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2" windowWidth="20052" windowHeight="7932" tabRatio="914"/>
  </bookViews>
  <sheets>
    <sheet name="Özellikler-Sonuçlar" sheetId="4" r:id="rId1"/>
    <sheet name="P1-N2" sheetId="5" r:id="rId2"/>
    <sheet name="P2-N2" sheetId="20" r:id="rId3"/>
    <sheet name="P3-N2" sheetId="36" r:id="rId4"/>
    <sheet name="P4-N2" sheetId="44" r:id="rId5"/>
    <sheet name="P1-CH4" sheetId="8" r:id="rId6"/>
    <sheet name="P2-CH4" sheetId="39" r:id="rId7"/>
    <sheet name="P3-CH4" sheetId="43" r:id="rId8"/>
    <sheet name="P1-He" sheetId="22" r:id="rId9"/>
    <sheet name="P2-He" sheetId="24" r:id="rId10"/>
    <sheet name="P3-He" sheetId="26" r:id="rId11"/>
    <sheet name="P4-He" sheetId="41" r:id="rId12"/>
    <sheet name="P1-CO2" sheetId="11" r:id="rId13"/>
    <sheet name="P2-CO2" sheetId="12" r:id="rId14"/>
    <sheet name="P3-CO2" sheetId="32" r:id="rId15"/>
    <sheet name="DATA-N2" sheetId="17" r:id="rId16"/>
    <sheet name="DATA-CH4" sheetId="18" r:id="rId17"/>
    <sheet name="DATA-He" sheetId="21" r:id="rId18"/>
    <sheet name="DATA-CO2" sheetId="19" r:id="rId19"/>
    <sheet name="Sayfa1" sheetId="42" r:id="rId20"/>
  </sheets>
  <calcPr calcId="145621"/>
</workbook>
</file>

<file path=xl/calcChain.xml><?xml version="1.0" encoding="utf-8"?>
<calcChain xmlns="http://schemas.openxmlformats.org/spreadsheetml/2006/main">
  <c r="I11" i="44" l="1"/>
  <c r="I10" i="44"/>
  <c r="I9" i="44"/>
  <c r="I6" i="44"/>
  <c r="I8" i="44" s="1"/>
  <c r="I5" i="44"/>
  <c r="I7" i="44" s="1"/>
  <c r="I4" i="44"/>
  <c r="I3" i="44"/>
  <c r="I2" i="44"/>
  <c r="I15" i="44" l="1"/>
  <c r="I11" i="43"/>
  <c r="I10" i="43"/>
  <c r="I9" i="43"/>
  <c r="I6" i="43"/>
  <c r="I8" i="43" s="1"/>
  <c r="I5" i="43"/>
  <c r="I7" i="43" s="1"/>
  <c r="I4" i="43"/>
  <c r="I3" i="43"/>
  <c r="I2" i="43"/>
  <c r="I19" i="44" l="1"/>
  <c r="F18" i="4" s="1"/>
  <c r="B18" i="4"/>
  <c r="I15" i="43"/>
  <c r="I11" i="41"/>
  <c r="I10" i="41"/>
  <c r="I9" i="41"/>
  <c r="I6" i="41"/>
  <c r="I8" i="41" s="1"/>
  <c r="I5" i="41"/>
  <c r="I7" i="41" s="1"/>
  <c r="I4" i="41"/>
  <c r="I3" i="41"/>
  <c r="I2" i="41"/>
  <c r="I19" i="43" l="1"/>
  <c r="G17" i="4" s="1"/>
  <c r="C17" i="4"/>
  <c r="I15" i="41"/>
  <c r="I19" i="41" s="1"/>
  <c r="I11" i="39" l="1"/>
  <c r="I10" i="39"/>
  <c r="I9" i="39"/>
  <c r="I6" i="39"/>
  <c r="I8" i="39" s="1"/>
  <c r="I5" i="39"/>
  <c r="I7" i="39" s="1"/>
  <c r="I4" i="39"/>
  <c r="I3" i="39"/>
  <c r="I2" i="39"/>
  <c r="I15" i="39" l="1"/>
  <c r="I2" i="32"/>
  <c r="I2" i="12"/>
  <c r="I2" i="11"/>
  <c r="I2" i="22"/>
  <c r="I2" i="8"/>
  <c r="I11" i="36"/>
  <c r="I10" i="36"/>
  <c r="I9" i="36"/>
  <c r="I6" i="36"/>
  <c r="I8" i="36" s="1"/>
  <c r="I5" i="36"/>
  <c r="I7" i="36" s="1"/>
  <c r="I4" i="36"/>
  <c r="I3" i="36"/>
  <c r="I2" i="36"/>
  <c r="I15" i="36" l="1"/>
  <c r="B17" i="4" s="1"/>
  <c r="I19" i="39"/>
  <c r="G16" i="4" s="1"/>
  <c r="C16" i="4"/>
  <c r="I2" i="20"/>
  <c r="I2" i="5"/>
  <c r="I19" i="36" l="1"/>
  <c r="F17" i="4" s="1"/>
  <c r="I11" i="32"/>
  <c r="I10" i="32"/>
  <c r="I9" i="32"/>
  <c r="I6" i="32"/>
  <c r="I8" i="32" s="1"/>
  <c r="I5" i="32"/>
  <c r="I7" i="32" s="1"/>
  <c r="I4" i="32"/>
  <c r="I3" i="32"/>
  <c r="I15" i="32" l="1"/>
  <c r="I19" i="32" s="1"/>
  <c r="I17" i="4" l="1"/>
  <c r="E17" i="4"/>
  <c r="I4" i="8"/>
  <c r="I4" i="20"/>
  <c r="I4" i="5"/>
  <c r="I11" i="26" l="1"/>
  <c r="I10" i="26"/>
  <c r="I9" i="26"/>
  <c r="I6" i="26"/>
  <c r="I8" i="26" s="1"/>
  <c r="I5" i="26"/>
  <c r="I7" i="26" s="1"/>
  <c r="I4" i="26"/>
  <c r="I3" i="26"/>
  <c r="I2" i="26"/>
  <c r="I11" i="24"/>
  <c r="I10" i="24"/>
  <c r="I9" i="24"/>
  <c r="I6" i="24"/>
  <c r="I8" i="24" s="1"/>
  <c r="I5" i="24"/>
  <c r="I7" i="24" s="1"/>
  <c r="I4" i="24"/>
  <c r="I3" i="24"/>
  <c r="I2" i="24"/>
  <c r="I15" i="26" l="1"/>
  <c r="I19" i="26" s="1"/>
  <c r="I15" i="24"/>
  <c r="I19" i="24" s="1"/>
  <c r="H17" i="4" l="1"/>
  <c r="D17" i="4"/>
  <c r="H16" i="4"/>
  <c r="D16" i="4"/>
  <c r="I11" i="22"/>
  <c r="I10" i="22"/>
  <c r="I9" i="22"/>
  <c r="I6" i="22"/>
  <c r="I8" i="22" s="1"/>
  <c r="I5" i="22"/>
  <c r="I7" i="22" s="1"/>
  <c r="I4" i="22"/>
  <c r="I3" i="22"/>
  <c r="I15" i="22" l="1"/>
  <c r="I19" i="22" s="1"/>
  <c r="I11" i="20"/>
  <c r="I10" i="20"/>
  <c r="I9" i="20"/>
  <c r="I6" i="20"/>
  <c r="I8" i="20" s="1"/>
  <c r="I5" i="20"/>
  <c r="I7" i="20" s="1"/>
  <c r="I3" i="20"/>
  <c r="H15" i="4" l="1"/>
  <c r="H19" i="4" s="1"/>
  <c r="D15" i="4"/>
  <c r="D19" i="4" s="1"/>
  <c r="I15" i="20"/>
  <c r="B16" i="4" l="1"/>
  <c r="I19" i="20"/>
  <c r="F16" i="4" s="1"/>
  <c r="I11" i="12" l="1"/>
  <c r="I10" i="12"/>
  <c r="I9" i="12"/>
  <c r="I6" i="12"/>
  <c r="I8" i="12" s="1"/>
  <c r="I5" i="12"/>
  <c r="I7" i="12" s="1"/>
  <c r="I4" i="12"/>
  <c r="I3" i="12"/>
  <c r="I11" i="11"/>
  <c r="I10" i="11"/>
  <c r="I9" i="11"/>
  <c r="I6" i="11"/>
  <c r="I8" i="11" s="1"/>
  <c r="I5" i="11"/>
  <c r="I7" i="11" s="1"/>
  <c r="I4" i="11"/>
  <c r="I3" i="11"/>
  <c r="I11" i="8"/>
  <c r="I10" i="8"/>
  <c r="I9" i="8"/>
  <c r="I6" i="8"/>
  <c r="I8" i="8" s="1"/>
  <c r="I5" i="8"/>
  <c r="I7" i="8" s="1"/>
  <c r="I3" i="8"/>
  <c r="I3" i="5"/>
  <c r="I5" i="5"/>
  <c r="I10" i="5"/>
  <c r="I9" i="5"/>
  <c r="I6" i="5"/>
  <c r="I8" i="5" s="1"/>
  <c r="I15" i="8" l="1"/>
  <c r="I19" i="8" s="1"/>
  <c r="I15" i="12"/>
  <c r="I15" i="11"/>
  <c r="E16" i="4" l="1"/>
  <c r="I19" i="12"/>
  <c r="I16" i="4" s="1"/>
  <c r="E15" i="4"/>
  <c r="I19" i="11"/>
  <c r="I15" i="4" s="1"/>
  <c r="C15" i="4"/>
  <c r="C19" i="4" s="1"/>
  <c r="G15" i="4"/>
  <c r="G19" i="4" s="1"/>
  <c r="I19" i="4" l="1"/>
  <c r="L19" i="4" s="1"/>
  <c r="E19" i="4"/>
  <c r="K19" i="4"/>
  <c r="I11" i="5"/>
  <c r="I7" i="5"/>
  <c r="N19" i="4" l="1"/>
  <c r="I15" i="5"/>
  <c r="B15" i="4" l="1"/>
  <c r="B19" i="4" s="1"/>
  <c r="I19" i="5"/>
  <c r="F15" i="4" s="1"/>
  <c r="F19" i="4" s="1"/>
  <c r="M19" i="4" l="1"/>
  <c r="J19" i="4"/>
  <c r="O19" i="4"/>
</calcChain>
</file>

<file path=xl/sharedStrings.xml><?xml version="1.0" encoding="utf-8"?>
<sst xmlns="http://schemas.openxmlformats.org/spreadsheetml/2006/main" count="1621" uniqueCount="53">
  <si>
    <t>Kullanılan Çözücü</t>
  </si>
  <si>
    <t>Kullanılan Hücre</t>
  </si>
  <si>
    <t>Ürün Hacmi (mL)</t>
  </si>
  <si>
    <t>Besleme Şekli</t>
  </si>
  <si>
    <t>SONUÇLAR</t>
  </si>
  <si>
    <t>Ölçümler</t>
  </si>
  <si>
    <t>Ölçümü Yapılan Gazlar</t>
  </si>
  <si>
    <t>N2</t>
  </si>
  <si>
    <t>CH4</t>
  </si>
  <si>
    <t>CO2</t>
  </si>
  <si>
    <t>Seçicilik</t>
  </si>
  <si>
    <t>CO2/N2</t>
  </si>
  <si>
    <t>CO2/CH4</t>
  </si>
  <si>
    <t>Zaman (t)</t>
  </si>
  <si>
    <t>Ort. dP (mbar)</t>
  </si>
  <si>
    <t>Membran alanı (mm^2)</t>
  </si>
  <si>
    <r>
      <t>Membran kalınlığı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charset val="162"/>
      </rPr>
      <t>m)</t>
    </r>
  </si>
  <si>
    <t>Membran alanı (cm^2)</t>
  </si>
  <si>
    <t>Membran kalınlığı (cm)</t>
  </si>
  <si>
    <t>Ürün hacmi(mL)</t>
  </si>
  <si>
    <t>Sıcaklık (K)</t>
  </si>
  <si>
    <t>Gaz sabiti (STP)</t>
  </si>
  <si>
    <t>VERİLER</t>
  </si>
  <si>
    <t>Sızıntı (mbar/sn)</t>
  </si>
  <si>
    <t>Membran Özellikleri</t>
  </si>
  <si>
    <t>Deney Koşulları</t>
  </si>
  <si>
    <t>MembranAdı</t>
  </si>
  <si>
    <t>Besleme Basıncı (mbar)</t>
  </si>
  <si>
    <t>P1</t>
  </si>
  <si>
    <t>P2</t>
  </si>
  <si>
    <t>P3</t>
  </si>
  <si>
    <t>Ortalama</t>
  </si>
  <si>
    <t>Saf gaz</t>
  </si>
  <si>
    <t>GEÇİRGENLİK (P)</t>
  </si>
  <si>
    <t>Analiz Tarihi</t>
  </si>
  <si>
    <t>Membran Alanı (mm^2)</t>
  </si>
  <si>
    <t>CHCl3</t>
  </si>
  <si>
    <t>He</t>
  </si>
  <si>
    <t>Eğim (mbar/s)</t>
  </si>
  <si>
    <t>Sızıntı (mbar/s)</t>
  </si>
  <si>
    <t>PERMEANS</t>
  </si>
  <si>
    <r>
      <t>Deney Sıcaklığı (</t>
    </r>
    <r>
      <rPr>
        <sz val="11"/>
        <color theme="1"/>
        <rFont val="Arial Tur"/>
        <charset val="162"/>
      </rPr>
      <t>°</t>
    </r>
    <r>
      <rPr>
        <sz val="11"/>
        <color theme="1"/>
        <rFont val="Calibri"/>
        <family val="2"/>
        <charset val="162"/>
        <scheme val="minor"/>
      </rPr>
      <t>C)</t>
    </r>
  </si>
  <si>
    <t>N2/CH4</t>
  </si>
  <si>
    <r>
      <t>He/N</t>
    </r>
    <r>
      <rPr>
        <b/>
        <vertAlign val="subscript"/>
        <sz val="11"/>
        <color theme="1"/>
        <rFont val="Calibri"/>
        <family val="2"/>
        <charset val="162"/>
        <scheme val="minor"/>
      </rPr>
      <t>2</t>
    </r>
  </si>
  <si>
    <r>
      <t>He/CH</t>
    </r>
    <r>
      <rPr>
        <b/>
        <vertAlign val="subscript"/>
        <sz val="11"/>
        <color theme="1"/>
        <rFont val="Calibri"/>
        <family val="2"/>
        <charset val="162"/>
        <scheme val="minor"/>
      </rPr>
      <t>4</t>
    </r>
  </si>
  <si>
    <r>
      <t>He/CO</t>
    </r>
    <r>
      <rPr>
        <b/>
        <vertAlign val="subscript"/>
        <sz val="11"/>
        <color theme="1"/>
        <rFont val="Calibri"/>
        <family val="2"/>
        <charset val="162"/>
        <scheme val="minor"/>
      </rPr>
      <t>2</t>
    </r>
  </si>
  <si>
    <t>Geçirgenlik (Barrer)</t>
  </si>
  <si>
    <t>Eğim (mbar/sn)</t>
  </si>
  <si>
    <t>N2, CH4, He, CO2</t>
  </si>
  <si>
    <r>
      <t>Seçici Tabaka Kalınlığı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charset val="162"/>
      </rPr>
      <t>m)</t>
    </r>
  </si>
  <si>
    <t>Permeans (GPU)</t>
  </si>
  <si>
    <t>24-MMM-coPi-cell1</t>
  </si>
  <si>
    <t>10/13/2020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</si>
</sst>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9" x14ac:knownFonts="1">
    <font>
      <sz val="11"/>
      <color theme="1"/>
      <name val="Calibri"/>
      <family val="2"/>
      <charset val="162"/>
      <scheme val="minor"/>
    </font>
    <font>
      <b/>
      <sz val="14"/>
      <color theme="1"/>
      <name val="Times New Roman"/>
      <family val="1"/>
      <charset val="162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162"/>
    </font>
    <font>
      <b/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b/>
      <vertAlign val="subscript"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/>
    <xf numFmtId="0" fontId="0" fillId="0" borderId="14" xfId="0" applyBorder="1"/>
    <xf numFmtId="0" fontId="0" fillId="0" borderId="0" xfId="0" applyAlignment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/>
    <xf numFmtId="0" fontId="0" fillId="0" borderId="13" xfId="0" applyBorder="1"/>
    <xf numFmtId="0" fontId="0" fillId="0" borderId="15" xfId="0" applyBorder="1"/>
    <xf numFmtId="0" fontId="0" fillId="0" borderId="16" xfId="0" applyBorder="1" applyAlignment="1"/>
    <xf numFmtId="0" fontId="0" fillId="0" borderId="7" xfId="0" applyBorder="1" applyAlignment="1"/>
    <xf numFmtId="0" fontId="0" fillId="0" borderId="7" xfId="0" applyBorder="1" applyAlignment="1">
      <alignment horizontal="left"/>
    </xf>
    <xf numFmtId="0" fontId="0" fillId="0" borderId="10" xfId="0" applyBorder="1" applyAlignment="1"/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7" xfId="0" applyBorder="1" applyAlignment="1">
      <alignment horizontal="right"/>
    </xf>
    <xf numFmtId="164" fontId="0" fillId="0" borderId="7" xfId="0" applyNumberFormat="1" applyBorder="1" applyAlignment="1"/>
    <xf numFmtId="164" fontId="0" fillId="0" borderId="16" xfId="0" applyNumberFormat="1" applyBorder="1" applyAlignment="1">
      <alignment horizontal="left"/>
    </xf>
    <xf numFmtId="1" fontId="0" fillId="0" borderId="7" xfId="0" applyNumberFormat="1" applyBorder="1" applyAlignment="1"/>
    <xf numFmtId="164" fontId="0" fillId="0" borderId="7" xfId="0" applyNumberFormat="1" applyBorder="1" applyAlignment="1">
      <alignment horizontal="right"/>
    </xf>
    <xf numFmtId="21" fontId="0" fillId="0" borderId="0" xfId="0" applyNumberFormat="1"/>
    <xf numFmtId="14" fontId="0" fillId="0" borderId="0" xfId="0" applyNumberFormat="1"/>
    <xf numFmtId="2" fontId="0" fillId="0" borderId="22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right"/>
    </xf>
    <xf numFmtId="2" fontId="0" fillId="5" borderId="22" xfId="0" applyNumberForma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2" fontId="0" fillId="0" borderId="22" xfId="0" quotePrefix="1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2" fontId="0" fillId="0" borderId="23" xfId="0" applyNumberForma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0" xfId="0" applyFill="1"/>
    <xf numFmtId="0" fontId="0" fillId="0" borderId="5" xfId="0" applyBorder="1" applyAlignment="1"/>
    <xf numFmtId="14" fontId="0" fillId="3" borderId="10" xfId="0" applyNumberFormat="1" applyFill="1" applyBorder="1" applyAlignment="1">
      <alignment horizontal="left"/>
    </xf>
    <xf numFmtId="0" fontId="0" fillId="0" borderId="22" xfId="0" applyFill="1" applyBorder="1" applyAlignment="1">
      <alignment horizontal="center" vertical="center"/>
    </xf>
    <xf numFmtId="0" fontId="0" fillId="0" borderId="7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2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/>
    </xf>
    <xf numFmtId="0" fontId="6" fillId="3" borderId="18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10" xfId="0" applyFont="1" applyFill="1" applyBorder="1" applyAlignment="1">
      <alignment horizontal="right" vertic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'P1-N2'!$C$1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8628412073490825"/>
                  <c:y val="8.421186934966466E-3"/>
                </c:manualLayout>
              </c:layout>
              <c:numFmt formatCode="#,##0.000000" sourceLinked="0"/>
            </c:trendlineLbl>
          </c:trendline>
          <c:xVal>
            <c:numRef>
              <c:f>'P1-N2'!$A$2:$A$787</c:f>
              <c:numCache>
                <c:formatCode>General</c:formatCode>
                <c:ptCount val="78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  <c:pt idx="100">
                  <c:v>6060</c:v>
                </c:pt>
                <c:pt idx="101">
                  <c:v>6120</c:v>
                </c:pt>
                <c:pt idx="102">
                  <c:v>6180</c:v>
                </c:pt>
                <c:pt idx="103">
                  <c:v>6240</c:v>
                </c:pt>
                <c:pt idx="104">
                  <c:v>6300</c:v>
                </c:pt>
                <c:pt idx="105">
                  <c:v>6360</c:v>
                </c:pt>
                <c:pt idx="106">
                  <c:v>6420</c:v>
                </c:pt>
                <c:pt idx="107">
                  <c:v>6480</c:v>
                </c:pt>
                <c:pt idx="108">
                  <c:v>6540</c:v>
                </c:pt>
                <c:pt idx="109">
                  <c:v>6600</c:v>
                </c:pt>
                <c:pt idx="110">
                  <c:v>6660</c:v>
                </c:pt>
                <c:pt idx="111">
                  <c:v>6720</c:v>
                </c:pt>
                <c:pt idx="112">
                  <c:v>6780</c:v>
                </c:pt>
                <c:pt idx="113">
                  <c:v>6840</c:v>
                </c:pt>
                <c:pt idx="114">
                  <c:v>6900</c:v>
                </c:pt>
                <c:pt idx="115">
                  <c:v>6960</c:v>
                </c:pt>
                <c:pt idx="116">
                  <c:v>7020</c:v>
                </c:pt>
                <c:pt idx="117">
                  <c:v>7080</c:v>
                </c:pt>
                <c:pt idx="118">
                  <c:v>7140</c:v>
                </c:pt>
                <c:pt idx="119">
                  <c:v>7200</c:v>
                </c:pt>
                <c:pt idx="120">
                  <c:v>7260</c:v>
                </c:pt>
                <c:pt idx="121">
                  <c:v>7320</c:v>
                </c:pt>
                <c:pt idx="122">
                  <c:v>7380</c:v>
                </c:pt>
                <c:pt idx="123">
                  <c:v>7440</c:v>
                </c:pt>
                <c:pt idx="124">
                  <c:v>7500</c:v>
                </c:pt>
                <c:pt idx="125">
                  <c:v>7560</c:v>
                </c:pt>
                <c:pt idx="126">
                  <c:v>7620</c:v>
                </c:pt>
                <c:pt idx="127">
                  <c:v>7680</c:v>
                </c:pt>
                <c:pt idx="128">
                  <c:v>7740</c:v>
                </c:pt>
                <c:pt idx="129">
                  <c:v>7800</c:v>
                </c:pt>
                <c:pt idx="130">
                  <c:v>7860</c:v>
                </c:pt>
                <c:pt idx="131">
                  <c:v>7920</c:v>
                </c:pt>
                <c:pt idx="132">
                  <c:v>7980</c:v>
                </c:pt>
                <c:pt idx="133">
                  <c:v>8040</c:v>
                </c:pt>
                <c:pt idx="134">
                  <c:v>8100</c:v>
                </c:pt>
                <c:pt idx="135">
                  <c:v>8160</c:v>
                </c:pt>
                <c:pt idx="136">
                  <c:v>8220</c:v>
                </c:pt>
                <c:pt idx="137">
                  <c:v>8280</c:v>
                </c:pt>
                <c:pt idx="138">
                  <c:v>8340</c:v>
                </c:pt>
                <c:pt idx="139">
                  <c:v>8400</c:v>
                </c:pt>
                <c:pt idx="140">
                  <c:v>8460</c:v>
                </c:pt>
                <c:pt idx="141">
                  <c:v>8520</c:v>
                </c:pt>
                <c:pt idx="142">
                  <c:v>8580</c:v>
                </c:pt>
                <c:pt idx="143">
                  <c:v>8640</c:v>
                </c:pt>
                <c:pt idx="144">
                  <c:v>8700</c:v>
                </c:pt>
                <c:pt idx="145">
                  <c:v>8760</c:v>
                </c:pt>
                <c:pt idx="146">
                  <c:v>8820</c:v>
                </c:pt>
                <c:pt idx="147">
                  <c:v>8880</c:v>
                </c:pt>
                <c:pt idx="148">
                  <c:v>8940</c:v>
                </c:pt>
                <c:pt idx="149">
                  <c:v>9000</c:v>
                </c:pt>
                <c:pt idx="150">
                  <c:v>9060</c:v>
                </c:pt>
                <c:pt idx="151">
                  <c:v>9120</c:v>
                </c:pt>
                <c:pt idx="152">
                  <c:v>9180</c:v>
                </c:pt>
                <c:pt idx="153">
                  <c:v>9240</c:v>
                </c:pt>
                <c:pt idx="154">
                  <c:v>9300</c:v>
                </c:pt>
                <c:pt idx="155">
                  <c:v>9360</c:v>
                </c:pt>
                <c:pt idx="156">
                  <c:v>9420</c:v>
                </c:pt>
                <c:pt idx="157">
                  <c:v>9480</c:v>
                </c:pt>
                <c:pt idx="158">
                  <c:v>9540</c:v>
                </c:pt>
                <c:pt idx="159">
                  <c:v>9600</c:v>
                </c:pt>
                <c:pt idx="160">
                  <c:v>9660</c:v>
                </c:pt>
                <c:pt idx="161">
                  <c:v>9720</c:v>
                </c:pt>
                <c:pt idx="162">
                  <c:v>9780</c:v>
                </c:pt>
                <c:pt idx="163">
                  <c:v>9840</c:v>
                </c:pt>
                <c:pt idx="164">
                  <c:v>9900</c:v>
                </c:pt>
                <c:pt idx="165">
                  <c:v>9960</c:v>
                </c:pt>
                <c:pt idx="166">
                  <c:v>10020</c:v>
                </c:pt>
                <c:pt idx="167">
                  <c:v>10080</c:v>
                </c:pt>
                <c:pt idx="168">
                  <c:v>10140</c:v>
                </c:pt>
                <c:pt idx="169">
                  <c:v>10200</c:v>
                </c:pt>
                <c:pt idx="170">
                  <c:v>10260</c:v>
                </c:pt>
                <c:pt idx="171">
                  <c:v>10320</c:v>
                </c:pt>
                <c:pt idx="172">
                  <c:v>10380</c:v>
                </c:pt>
                <c:pt idx="173">
                  <c:v>10440</c:v>
                </c:pt>
                <c:pt idx="174">
                  <c:v>10500</c:v>
                </c:pt>
                <c:pt idx="175">
                  <c:v>10560</c:v>
                </c:pt>
                <c:pt idx="176">
                  <c:v>10620</c:v>
                </c:pt>
                <c:pt idx="177">
                  <c:v>10680</c:v>
                </c:pt>
                <c:pt idx="178">
                  <c:v>10740</c:v>
                </c:pt>
                <c:pt idx="179">
                  <c:v>10800</c:v>
                </c:pt>
                <c:pt idx="180">
                  <c:v>10860</c:v>
                </c:pt>
                <c:pt idx="181">
                  <c:v>10920</c:v>
                </c:pt>
                <c:pt idx="182">
                  <c:v>10980</c:v>
                </c:pt>
                <c:pt idx="183">
                  <c:v>11040</c:v>
                </c:pt>
                <c:pt idx="184">
                  <c:v>11100</c:v>
                </c:pt>
                <c:pt idx="185">
                  <c:v>11160</c:v>
                </c:pt>
                <c:pt idx="186">
                  <c:v>11220</c:v>
                </c:pt>
                <c:pt idx="187">
                  <c:v>11280</c:v>
                </c:pt>
                <c:pt idx="188">
                  <c:v>11340</c:v>
                </c:pt>
                <c:pt idx="189">
                  <c:v>11400</c:v>
                </c:pt>
                <c:pt idx="190">
                  <c:v>11460</c:v>
                </c:pt>
                <c:pt idx="191">
                  <c:v>11520</c:v>
                </c:pt>
                <c:pt idx="192">
                  <c:v>11580</c:v>
                </c:pt>
                <c:pt idx="193">
                  <c:v>11640</c:v>
                </c:pt>
                <c:pt idx="194">
                  <c:v>11700</c:v>
                </c:pt>
                <c:pt idx="195">
                  <c:v>11760</c:v>
                </c:pt>
                <c:pt idx="196">
                  <c:v>11820</c:v>
                </c:pt>
                <c:pt idx="197">
                  <c:v>11880</c:v>
                </c:pt>
                <c:pt idx="198">
                  <c:v>11940</c:v>
                </c:pt>
                <c:pt idx="199">
                  <c:v>12000</c:v>
                </c:pt>
                <c:pt idx="200">
                  <c:v>12060</c:v>
                </c:pt>
                <c:pt idx="201">
                  <c:v>12120</c:v>
                </c:pt>
                <c:pt idx="202">
                  <c:v>12180</c:v>
                </c:pt>
                <c:pt idx="203">
                  <c:v>12240</c:v>
                </c:pt>
                <c:pt idx="204">
                  <c:v>12300</c:v>
                </c:pt>
                <c:pt idx="205">
                  <c:v>12360</c:v>
                </c:pt>
                <c:pt idx="206">
                  <c:v>12420</c:v>
                </c:pt>
                <c:pt idx="207">
                  <c:v>12480</c:v>
                </c:pt>
                <c:pt idx="208">
                  <c:v>12540</c:v>
                </c:pt>
                <c:pt idx="209">
                  <c:v>12600</c:v>
                </c:pt>
                <c:pt idx="210">
                  <c:v>12660</c:v>
                </c:pt>
                <c:pt idx="211">
                  <c:v>12720</c:v>
                </c:pt>
                <c:pt idx="212">
                  <c:v>12780</c:v>
                </c:pt>
                <c:pt idx="213">
                  <c:v>12840</c:v>
                </c:pt>
                <c:pt idx="214">
                  <c:v>12900</c:v>
                </c:pt>
                <c:pt idx="215">
                  <c:v>12960</c:v>
                </c:pt>
                <c:pt idx="216">
                  <c:v>13020</c:v>
                </c:pt>
                <c:pt idx="217">
                  <c:v>13080</c:v>
                </c:pt>
                <c:pt idx="218">
                  <c:v>13140</c:v>
                </c:pt>
                <c:pt idx="219">
                  <c:v>13200</c:v>
                </c:pt>
                <c:pt idx="220">
                  <c:v>13260</c:v>
                </c:pt>
                <c:pt idx="221">
                  <c:v>13320</c:v>
                </c:pt>
                <c:pt idx="222">
                  <c:v>13380</c:v>
                </c:pt>
                <c:pt idx="223">
                  <c:v>13440</c:v>
                </c:pt>
                <c:pt idx="224">
                  <c:v>13500</c:v>
                </c:pt>
                <c:pt idx="225">
                  <c:v>13560</c:v>
                </c:pt>
                <c:pt idx="226">
                  <c:v>13620</c:v>
                </c:pt>
                <c:pt idx="227">
                  <c:v>13680</c:v>
                </c:pt>
                <c:pt idx="228">
                  <c:v>13740</c:v>
                </c:pt>
                <c:pt idx="229">
                  <c:v>13800</c:v>
                </c:pt>
                <c:pt idx="230">
                  <c:v>13860</c:v>
                </c:pt>
                <c:pt idx="231">
                  <c:v>13920</c:v>
                </c:pt>
                <c:pt idx="232">
                  <c:v>13980</c:v>
                </c:pt>
                <c:pt idx="233">
                  <c:v>14040</c:v>
                </c:pt>
                <c:pt idx="234">
                  <c:v>14100</c:v>
                </c:pt>
                <c:pt idx="235">
                  <c:v>14160</c:v>
                </c:pt>
                <c:pt idx="236">
                  <c:v>14220</c:v>
                </c:pt>
                <c:pt idx="237">
                  <c:v>14280</c:v>
                </c:pt>
                <c:pt idx="238">
                  <c:v>14340</c:v>
                </c:pt>
                <c:pt idx="239">
                  <c:v>14400</c:v>
                </c:pt>
                <c:pt idx="240">
                  <c:v>14460</c:v>
                </c:pt>
                <c:pt idx="241">
                  <c:v>14520</c:v>
                </c:pt>
                <c:pt idx="242">
                  <c:v>14580</c:v>
                </c:pt>
                <c:pt idx="243">
                  <c:v>14640</c:v>
                </c:pt>
                <c:pt idx="244">
                  <c:v>14700</c:v>
                </c:pt>
                <c:pt idx="245">
                  <c:v>14760</c:v>
                </c:pt>
                <c:pt idx="246">
                  <c:v>14820</c:v>
                </c:pt>
                <c:pt idx="247">
                  <c:v>14880</c:v>
                </c:pt>
                <c:pt idx="248">
                  <c:v>14940</c:v>
                </c:pt>
                <c:pt idx="249">
                  <c:v>15000</c:v>
                </c:pt>
                <c:pt idx="250">
                  <c:v>15060</c:v>
                </c:pt>
                <c:pt idx="251">
                  <c:v>15120</c:v>
                </c:pt>
                <c:pt idx="252">
                  <c:v>15180</c:v>
                </c:pt>
                <c:pt idx="253">
                  <c:v>15240</c:v>
                </c:pt>
                <c:pt idx="254">
                  <c:v>15300</c:v>
                </c:pt>
                <c:pt idx="255">
                  <c:v>15360</c:v>
                </c:pt>
                <c:pt idx="256">
                  <c:v>15420</c:v>
                </c:pt>
                <c:pt idx="257">
                  <c:v>15480</c:v>
                </c:pt>
                <c:pt idx="258">
                  <c:v>15540</c:v>
                </c:pt>
                <c:pt idx="259">
                  <c:v>15600</c:v>
                </c:pt>
                <c:pt idx="260">
                  <c:v>15660</c:v>
                </c:pt>
                <c:pt idx="261">
                  <c:v>15720</c:v>
                </c:pt>
                <c:pt idx="262">
                  <c:v>15780</c:v>
                </c:pt>
                <c:pt idx="263">
                  <c:v>15840</c:v>
                </c:pt>
                <c:pt idx="264">
                  <c:v>15900</c:v>
                </c:pt>
                <c:pt idx="265">
                  <c:v>15960</c:v>
                </c:pt>
                <c:pt idx="266">
                  <c:v>16020</c:v>
                </c:pt>
                <c:pt idx="267">
                  <c:v>16080</c:v>
                </c:pt>
                <c:pt idx="268">
                  <c:v>16140</c:v>
                </c:pt>
                <c:pt idx="269">
                  <c:v>16200</c:v>
                </c:pt>
                <c:pt idx="270">
                  <c:v>16260</c:v>
                </c:pt>
                <c:pt idx="271">
                  <c:v>16320</c:v>
                </c:pt>
                <c:pt idx="272">
                  <c:v>16380</c:v>
                </c:pt>
                <c:pt idx="273">
                  <c:v>16440</c:v>
                </c:pt>
                <c:pt idx="274">
                  <c:v>16500</c:v>
                </c:pt>
                <c:pt idx="275">
                  <c:v>16560</c:v>
                </c:pt>
                <c:pt idx="276">
                  <c:v>16620</c:v>
                </c:pt>
                <c:pt idx="277">
                  <c:v>16680</c:v>
                </c:pt>
                <c:pt idx="278">
                  <c:v>16740</c:v>
                </c:pt>
                <c:pt idx="279">
                  <c:v>16800</c:v>
                </c:pt>
                <c:pt idx="280">
                  <c:v>16860</c:v>
                </c:pt>
                <c:pt idx="281">
                  <c:v>16920</c:v>
                </c:pt>
                <c:pt idx="282">
                  <c:v>16980</c:v>
                </c:pt>
                <c:pt idx="283">
                  <c:v>17040</c:v>
                </c:pt>
                <c:pt idx="284">
                  <c:v>17100</c:v>
                </c:pt>
                <c:pt idx="285">
                  <c:v>17160</c:v>
                </c:pt>
                <c:pt idx="286">
                  <c:v>17220</c:v>
                </c:pt>
                <c:pt idx="287">
                  <c:v>17280</c:v>
                </c:pt>
                <c:pt idx="288">
                  <c:v>17340</c:v>
                </c:pt>
                <c:pt idx="289">
                  <c:v>17400</c:v>
                </c:pt>
                <c:pt idx="290">
                  <c:v>17460</c:v>
                </c:pt>
                <c:pt idx="291">
                  <c:v>17520</c:v>
                </c:pt>
                <c:pt idx="292">
                  <c:v>17580</c:v>
                </c:pt>
                <c:pt idx="293">
                  <c:v>17640</c:v>
                </c:pt>
                <c:pt idx="294">
                  <c:v>17700</c:v>
                </c:pt>
                <c:pt idx="295">
                  <c:v>17760</c:v>
                </c:pt>
                <c:pt idx="296">
                  <c:v>17820</c:v>
                </c:pt>
                <c:pt idx="297">
                  <c:v>17880</c:v>
                </c:pt>
                <c:pt idx="298">
                  <c:v>17940</c:v>
                </c:pt>
                <c:pt idx="299">
                  <c:v>18000</c:v>
                </c:pt>
                <c:pt idx="300">
                  <c:v>18060</c:v>
                </c:pt>
                <c:pt idx="301">
                  <c:v>18120</c:v>
                </c:pt>
                <c:pt idx="302">
                  <c:v>18180</c:v>
                </c:pt>
                <c:pt idx="303">
                  <c:v>18240</c:v>
                </c:pt>
                <c:pt idx="304">
                  <c:v>18300</c:v>
                </c:pt>
                <c:pt idx="305">
                  <c:v>18360</c:v>
                </c:pt>
                <c:pt idx="306">
                  <c:v>18420</c:v>
                </c:pt>
                <c:pt idx="307">
                  <c:v>18480</c:v>
                </c:pt>
                <c:pt idx="308">
                  <c:v>18540</c:v>
                </c:pt>
                <c:pt idx="309">
                  <c:v>18600</c:v>
                </c:pt>
                <c:pt idx="310">
                  <c:v>18660</c:v>
                </c:pt>
                <c:pt idx="311">
                  <c:v>18720</c:v>
                </c:pt>
                <c:pt idx="312">
                  <c:v>18780</c:v>
                </c:pt>
                <c:pt idx="313">
                  <c:v>18840</c:v>
                </c:pt>
                <c:pt idx="314">
                  <c:v>18900</c:v>
                </c:pt>
                <c:pt idx="315">
                  <c:v>18960</c:v>
                </c:pt>
                <c:pt idx="316">
                  <c:v>19020</c:v>
                </c:pt>
                <c:pt idx="317">
                  <c:v>19080</c:v>
                </c:pt>
                <c:pt idx="318">
                  <c:v>19140</c:v>
                </c:pt>
                <c:pt idx="319">
                  <c:v>19200</c:v>
                </c:pt>
                <c:pt idx="320">
                  <c:v>19260</c:v>
                </c:pt>
                <c:pt idx="321">
                  <c:v>19320</c:v>
                </c:pt>
                <c:pt idx="322">
                  <c:v>19380</c:v>
                </c:pt>
                <c:pt idx="323">
                  <c:v>19440</c:v>
                </c:pt>
                <c:pt idx="324">
                  <c:v>19500</c:v>
                </c:pt>
                <c:pt idx="325">
                  <c:v>19560</c:v>
                </c:pt>
                <c:pt idx="326">
                  <c:v>19620</c:v>
                </c:pt>
                <c:pt idx="327">
                  <c:v>19680</c:v>
                </c:pt>
                <c:pt idx="328">
                  <c:v>19740</c:v>
                </c:pt>
                <c:pt idx="329">
                  <c:v>19800</c:v>
                </c:pt>
                <c:pt idx="330">
                  <c:v>19860</c:v>
                </c:pt>
                <c:pt idx="331">
                  <c:v>19920</c:v>
                </c:pt>
                <c:pt idx="332">
                  <c:v>19980</c:v>
                </c:pt>
                <c:pt idx="333">
                  <c:v>20040</c:v>
                </c:pt>
                <c:pt idx="334">
                  <c:v>20100</c:v>
                </c:pt>
                <c:pt idx="335">
                  <c:v>20160</c:v>
                </c:pt>
                <c:pt idx="336">
                  <c:v>20220</c:v>
                </c:pt>
                <c:pt idx="337">
                  <c:v>20280</c:v>
                </c:pt>
                <c:pt idx="338">
                  <c:v>20340</c:v>
                </c:pt>
                <c:pt idx="339">
                  <c:v>20400</c:v>
                </c:pt>
                <c:pt idx="340">
                  <c:v>20460</c:v>
                </c:pt>
                <c:pt idx="341">
                  <c:v>20520</c:v>
                </c:pt>
                <c:pt idx="342">
                  <c:v>20580</c:v>
                </c:pt>
                <c:pt idx="343">
                  <c:v>20640</c:v>
                </c:pt>
                <c:pt idx="344">
                  <c:v>20700</c:v>
                </c:pt>
                <c:pt idx="345">
                  <c:v>20760</c:v>
                </c:pt>
                <c:pt idx="346">
                  <c:v>20820</c:v>
                </c:pt>
                <c:pt idx="347">
                  <c:v>20880</c:v>
                </c:pt>
                <c:pt idx="348">
                  <c:v>20940</c:v>
                </c:pt>
                <c:pt idx="349">
                  <c:v>21000</c:v>
                </c:pt>
                <c:pt idx="350">
                  <c:v>21060</c:v>
                </c:pt>
                <c:pt idx="351">
                  <c:v>21120</c:v>
                </c:pt>
                <c:pt idx="352">
                  <c:v>21180</c:v>
                </c:pt>
                <c:pt idx="353">
                  <c:v>21240</c:v>
                </c:pt>
                <c:pt idx="354">
                  <c:v>21300</c:v>
                </c:pt>
                <c:pt idx="355">
                  <c:v>21360</c:v>
                </c:pt>
                <c:pt idx="356">
                  <c:v>21420</c:v>
                </c:pt>
                <c:pt idx="357">
                  <c:v>21480</c:v>
                </c:pt>
                <c:pt idx="358">
                  <c:v>21540</c:v>
                </c:pt>
                <c:pt idx="359">
                  <c:v>21600</c:v>
                </c:pt>
                <c:pt idx="360">
                  <c:v>21660</c:v>
                </c:pt>
                <c:pt idx="361">
                  <c:v>21720</c:v>
                </c:pt>
                <c:pt idx="362">
                  <c:v>21780</c:v>
                </c:pt>
                <c:pt idx="363">
                  <c:v>21840</c:v>
                </c:pt>
                <c:pt idx="364">
                  <c:v>21900</c:v>
                </c:pt>
                <c:pt idx="365">
                  <c:v>21960</c:v>
                </c:pt>
                <c:pt idx="366">
                  <c:v>22020</c:v>
                </c:pt>
                <c:pt idx="367">
                  <c:v>22080</c:v>
                </c:pt>
                <c:pt idx="368">
                  <c:v>22140</c:v>
                </c:pt>
                <c:pt idx="369">
                  <c:v>22200</c:v>
                </c:pt>
                <c:pt idx="370">
                  <c:v>22260</c:v>
                </c:pt>
                <c:pt idx="371">
                  <c:v>22320</c:v>
                </c:pt>
                <c:pt idx="372">
                  <c:v>22380</c:v>
                </c:pt>
                <c:pt idx="373">
                  <c:v>22440</c:v>
                </c:pt>
                <c:pt idx="374">
                  <c:v>22500</c:v>
                </c:pt>
                <c:pt idx="375">
                  <c:v>22560</c:v>
                </c:pt>
                <c:pt idx="376">
                  <c:v>22620</c:v>
                </c:pt>
                <c:pt idx="377">
                  <c:v>22680</c:v>
                </c:pt>
                <c:pt idx="378">
                  <c:v>22740</c:v>
                </c:pt>
                <c:pt idx="379">
                  <c:v>22800</c:v>
                </c:pt>
                <c:pt idx="380">
                  <c:v>22860</c:v>
                </c:pt>
                <c:pt idx="381">
                  <c:v>22920</c:v>
                </c:pt>
                <c:pt idx="382">
                  <c:v>22980</c:v>
                </c:pt>
                <c:pt idx="383">
                  <c:v>23040</c:v>
                </c:pt>
                <c:pt idx="384">
                  <c:v>23100</c:v>
                </c:pt>
                <c:pt idx="385">
                  <c:v>23160</c:v>
                </c:pt>
                <c:pt idx="386">
                  <c:v>23220</c:v>
                </c:pt>
                <c:pt idx="387">
                  <c:v>23280</c:v>
                </c:pt>
                <c:pt idx="388">
                  <c:v>23340</c:v>
                </c:pt>
                <c:pt idx="389">
                  <c:v>23400</c:v>
                </c:pt>
                <c:pt idx="390">
                  <c:v>23460</c:v>
                </c:pt>
                <c:pt idx="391">
                  <c:v>23520</c:v>
                </c:pt>
                <c:pt idx="392">
                  <c:v>23580</c:v>
                </c:pt>
                <c:pt idx="393">
                  <c:v>23640</c:v>
                </c:pt>
                <c:pt idx="394">
                  <c:v>23700</c:v>
                </c:pt>
                <c:pt idx="395">
                  <c:v>23760</c:v>
                </c:pt>
                <c:pt idx="396">
                  <c:v>23820</c:v>
                </c:pt>
                <c:pt idx="397">
                  <c:v>23880</c:v>
                </c:pt>
                <c:pt idx="398">
                  <c:v>23940</c:v>
                </c:pt>
                <c:pt idx="399">
                  <c:v>24000</c:v>
                </c:pt>
                <c:pt idx="400">
                  <c:v>24060</c:v>
                </c:pt>
                <c:pt idx="401">
                  <c:v>24120</c:v>
                </c:pt>
                <c:pt idx="402">
                  <c:v>24180</c:v>
                </c:pt>
                <c:pt idx="403">
                  <c:v>24240</c:v>
                </c:pt>
                <c:pt idx="404">
                  <c:v>24300</c:v>
                </c:pt>
                <c:pt idx="405">
                  <c:v>24360</c:v>
                </c:pt>
                <c:pt idx="406">
                  <c:v>24420</c:v>
                </c:pt>
                <c:pt idx="407">
                  <c:v>24480</c:v>
                </c:pt>
                <c:pt idx="408">
                  <c:v>24540</c:v>
                </c:pt>
                <c:pt idx="409">
                  <c:v>24600</c:v>
                </c:pt>
                <c:pt idx="410">
                  <c:v>24660</c:v>
                </c:pt>
                <c:pt idx="411">
                  <c:v>24720</c:v>
                </c:pt>
                <c:pt idx="412">
                  <c:v>24780</c:v>
                </c:pt>
                <c:pt idx="413">
                  <c:v>24840</c:v>
                </c:pt>
                <c:pt idx="414">
                  <c:v>24900</c:v>
                </c:pt>
                <c:pt idx="415">
                  <c:v>24960</c:v>
                </c:pt>
                <c:pt idx="416">
                  <c:v>25020</c:v>
                </c:pt>
                <c:pt idx="417">
                  <c:v>25080</c:v>
                </c:pt>
                <c:pt idx="418">
                  <c:v>25140</c:v>
                </c:pt>
                <c:pt idx="419">
                  <c:v>25200</c:v>
                </c:pt>
                <c:pt idx="420">
                  <c:v>25260</c:v>
                </c:pt>
                <c:pt idx="421">
                  <c:v>25320</c:v>
                </c:pt>
                <c:pt idx="422">
                  <c:v>25380</c:v>
                </c:pt>
                <c:pt idx="423">
                  <c:v>25440</c:v>
                </c:pt>
                <c:pt idx="424">
                  <c:v>25500</c:v>
                </c:pt>
                <c:pt idx="425">
                  <c:v>25560</c:v>
                </c:pt>
                <c:pt idx="426">
                  <c:v>25620</c:v>
                </c:pt>
                <c:pt idx="427">
                  <c:v>25680</c:v>
                </c:pt>
                <c:pt idx="428">
                  <c:v>25740</c:v>
                </c:pt>
                <c:pt idx="429">
                  <c:v>25800</c:v>
                </c:pt>
                <c:pt idx="430">
                  <c:v>25860</c:v>
                </c:pt>
                <c:pt idx="431">
                  <c:v>25920</c:v>
                </c:pt>
                <c:pt idx="432">
                  <c:v>25980</c:v>
                </c:pt>
                <c:pt idx="433">
                  <c:v>26040</c:v>
                </c:pt>
                <c:pt idx="434">
                  <c:v>26100</c:v>
                </c:pt>
                <c:pt idx="435">
                  <c:v>26160</c:v>
                </c:pt>
                <c:pt idx="436">
                  <c:v>26220</c:v>
                </c:pt>
                <c:pt idx="437">
                  <c:v>26280</c:v>
                </c:pt>
                <c:pt idx="438">
                  <c:v>26340</c:v>
                </c:pt>
                <c:pt idx="439">
                  <c:v>26400</c:v>
                </c:pt>
                <c:pt idx="440">
                  <c:v>26460</c:v>
                </c:pt>
                <c:pt idx="441">
                  <c:v>26520</c:v>
                </c:pt>
                <c:pt idx="442">
                  <c:v>26580</c:v>
                </c:pt>
                <c:pt idx="443">
                  <c:v>26640</c:v>
                </c:pt>
                <c:pt idx="444">
                  <c:v>26700</c:v>
                </c:pt>
                <c:pt idx="445">
                  <c:v>26760</c:v>
                </c:pt>
                <c:pt idx="446">
                  <c:v>26820</c:v>
                </c:pt>
                <c:pt idx="447">
                  <c:v>26880</c:v>
                </c:pt>
                <c:pt idx="448">
                  <c:v>26940</c:v>
                </c:pt>
                <c:pt idx="449">
                  <c:v>27000</c:v>
                </c:pt>
                <c:pt idx="450">
                  <c:v>27060</c:v>
                </c:pt>
                <c:pt idx="451">
                  <c:v>27120</c:v>
                </c:pt>
                <c:pt idx="452">
                  <c:v>27180</c:v>
                </c:pt>
                <c:pt idx="453">
                  <c:v>27240</c:v>
                </c:pt>
                <c:pt idx="454">
                  <c:v>27300</c:v>
                </c:pt>
                <c:pt idx="455">
                  <c:v>27360</c:v>
                </c:pt>
                <c:pt idx="456">
                  <c:v>27420</c:v>
                </c:pt>
                <c:pt idx="457">
                  <c:v>27480</c:v>
                </c:pt>
                <c:pt idx="458">
                  <c:v>27540</c:v>
                </c:pt>
                <c:pt idx="459">
                  <c:v>27600</c:v>
                </c:pt>
                <c:pt idx="460">
                  <c:v>27660</c:v>
                </c:pt>
                <c:pt idx="461">
                  <c:v>27720</c:v>
                </c:pt>
                <c:pt idx="462">
                  <c:v>27780</c:v>
                </c:pt>
                <c:pt idx="463">
                  <c:v>27840</c:v>
                </c:pt>
                <c:pt idx="464">
                  <c:v>27900</c:v>
                </c:pt>
                <c:pt idx="465">
                  <c:v>27960</c:v>
                </c:pt>
                <c:pt idx="466">
                  <c:v>28020</c:v>
                </c:pt>
                <c:pt idx="467">
                  <c:v>28080</c:v>
                </c:pt>
                <c:pt idx="468">
                  <c:v>28140</c:v>
                </c:pt>
                <c:pt idx="469">
                  <c:v>28200</c:v>
                </c:pt>
                <c:pt idx="470">
                  <c:v>28260</c:v>
                </c:pt>
                <c:pt idx="471">
                  <c:v>28320</c:v>
                </c:pt>
                <c:pt idx="472">
                  <c:v>28380</c:v>
                </c:pt>
                <c:pt idx="473">
                  <c:v>28440</c:v>
                </c:pt>
                <c:pt idx="474">
                  <c:v>28500</c:v>
                </c:pt>
                <c:pt idx="475">
                  <c:v>28560</c:v>
                </c:pt>
                <c:pt idx="476">
                  <c:v>28620</c:v>
                </c:pt>
                <c:pt idx="477">
                  <c:v>28680</c:v>
                </c:pt>
                <c:pt idx="478">
                  <c:v>28740</c:v>
                </c:pt>
                <c:pt idx="479">
                  <c:v>28800</c:v>
                </c:pt>
                <c:pt idx="480">
                  <c:v>28860</c:v>
                </c:pt>
                <c:pt idx="481">
                  <c:v>28920</c:v>
                </c:pt>
                <c:pt idx="482">
                  <c:v>28980</c:v>
                </c:pt>
                <c:pt idx="483">
                  <c:v>29040</c:v>
                </c:pt>
                <c:pt idx="484">
                  <c:v>29100</c:v>
                </c:pt>
                <c:pt idx="485">
                  <c:v>29160</c:v>
                </c:pt>
                <c:pt idx="486">
                  <c:v>29220</c:v>
                </c:pt>
                <c:pt idx="487">
                  <c:v>29280</c:v>
                </c:pt>
                <c:pt idx="488">
                  <c:v>29340</c:v>
                </c:pt>
                <c:pt idx="489">
                  <c:v>29400</c:v>
                </c:pt>
                <c:pt idx="490">
                  <c:v>29460</c:v>
                </c:pt>
                <c:pt idx="491">
                  <c:v>29520</c:v>
                </c:pt>
                <c:pt idx="492">
                  <c:v>29580</c:v>
                </c:pt>
                <c:pt idx="493">
                  <c:v>29640</c:v>
                </c:pt>
                <c:pt idx="494">
                  <c:v>29700</c:v>
                </c:pt>
                <c:pt idx="495">
                  <c:v>29760</c:v>
                </c:pt>
                <c:pt idx="496">
                  <c:v>29820</c:v>
                </c:pt>
                <c:pt idx="497">
                  <c:v>29880</c:v>
                </c:pt>
                <c:pt idx="498">
                  <c:v>29940</c:v>
                </c:pt>
                <c:pt idx="499">
                  <c:v>30000</c:v>
                </c:pt>
                <c:pt idx="500">
                  <c:v>30060</c:v>
                </c:pt>
                <c:pt idx="501">
                  <c:v>30120</c:v>
                </c:pt>
                <c:pt idx="502">
                  <c:v>30180</c:v>
                </c:pt>
                <c:pt idx="503">
                  <c:v>30240</c:v>
                </c:pt>
                <c:pt idx="504">
                  <c:v>30300</c:v>
                </c:pt>
                <c:pt idx="505">
                  <c:v>30360</c:v>
                </c:pt>
                <c:pt idx="506">
                  <c:v>30420</c:v>
                </c:pt>
                <c:pt idx="507">
                  <c:v>30480</c:v>
                </c:pt>
                <c:pt idx="508">
                  <c:v>30540</c:v>
                </c:pt>
                <c:pt idx="509">
                  <c:v>30600</c:v>
                </c:pt>
                <c:pt idx="510">
                  <c:v>30660</c:v>
                </c:pt>
                <c:pt idx="511">
                  <c:v>30720</c:v>
                </c:pt>
                <c:pt idx="512">
                  <c:v>30780</c:v>
                </c:pt>
                <c:pt idx="513">
                  <c:v>30840</c:v>
                </c:pt>
                <c:pt idx="514">
                  <c:v>30900</c:v>
                </c:pt>
                <c:pt idx="515">
                  <c:v>30960</c:v>
                </c:pt>
                <c:pt idx="516">
                  <c:v>31020</c:v>
                </c:pt>
                <c:pt idx="517">
                  <c:v>31080</c:v>
                </c:pt>
                <c:pt idx="518">
                  <c:v>31140</c:v>
                </c:pt>
                <c:pt idx="519">
                  <c:v>31200</c:v>
                </c:pt>
                <c:pt idx="520">
                  <c:v>31260</c:v>
                </c:pt>
                <c:pt idx="521">
                  <c:v>31320</c:v>
                </c:pt>
                <c:pt idx="522">
                  <c:v>31380</c:v>
                </c:pt>
                <c:pt idx="523">
                  <c:v>31440</c:v>
                </c:pt>
                <c:pt idx="524">
                  <c:v>31500</c:v>
                </c:pt>
                <c:pt idx="525">
                  <c:v>31560</c:v>
                </c:pt>
                <c:pt idx="526">
                  <c:v>31620</c:v>
                </c:pt>
                <c:pt idx="527">
                  <c:v>31680</c:v>
                </c:pt>
                <c:pt idx="528">
                  <c:v>31740</c:v>
                </c:pt>
                <c:pt idx="529">
                  <c:v>31800</c:v>
                </c:pt>
                <c:pt idx="530">
                  <c:v>31860</c:v>
                </c:pt>
                <c:pt idx="531">
                  <c:v>31920</c:v>
                </c:pt>
                <c:pt idx="532">
                  <c:v>31980</c:v>
                </c:pt>
                <c:pt idx="533">
                  <c:v>32040</c:v>
                </c:pt>
                <c:pt idx="534">
                  <c:v>32100</c:v>
                </c:pt>
                <c:pt idx="535">
                  <c:v>32160</c:v>
                </c:pt>
                <c:pt idx="536">
                  <c:v>32220</c:v>
                </c:pt>
                <c:pt idx="537">
                  <c:v>32280</c:v>
                </c:pt>
                <c:pt idx="538">
                  <c:v>32340</c:v>
                </c:pt>
                <c:pt idx="539">
                  <c:v>32400</c:v>
                </c:pt>
                <c:pt idx="540">
                  <c:v>32460</c:v>
                </c:pt>
                <c:pt idx="541">
                  <c:v>32520</c:v>
                </c:pt>
                <c:pt idx="542">
                  <c:v>32580</c:v>
                </c:pt>
                <c:pt idx="543">
                  <c:v>32640</c:v>
                </c:pt>
                <c:pt idx="544">
                  <c:v>32700</c:v>
                </c:pt>
                <c:pt idx="545">
                  <c:v>32760</c:v>
                </c:pt>
                <c:pt idx="546">
                  <c:v>32820</c:v>
                </c:pt>
                <c:pt idx="547">
                  <c:v>32880</c:v>
                </c:pt>
                <c:pt idx="548">
                  <c:v>32940</c:v>
                </c:pt>
                <c:pt idx="549">
                  <c:v>33000</c:v>
                </c:pt>
                <c:pt idx="550">
                  <c:v>33060</c:v>
                </c:pt>
                <c:pt idx="551">
                  <c:v>33120</c:v>
                </c:pt>
                <c:pt idx="552">
                  <c:v>33180</c:v>
                </c:pt>
                <c:pt idx="553">
                  <c:v>33240</c:v>
                </c:pt>
                <c:pt idx="554">
                  <c:v>33300</c:v>
                </c:pt>
                <c:pt idx="555">
                  <c:v>33360</c:v>
                </c:pt>
                <c:pt idx="556">
                  <c:v>33420</c:v>
                </c:pt>
                <c:pt idx="557">
                  <c:v>33480</c:v>
                </c:pt>
                <c:pt idx="558">
                  <c:v>33540</c:v>
                </c:pt>
                <c:pt idx="559">
                  <c:v>33600</c:v>
                </c:pt>
                <c:pt idx="560">
                  <c:v>33660</c:v>
                </c:pt>
                <c:pt idx="561">
                  <c:v>33720</c:v>
                </c:pt>
                <c:pt idx="562">
                  <c:v>33780</c:v>
                </c:pt>
                <c:pt idx="563">
                  <c:v>33840</c:v>
                </c:pt>
                <c:pt idx="564">
                  <c:v>33900</c:v>
                </c:pt>
                <c:pt idx="565">
                  <c:v>33960</c:v>
                </c:pt>
                <c:pt idx="566">
                  <c:v>34020</c:v>
                </c:pt>
                <c:pt idx="567">
                  <c:v>34080</c:v>
                </c:pt>
                <c:pt idx="568">
                  <c:v>34140</c:v>
                </c:pt>
                <c:pt idx="569">
                  <c:v>34200</c:v>
                </c:pt>
                <c:pt idx="570">
                  <c:v>34260</c:v>
                </c:pt>
                <c:pt idx="571">
                  <c:v>34320</c:v>
                </c:pt>
                <c:pt idx="572">
                  <c:v>34380</c:v>
                </c:pt>
                <c:pt idx="573">
                  <c:v>34440</c:v>
                </c:pt>
                <c:pt idx="574">
                  <c:v>34500</c:v>
                </c:pt>
                <c:pt idx="575">
                  <c:v>34560</c:v>
                </c:pt>
                <c:pt idx="576">
                  <c:v>34620</c:v>
                </c:pt>
                <c:pt idx="577">
                  <c:v>34680</c:v>
                </c:pt>
                <c:pt idx="578">
                  <c:v>34740</c:v>
                </c:pt>
                <c:pt idx="579">
                  <c:v>34800</c:v>
                </c:pt>
                <c:pt idx="580">
                  <c:v>34860</c:v>
                </c:pt>
                <c:pt idx="581">
                  <c:v>34920</c:v>
                </c:pt>
                <c:pt idx="582">
                  <c:v>34980</c:v>
                </c:pt>
                <c:pt idx="583">
                  <c:v>35040</c:v>
                </c:pt>
                <c:pt idx="584">
                  <c:v>35100</c:v>
                </c:pt>
                <c:pt idx="585">
                  <c:v>35160</c:v>
                </c:pt>
                <c:pt idx="586">
                  <c:v>35220</c:v>
                </c:pt>
                <c:pt idx="587">
                  <c:v>35280</c:v>
                </c:pt>
                <c:pt idx="588">
                  <c:v>35340</c:v>
                </c:pt>
                <c:pt idx="589">
                  <c:v>35400</c:v>
                </c:pt>
                <c:pt idx="590">
                  <c:v>35460</c:v>
                </c:pt>
              </c:numCache>
            </c:numRef>
          </c:xVal>
          <c:yVal>
            <c:numRef>
              <c:f>'P1-N2'!$C$2:$C$787</c:f>
              <c:numCache>
                <c:formatCode>General</c:formatCode>
                <c:ptCount val="786"/>
                <c:pt idx="0">
                  <c:v>1.004</c:v>
                </c:pt>
                <c:pt idx="1">
                  <c:v>1.008</c:v>
                </c:pt>
                <c:pt idx="2">
                  <c:v>1.0129999999999999</c:v>
                </c:pt>
                <c:pt idx="3">
                  <c:v>1.0169999999999999</c:v>
                </c:pt>
                <c:pt idx="4">
                  <c:v>1.022</c:v>
                </c:pt>
                <c:pt idx="5">
                  <c:v>1.026</c:v>
                </c:pt>
                <c:pt idx="6">
                  <c:v>1.03</c:v>
                </c:pt>
                <c:pt idx="7">
                  <c:v>1.0349999999999999</c:v>
                </c:pt>
                <c:pt idx="8">
                  <c:v>1.0389999999999999</c:v>
                </c:pt>
                <c:pt idx="9">
                  <c:v>1.044</c:v>
                </c:pt>
                <c:pt idx="10">
                  <c:v>1.048</c:v>
                </c:pt>
                <c:pt idx="11">
                  <c:v>1.052</c:v>
                </c:pt>
                <c:pt idx="12">
                  <c:v>1.056</c:v>
                </c:pt>
                <c:pt idx="13">
                  <c:v>1.0609999999999999</c:v>
                </c:pt>
                <c:pt idx="14">
                  <c:v>1.0649999999999999</c:v>
                </c:pt>
                <c:pt idx="15">
                  <c:v>1.07</c:v>
                </c:pt>
                <c:pt idx="16">
                  <c:v>1.0740000000000001</c:v>
                </c:pt>
                <c:pt idx="17">
                  <c:v>1.079</c:v>
                </c:pt>
                <c:pt idx="18">
                  <c:v>1.083</c:v>
                </c:pt>
                <c:pt idx="19">
                  <c:v>1.087</c:v>
                </c:pt>
                <c:pt idx="20">
                  <c:v>1.0920000000000001</c:v>
                </c:pt>
                <c:pt idx="21">
                  <c:v>1.0960000000000001</c:v>
                </c:pt>
                <c:pt idx="22">
                  <c:v>1.101</c:v>
                </c:pt>
                <c:pt idx="23">
                  <c:v>1.105</c:v>
                </c:pt>
                <c:pt idx="24">
                  <c:v>1.109</c:v>
                </c:pt>
                <c:pt idx="25">
                  <c:v>1.1140000000000001</c:v>
                </c:pt>
                <c:pt idx="26">
                  <c:v>1.1180000000000001</c:v>
                </c:pt>
                <c:pt idx="27">
                  <c:v>1.123</c:v>
                </c:pt>
                <c:pt idx="28">
                  <c:v>1.127</c:v>
                </c:pt>
                <c:pt idx="29">
                  <c:v>1.1319999999999999</c:v>
                </c:pt>
                <c:pt idx="30">
                  <c:v>1.1359999999999999</c:v>
                </c:pt>
                <c:pt idx="31">
                  <c:v>1.1399999999999999</c:v>
                </c:pt>
                <c:pt idx="32">
                  <c:v>1.145</c:v>
                </c:pt>
                <c:pt idx="33">
                  <c:v>1.149</c:v>
                </c:pt>
                <c:pt idx="34">
                  <c:v>1.149</c:v>
                </c:pt>
                <c:pt idx="35">
                  <c:v>1.1579999999999999</c:v>
                </c:pt>
                <c:pt idx="36">
                  <c:v>1.163</c:v>
                </c:pt>
                <c:pt idx="37">
                  <c:v>1.167</c:v>
                </c:pt>
                <c:pt idx="38">
                  <c:v>1.171</c:v>
                </c:pt>
                <c:pt idx="39">
                  <c:v>1.175</c:v>
                </c:pt>
                <c:pt idx="40">
                  <c:v>1.18</c:v>
                </c:pt>
                <c:pt idx="41">
                  <c:v>1.1839999999999999</c:v>
                </c:pt>
                <c:pt idx="42">
                  <c:v>1.1890000000000001</c:v>
                </c:pt>
                <c:pt idx="43">
                  <c:v>1.1930000000000001</c:v>
                </c:pt>
                <c:pt idx="44">
                  <c:v>1.198</c:v>
                </c:pt>
                <c:pt idx="45">
                  <c:v>1.202</c:v>
                </c:pt>
                <c:pt idx="46">
                  <c:v>1.206</c:v>
                </c:pt>
                <c:pt idx="47">
                  <c:v>1.2110000000000001</c:v>
                </c:pt>
                <c:pt idx="48">
                  <c:v>1.2150000000000001</c:v>
                </c:pt>
                <c:pt idx="49">
                  <c:v>1.22</c:v>
                </c:pt>
                <c:pt idx="50">
                  <c:v>1.224</c:v>
                </c:pt>
                <c:pt idx="51">
                  <c:v>1.228</c:v>
                </c:pt>
                <c:pt idx="52">
                  <c:v>1.2330000000000001</c:v>
                </c:pt>
                <c:pt idx="53">
                  <c:v>1.2370000000000001</c:v>
                </c:pt>
                <c:pt idx="54">
                  <c:v>1.2410000000000001</c:v>
                </c:pt>
                <c:pt idx="55">
                  <c:v>1.246</c:v>
                </c:pt>
                <c:pt idx="56">
                  <c:v>1.2509999999999999</c:v>
                </c:pt>
                <c:pt idx="57">
                  <c:v>1.2549999999999999</c:v>
                </c:pt>
                <c:pt idx="58">
                  <c:v>1.2589999999999999</c:v>
                </c:pt>
                <c:pt idx="59">
                  <c:v>1.264</c:v>
                </c:pt>
                <c:pt idx="60">
                  <c:v>1.268</c:v>
                </c:pt>
                <c:pt idx="61">
                  <c:v>1.272</c:v>
                </c:pt>
                <c:pt idx="62">
                  <c:v>1.2769999999999999</c:v>
                </c:pt>
                <c:pt idx="63">
                  <c:v>1.2809999999999999</c:v>
                </c:pt>
                <c:pt idx="64">
                  <c:v>1.286</c:v>
                </c:pt>
                <c:pt idx="65">
                  <c:v>1.2909999999999999</c:v>
                </c:pt>
                <c:pt idx="66">
                  <c:v>1.2909999999999999</c:v>
                </c:pt>
                <c:pt idx="67">
                  <c:v>1.2989999999999999</c:v>
                </c:pt>
                <c:pt idx="68">
                  <c:v>1.304</c:v>
                </c:pt>
                <c:pt idx="69">
                  <c:v>1.3080000000000001</c:v>
                </c:pt>
                <c:pt idx="70">
                  <c:v>1.3120000000000001</c:v>
                </c:pt>
                <c:pt idx="71">
                  <c:v>1.3169999999999999</c:v>
                </c:pt>
                <c:pt idx="72">
                  <c:v>1.321</c:v>
                </c:pt>
                <c:pt idx="73">
                  <c:v>1.3260000000000001</c:v>
                </c:pt>
                <c:pt idx="74">
                  <c:v>1.33</c:v>
                </c:pt>
                <c:pt idx="75">
                  <c:v>1.335</c:v>
                </c:pt>
                <c:pt idx="76">
                  <c:v>1.339</c:v>
                </c:pt>
                <c:pt idx="77">
                  <c:v>1.343</c:v>
                </c:pt>
                <c:pt idx="78">
                  <c:v>1.3480000000000001</c:v>
                </c:pt>
                <c:pt idx="79">
                  <c:v>1.3520000000000001</c:v>
                </c:pt>
                <c:pt idx="80">
                  <c:v>1.357</c:v>
                </c:pt>
                <c:pt idx="81">
                  <c:v>1.361</c:v>
                </c:pt>
                <c:pt idx="82">
                  <c:v>1.3660000000000001</c:v>
                </c:pt>
                <c:pt idx="83">
                  <c:v>1.371</c:v>
                </c:pt>
                <c:pt idx="84">
                  <c:v>1.375</c:v>
                </c:pt>
                <c:pt idx="85">
                  <c:v>1.379</c:v>
                </c:pt>
                <c:pt idx="86">
                  <c:v>1.383</c:v>
                </c:pt>
                <c:pt idx="87">
                  <c:v>1.3879999999999999</c:v>
                </c:pt>
                <c:pt idx="88">
                  <c:v>1.3919999999999999</c:v>
                </c:pt>
                <c:pt idx="89">
                  <c:v>1.397</c:v>
                </c:pt>
                <c:pt idx="90">
                  <c:v>1.401</c:v>
                </c:pt>
                <c:pt idx="91">
                  <c:v>1.4059999999999999</c:v>
                </c:pt>
                <c:pt idx="92">
                  <c:v>1.41</c:v>
                </c:pt>
                <c:pt idx="93">
                  <c:v>1.415</c:v>
                </c:pt>
                <c:pt idx="94">
                  <c:v>1.419</c:v>
                </c:pt>
                <c:pt idx="95">
                  <c:v>1.423</c:v>
                </c:pt>
                <c:pt idx="96">
                  <c:v>1.4279999999999999</c:v>
                </c:pt>
                <c:pt idx="97">
                  <c:v>1.4319999999999999</c:v>
                </c:pt>
                <c:pt idx="98">
                  <c:v>1.4370000000000001</c:v>
                </c:pt>
                <c:pt idx="99">
                  <c:v>1.4410000000000001</c:v>
                </c:pt>
                <c:pt idx="100">
                  <c:v>1.446</c:v>
                </c:pt>
                <c:pt idx="101">
                  <c:v>1.45</c:v>
                </c:pt>
                <c:pt idx="102">
                  <c:v>1.454</c:v>
                </c:pt>
                <c:pt idx="103">
                  <c:v>1.4590000000000001</c:v>
                </c:pt>
                <c:pt idx="104">
                  <c:v>1.4630000000000001</c:v>
                </c:pt>
                <c:pt idx="105">
                  <c:v>1.468</c:v>
                </c:pt>
                <c:pt idx="106">
                  <c:v>1.472</c:v>
                </c:pt>
                <c:pt idx="107">
                  <c:v>1.4770000000000001</c:v>
                </c:pt>
                <c:pt idx="108">
                  <c:v>1.4810000000000001</c:v>
                </c:pt>
                <c:pt idx="109">
                  <c:v>1.486</c:v>
                </c:pt>
                <c:pt idx="110">
                  <c:v>1.49</c:v>
                </c:pt>
                <c:pt idx="111">
                  <c:v>1.4950000000000001</c:v>
                </c:pt>
                <c:pt idx="112">
                  <c:v>1.4990000000000001</c:v>
                </c:pt>
                <c:pt idx="113">
                  <c:v>1.5029999999999999</c:v>
                </c:pt>
                <c:pt idx="114">
                  <c:v>1.508</c:v>
                </c:pt>
                <c:pt idx="115">
                  <c:v>1.512</c:v>
                </c:pt>
                <c:pt idx="116">
                  <c:v>1.5169999999999999</c:v>
                </c:pt>
                <c:pt idx="117">
                  <c:v>1.5209999999999999</c:v>
                </c:pt>
                <c:pt idx="118">
                  <c:v>1.526</c:v>
                </c:pt>
                <c:pt idx="119">
                  <c:v>1.5309999999999999</c:v>
                </c:pt>
                <c:pt idx="120">
                  <c:v>1.5349999999999999</c:v>
                </c:pt>
                <c:pt idx="121">
                  <c:v>1.5389999999999999</c:v>
                </c:pt>
                <c:pt idx="122">
                  <c:v>1.544</c:v>
                </c:pt>
                <c:pt idx="123">
                  <c:v>1.548</c:v>
                </c:pt>
                <c:pt idx="124">
                  <c:v>1.5529999999999999</c:v>
                </c:pt>
                <c:pt idx="125">
                  <c:v>1.5569999999999999</c:v>
                </c:pt>
                <c:pt idx="126">
                  <c:v>1.5609999999999999</c:v>
                </c:pt>
                <c:pt idx="127">
                  <c:v>1.5660000000000001</c:v>
                </c:pt>
                <c:pt idx="128">
                  <c:v>1.571</c:v>
                </c:pt>
                <c:pt idx="129">
                  <c:v>1.575</c:v>
                </c:pt>
                <c:pt idx="130">
                  <c:v>1.579</c:v>
                </c:pt>
                <c:pt idx="131">
                  <c:v>1.5840000000000001</c:v>
                </c:pt>
                <c:pt idx="132">
                  <c:v>1.5880000000000001</c:v>
                </c:pt>
                <c:pt idx="133">
                  <c:v>1.593</c:v>
                </c:pt>
                <c:pt idx="134">
                  <c:v>1.597</c:v>
                </c:pt>
                <c:pt idx="135">
                  <c:v>1.6020000000000001</c:v>
                </c:pt>
                <c:pt idx="136">
                  <c:v>1.6060000000000001</c:v>
                </c:pt>
                <c:pt idx="137">
                  <c:v>1.611</c:v>
                </c:pt>
                <c:pt idx="138">
                  <c:v>1.615</c:v>
                </c:pt>
                <c:pt idx="139">
                  <c:v>1.62</c:v>
                </c:pt>
                <c:pt idx="140">
                  <c:v>1.6240000000000001</c:v>
                </c:pt>
                <c:pt idx="141">
                  <c:v>1.6279999999999999</c:v>
                </c:pt>
                <c:pt idx="142">
                  <c:v>1.633</c:v>
                </c:pt>
                <c:pt idx="143">
                  <c:v>1.637</c:v>
                </c:pt>
                <c:pt idx="144">
                  <c:v>1.6419999999999999</c:v>
                </c:pt>
                <c:pt idx="145">
                  <c:v>1.6459999999999999</c:v>
                </c:pt>
                <c:pt idx="146">
                  <c:v>1.651</c:v>
                </c:pt>
                <c:pt idx="147">
                  <c:v>1.655</c:v>
                </c:pt>
                <c:pt idx="148">
                  <c:v>1.66</c:v>
                </c:pt>
                <c:pt idx="149">
                  <c:v>1.6639999999999999</c:v>
                </c:pt>
                <c:pt idx="150">
                  <c:v>1.669</c:v>
                </c:pt>
                <c:pt idx="151">
                  <c:v>1.673</c:v>
                </c:pt>
                <c:pt idx="152">
                  <c:v>1.6779999999999999</c:v>
                </c:pt>
                <c:pt idx="153">
                  <c:v>1.6819999999999999</c:v>
                </c:pt>
                <c:pt idx="154">
                  <c:v>1.6870000000000001</c:v>
                </c:pt>
                <c:pt idx="155">
                  <c:v>1.6910000000000001</c:v>
                </c:pt>
                <c:pt idx="156">
                  <c:v>1.696</c:v>
                </c:pt>
                <c:pt idx="157">
                  <c:v>1.7</c:v>
                </c:pt>
                <c:pt idx="158">
                  <c:v>1.704</c:v>
                </c:pt>
                <c:pt idx="159">
                  <c:v>1.7090000000000001</c:v>
                </c:pt>
                <c:pt idx="160">
                  <c:v>1.7130000000000001</c:v>
                </c:pt>
                <c:pt idx="161">
                  <c:v>1.718</c:v>
                </c:pt>
                <c:pt idx="162">
                  <c:v>1.722</c:v>
                </c:pt>
                <c:pt idx="163">
                  <c:v>1.7270000000000001</c:v>
                </c:pt>
                <c:pt idx="164">
                  <c:v>1.732</c:v>
                </c:pt>
                <c:pt idx="165">
                  <c:v>1.736</c:v>
                </c:pt>
                <c:pt idx="166">
                  <c:v>1.74</c:v>
                </c:pt>
                <c:pt idx="167">
                  <c:v>1.744</c:v>
                </c:pt>
                <c:pt idx="168">
                  <c:v>1.7490000000000001</c:v>
                </c:pt>
                <c:pt idx="169">
                  <c:v>1.7529999999999999</c:v>
                </c:pt>
                <c:pt idx="170">
                  <c:v>1.758</c:v>
                </c:pt>
                <c:pt idx="171">
                  <c:v>1.762</c:v>
                </c:pt>
                <c:pt idx="172">
                  <c:v>1.7669999999999999</c:v>
                </c:pt>
                <c:pt idx="173">
                  <c:v>1.772</c:v>
                </c:pt>
                <c:pt idx="174">
                  <c:v>1.776</c:v>
                </c:pt>
                <c:pt idx="175">
                  <c:v>1.7809999999999999</c:v>
                </c:pt>
                <c:pt idx="176">
                  <c:v>1.7849999999999999</c:v>
                </c:pt>
                <c:pt idx="177">
                  <c:v>1.79</c:v>
                </c:pt>
                <c:pt idx="178">
                  <c:v>1.794</c:v>
                </c:pt>
                <c:pt idx="179">
                  <c:v>1.798</c:v>
                </c:pt>
                <c:pt idx="180">
                  <c:v>1.802</c:v>
                </c:pt>
                <c:pt idx="181">
                  <c:v>1.8069999999999999</c:v>
                </c:pt>
                <c:pt idx="182">
                  <c:v>1.8120000000000001</c:v>
                </c:pt>
                <c:pt idx="183">
                  <c:v>1.8160000000000001</c:v>
                </c:pt>
                <c:pt idx="184">
                  <c:v>1.821</c:v>
                </c:pt>
                <c:pt idx="185">
                  <c:v>1.825</c:v>
                </c:pt>
                <c:pt idx="186">
                  <c:v>1.83</c:v>
                </c:pt>
                <c:pt idx="187">
                  <c:v>1.8340000000000001</c:v>
                </c:pt>
                <c:pt idx="188">
                  <c:v>1.839</c:v>
                </c:pt>
                <c:pt idx="189">
                  <c:v>1.843</c:v>
                </c:pt>
                <c:pt idx="190">
                  <c:v>1.8480000000000001</c:v>
                </c:pt>
                <c:pt idx="191">
                  <c:v>1.8520000000000001</c:v>
                </c:pt>
                <c:pt idx="192">
                  <c:v>1.857</c:v>
                </c:pt>
                <c:pt idx="193">
                  <c:v>1.861</c:v>
                </c:pt>
                <c:pt idx="194">
                  <c:v>1.8660000000000001</c:v>
                </c:pt>
                <c:pt idx="195">
                  <c:v>1.87</c:v>
                </c:pt>
                <c:pt idx="196">
                  <c:v>1.875</c:v>
                </c:pt>
                <c:pt idx="197">
                  <c:v>1.879</c:v>
                </c:pt>
                <c:pt idx="198">
                  <c:v>1.8839999999999999</c:v>
                </c:pt>
                <c:pt idx="199">
                  <c:v>1.8879999999999999</c:v>
                </c:pt>
                <c:pt idx="200">
                  <c:v>1.893</c:v>
                </c:pt>
                <c:pt idx="201">
                  <c:v>1.897</c:v>
                </c:pt>
                <c:pt idx="202">
                  <c:v>1.9019999999999999</c:v>
                </c:pt>
                <c:pt idx="203">
                  <c:v>1.9059999999999999</c:v>
                </c:pt>
                <c:pt idx="204">
                  <c:v>1.911</c:v>
                </c:pt>
                <c:pt idx="205">
                  <c:v>1.915</c:v>
                </c:pt>
                <c:pt idx="206">
                  <c:v>1.92</c:v>
                </c:pt>
                <c:pt idx="207">
                  <c:v>1.9239999999999999</c:v>
                </c:pt>
                <c:pt idx="208">
                  <c:v>1.929</c:v>
                </c:pt>
                <c:pt idx="209">
                  <c:v>1.9330000000000001</c:v>
                </c:pt>
                <c:pt idx="210">
                  <c:v>1.9370000000000001</c:v>
                </c:pt>
                <c:pt idx="211">
                  <c:v>1.9419999999999999</c:v>
                </c:pt>
                <c:pt idx="212">
                  <c:v>1.946</c:v>
                </c:pt>
                <c:pt idx="213">
                  <c:v>1.9510000000000001</c:v>
                </c:pt>
                <c:pt idx="214">
                  <c:v>1.956</c:v>
                </c:pt>
                <c:pt idx="215">
                  <c:v>1.96</c:v>
                </c:pt>
                <c:pt idx="216">
                  <c:v>1.9650000000000001</c:v>
                </c:pt>
                <c:pt idx="217">
                  <c:v>1.9690000000000001</c:v>
                </c:pt>
                <c:pt idx="218">
                  <c:v>1.974</c:v>
                </c:pt>
                <c:pt idx="219">
                  <c:v>1.978</c:v>
                </c:pt>
                <c:pt idx="220">
                  <c:v>1.9830000000000001</c:v>
                </c:pt>
                <c:pt idx="221">
                  <c:v>1.988</c:v>
                </c:pt>
                <c:pt idx="222">
                  <c:v>1.992</c:v>
                </c:pt>
                <c:pt idx="223">
                  <c:v>1.996</c:v>
                </c:pt>
                <c:pt idx="224">
                  <c:v>2.0009999999999999</c:v>
                </c:pt>
                <c:pt idx="225">
                  <c:v>2.0049999999999999</c:v>
                </c:pt>
                <c:pt idx="226">
                  <c:v>2.0099999999999998</c:v>
                </c:pt>
                <c:pt idx="227">
                  <c:v>2.0139999999999998</c:v>
                </c:pt>
                <c:pt idx="228">
                  <c:v>2.0190000000000001</c:v>
                </c:pt>
                <c:pt idx="229">
                  <c:v>2.0230000000000001</c:v>
                </c:pt>
                <c:pt idx="230">
                  <c:v>2.028</c:v>
                </c:pt>
                <c:pt idx="231">
                  <c:v>2.032</c:v>
                </c:pt>
                <c:pt idx="232">
                  <c:v>2.0369999999999999</c:v>
                </c:pt>
                <c:pt idx="233">
                  <c:v>2.0409999999999999</c:v>
                </c:pt>
                <c:pt idx="234">
                  <c:v>2.0459999999999998</c:v>
                </c:pt>
                <c:pt idx="235">
                  <c:v>2.0499999999999998</c:v>
                </c:pt>
                <c:pt idx="236">
                  <c:v>2.0550000000000002</c:v>
                </c:pt>
                <c:pt idx="237">
                  <c:v>2.06</c:v>
                </c:pt>
                <c:pt idx="238">
                  <c:v>2.0640000000000001</c:v>
                </c:pt>
                <c:pt idx="239">
                  <c:v>2.069</c:v>
                </c:pt>
                <c:pt idx="240">
                  <c:v>2.073</c:v>
                </c:pt>
                <c:pt idx="241">
                  <c:v>2.077</c:v>
                </c:pt>
                <c:pt idx="242">
                  <c:v>2.0819999999999999</c:v>
                </c:pt>
                <c:pt idx="243">
                  <c:v>2.0870000000000002</c:v>
                </c:pt>
                <c:pt idx="244">
                  <c:v>2.0910000000000002</c:v>
                </c:pt>
                <c:pt idx="245">
                  <c:v>2.0950000000000002</c:v>
                </c:pt>
                <c:pt idx="246">
                  <c:v>2.1</c:v>
                </c:pt>
                <c:pt idx="247">
                  <c:v>2.1040000000000001</c:v>
                </c:pt>
                <c:pt idx="248">
                  <c:v>2.109</c:v>
                </c:pt>
                <c:pt idx="249">
                  <c:v>2.113</c:v>
                </c:pt>
                <c:pt idx="250">
                  <c:v>2.1179999999999999</c:v>
                </c:pt>
                <c:pt idx="251">
                  <c:v>2.1219999999999999</c:v>
                </c:pt>
                <c:pt idx="252">
                  <c:v>2.1269999999999998</c:v>
                </c:pt>
                <c:pt idx="253">
                  <c:v>2.1320000000000001</c:v>
                </c:pt>
                <c:pt idx="254">
                  <c:v>2.1360000000000001</c:v>
                </c:pt>
                <c:pt idx="255">
                  <c:v>2.141</c:v>
                </c:pt>
                <c:pt idx="256">
                  <c:v>2.145</c:v>
                </c:pt>
                <c:pt idx="257">
                  <c:v>2.15</c:v>
                </c:pt>
                <c:pt idx="258">
                  <c:v>2.1539999999999999</c:v>
                </c:pt>
                <c:pt idx="259">
                  <c:v>2.1589999999999998</c:v>
                </c:pt>
                <c:pt idx="260">
                  <c:v>2.1640000000000001</c:v>
                </c:pt>
                <c:pt idx="261">
                  <c:v>2.1680000000000001</c:v>
                </c:pt>
                <c:pt idx="262">
                  <c:v>2.173</c:v>
                </c:pt>
                <c:pt idx="263">
                  <c:v>2.177</c:v>
                </c:pt>
                <c:pt idx="264">
                  <c:v>2.1819999999999999</c:v>
                </c:pt>
                <c:pt idx="265">
                  <c:v>2.1859999999999999</c:v>
                </c:pt>
                <c:pt idx="266">
                  <c:v>2.1909999999999998</c:v>
                </c:pt>
                <c:pt idx="267">
                  <c:v>2.1949999999999998</c:v>
                </c:pt>
                <c:pt idx="268">
                  <c:v>2.2000000000000002</c:v>
                </c:pt>
                <c:pt idx="269">
                  <c:v>2.2040000000000002</c:v>
                </c:pt>
                <c:pt idx="270">
                  <c:v>2.2090000000000001</c:v>
                </c:pt>
                <c:pt idx="271">
                  <c:v>2.2130000000000001</c:v>
                </c:pt>
                <c:pt idx="272">
                  <c:v>2.218</c:v>
                </c:pt>
                <c:pt idx="273">
                  <c:v>2.222</c:v>
                </c:pt>
                <c:pt idx="274">
                  <c:v>2.2269999999999999</c:v>
                </c:pt>
                <c:pt idx="275">
                  <c:v>2.2309999999999999</c:v>
                </c:pt>
                <c:pt idx="276">
                  <c:v>2.2360000000000002</c:v>
                </c:pt>
                <c:pt idx="277">
                  <c:v>2.2400000000000002</c:v>
                </c:pt>
                <c:pt idx="278">
                  <c:v>2.2450000000000001</c:v>
                </c:pt>
                <c:pt idx="279">
                  <c:v>2.2490000000000001</c:v>
                </c:pt>
                <c:pt idx="280">
                  <c:v>2.254</c:v>
                </c:pt>
                <c:pt idx="281">
                  <c:v>2.258</c:v>
                </c:pt>
                <c:pt idx="282">
                  <c:v>2.2629999999999999</c:v>
                </c:pt>
                <c:pt idx="283">
                  <c:v>2.2679999999999998</c:v>
                </c:pt>
                <c:pt idx="284">
                  <c:v>2.2719999999999998</c:v>
                </c:pt>
                <c:pt idx="285">
                  <c:v>2.2770000000000001</c:v>
                </c:pt>
                <c:pt idx="286">
                  <c:v>2.2810000000000001</c:v>
                </c:pt>
                <c:pt idx="287">
                  <c:v>2.286</c:v>
                </c:pt>
                <c:pt idx="288">
                  <c:v>2.29</c:v>
                </c:pt>
                <c:pt idx="289">
                  <c:v>2.2949999999999999</c:v>
                </c:pt>
                <c:pt idx="290">
                  <c:v>2.2999999999999998</c:v>
                </c:pt>
                <c:pt idx="291">
                  <c:v>2.3039999999999998</c:v>
                </c:pt>
                <c:pt idx="292">
                  <c:v>2.3090000000000002</c:v>
                </c:pt>
                <c:pt idx="293">
                  <c:v>2.3130000000000002</c:v>
                </c:pt>
                <c:pt idx="294">
                  <c:v>2.3180000000000001</c:v>
                </c:pt>
                <c:pt idx="295">
                  <c:v>2.3180000000000001</c:v>
                </c:pt>
                <c:pt idx="296">
                  <c:v>2.327</c:v>
                </c:pt>
                <c:pt idx="297">
                  <c:v>2.331</c:v>
                </c:pt>
                <c:pt idx="298">
                  <c:v>2.3359999999999999</c:v>
                </c:pt>
                <c:pt idx="299">
                  <c:v>2.3410000000000002</c:v>
                </c:pt>
                <c:pt idx="300">
                  <c:v>2.3450000000000002</c:v>
                </c:pt>
                <c:pt idx="301">
                  <c:v>2.35</c:v>
                </c:pt>
                <c:pt idx="302">
                  <c:v>2.3540000000000001</c:v>
                </c:pt>
                <c:pt idx="303">
                  <c:v>2.359</c:v>
                </c:pt>
                <c:pt idx="304">
                  <c:v>2.363</c:v>
                </c:pt>
                <c:pt idx="305">
                  <c:v>2.3679999999999999</c:v>
                </c:pt>
                <c:pt idx="306">
                  <c:v>2.3730000000000002</c:v>
                </c:pt>
                <c:pt idx="307">
                  <c:v>2.3769999999999998</c:v>
                </c:pt>
                <c:pt idx="308">
                  <c:v>2.3820000000000001</c:v>
                </c:pt>
                <c:pt idx="309">
                  <c:v>2.3860000000000001</c:v>
                </c:pt>
                <c:pt idx="310">
                  <c:v>2.391</c:v>
                </c:pt>
                <c:pt idx="311">
                  <c:v>2.395</c:v>
                </c:pt>
                <c:pt idx="312">
                  <c:v>2.4</c:v>
                </c:pt>
                <c:pt idx="313">
                  <c:v>2.4049999999999998</c:v>
                </c:pt>
                <c:pt idx="314">
                  <c:v>2.4089999999999998</c:v>
                </c:pt>
                <c:pt idx="315">
                  <c:v>2.4140000000000001</c:v>
                </c:pt>
                <c:pt idx="316">
                  <c:v>2.4180000000000001</c:v>
                </c:pt>
                <c:pt idx="317">
                  <c:v>2.423</c:v>
                </c:pt>
                <c:pt idx="318">
                  <c:v>2.427</c:v>
                </c:pt>
                <c:pt idx="319">
                  <c:v>2.4319999999999999</c:v>
                </c:pt>
                <c:pt idx="320">
                  <c:v>2.4369999999999998</c:v>
                </c:pt>
                <c:pt idx="321">
                  <c:v>2.4409999999999998</c:v>
                </c:pt>
                <c:pt idx="322">
                  <c:v>2.4449999999999998</c:v>
                </c:pt>
                <c:pt idx="323">
                  <c:v>2.4500000000000002</c:v>
                </c:pt>
                <c:pt idx="324">
                  <c:v>2.4550000000000001</c:v>
                </c:pt>
                <c:pt idx="325">
                  <c:v>2.4590000000000001</c:v>
                </c:pt>
                <c:pt idx="326">
                  <c:v>2.464</c:v>
                </c:pt>
                <c:pt idx="327">
                  <c:v>2.468</c:v>
                </c:pt>
                <c:pt idx="328">
                  <c:v>2.468</c:v>
                </c:pt>
                <c:pt idx="329">
                  <c:v>2.4769999999999999</c:v>
                </c:pt>
                <c:pt idx="330">
                  <c:v>2.4820000000000002</c:v>
                </c:pt>
                <c:pt idx="331">
                  <c:v>2.4860000000000002</c:v>
                </c:pt>
                <c:pt idx="332">
                  <c:v>2.4910000000000001</c:v>
                </c:pt>
                <c:pt idx="333">
                  <c:v>2.496</c:v>
                </c:pt>
                <c:pt idx="334">
                  <c:v>2.5</c:v>
                </c:pt>
                <c:pt idx="335">
                  <c:v>2.5049999999999999</c:v>
                </c:pt>
                <c:pt idx="336">
                  <c:v>2.5089999999999999</c:v>
                </c:pt>
                <c:pt idx="337">
                  <c:v>2.5139999999999998</c:v>
                </c:pt>
                <c:pt idx="338">
                  <c:v>2.5179999999999998</c:v>
                </c:pt>
                <c:pt idx="339">
                  <c:v>2.5230000000000001</c:v>
                </c:pt>
                <c:pt idx="340">
                  <c:v>2.5270000000000001</c:v>
                </c:pt>
                <c:pt idx="341">
                  <c:v>2.532</c:v>
                </c:pt>
                <c:pt idx="342">
                  <c:v>2.5369999999999999</c:v>
                </c:pt>
                <c:pt idx="343">
                  <c:v>2.5409999999999999</c:v>
                </c:pt>
                <c:pt idx="344">
                  <c:v>2.5459999999999998</c:v>
                </c:pt>
                <c:pt idx="345">
                  <c:v>2.5499999999999998</c:v>
                </c:pt>
                <c:pt idx="346">
                  <c:v>2.5550000000000002</c:v>
                </c:pt>
                <c:pt idx="347">
                  <c:v>2.56</c:v>
                </c:pt>
                <c:pt idx="348">
                  <c:v>2.5640000000000001</c:v>
                </c:pt>
                <c:pt idx="349">
                  <c:v>2.569</c:v>
                </c:pt>
                <c:pt idx="350">
                  <c:v>2.5739999999999998</c:v>
                </c:pt>
                <c:pt idx="351">
                  <c:v>2.5779999999999998</c:v>
                </c:pt>
                <c:pt idx="352">
                  <c:v>2.5830000000000002</c:v>
                </c:pt>
                <c:pt idx="353">
                  <c:v>2.5870000000000002</c:v>
                </c:pt>
                <c:pt idx="354">
                  <c:v>2.5920000000000001</c:v>
                </c:pt>
                <c:pt idx="355">
                  <c:v>2.5960000000000001</c:v>
                </c:pt>
                <c:pt idx="356">
                  <c:v>2.601</c:v>
                </c:pt>
                <c:pt idx="357">
                  <c:v>2.6059999999999999</c:v>
                </c:pt>
                <c:pt idx="358">
                  <c:v>2.61</c:v>
                </c:pt>
                <c:pt idx="359">
                  <c:v>2.6150000000000002</c:v>
                </c:pt>
                <c:pt idx="360">
                  <c:v>2.6190000000000002</c:v>
                </c:pt>
                <c:pt idx="361">
                  <c:v>2.6240000000000001</c:v>
                </c:pt>
                <c:pt idx="362">
                  <c:v>2.629</c:v>
                </c:pt>
                <c:pt idx="363">
                  <c:v>2.633</c:v>
                </c:pt>
                <c:pt idx="364">
                  <c:v>2.6379999999999999</c:v>
                </c:pt>
                <c:pt idx="365">
                  <c:v>2.6419999999999999</c:v>
                </c:pt>
                <c:pt idx="366">
                  <c:v>2.6469999999999998</c:v>
                </c:pt>
                <c:pt idx="367">
                  <c:v>2.6509999999999998</c:v>
                </c:pt>
                <c:pt idx="368">
                  <c:v>2.6560000000000001</c:v>
                </c:pt>
                <c:pt idx="369">
                  <c:v>2.661</c:v>
                </c:pt>
                <c:pt idx="370">
                  <c:v>2.665</c:v>
                </c:pt>
                <c:pt idx="371">
                  <c:v>2.67</c:v>
                </c:pt>
                <c:pt idx="372">
                  <c:v>2.6739999999999999</c:v>
                </c:pt>
                <c:pt idx="373">
                  <c:v>2.6789999999999998</c:v>
                </c:pt>
                <c:pt idx="374">
                  <c:v>2.6829999999999998</c:v>
                </c:pt>
                <c:pt idx="375">
                  <c:v>2.6880000000000002</c:v>
                </c:pt>
                <c:pt idx="376">
                  <c:v>2.6930000000000001</c:v>
                </c:pt>
                <c:pt idx="377">
                  <c:v>2.6970000000000001</c:v>
                </c:pt>
                <c:pt idx="378">
                  <c:v>2.702</c:v>
                </c:pt>
                <c:pt idx="379">
                  <c:v>2.706</c:v>
                </c:pt>
                <c:pt idx="380">
                  <c:v>2.7109999999999999</c:v>
                </c:pt>
                <c:pt idx="381">
                  <c:v>2.7149999999999999</c:v>
                </c:pt>
                <c:pt idx="382">
                  <c:v>2.72</c:v>
                </c:pt>
                <c:pt idx="383">
                  <c:v>2.7250000000000001</c:v>
                </c:pt>
                <c:pt idx="384">
                  <c:v>2.7290000000000001</c:v>
                </c:pt>
                <c:pt idx="385">
                  <c:v>2.734</c:v>
                </c:pt>
                <c:pt idx="386">
                  <c:v>2.738</c:v>
                </c:pt>
                <c:pt idx="387">
                  <c:v>2.7429999999999999</c:v>
                </c:pt>
                <c:pt idx="388">
                  <c:v>2.7480000000000002</c:v>
                </c:pt>
                <c:pt idx="389">
                  <c:v>2.7519999999999998</c:v>
                </c:pt>
                <c:pt idx="390">
                  <c:v>2.7570000000000001</c:v>
                </c:pt>
                <c:pt idx="391">
                  <c:v>2.762</c:v>
                </c:pt>
                <c:pt idx="392">
                  <c:v>2.766</c:v>
                </c:pt>
                <c:pt idx="393">
                  <c:v>2.7709999999999999</c:v>
                </c:pt>
                <c:pt idx="394">
                  <c:v>2.7749999999999999</c:v>
                </c:pt>
                <c:pt idx="395">
                  <c:v>2.78</c:v>
                </c:pt>
                <c:pt idx="396">
                  <c:v>2.7850000000000001</c:v>
                </c:pt>
                <c:pt idx="397">
                  <c:v>2.79</c:v>
                </c:pt>
                <c:pt idx="398">
                  <c:v>2.794</c:v>
                </c:pt>
                <c:pt idx="399">
                  <c:v>2.7989999999999999</c:v>
                </c:pt>
                <c:pt idx="400">
                  <c:v>2.8029999999999999</c:v>
                </c:pt>
                <c:pt idx="401">
                  <c:v>2.8079999999999998</c:v>
                </c:pt>
                <c:pt idx="402">
                  <c:v>2.8130000000000002</c:v>
                </c:pt>
                <c:pt idx="403">
                  <c:v>2.8170000000000002</c:v>
                </c:pt>
                <c:pt idx="404">
                  <c:v>2.8220000000000001</c:v>
                </c:pt>
                <c:pt idx="405">
                  <c:v>2.8260000000000001</c:v>
                </c:pt>
                <c:pt idx="406">
                  <c:v>2.831</c:v>
                </c:pt>
                <c:pt idx="407">
                  <c:v>2.835</c:v>
                </c:pt>
                <c:pt idx="408">
                  <c:v>2.84</c:v>
                </c:pt>
                <c:pt idx="409">
                  <c:v>2.8450000000000002</c:v>
                </c:pt>
                <c:pt idx="410">
                  <c:v>2.85</c:v>
                </c:pt>
                <c:pt idx="411">
                  <c:v>2.8540000000000001</c:v>
                </c:pt>
                <c:pt idx="412">
                  <c:v>2.859</c:v>
                </c:pt>
                <c:pt idx="413">
                  <c:v>2.8639999999999999</c:v>
                </c:pt>
                <c:pt idx="414">
                  <c:v>2.8690000000000002</c:v>
                </c:pt>
                <c:pt idx="415">
                  <c:v>2.8740000000000001</c:v>
                </c:pt>
                <c:pt idx="416">
                  <c:v>2.879</c:v>
                </c:pt>
                <c:pt idx="417">
                  <c:v>2.883</c:v>
                </c:pt>
                <c:pt idx="418">
                  <c:v>2.8879999999999999</c:v>
                </c:pt>
                <c:pt idx="419">
                  <c:v>2.8929999999999998</c:v>
                </c:pt>
                <c:pt idx="420">
                  <c:v>2.8969999999999998</c:v>
                </c:pt>
                <c:pt idx="421">
                  <c:v>2.9020000000000001</c:v>
                </c:pt>
                <c:pt idx="422">
                  <c:v>2.9060000000000001</c:v>
                </c:pt>
                <c:pt idx="423">
                  <c:v>2.911</c:v>
                </c:pt>
                <c:pt idx="424">
                  <c:v>2.915</c:v>
                </c:pt>
                <c:pt idx="425">
                  <c:v>2.92</c:v>
                </c:pt>
                <c:pt idx="426">
                  <c:v>2.92</c:v>
                </c:pt>
                <c:pt idx="427">
                  <c:v>2.9289999999999998</c:v>
                </c:pt>
                <c:pt idx="428">
                  <c:v>2.9340000000000002</c:v>
                </c:pt>
                <c:pt idx="429">
                  <c:v>2.9390000000000001</c:v>
                </c:pt>
                <c:pt idx="430">
                  <c:v>2.9430000000000001</c:v>
                </c:pt>
                <c:pt idx="431">
                  <c:v>2.948</c:v>
                </c:pt>
                <c:pt idx="432">
                  <c:v>2.9529999999999998</c:v>
                </c:pt>
                <c:pt idx="433">
                  <c:v>2.9580000000000002</c:v>
                </c:pt>
                <c:pt idx="434">
                  <c:v>2.9620000000000002</c:v>
                </c:pt>
                <c:pt idx="435">
                  <c:v>2.9670000000000001</c:v>
                </c:pt>
                <c:pt idx="436">
                  <c:v>2.9710000000000001</c:v>
                </c:pt>
                <c:pt idx="437">
                  <c:v>2.976</c:v>
                </c:pt>
                <c:pt idx="438">
                  <c:v>2.9809999999999999</c:v>
                </c:pt>
                <c:pt idx="439">
                  <c:v>2.9849999999999999</c:v>
                </c:pt>
                <c:pt idx="440">
                  <c:v>2.99</c:v>
                </c:pt>
                <c:pt idx="441">
                  <c:v>2.9940000000000002</c:v>
                </c:pt>
                <c:pt idx="442">
                  <c:v>2.9990000000000001</c:v>
                </c:pt>
                <c:pt idx="443">
                  <c:v>3.0030000000000001</c:v>
                </c:pt>
                <c:pt idx="444">
                  <c:v>3.008</c:v>
                </c:pt>
                <c:pt idx="445">
                  <c:v>3.0129999999999999</c:v>
                </c:pt>
                <c:pt idx="446">
                  <c:v>3.0169999999999999</c:v>
                </c:pt>
                <c:pt idx="447">
                  <c:v>3.0219999999999998</c:v>
                </c:pt>
                <c:pt idx="448">
                  <c:v>3.0270000000000001</c:v>
                </c:pt>
                <c:pt idx="449">
                  <c:v>3.0310000000000001</c:v>
                </c:pt>
                <c:pt idx="450">
                  <c:v>3.036</c:v>
                </c:pt>
                <c:pt idx="451">
                  <c:v>3.0409999999999999</c:v>
                </c:pt>
                <c:pt idx="452">
                  <c:v>3.0449999999999999</c:v>
                </c:pt>
                <c:pt idx="453">
                  <c:v>3.05</c:v>
                </c:pt>
                <c:pt idx="454">
                  <c:v>3.0550000000000002</c:v>
                </c:pt>
                <c:pt idx="455">
                  <c:v>3.0590000000000002</c:v>
                </c:pt>
                <c:pt idx="456">
                  <c:v>3.0640000000000001</c:v>
                </c:pt>
                <c:pt idx="457">
                  <c:v>3.0680000000000001</c:v>
                </c:pt>
                <c:pt idx="458">
                  <c:v>3.073</c:v>
                </c:pt>
                <c:pt idx="459">
                  <c:v>3.073</c:v>
                </c:pt>
                <c:pt idx="460">
                  <c:v>3.0819999999999999</c:v>
                </c:pt>
                <c:pt idx="461">
                  <c:v>3.0870000000000002</c:v>
                </c:pt>
                <c:pt idx="462">
                  <c:v>3.0910000000000002</c:v>
                </c:pt>
                <c:pt idx="463">
                  <c:v>3.0960000000000001</c:v>
                </c:pt>
                <c:pt idx="464">
                  <c:v>3.101</c:v>
                </c:pt>
                <c:pt idx="465">
                  <c:v>3.105</c:v>
                </c:pt>
                <c:pt idx="466">
                  <c:v>3.11</c:v>
                </c:pt>
                <c:pt idx="467">
                  <c:v>3.1150000000000002</c:v>
                </c:pt>
                <c:pt idx="468">
                  <c:v>3.12</c:v>
                </c:pt>
                <c:pt idx="469">
                  <c:v>3.1240000000000001</c:v>
                </c:pt>
                <c:pt idx="470">
                  <c:v>3.129</c:v>
                </c:pt>
                <c:pt idx="471">
                  <c:v>3.1339999999999999</c:v>
                </c:pt>
                <c:pt idx="472">
                  <c:v>3.1379999999999999</c:v>
                </c:pt>
                <c:pt idx="473">
                  <c:v>3.1429999999999998</c:v>
                </c:pt>
                <c:pt idx="474">
                  <c:v>3.1469999999999998</c:v>
                </c:pt>
                <c:pt idx="475">
                  <c:v>3.1520000000000001</c:v>
                </c:pt>
                <c:pt idx="476">
                  <c:v>3.1560000000000001</c:v>
                </c:pt>
                <c:pt idx="477">
                  <c:v>3.161</c:v>
                </c:pt>
                <c:pt idx="478">
                  <c:v>3.1659999999999999</c:v>
                </c:pt>
                <c:pt idx="479">
                  <c:v>3.1709999999999998</c:v>
                </c:pt>
                <c:pt idx="480">
                  <c:v>3.1760000000000002</c:v>
                </c:pt>
                <c:pt idx="481">
                  <c:v>3.18</c:v>
                </c:pt>
                <c:pt idx="482">
                  <c:v>3.1850000000000001</c:v>
                </c:pt>
                <c:pt idx="483">
                  <c:v>3.1890000000000001</c:v>
                </c:pt>
                <c:pt idx="484">
                  <c:v>3.194</c:v>
                </c:pt>
                <c:pt idx="485">
                  <c:v>3.1989999999999998</c:v>
                </c:pt>
                <c:pt idx="486">
                  <c:v>3.2029999999999998</c:v>
                </c:pt>
                <c:pt idx="487">
                  <c:v>3.2080000000000002</c:v>
                </c:pt>
                <c:pt idx="488">
                  <c:v>3.2120000000000002</c:v>
                </c:pt>
                <c:pt idx="489">
                  <c:v>3.2170000000000001</c:v>
                </c:pt>
                <c:pt idx="490">
                  <c:v>3.222</c:v>
                </c:pt>
                <c:pt idx="491">
                  <c:v>3.226</c:v>
                </c:pt>
                <c:pt idx="492">
                  <c:v>3.2320000000000002</c:v>
                </c:pt>
                <c:pt idx="493">
                  <c:v>3.2360000000000002</c:v>
                </c:pt>
                <c:pt idx="494">
                  <c:v>3.2410000000000001</c:v>
                </c:pt>
                <c:pt idx="495">
                  <c:v>3.2450000000000001</c:v>
                </c:pt>
                <c:pt idx="496">
                  <c:v>3.25</c:v>
                </c:pt>
                <c:pt idx="497">
                  <c:v>3.2549999999999999</c:v>
                </c:pt>
                <c:pt idx="498">
                  <c:v>3.2589999999999999</c:v>
                </c:pt>
                <c:pt idx="499">
                  <c:v>3.2639999999999998</c:v>
                </c:pt>
                <c:pt idx="500">
                  <c:v>3.2679999999999998</c:v>
                </c:pt>
                <c:pt idx="501">
                  <c:v>3.2730000000000001</c:v>
                </c:pt>
                <c:pt idx="502">
                  <c:v>3.278</c:v>
                </c:pt>
                <c:pt idx="503">
                  <c:v>3.282</c:v>
                </c:pt>
                <c:pt idx="504">
                  <c:v>3.2869999999999999</c:v>
                </c:pt>
                <c:pt idx="505">
                  <c:v>3.2919999999999998</c:v>
                </c:pt>
                <c:pt idx="506">
                  <c:v>3.2970000000000002</c:v>
                </c:pt>
                <c:pt idx="507">
                  <c:v>3.3010000000000002</c:v>
                </c:pt>
                <c:pt idx="508">
                  <c:v>3.306</c:v>
                </c:pt>
                <c:pt idx="509">
                  <c:v>3.3109999999999999</c:v>
                </c:pt>
                <c:pt idx="510">
                  <c:v>3.3149999999999999</c:v>
                </c:pt>
                <c:pt idx="511">
                  <c:v>3.32</c:v>
                </c:pt>
                <c:pt idx="512">
                  <c:v>3.3239999999999998</c:v>
                </c:pt>
                <c:pt idx="513">
                  <c:v>3.3290000000000002</c:v>
                </c:pt>
                <c:pt idx="514">
                  <c:v>3.3340000000000001</c:v>
                </c:pt>
                <c:pt idx="515">
                  <c:v>3.339</c:v>
                </c:pt>
                <c:pt idx="516">
                  <c:v>3.343</c:v>
                </c:pt>
                <c:pt idx="517">
                  <c:v>3.3479999999999999</c:v>
                </c:pt>
                <c:pt idx="518">
                  <c:v>3.3530000000000002</c:v>
                </c:pt>
                <c:pt idx="519">
                  <c:v>3.3580000000000001</c:v>
                </c:pt>
                <c:pt idx="520">
                  <c:v>3.3620000000000001</c:v>
                </c:pt>
                <c:pt idx="521">
                  <c:v>3.367</c:v>
                </c:pt>
                <c:pt idx="522">
                  <c:v>3.371</c:v>
                </c:pt>
                <c:pt idx="523">
                  <c:v>3.3759999999999999</c:v>
                </c:pt>
                <c:pt idx="524">
                  <c:v>3.3809999999999998</c:v>
                </c:pt>
                <c:pt idx="525">
                  <c:v>3.3860000000000001</c:v>
                </c:pt>
                <c:pt idx="526">
                  <c:v>3.39</c:v>
                </c:pt>
                <c:pt idx="527">
                  <c:v>3.395</c:v>
                </c:pt>
                <c:pt idx="528">
                  <c:v>3.4</c:v>
                </c:pt>
                <c:pt idx="529">
                  <c:v>3.4039999999999999</c:v>
                </c:pt>
                <c:pt idx="530">
                  <c:v>3.4089999999999998</c:v>
                </c:pt>
                <c:pt idx="531">
                  <c:v>3.4140000000000001</c:v>
                </c:pt>
                <c:pt idx="532">
                  <c:v>3.4180000000000001</c:v>
                </c:pt>
                <c:pt idx="533">
                  <c:v>3.423</c:v>
                </c:pt>
                <c:pt idx="534">
                  <c:v>3.4279999999999999</c:v>
                </c:pt>
                <c:pt idx="535">
                  <c:v>3.4329999999999998</c:v>
                </c:pt>
                <c:pt idx="536">
                  <c:v>3.4380000000000002</c:v>
                </c:pt>
                <c:pt idx="537">
                  <c:v>3.4420000000000002</c:v>
                </c:pt>
                <c:pt idx="538">
                  <c:v>3.4470000000000001</c:v>
                </c:pt>
                <c:pt idx="539">
                  <c:v>3.4510000000000001</c:v>
                </c:pt>
                <c:pt idx="540">
                  <c:v>3.456</c:v>
                </c:pt>
                <c:pt idx="541">
                  <c:v>3.46</c:v>
                </c:pt>
                <c:pt idx="542">
                  <c:v>3.4649999999999999</c:v>
                </c:pt>
                <c:pt idx="543">
                  <c:v>3.47</c:v>
                </c:pt>
                <c:pt idx="544">
                  <c:v>3.4750000000000001</c:v>
                </c:pt>
                <c:pt idx="545">
                  <c:v>3.48</c:v>
                </c:pt>
                <c:pt idx="546">
                  <c:v>3.484</c:v>
                </c:pt>
                <c:pt idx="547">
                  <c:v>3.4889999999999999</c:v>
                </c:pt>
                <c:pt idx="548">
                  <c:v>3.4940000000000002</c:v>
                </c:pt>
                <c:pt idx="549">
                  <c:v>3.4980000000000002</c:v>
                </c:pt>
                <c:pt idx="550">
                  <c:v>3.5030000000000001</c:v>
                </c:pt>
                <c:pt idx="551">
                  <c:v>3.508</c:v>
                </c:pt>
                <c:pt idx="552">
                  <c:v>3.5129999999999999</c:v>
                </c:pt>
                <c:pt idx="553">
                  <c:v>3.5179999999999998</c:v>
                </c:pt>
                <c:pt idx="554">
                  <c:v>3.5219999999999998</c:v>
                </c:pt>
                <c:pt idx="555">
                  <c:v>3.5270000000000001</c:v>
                </c:pt>
                <c:pt idx="556">
                  <c:v>3.5310000000000001</c:v>
                </c:pt>
                <c:pt idx="557">
                  <c:v>3.536</c:v>
                </c:pt>
                <c:pt idx="558">
                  <c:v>3.5409999999999999</c:v>
                </c:pt>
                <c:pt idx="559">
                  <c:v>3.5459999999999998</c:v>
                </c:pt>
                <c:pt idx="560">
                  <c:v>3.55</c:v>
                </c:pt>
                <c:pt idx="561">
                  <c:v>3.5550000000000002</c:v>
                </c:pt>
                <c:pt idx="562">
                  <c:v>3.56</c:v>
                </c:pt>
                <c:pt idx="563">
                  <c:v>3.5640000000000001</c:v>
                </c:pt>
                <c:pt idx="564">
                  <c:v>3.569</c:v>
                </c:pt>
                <c:pt idx="565">
                  <c:v>3.5739999999999998</c:v>
                </c:pt>
                <c:pt idx="566">
                  <c:v>3.5779999999999998</c:v>
                </c:pt>
                <c:pt idx="567">
                  <c:v>3.5830000000000002</c:v>
                </c:pt>
                <c:pt idx="568">
                  <c:v>3.5870000000000002</c:v>
                </c:pt>
                <c:pt idx="569">
                  <c:v>3.5920000000000001</c:v>
                </c:pt>
                <c:pt idx="570">
                  <c:v>3.597</c:v>
                </c:pt>
                <c:pt idx="571">
                  <c:v>3.6019999999999999</c:v>
                </c:pt>
                <c:pt idx="572">
                  <c:v>3.6070000000000002</c:v>
                </c:pt>
                <c:pt idx="573">
                  <c:v>3.6110000000000002</c:v>
                </c:pt>
                <c:pt idx="574">
                  <c:v>3.6160000000000001</c:v>
                </c:pt>
                <c:pt idx="575">
                  <c:v>3.62</c:v>
                </c:pt>
                <c:pt idx="576">
                  <c:v>3.625</c:v>
                </c:pt>
                <c:pt idx="577">
                  <c:v>3.63</c:v>
                </c:pt>
                <c:pt idx="578">
                  <c:v>3.6349999999999998</c:v>
                </c:pt>
                <c:pt idx="579">
                  <c:v>3.64</c:v>
                </c:pt>
                <c:pt idx="580">
                  <c:v>3.6440000000000001</c:v>
                </c:pt>
                <c:pt idx="581">
                  <c:v>3.649</c:v>
                </c:pt>
                <c:pt idx="582">
                  <c:v>3.6539999999999999</c:v>
                </c:pt>
                <c:pt idx="583">
                  <c:v>3.6589999999999998</c:v>
                </c:pt>
                <c:pt idx="584">
                  <c:v>3.6629999999999998</c:v>
                </c:pt>
                <c:pt idx="585">
                  <c:v>3.6680000000000001</c:v>
                </c:pt>
                <c:pt idx="586">
                  <c:v>3.673</c:v>
                </c:pt>
                <c:pt idx="587">
                  <c:v>3.677</c:v>
                </c:pt>
                <c:pt idx="588">
                  <c:v>3.6819999999999999</c:v>
                </c:pt>
                <c:pt idx="589">
                  <c:v>3.6869999999999998</c:v>
                </c:pt>
                <c:pt idx="590">
                  <c:v>3.6869999999999998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3E-4B0C-8BCF-AC71ABB5B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10592"/>
        <c:axId val="197111168"/>
      </c:scatterChart>
      <c:valAx>
        <c:axId val="1971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111168"/>
        <c:crosses val="autoZero"/>
        <c:crossBetween val="midCat"/>
      </c:valAx>
      <c:valAx>
        <c:axId val="19711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1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063123359580058"/>
                  <c:y val="4.1057888597258677E-3"/>
                </c:manualLayout>
              </c:layout>
              <c:numFmt formatCode="#,##0.000000" sourceLinked="0"/>
            </c:trendlineLbl>
          </c:trendline>
          <c:xVal>
            <c:numRef>
              <c:f>'P3-He'!$A$2:$A$422</c:f>
              <c:numCache>
                <c:formatCode>General</c:formatCode>
                <c:ptCount val="421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</c:numCache>
            </c:numRef>
          </c:xVal>
          <c:yVal>
            <c:numRef>
              <c:f>'P3-He'!$C$2:$C$422</c:f>
              <c:numCache>
                <c:formatCode>General</c:formatCode>
                <c:ptCount val="4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F4-4E48-A4D9-063A3742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54304"/>
        <c:axId val="199754880"/>
      </c:scatterChart>
      <c:valAx>
        <c:axId val="19975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754880"/>
        <c:crosses val="autoZero"/>
        <c:crossBetween val="midCat"/>
      </c:valAx>
      <c:valAx>
        <c:axId val="19975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54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063123359580058"/>
                  <c:y val="4.1057888597258677E-3"/>
                </c:manualLayout>
              </c:layout>
              <c:numFmt formatCode="#,##0.000000" sourceLinked="0"/>
            </c:trendlineLbl>
          </c:trendline>
          <c:xVal>
            <c:numRef>
              <c:f>'P4-He'!$A$2:$A$422</c:f>
              <c:numCache>
                <c:formatCode>General</c:formatCode>
                <c:ptCount val="421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</c:numCache>
            </c:numRef>
          </c:xVal>
          <c:yVal>
            <c:numRef>
              <c:f>'P4-He'!$C$2:$C$422</c:f>
              <c:numCache>
                <c:formatCode>General</c:formatCode>
                <c:ptCount val="4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23-413D-890D-36483CD2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56608"/>
        <c:axId val="199757184"/>
      </c:scatterChart>
      <c:valAx>
        <c:axId val="19975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757184"/>
        <c:crosses val="autoZero"/>
        <c:crossBetween val="midCat"/>
      </c:valAx>
      <c:valAx>
        <c:axId val="1997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5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063123359580058"/>
                  <c:y val="4.1057888597258677E-3"/>
                </c:manualLayout>
              </c:layout>
              <c:numFmt formatCode="#,##0.000000" sourceLinked="0"/>
            </c:trendlineLbl>
          </c:trendline>
          <c:xVal>
            <c:numRef>
              <c:f>'P1-CO2'!$A$2:$A$711</c:f>
              <c:numCache>
                <c:formatCode>General</c:formatCode>
                <c:ptCount val="7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</c:numCache>
            </c:numRef>
          </c:xVal>
          <c:yVal>
            <c:numRef>
              <c:f>'P1-CO2'!$C$2:$C$711</c:f>
              <c:numCache>
                <c:formatCode>General</c:formatCode>
                <c:ptCount val="710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99-4481-8FA4-DF69DB92D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58912"/>
        <c:axId val="199759488"/>
      </c:scatterChart>
      <c:valAx>
        <c:axId val="19975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759488"/>
        <c:crosses val="autoZero"/>
        <c:crossBetween val="midCat"/>
      </c:valAx>
      <c:valAx>
        <c:axId val="1997594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5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329790026246737"/>
                  <c:y val="4.1192038495188099E-2"/>
                </c:manualLayout>
              </c:layout>
              <c:numFmt formatCode="#,##0.000000" sourceLinked="0"/>
            </c:trendlineLbl>
          </c:trendline>
          <c:xVal>
            <c:numRef>
              <c:f>'P2-CO2'!$A$2:$A$329</c:f>
              <c:numCache>
                <c:formatCode>General</c:formatCode>
                <c:ptCount val="328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</c:numCache>
            </c:numRef>
          </c:xVal>
          <c:yVal>
            <c:numRef>
              <c:f>'P2-CO2'!$C$2:$C$329</c:f>
              <c:numCache>
                <c:formatCode>General</c:formatCode>
                <c:ptCount val="3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9E-44A7-8038-D6771E0E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61216"/>
        <c:axId val="200155136"/>
      </c:scatterChart>
      <c:valAx>
        <c:axId val="1997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155136"/>
        <c:crosses val="autoZero"/>
        <c:crossBetween val="midCat"/>
      </c:valAx>
      <c:valAx>
        <c:axId val="20015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61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329790026246737"/>
                  <c:y val="4.1192038495188099E-2"/>
                </c:manualLayout>
              </c:layout>
              <c:numFmt formatCode="#,##0.000000" sourceLinked="0"/>
            </c:trendlineLbl>
          </c:trendline>
          <c:xVal>
            <c:numRef>
              <c:f>'P3-CO2'!$A$2:$A$552</c:f>
              <c:numCache>
                <c:formatCode>General</c:formatCode>
                <c:ptCount val="551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</c:numCache>
            </c:numRef>
          </c:xVal>
          <c:yVal>
            <c:numRef>
              <c:f>'P3-CO2'!$C$2:$C$552</c:f>
              <c:numCache>
                <c:formatCode>General</c:formatCode>
                <c:ptCount val="55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B1-44B1-8708-62553406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56864"/>
        <c:axId val="200157440"/>
      </c:scatterChart>
      <c:valAx>
        <c:axId val="20015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157440"/>
        <c:crosses val="autoZero"/>
        <c:crossBetween val="midCat"/>
      </c:valAx>
      <c:valAx>
        <c:axId val="20015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5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'P2-N2'!$C$1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8628412073490825"/>
                  <c:y val="8.421186934966466E-3"/>
                </c:manualLayout>
              </c:layout>
              <c:numFmt formatCode="#,##0.000000" sourceLinked="0"/>
            </c:trendlineLbl>
          </c:trendline>
          <c:xVal>
            <c:numRef>
              <c:f>'P2-N2'!$A$2:$A$444</c:f>
              <c:numCache>
                <c:formatCode>General</c:formatCode>
                <c:ptCount val="443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  <c:pt idx="100">
                  <c:v>6060</c:v>
                </c:pt>
                <c:pt idx="101">
                  <c:v>6120</c:v>
                </c:pt>
                <c:pt idx="102">
                  <c:v>6180</c:v>
                </c:pt>
                <c:pt idx="103">
                  <c:v>6240</c:v>
                </c:pt>
                <c:pt idx="104">
                  <c:v>6300</c:v>
                </c:pt>
                <c:pt idx="105">
                  <c:v>6360</c:v>
                </c:pt>
                <c:pt idx="106">
                  <c:v>6420</c:v>
                </c:pt>
                <c:pt idx="107">
                  <c:v>6480</c:v>
                </c:pt>
                <c:pt idx="108">
                  <c:v>6540</c:v>
                </c:pt>
                <c:pt idx="109">
                  <c:v>6600</c:v>
                </c:pt>
                <c:pt idx="110">
                  <c:v>6660</c:v>
                </c:pt>
                <c:pt idx="111">
                  <c:v>6720</c:v>
                </c:pt>
                <c:pt idx="112">
                  <c:v>6780</c:v>
                </c:pt>
                <c:pt idx="113">
                  <c:v>6840</c:v>
                </c:pt>
                <c:pt idx="114">
                  <c:v>6900</c:v>
                </c:pt>
                <c:pt idx="115">
                  <c:v>6960</c:v>
                </c:pt>
                <c:pt idx="116">
                  <c:v>7020</c:v>
                </c:pt>
                <c:pt idx="117">
                  <c:v>7080</c:v>
                </c:pt>
                <c:pt idx="118">
                  <c:v>7140</c:v>
                </c:pt>
                <c:pt idx="119">
                  <c:v>7200</c:v>
                </c:pt>
                <c:pt idx="120">
                  <c:v>7260</c:v>
                </c:pt>
                <c:pt idx="121">
                  <c:v>7320</c:v>
                </c:pt>
                <c:pt idx="122">
                  <c:v>7380</c:v>
                </c:pt>
                <c:pt idx="123">
                  <c:v>7440</c:v>
                </c:pt>
                <c:pt idx="124">
                  <c:v>7500</c:v>
                </c:pt>
                <c:pt idx="125">
                  <c:v>7560</c:v>
                </c:pt>
                <c:pt idx="126">
                  <c:v>7620</c:v>
                </c:pt>
                <c:pt idx="127">
                  <c:v>7680</c:v>
                </c:pt>
                <c:pt idx="128">
                  <c:v>7740</c:v>
                </c:pt>
                <c:pt idx="129">
                  <c:v>7800</c:v>
                </c:pt>
                <c:pt idx="130">
                  <c:v>7860</c:v>
                </c:pt>
                <c:pt idx="131">
                  <c:v>7920</c:v>
                </c:pt>
                <c:pt idx="132">
                  <c:v>7980</c:v>
                </c:pt>
                <c:pt idx="133">
                  <c:v>8040</c:v>
                </c:pt>
                <c:pt idx="134">
                  <c:v>8100</c:v>
                </c:pt>
                <c:pt idx="135">
                  <c:v>8160</c:v>
                </c:pt>
                <c:pt idx="136">
                  <c:v>8220</c:v>
                </c:pt>
                <c:pt idx="137">
                  <c:v>8280</c:v>
                </c:pt>
                <c:pt idx="138">
                  <c:v>8340</c:v>
                </c:pt>
                <c:pt idx="139">
                  <c:v>8400</c:v>
                </c:pt>
                <c:pt idx="140">
                  <c:v>8460</c:v>
                </c:pt>
                <c:pt idx="141">
                  <c:v>8520</c:v>
                </c:pt>
                <c:pt idx="142">
                  <c:v>8580</c:v>
                </c:pt>
                <c:pt idx="143">
                  <c:v>8640</c:v>
                </c:pt>
                <c:pt idx="144">
                  <c:v>8700</c:v>
                </c:pt>
                <c:pt idx="145">
                  <c:v>8760</c:v>
                </c:pt>
                <c:pt idx="146">
                  <c:v>8820</c:v>
                </c:pt>
                <c:pt idx="147">
                  <c:v>8880</c:v>
                </c:pt>
                <c:pt idx="148">
                  <c:v>8940</c:v>
                </c:pt>
                <c:pt idx="149">
                  <c:v>9000</c:v>
                </c:pt>
                <c:pt idx="150">
                  <c:v>9060</c:v>
                </c:pt>
                <c:pt idx="151">
                  <c:v>9120</c:v>
                </c:pt>
                <c:pt idx="152">
                  <c:v>9180</c:v>
                </c:pt>
                <c:pt idx="153">
                  <c:v>9240</c:v>
                </c:pt>
                <c:pt idx="154">
                  <c:v>9300</c:v>
                </c:pt>
                <c:pt idx="155">
                  <c:v>9360</c:v>
                </c:pt>
                <c:pt idx="156">
                  <c:v>9420</c:v>
                </c:pt>
                <c:pt idx="157">
                  <c:v>9480</c:v>
                </c:pt>
                <c:pt idx="158">
                  <c:v>9540</c:v>
                </c:pt>
                <c:pt idx="159">
                  <c:v>9600</c:v>
                </c:pt>
                <c:pt idx="160">
                  <c:v>9660</c:v>
                </c:pt>
                <c:pt idx="161">
                  <c:v>9720</c:v>
                </c:pt>
                <c:pt idx="162">
                  <c:v>9780</c:v>
                </c:pt>
                <c:pt idx="163">
                  <c:v>9840</c:v>
                </c:pt>
                <c:pt idx="164">
                  <c:v>9900</c:v>
                </c:pt>
                <c:pt idx="165">
                  <c:v>9960</c:v>
                </c:pt>
                <c:pt idx="166">
                  <c:v>10020</c:v>
                </c:pt>
                <c:pt idx="167">
                  <c:v>10080</c:v>
                </c:pt>
                <c:pt idx="168">
                  <c:v>10140</c:v>
                </c:pt>
                <c:pt idx="169">
                  <c:v>10200</c:v>
                </c:pt>
                <c:pt idx="170">
                  <c:v>10260</c:v>
                </c:pt>
                <c:pt idx="171">
                  <c:v>10320</c:v>
                </c:pt>
                <c:pt idx="172">
                  <c:v>10380</c:v>
                </c:pt>
                <c:pt idx="173">
                  <c:v>10440</c:v>
                </c:pt>
                <c:pt idx="174">
                  <c:v>10500</c:v>
                </c:pt>
                <c:pt idx="175">
                  <c:v>10560</c:v>
                </c:pt>
                <c:pt idx="176">
                  <c:v>10620</c:v>
                </c:pt>
                <c:pt idx="177">
                  <c:v>10680</c:v>
                </c:pt>
                <c:pt idx="178">
                  <c:v>10740</c:v>
                </c:pt>
                <c:pt idx="179">
                  <c:v>10800</c:v>
                </c:pt>
                <c:pt idx="180">
                  <c:v>10860</c:v>
                </c:pt>
                <c:pt idx="181">
                  <c:v>10920</c:v>
                </c:pt>
                <c:pt idx="182">
                  <c:v>10980</c:v>
                </c:pt>
                <c:pt idx="183">
                  <c:v>11040</c:v>
                </c:pt>
                <c:pt idx="184">
                  <c:v>11100</c:v>
                </c:pt>
                <c:pt idx="185">
                  <c:v>11160</c:v>
                </c:pt>
                <c:pt idx="186">
                  <c:v>11220</c:v>
                </c:pt>
                <c:pt idx="187">
                  <c:v>11280</c:v>
                </c:pt>
                <c:pt idx="188">
                  <c:v>11340</c:v>
                </c:pt>
                <c:pt idx="189">
                  <c:v>11400</c:v>
                </c:pt>
                <c:pt idx="190">
                  <c:v>11460</c:v>
                </c:pt>
                <c:pt idx="191">
                  <c:v>11520</c:v>
                </c:pt>
                <c:pt idx="192">
                  <c:v>11580</c:v>
                </c:pt>
                <c:pt idx="193">
                  <c:v>11640</c:v>
                </c:pt>
                <c:pt idx="194">
                  <c:v>11700</c:v>
                </c:pt>
                <c:pt idx="195">
                  <c:v>11760</c:v>
                </c:pt>
                <c:pt idx="196">
                  <c:v>11820</c:v>
                </c:pt>
                <c:pt idx="197">
                  <c:v>11880</c:v>
                </c:pt>
                <c:pt idx="198">
                  <c:v>11940</c:v>
                </c:pt>
                <c:pt idx="199">
                  <c:v>12000</c:v>
                </c:pt>
                <c:pt idx="200">
                  <c:v>12060</c:v>
                </c:pt>
                <c:pt idx="201">
                  <c:v>12120</c:v>
                </c:pt>
                <c:pt idx="202">
                  <c:v>12180</c:v>
                </c:pt>
                <c:pt idx="203">
                  <c:v>12240</c:v>
                </c:pt>
                <c:pt idx="204">
                  <c:v>12300</c:v>
                </c:pt>
                <c:pt idx="205">
                  <c:v>12360</c:v>
                </c:pt>
                <c:pt idx="206">
                  <c:v>12420</c:v>
                </c:pt>
                <c:pt idx="207">
                  <c:v>12480</c:v>
                </c:pt>
                <c:pt idx="208">
                  <c:v>12540</c:v>
                </c:pt>
                <c:pt idx="209">
                  <c:v>12600</c:v>
                </c:pt>
                <c:pt idx="210">
                  <c:v>12660</c:v>
                </c:pt>
                <c:pt idx="211">
                  <c:v>12720</c:v>
                </c:pt>
                <c:pt idx="212">
                  <c:v>12780</c:v>
                </c:pt>
                <c:pt idx="213">
                  <c:v>12840</c:v>
                </c:pt>
                <c:pt idx="214">
                  <c:v>12900</c:v>
                </c:pt>
                <c:pt idx="215">
                  <c:v>12960</c:v>
                </c:pt>
                <c:pt idx="216">
                  <c:v>13020</c:v>
                </c:pt>
                <c:pt idx="217">
                  <c:v>13080</c:v>
                </c:pt>
                <c:pt idx="218">
                  <c:v>13140</c:v>
                </c:pt>
                <c:pt idx="219">
                  <c:v>13200</c:v>
                </c:pt>
                <c:pt idx="220">
                  <c:v>13260</c:v>
                </c:pt>
                <c:pt idx="221">
                  <c:v>13320</c:v>
                </c:pt>
                <c:pt idx="222">
                  <c:v>13380</c:v>
                </c:pt>
                <c:pt idx="223">
                  <c:v>13440</c:v>
                </c:pt>
                <c:pt idx="224">
                  <c:v>13500</c:v>
                </c:pt>
                <c:pt idx="225">
                  <c:v>13560</c:v>
                </c:pt>
                <c:pt idx="226">
                  <c:v>13620</c:v>
                </c:pt>
                <c:pt idx="227">
                  <c:v>13680</c:v>
                </c:pt>
                <c:pt idx="228">
                  <c:v>13740</c:v>
                </c:pt>
                <c:pt idx="229">
                  <c:v>13800</c:v>
                </c:pt>
                <c:pt idx="230">
                  <c:v>13860</c:v>
                </c:pt>
                <c:pt idx="231">
                  <c:v>13920</c:v>
                </c:pt>
                <c:pt idx="232">
                  <c:v>13980</c:v>
                </c:pt>
                <c:pt idx="233">
                  <c:v>14040</c:v>
                </c:pt>
                <c:pt idx="234">
                  <c:v>14100</c:v>
                </c:pt>
                <c:pt idx="235">
                  <c:v>14160</c:v>
                </c:pt>
                <c:pt idx="236">
                  <c:v>14220</c:v>
                </c:pt>
                <c:pt idx="237">
                  <c:v>14280</c:v>
                </c:pt>
                <c:pt idx="238">
                  <c:v>14340</c:v>
                </c:pt>
                <c:pt idx="239">
                  <c:v>14400</c:v>
                </c:pt>
                <c:pt idx="240">
                  <c:v>14460</c:v>
                </c:pt>
                <c:pt idx="241">
                  <c:v>14520</c:v>
                </c:pt>
                <c:pt idx="242">
                  <c:v>14580</c:v>
                </c:pt>
                <c:pt idx="243">
                  <c:v>14640</c:v>
                </c:pt>
                <c:pt idx="244">
                  <c:v>14700</c:v>
                </c:pt>
                <c:pt idx="245">
                  <c:v>14760</c:v>
                </c:pt>
                <c:pt idx="246">
                  <c:v>14820</c:v>
                </c:pt>
                <c:pt idx="247">
                  <c:v>14880</c:v>
                </c:pt>
                <c:pt idx="248">
                  <c:v>14940</c:v>
                </c:pt>
                <c:pt idx="249">
                  <c:v>15000</c:v>
                </c:pt>
                <c:pt idx="250">
                  <c:v>15060</c:v>
                </c:pt>
                <c:pt idx="251">
                  <c:v>15120</c:v>
                </c:pt>
                <c:pt idx="252">
                  <c:v>15180</c:v>
                </c:pt>
                <c:pt idx="253">
                  <c:v>15240</c:v>
                </c:pt>
                <c:pt idx="254">
                  <c:v>15300</c:v>
                </c:pt>
                <c:pt idx="255">
                  <c:v>15360</c:v>
                </c:pt>
                <c:pt idx="256">
                  <c:v>15420</c:v>
                </c:pt>
                <c:pt idx="257">
                  <c:v>15480</c:v>
                </c:pt>
                <c:pt idx="258">
                  <c:v>15540</c:v>
                </c:pt>
                <c:pt idx="259">
                  <c:v>15600</c:v>
                </c:pt>
                <c:pt idx="260">
                  <c:v>15660</c:v>
                </c:pt>
                <c:pt idx="261">
                  <c:v>15720</c:v>
                </c:pt>
                <c:pt idx="262">
                  <c:v>15780</c:v>
                </c:pt>
                <c:pt idx="263">
                  <c:v>15840</c:v>
                </c:pt>
                <c:pt idx="264">
                  <c:v>15900</c:v>
                </c:pt>
                <c:pt idx="265">
                  <c:v>15960</c:v>
                </c:pt>
                <c:pt idx="266">
                  <c:v>16020</c:v>
                </c:pt>
                <c:pt idx="267">
                  <c:v>16080</c:v>
                </c:pt>
                <c:pt idx="268">
                  <c:v>16140</c:v>
                </c:pt>
                <c:pt idx="269">
                  <c:v>16200</c:v>
                </c:pt>
                <c:pt idx="270">
                  <c:v>16260</c:v>
                </c:pt>
                <c:pt idx="271">
                  <c:v>16320</c:v>
                </c:pt>
                <c:pt idx="272">
                  <c:v>16380</c:v>
                </c:pt>
                <c:pt idx="273">
                  <c:v>16440</c:v>
                </c:pt>
                <c:pt idx="274">
                  <c:v>16500</c:v>
                </c:pt>
                <c:pt idx="275">
                  <c:v>16560</c:v>
                </c:pt>
                <c:pt idx="276">
                  <c:v>16620</c:v>
                </c:pt>
                <c:pt idx="277">
                  <c:v>16680</c:v>
                </c:pt>
                <c:pt idx="278">
                  <c:v>16740</c:v>
                </c:pt>
                <c:pt idx="279">
                  <c:v>16800</c:v>
                </c:pt>
                <c:pt idx="280">
                  <c:v>16860</c:v>
                </c:pt>
                <c:pt idx="281">
                  <c:v>16920</c:v>
                </c:pt>
                <c:pt idx="282">
                  <c:v>16980</c:v>
                </c:pt>
                <c:pt idx="283">
                  <c:v>17040</c:v>
                </c:pt>
                <c:pt idx="284">
                  <c:v>17100</c:v>
                </c:pt>
                <c:pt idx="285">
                  <c:v>17160</c:v>
                </c:pt>
                <c:pt idx="286">
                  <c:v>17220</c:v>
                </c:pt>
                <c:pt idx="287">
                  <c:v>17280</c:v>
                </c:pt>
                <c:pt idx="288">
                  <c:v>17340</c:v>
                </c:pt>
                <c:pt idx="289">
                  <c:v>17400</c:v>
                </c:pt>
                <c:pt idx="290">
                  <c:v>17460</c:v>
                </c:pt>
                <c:pt idx="291">
                  <c:v>17520</c:v>
                </c:pt>
                <c:pt idx="292">
                  <c:v>17580</c:v>
                </c:pt>
                <c:pt idx="293">
                  <c:v>17640</c:v>
                </c:pt>
                <c:pt idx="294">
                  <c:v>17700</c:v>
                </c:pt>
                <c:pt idx="295">
                  <c:v>17760</c:v>
                </c:pt>
                <c:pt idx="296">
                  <c:v>17820</c:v>
                </c:pt>
                <c:pt idx="297">
                  <c:v>17880</c:v>
                </c:pt>
                <c:pt idx="298">
                  <c:v>17940</c:v>
                </c:pt>
                <c:pt idx="299">
                  <c:v>18000</c:v>
                </c:pt>
                <c:pt idx="300">
                  <c:v>18060</c:v>
                </c:pt>
                <c:pt idx="301">
                  <c:v>18120</c:v>
                </c:pt>
                <c:pt idx="302">
                  <c:v>18180</c:v>
                </c:pt>
                <c:pt idx="303">
                  <c:v>18240</c:v>
                </c:pt>
                <c:pt idx="304">
                  <c:v>18300</c:v>
                </c:pt>
                <c:pt idx="305">
                  <c:v>18360</c:v>
                </c:pt>
                <c:pt idx="306">
                  <c:v>18420</c:v>
                </c:pt>
                <c:pt idx="307">
                  <c:v>18480</c:v>
                </c:pt>
                <c:pt idx="308">
                  <c:v>18540</c:v>
                </c:pt>
                <c:pt idx="309">
                  <c:v>18600</c:v>
                </c:pt>
                <c:pt idx="310">
                  <c:v>18660</c:v>
                </c:pt>
                <c:pt idx="311">
                  <c:v>18720</c:v>
                </c:pt>
                <c:pt idx="312">
                  <c:v>18780</c:v>
                </c:pt>
                <c:pt idx="313">
                  <c:v>18840</c:v>
                </c:pt>
                <c:pt idx="314">
                  <c:v>18900</c:v>
                </c:pt>
                <c:pt idx="315">
                  <c:v>18960</c:v>
                </c:pt>
                <c:pt idx="316">
                  <c:v>19020</c:v>
                </c:pt>
                <c:pt idx="317">
                  <c:v>19080</c:v>
                </c:pt>
                <c:pt idx="318">
                  <c:v>19140</c:v>
                </c:pt>
                <c:pt idx="319">
                  <c:v>19200</c:v>
                </c:pt>
                <c:pt idx="320">
                  <c:v>19260</c:v>
                </c:pt>
                <c:pt idx="321">
                  <c:v>19320</c:v>
                </c:pt>
                <c:pt idx="322">
                  <c:v>19380</c:v>
                </c:pt>
                <c:pt idx="323">
                  <c:v>19440</c:v>
                </c:pt>
                <c:pt idx="324">
                  <c:v>19500</c:v>
                </c:pt>
                <c:pt idx="325">
                  <c:v>19560</c:v>
                </c:pt>
                <c:pt idx="326">
                  <c:v>19620</c:v>
                </c:pt>
                <c:pt idx="327">
                  <c:v>19680</c:v>
                </c:pt>
                <c:pt idx="328">
                  <c:v>19740</c:v>
                </c:pt>
                <c:pt idx="329">
                  <c:v>19800</c:v>
                </c:pt>
                <c:pt idx="330">
                  <c:v>19860</c:v>
                </c:pt>
                <c:pt idx="331">
                  <c:v>19920</c:v>
                </c:pt>
                <c:pt idx="332">
                  <c:v>19980</c:v>
                </c:pt>
                <c:pt idx="333">
                  <c:v>20040</c:v>
                </c:pt>
                <c:pt idx="334">
                  <c:v>20100</c:v>
                </c:pt>
                <c:pt idx="335">
                  <c:v>20160</c:v>
                </c:pt>
                <c:pt idx="336">
                  <c:v>20220</c:v>
                </c:pt>
                <c:pt idx="337">
                  <c:v>20280</c:v>
                </c:pt>
                <c:pt idx="338">
                  <c:v>20340</c:v>
                </c:pt>
                <c:pt idx="339">
                  <c:v>20400</c:v>
                </c:pt>
                <c:pt idx="340">
                  <c:v>20460</c:v>
                </c:pt>
                <c:pt idx="341">
                  <c:v>20520</c:v>
                </c:pt>
                <c:pt idx="342">
                  <c:v>20580</c:v>
                </c:pt>
                <c:pt idx="343">
                  <c:v>20640</c:v>
                </c:pt>
                <c:pt idx="344">
                  <c:v>20700</c:v>
                </c:pt>
                <c:pt idx="345">
                  <c:v>20760</c:v>
                </c:pt>
                <c:pt idx="346">
                  <c:v>20820</c:v>
                </c:pt>
                <c:pt idx="347">
                  <c:v>20880</c:v>
                </c:pt>
                <c:pt idx="348">
                  <c:v>20940</c:v>
                </c:pt>
                <c:pt idx="349">
                  <c:v>21000</c:v>
                </c:pt>
                <c:pt idx="350">
                  <c:v>21060</c:v>
                </c:pt>
                <c:pt idx="351">
                  <c:v>21120</c:v>
                </c:pt>
                <c:pt idx="352">
                  <c:v>21180</c:v>
                </c:pt>
                <c:pt idx="353">
                  <c:v>21240</c:v>
                </c:pt>
                <c:pt idx="354">
                  <c:v>21300</c:v>
                </c:pt>
                <c:pt idx="355">
                  <c:v>21360</c:v>
                </c:pt>
                <c:pt idx="356">
                  <c:v>21420</c:v>
                </c:pt>
                <c:pt idx="357">
                  <c:v>21480</c:v>
                </c:pt>
                <c:pt idx="358">
                  <c:v>21540</c:v>
                </c:pt>
                <c:pt idx="359">
                  <c:v>21600</c:v>
                </c:pt>
                <c:pt idx="360">
                  <c:v>21660</c:v>
                </c:pt>
                <c:pt idx="361">
                  <c:v>21720</c:v>
                </c:pt>
                <c:pt idx="362">
                  <c:v>21780</c:v>
                </c:pt>
                <c:pt idx="363">
                  <c:v>21840</c:v>
                </c:pt>
                <c:pt idx="364">
                  <c:v>21900</c:v>
                </c:pt>
                <c:pt idx="365">
                  <c:v>21960</c:v>
                </c:pt>
                <c:pt idx="366">
                  <c:v>22020</c:v>
                </c:pt>
                <c:pt idx="367">
                  <c:v>22080</c:v>
                </c:pt>
                <c:pt idx="368">
                  <c:v>22140</c:v>
                </c:pt>
                <c:pt idx="369">
                  <c:v>22200</c:v>
                </c:pt>
                <c:pt idx="370">
                  <c:v>22260</c:v>
                </c:pt>
                <c:pt idx="371">
                  <c:v>22320</c:v>
                </c:pt>
                <c:pt idx="372">
                  <c:v>22380</c:v>
                </c:pt>
                <c:pt idx="373">
                  <c:v>22440</c:v>
                </c:pt>
                <c:pt idx="374">
                  <c:v>22500</c:v>
                </c:pt>
                <c:pt idx="375">
                  <c:v>22560</c:v>
                </c:pt>
                <c:pt idx="376">
                  <c:v>22620</c:v>
                </c:pt>
                <c:pt idx="377">
                  <c:v>22680</c:v>
                </c:pt>
                <c:pt idx="378">
                  <c:v>22740</c:v>
                </c:pt>
                <c:pt idx="379">
                  <c:v>22800</c:v>
                </c:pt>
                <c:pt idx="380">
                  <c:v>22860</c:v>
                </c:pt>
                <c:pt idx="381">
                  <c:v>22920</c:v>
                </c:pt>
                <c:pt idx="382">
                  <c:v>22980</c:v>
                </c:pt>
                <c:pt idx="383">
                  <c:v>23040</c:v>
                </c:pt>
                <c:pt idx="384">
                  <c:v>23100</c:v>
                </c:pt>
                <c:pt idx="385">
                  <c:v>23160</c:v>
                </c:pt>
                <c:pt idx="386">
                  <c:v>23220</c:v>
                </c:pt>
                <c:pt idx="387">
                  <c:v>23280</c:v>
                </c:pt>
                <c:pt idx="388">
                  <c:v>23340</c:v>
                </c:pt>
                <c:pt idx="389">
                  <c:v>23400</c:v>
                </c:pt>
                <c:pt idx="390">
                  <c:v>23460</c:v>
                </c:pt>
                <c:pt idx="391">
                  <c:v>23520</c:v>
                </c:pt>
                <c:pt idx="392">
                  <c:v>23580</c:v>
                </c:pt>
                <c:pt idx="393">
                  <c:v>23640</c:v>
                </c:pt>
                <c:pt idx="394">
                  <c:v>23700</c:v>
                </c:pt>
                <c:pt idx="395">
                  <c:v>23760</c:v>
                </c:pt>
                <c:pt idx="396">
                  <c:v>23820</c:v>
                </c:pt>
                <c:pt idx="397">
                  <c:v>23880</c:v>
                </c:pt>
                <c:pt idx="398">
                  <c:v>23940</c:v>
                </c:pt>
                <c:pt idx="399">
                  <c:v>24000</c:v>
                </c:pt>
                <c:pt idx="400">
                  <c:v>24060</c:v>
                </c:pt>
                <c:pt idx="401">
                  <c:v>24120</c:v>
                </c:pt>
                <c:pt idx="402">
                  <c:v>24180</c:v>
                </c:pt>
                <c:pt idx="403">
                  <c:v>24240</c:v>
                </c:pt>
                <c:pt idx="404">
                  <c:v>24300</c:v>
                </c:pt>
                <c:pt idx="405">
                  <c:v>24360</c:v>
                </c:pt>
                <c:pt idx="406">
                  <c:v>24420</c:v>
                </c:pt>
                <c:pt idx="407">
                  <c:v>24480</c:v>
                </c:pt>
                <c:pt idx="408">
                  <c:v>24540</c:v>
                </c:pt>
                <c:pt idx="409">
                  <c:v>24600</c:v>
                </c:pt>
                <c:pt idx="410">
                  <c:v>24660</c:v>
                </c:pt>
                <c:pt idx="411">
                  <c:v>24720</c:v>
                </c:pt>
                <c:pt idx="412">
                  <c:v>24780</c:v>
                </c:pt>
                <c:pt idx="413">
                  <c:v>24840</c:v>
                </c:pt>
                <c:pt idx="414">
                  <c:v>24900</c:v>
                </c:pt>
                <c:pt idx="415">
                  <c:v>24960</c:v>
                </c:pt>
                <c:pt idx="416">
                  <c:v>25020</c:v>
                </c:pt>
                <c:pt idx="417">
                  <c:v>25080</c:v>
                </c:pt>
                <c:pt idx="418">
                  <c:v>25140</c:v>
                </c:pt>
                <c:pt idx="419">
                  <c:v>25200</c:v>
                </c:pt>
                <c:pt idx="420">
                  <c:v>25260</c:v>
                </c:pt>
                <c:pt idx="421">
                  <c:v>25320</c:v>
                </c:pt>
                <c:pt idx="422">
                  <c:v>25380</c:v>
                </c:pt>
                <c:pt idx="423">
                  <c:v>25440</c:v>
                </c:pt>
                <c:pt idx="424">
                  <c:v>25500</c:v>
                </c:pt>
                <c:pt idx="425">
                  <c:v>25560</c:v>
                </c:pt>
                <c:pt idx="426">
                  <c:v>25620</c:v>
                </c:pt>
                <c:pt idx="427">
                  <c:v>25680</c:v>
                </c:pt>
                <c:pt idx="428">
                  <c:v>25740</c:v>
                </c:pt>
                <c:pt idx="429">
                  <c:v>25800</c:v>
                </c:pt>
                <c:pt idx="430">
                  <c:v>25860</c:v>
                </c:pt>
                <c:pt idx="431">
                  <c:v>25920</c:v>
                </c:pt>
                <c:pt idx="432">
                  <c:v>25980</c:v>
                </c:pt>
                <c:pt idx="433">
                  <c:v>26040</c:v>
                </c:pt>
                <c:pt idx="434">
                  <c:v>26100</c:v>
                </c:pt>
                <c:pt idx="435">
                  <c:v>26160</c:v>
                </c:pt>
                <c:pt idx="436">
                  <c:v>26220</c:v>
                </c:pt>
                <c:pt idx="437">
                  <c:v>26280</c:v>
                </c:pt>
                <c:pt idx="438">
                  <c:v>26340</c:v>
                </c:pt>
                <c:pt idx="439">
                  <c:v>26400</c:v>
                </c:pt>
                <c:pt idx="440">
                  <c:v>26460</c:v>
                </c:pt>
                <c:pt idx="441">
                  <c:v>26520</c:v>
                </c:pt>
                <c:pt idx="442">
                  <c:v>26580</c:v>
                </c:pt>
              </c:numCache>
            </c:numRef>
          </c:xVal>
          <c:yVal>
            <c:numRef>
              <c:f>'P2-N2'!$C$2:$C$444</c:f>
              <c:numCache>
                <c:formatCode>General</c:formatCode>
                <c:ptCount val="443"/>
                <c:pt idx="0">
                  <c:v>1</c:v>
                </c:pt>
                <c:pt idx="1">
                  <c:v>1.004</c:v>
                </c:pt>
                <c:pt idx="2">
                  <c:v>1.004</c:v>
                </c:pt>
                <c:pt idx="3">
                  <c:v>1.0129999999999999</c:v>
                </c:pt>
                <c:pt idx="4">
                  <c:v>1.0169999999999999</c:v>
                </c:pt>
                <c:pt idx="5">
                  <c:v>1.022</c:v>
                </c:pt>
                <c:pt idx="6">
                  <c:v>1.0269999999999999</c:v>
                </c:pt>
                <c:pt idx="7">
                  <c:v>1.0309999999999999</c:v>
                </c:pt>
                <c:pt idx="8">
                  <c:v>1.0349999999999999</c:v>
                </c:pt>
                <c:pt idx="9">
                  <c:v>1.0389999999999999</c:v>
                </c:pt>
                <c:pt idx="10">
                  <c:v>1.044</c:v>
                </c:pt>
                <c:pt idx="11">
                  <c:v>1.048</c:v>
                </c:pt>
                <c:pt idx="12">
                  <c:v>1.0529999999999999</c:v>
                </c:pt>
                <c:pt idx="13">
                  <c:v>1.0569999999999999</c:v>
                </c:pt>
                <c:pt idx="14">
                  <c:v>1.0609999999999999</c:v>
                </c:pt>
                <c:pt idx="15">
                  <c:v>1.0649999999999999</c:v>
                </c:pt>
                <c:pt idx="16">
                  <c:v>1.07</c:v>
                </c:pt>
                <c:pt idx="17">
                  <c:v>1.075</c:v>
                </c:pt>
                <c:pt idx="18">
                  <c:v>1.079</c:v>
                </c:pt>
                <c:pt idx="19">
                  <c:v>1.083</c:v>
                </c:pt>
                <c:pt idx="20">
                  <c:v>1.087</c:v>
                </c:pt>
                <c:pt idx="21">
                  <c:v>1.0920000000000001</c:v>
                </c:pt>
                <c:pt idx="22">
                  <c:v>1.0960000000000001</c:v>
                </c:pt>
                <c:pt idx="23">
                  <c:v>1.101</c:v>
                </c:pt>
                <c:pt idx="24">
                  <c:v>1.105</c:v>
                </c:pt>
                <c:pt idx="25">
                  <c:v>1.109</c:v>
                </c:pt>
                <c:pt idx="26">
                  <c:v>1.113</c:v>
                </c:pt>
                <c:pt idx="27">
                  <c:v>1.1180000000000001</c:v>
                </c:pt>
                <c:pt idx="28">
                  <c:v>1.123</c:v>
                </c:pt>
                <c:pt idx="29">
                  <c:v>1.127</c:v>
                </c:pt>
                <c:pt idx="30">
                  <c:v>1.131</c:v>
                </c:pt>
                <c:pt idx="31">
                  <c:v>1.135</c:v>
                </c:pt>
                <c:pt idx="32">
                  <c:v>1.1399999999999999</c:v>
                </c:pt>
                <c:pt idx="33">
                  <c:v>1.1439999999999999</c:v>
                </c:pt>
                <c:pt idx="34">
                  <c:v>1.149</c:v>
                </c:pt>
                <c:pt idx="35">
                  <c:v>1.153</c:v>
                </c:pt>
                <c:pt idx="36">
                  <c:v>1.157</c:v>
                </c:pt>
                <c:pt idx="37">
                  <c:v>1.161</c:v>
                </c:pt>
                <c:pt idx="38">
                  <c:v>1.1659999999999999</c:v>
                </c:pt>
                <c:pt idx="39">
                  <c:v>1.171</c:v>
                </c:pt>
                <c:pt idx="40">
                  <c:v>1.175</c:v>
                </c:pt>
                <c:pt idx="41">
                  <c:v>1.179</c:v>
                </c:pt>
                <c:pt idx="42">
                  <c:v>1.1830000000000001</c:v>
                </c:pt>
                <c:pt idx="43">
                  <c:v>1.1879999999999999</c:v>
                </c:pt>
                <c:pt idx="44">
                  <c:v>1.1919999999999999</c:v>
                </c:pt>
                <c:pt idx="45">
                  <c:v>1.1970000000000001</c:v>
                </c:pt>
                <c:pt idx="46">
                  <c:v>1.2010000000000001</c:v>
                </c:pt>
                <c:pt idx="47">
                  <c:v>1.2050000000000001</c:v>
                </c:pt>
                <c:pt idx="48">
                  <c:v>1.21</c:v>
                </c:pt>
                <c:pt idx="49">
                  <c:v>1.214</c:v>
                </c:pt>
                <c:pt idx="50">
                  <c:v>1.2190000000000001</c:v>
                </c:pt>
                <c:pt idx="51">
                  <c:v>1.2230000000000001</c:v>
                </c:pt>
                <c:pt idx="52">
                  <c:v>1.228</c:v>
                </c:pt>
                <c:pt idx="53">
                  <c:v>1.232</c:v>
                </c:pt>
                <c:pt idx="54">
                  <c:v>1.236</c:v>
                </c:pt>
                <c:pt idx="55">
                  <c:v>1.24</c:v>
                </c:pt>
                <c:pt idx="56">
                  <c:v>1.2450000000000001</c:v>
                </c:pt>
                <c:pt idx="57">
                  <c:v>1.2490000000000001</c:v>
                </c:pt>
                <c:pt idx="58">
                  <c:v>1.254</c:v>
                </c:pt>
                <c:pt idx="59">
                  <c:v>1.258</c:v>
                </c:pt>
                <c:pt idx="60">
                  <c:v>1.262</c:v>
                </c:pt>
                <c:pt idx="61">
                  <c:v>1.2669999999999999</c:v>
                </c:pt>
                <c:pt idx="62">
                  <c:v>1.2709999999999999</c:v>
                </c:pt>
                <c:pt idx="63">
                  <c:v>1.276</c:v>
                </c:pt>
                <c:pt idx="64">
                  <c:v>1.28</c:v>
                </c:pt>
                <c:pt idx="65">
                  <c:v>1.284</c:v>
                </c:pt>
                <c:pt idx="66">
                  <c:v>1.2889999999999999</c:v>
                </c:pt>
                <c:pt idx="67">
                  <c:v>1.2929999999999999</c:v>
                </c:pt>
                <c:pt idx="68">
                  <c:v>1.2969999999999999</c:v>
                </c:pt>
                <c:pt idx="69">
                  <c:v>1.302</c:v>
                </c:pt>
                <c:pt idx="70">
                  <c:v>1.3069999999999999</c:v>
                </c:pt>
                <c:pt idx="71">
                  <c:v>1.3109999999999999</c:v>
                </c:pt>
                <c:pt idx="72">
                  <c:v>1.3149999999999999</c:v>
                </c:pt>
                <c:pt idx="73">
                  <c:v>1.319</c:v>
                </c:pt>
                <c:pt idx="74">
                  <c:v>1.3240000000000001</c:v>
                </c:pt>
                <c:pt idx="75">
                  <c:v>1.3280000000000001</c:v>
                </c:pt>
                <c:pt idx="76">
                  <c:v>1.333</c:v>
                </c:pt>
                <c:pt idx="77">
                  <c:v>1.337</c:v>
                </c:pt>
                <c:pt idx="78">
                  <c:v>1.341</c:v>
                </c:pt>
                <c:pt idx="79">
                  <c:v>1.3460000000000001</c:v>
                </c:pt>
                <c:pt idx="80">
                  <c:v>1.35</c:v>
                </c:pt>
                <c:pt idx="81">
                  <c:v>1.355</c:v>
                </c:pt>
                <c:pt idx="82">
                  <c:v>1.359</c:v>
                </c:pt>
                <c:pt idx="83">
                  <c:v>1.3640000000000001</c:v>
                </c:pt>
                <c:pt idx="84">
                  <c:v>1.3680000000000001</c:v>
                </c:pt>
                <c:pt idx="85">
                  <c:v>1.3720000000000001</c:v>
                </c:pt>
                <c:pt idx="86">
                  <c:v>1.3759999999999999</c:v>
                </c:pt>
                <c:pt idx="87">
                  <c:v>1.381</c:v>
                </c:pt>
                <c:pt idx="88">
                  <c:v>1.385</c:v>
                </c:pt>
                <c:pt idx="89">
                  <c:v>1.39</c:v>
                </c:pt>
                <c:pt idx="90">
                  <c:v>1.3939999999999999</c:v>
                </c:pt>
                <c:pt idx="91">
                  <c:v>1.3979999999999999</c:v>
                </c:pt>
                <c:pt idx="92">
                  <c:v>1.403</c:v>
                </c:pt>
                <c:pt idx="93">
                  <c:v>1.407</c:v>
                </c:pt>
                <c:pt idx="94">
                  <c:v>1.4119999999999999</c:v>
                </c:pt>
                <c:pt idx="95">
                  <c:v>1.4159999999999999</c:v>
                </c:pt>
                <c:pt idx="96">
                  <c:v>1.42</c:v>
                </c:pt>
                <c:pt idx="97">
                  <c:v>1.425</c:v>
                </c:pt>
                <c:pt idx="98">
                  <c:v>1.429</c:v>
                </c:pt>
                <c:pt idx="99">
                  <c:v>1.4339999999999999</c:v>
                </c:pt>
                <c:pt idx="100">
                  <c:v>1.4379999999999999</c:v>
                </c:pt>
                <c:pt idx="101">
                  <c:v>1.4430000000000001</c:v>
                </c:pt>
                <c:pt idx="102">
                  <c:v>1.4470000000000001</c:v>
                </c:pt>
                <c:pt idx="103">
                  <c:v>1.4510000000000001</c:v>
                </c:pt>
                <c:pt idx="104">
                  <c:v>1.4550000000000001</c:v>
                </c:pt>
                <c:pt idx="105">
                  <c:v>1.46</c:v>
                </c:pt>
                <c:pt idx="106">
                  <c:v>1.464</c:v>
                </c:pt>
                <c:pt idx="107">
                  <c:v>1.4690000000000001</c:v>
                </c:pt>
                <c:pt idx="108">
                  <c:v>1.4730000000000001</c:v>
                </c:pt>
                <c:pt idx="109">
                  <c:v>1.478</c:v>
                </c:pt>
                <c:pt idx="110">
                  <c:v>1.4810000000000001</c:v>
                </c:pt>
                <c:pt idx="111">
                  <c:v>1.486</c:v>
                </c:pt>
                <c:pt idx="112">
                  <c:v>1.4910000000000001</c:v>
                </c:pt>
                <c:pt idx="113">
                  <c:v>1.4950000000000001</c:v>
                </c:pt>
                <c:pt idx="114">
                  <c:v>1.5</c:v>
                </c:pt>
                <c:pt idx="115">
                  <c:v>1.504</c:v>
                </c:pt>
                <c:pt idx="116">
                  <c:v>1.508</c:v>
                </c:pt>
                <c:pt idx="117">
                  <c:v>1.5129999999999999</c:v>
                </c:pt>
                <c:pt idx="118">
                  <c:v>1.5169999999999999</c:v>
                </c:pt>
                <c:pt idx="119">
                  <c:v>1.5209999999999999</c:v>
                </c:pt>
                <c:pt idx="120">
                  <c:v>1.526</c:v>
                </c:pt>
                <c:pt idx="121">
                  <c:v>1.53</c:v>
                </c:pt>
                <c:pt idx="122">
                  <c:v>1.534</c:v>
                </c:pt>
                <c:pt idx="123">
                  <c:v>1.5389999999999999</c:v>
                </c:pt>
                <c:pt idx="124">
                  <c:v>1.5429999999999999</c:v>
                </c:pt>
                <c:pt idx="125">
                  <c:v>1.548</c:v>
                </c:pt>
                <c:pt idx="126">
                  <c:v>1.552</c:v>
                </c:pt>
                <c:pt idx="127">
                  <c:v>1.5569999999999999</c:v>
                </c:pt>
                <c:pt idx="128">
                  <c:v>1.5609999999999999</c:v>
                </c:pt>
                <c:pt idx="129">
                  <c:v>1.5660000000000001</c:v>
                </c:pt>
                <c:pt idx="130">
                  <c:v>1.57</c:v>
                </c:pt>
                <c:pt idx="131">
                  <c:v>1.5740000000000001</c:v>
                </c:pt>
                <c:pt idx="132">
                  <c:v>1.579</c:v>
                </c:pt>
                <c:pt idx="133">
                  <c:v>1.583</c:v>
                </c:pt>
                <c:pt idx="134">
                  <c:v>1.5880000000000001</c:v>
                </c:pt>
                <c:pt idx="135">
                  <c:v>1.5920000000000001</c:v>
                </c:pt>
                <c:pt idx="136">
                  <c:v>1.597</c:v>
                </c:pt>
                <c:pt idx="137">
                  <c:v>1.601</c:v>
                </c:pt>
                <c:pt idx="138">
                  <c:v>1.6060000000000001</c:v>
                </c:pt>
                <c:pt idx="139">
                  <c:v>1.61</c:v>
                </c:pt>
                <c:pt idx="140">
                  <c:v>1.6140000000000001</c:v>
                </c:pt>
                <c:pt idx="141">
                  <c:v>1.619</c:v>
                </c:pt>
                <c:pt idx="142">
                  <c:v>1.623</c:v>
                </c:pt>
                <c:pt idx="143">
                  <c:v>1.627</c:v>
                </c:pt>
                <c:pt idx="144">
                  <c:v>1.631</c:v>
                </c:pt>
                <c:pt idx="145">
                  <c:v>1.6359999999999999</c:v>
                </c:pt>
                <c:pt idx="146">
                  <c:v>1.64</c:v>
                </c:pt>
                <c:pt idx="147">
                  <c:v>1.645</c:v>
                </c:pt>
                <c:pt idx="148">
                  <c:v>1.649</c:v>
                </c:pt>
                <c:pt idx="149">
                  <c:v>1.6539999999999999</c:v>
                </c:pt>
                <c:pt idx="150">
                  <c:v>1.659</c:v>
                </c:pt>
                <c:pt idx="151">
                  <c:v>1.663</c:v>
                </c:pt>
                <c:pt idx="152">
                  <c:v>1.667</c:v>
                </c:pt>
                <c:pt idx="153">
                  <c:v>1.6719999999999999</c:v>
                </c:pt>
                <c:pt idx="154">
                  <c:v>1.6759999999999999</c:v>
                </c:pt>
                <c:pt idx="155">
                  <c:v>1.68</c:v>
                </c:pt>
                <c:pt idx="156">
                  <c:v>1.6850000000000001</c:v>
                </c:pt>
                <c:pt idx="157">
                  <c:v>1.6890000000000001</c:v>
                </c:pt>
                <c:pt idx="158">
                  <c:v>1.694</c:v>
                </c:pt>
                <c:pt idx="159">
                  <c:v>1.698</c:v>
                </c:pt>
                <c:pt idx="160">
                  <c:v>1.7030000000000001</c:v>
                </c:pt>
                <c:pt idx="161">
                  <c:v>1.7070000000000001</c:v>
                </c:pt>
                <c:pt idx="162">
                  <c:v>1.7110000000000001</c:v>
                </c:pt>
                <c:pt idx="163">
                  <c:v>1.716</c:v>
                </c:pt>
                <c:pt idx="164">
                  <c:v>1.72</c:v>
                </c:pt>
                <c:pt idx="165">
                  <c:v>1.7250000000000001</c:v>
                </c:pt>
                <c:pt idx="166">
                  <c:v>1.7290000000000001</c:v>
                </c:pt>
                <c:pt idx="167">
                  <c:v>1.734</c:v>
                </c:pt>
                <c:pt idx="168">
                  <c:v>1.738</c:v>
                </c:pt>
                <c:pt idx="169">
                  <c:v>1.742</c:v>
                </c:pt>
                <c:pt idx="170">
                  <c:v>1.7470000000000001</c:v>
                </c:pt>
                <c:pt idx="171">
                  <c:v>1.7509999999999999</c:v>
                </c:pt>
                <c:pt idx="172">
                  <c:v>1.756</c:v>
                </c:pt>
                <c:pt idx="173">
                  <c:v>1.76</c:v>
                </c:pt>
                <c:pt idx="174">
                  <c:v>1.764</c:v>
                </c:pt>
                <c:pt idx="175">
                  <c:v>1.768</c:v>
                </c:pt>
                <c:pt idx="176">
                  <c:v>1.7729999999999999</c:v>
                </c:pt>
                <c:pt idx="177">
                  <c:v>1.7769999999999999</c:v>
                </c:pt>
                <c:pt idx="178">
                  <c:v>1.782</c:v>
                </c:pt>
                <c:pt idx="179">
                  <c:v>1.786</c:v>
                </c:pt>
                <c:pt idx="180">
                  <c:v>1.7909999999999999</c:v>
                </c:pt>
                <c:pt idx="181">
                  <c:v>1.796</c:v>
                </c:pt>
                <c:pt idx="182">
                  <c:v>1.8</c:v>
                </c:pt>
                <c:pt idx="183">
                  <c:v>1.804</c:v>
                </c:pt>
                <c:pt idx="184">
                  <c:v>1.8080000000000001</c:v>
                </c:pt>
                <c:pt idx="185">
                  <c:v>1.8129999999999999</c:v>
                </c:pt>
                <c:pt idx="186">
                  <c:v>1.8169999999999999</c:v>
                </c:pt>
                <c:pt idx="187">
                  <c:v>1.8220000000000001</c:v>
                </c:pt>
                <c:pt idx="188">
                  <c:v>1.8260000000000001</c:v>
                </c:pt>
                <c:pt idx="189">
                  <c:v>1.831</c:v>
                </c:pt>
                <c:pt idx="190">
                  <c:v>1.8360000000000001</c:v>
                </c:pt>
                <c:pt idx="191">
                  <c:v>1.84</c:v>
                </c:pt>
                <c:pt idx="192">
                  <c:v>1.8440000000000001</c:v>
                </c:pt>
                <c:pt idx="193">
                  <c:v>1.849</c:v>
                </c:pt>
                <c:pt idx="194">
                  <c:v>1.853</c:v>
                </c:pt>
                <c:pt idx="195">
                  <c:v>1.857</c:v>
                </c:pt>
                <c:pt idx="196">
                  <c:v>1.8620000000000001</c:v>
                </c:pt>
                <c:pt idx="197">
                  <c:v>1.8660000000000001</c:v>
                </c:pt>
                <c:pt idx="198">
                  <c:v>1.871</c:v>
                </c:pt>
                <c:pt idx="199">
                  <c:v>1.875</c:v>
                </c:pt>
                <c:pt idx="200">
                  <c:v>1.88</c:v>
                </c:pt>
                <c:pt idx="201">
                  <c:v>1.885</c:v>
                </c:pt>
                <c:pt idx="202">
                  <c:v>1.889</c:v>
                </c:pt>
                <c:pt idx="203">
                  <c:v>1.893</c:v>
                </c:pt>
                <c:pt idx="204">
                  <c:v>1.8979999999999999</c:v>
                </c:pt>
                <c:pt idx="205">
                  <c:v>1.9019999999999999</c:v>
                </c:pt>
                <c:pt idx="206">
                  <c:v>1.9059999999999999</c:v>
                </c:pt>
                <c:pt idx="207">
                  <c:v>1.911</c:v>
                </c:pt>
                <c:pt idx="208">
                  <c:v>1.9159999999999999</c:v>
                </c:pt>
                <c:pt idx="209">
                  <c:v>1.92</c:v>
                </c:pt>
                <c:pt idx="210">
                  <c:v>1.925</c:v>
                </c:pt>
                <c:pt idx="211">
                  <c:v>1.929</c:v>
                </c:pt>
                <c:pt idx="212">
                  <c:v>1.9330000000000001</c:v>
                </c:pt>
                <c:pt idx="213">
                  <c:v>1.9379999999999999</c:v>
                </c:pt>
                <c:pt idx="214">
                  <c:v>1.9419999999999999</c:v>
                </c:pt>
                <c:pt idx="215">
                  <c:v>1.948</c:v>
                </c:pt>
                <c:pt idx="216">
                  <c:v>1.952</c:v>
                </c:pt>
                <c:pt idx="217">
                  <c:v>1.9570000000000001</c:v>
                </c:pt>
                <c:pt idx="218">
                  <c:v>1.962</c:v>
                </c:pt>
                <c:pt idx="219">
                  <c:v>1.966</c:v>
                </c:pt>
                <c:pt idx="220">
                  <c:v>1.9710000000000001</c:v>
                </c:pt>
                <c:pt idx="221">
                  <c:v>1.9750000000000001</c:v>
                </c:pt>
                <c:pt idx="222">
                  <c:v>1.98</c:v>
                </c:pt>
                <c:pt idx="223">
                  <c:v>1.984</c:v>
                </c:pt>
                <c:pt idx="224">
                  <c:v>1.9890000000000001</c:v>
                </c:pt>
                <c:pt idx="225">
                  <c:v>1.9930000000000001</c:v>
                </c:pt>
                <c:pt idx="226">
                  <c:v>1.998</c:v>
                </c:pt>
                <c:pt idx="227">
                  <c:v>2.0019999999999998</c:v>
                </c:pt>
                <c:pt idx="228">
                  <c:v>2.0070000000000001</c:v>
                </c:pt>
                <c:pt idx="229">
                  <c:v>2.0110000000000001</c:v>
                </c:pt>
                <c:pt idx="230">
                  <c:v>2.0110000000000001</c:v>
                </c:pt>
                <c:pt idx="231">
                  <c:v>2.02</c:v>
                </c:pt>
                <c:pt idx="232">
                  <c:v>2.0249999999999999</c:v>
                </c:pt>
                <c:pt idx="233">
                  <c:v>2.0289999999999999</c:v>
                </c:pt>
                <c:pt idx="234">
                  <c:v>2.0339999999999998</c:v>
                </c:pt>
                <c:pt idx="235">
                  <c:v>2.0379999999999998</c:v>
                </c:pt>
                <c:pt idx="236">
                  <c:v>2.0430000000000001</c:v>
                </c:pt>
                <c:pt idx="237">
                  <c:v>2.048</c:v>
                </c:pt>
                <c:pt idx="238">
                  <c:v>2.052</c:v>
                </c:pt>
                <c:pt idx="239">
                  <c:v>2.056</c:v>
                </c:pt>
                <c:pt idx="240">
                  <c:v>2.0609999999999999</c:v>
                </c:pt>
                <c:pt idx="241">
                  <c:v>2.0649999999999999</c:v>
                </c:pt>
                <c:pt idx="242">
                  <c:v>2.0699999999999998</c:v>
                </c:pt>
                <c:pt idx="243">
                  <c:v>2.0739999999999998</c:v>
                </c:pt>
                <c:pt idx="244">
                  <c:v>2.0779999999999998</c:v>
                </c:pt>
                <c:pt idx="245">
                  <c:v>2.0830000000000002</c:v>
                </c:pt>
                <c:pt idx="246">
                  <c:v>2.0880000000000001</c:v>
                </c:pt>
                <c:pt idx="247">
                  <c:v>2.0920000000000001</c:v>
                </c:pt>
                <c:pt idx="248">
                  <c:v>2.0960000000000001</c:v>
                </c:pt>
                <c:pt idx="249">
                  <c:v>2.101</c:v>
                </c:pt>
                <c:pt idx="250">
                  <c:v>2.105</c:v>
                </c:pt>
                <c:pt idx="251">
                  <c:v>2.11</c:v>
                </c:pt>
                <c:pt idx="252">
                  <c:v>2.1139999999999999</c:v>
                </c:pt>
                <c:pt idx="253">
                  <c:v>2.1190000000000002</c:v>
                </c:pt>
                <c:pt idx="254">
                  <c:v>2.1240000000000001</c:v>
                </c:pt>
                <c:pt idx="255">
                  <c:v>2.1280000000000001</c:v>
                </c:pt>
                <c:pt idx="256">
                  <c:v>2.133</c:v>
                </c:pt>
                <c:pt idx="257">
                  <c:v>2.137</c:v>
                </c:pt>
                <c:pt idx="258">
                  <c:v>2.1419999999999999</c:v>
                </c:pt>
                <c:pt idx="259">
                  <c:v>2.1459999999999999</c:v>
                </c:pt>
                <c:pt idx="260">
                  <c:v>2.1509999999999998</c:v>
                </c:pt>
                <c:pt idx="261">
                  <c:v>2.1549999999999998</c:v>
                </c:pt>
                <c:pt idx="262">
                  <c:v>2.16</c:v>
                </c:pt>
                <c:pt idx="263">
                  <c:v>2.1640000000000001</c:v>
                </c:pt>
                <c:pt idx="264">
                  <c:v>2.1680000000000001</c:v>
                </c:pt>
                <c:pt idx="265">
                  <c:v>2.173</c:v>
                </c:pt>
                <c:pt idx="266">
                  <c:v>2.1779999999999999</c:v>
                </c:pt>
                <c:pt idx="267">
                  <c:v>2.1819999999999999</c:v>
                </c:pt>
                <c:pt idx="268">
                  <c:v>2.1859999999999999</c:v>
                </c:pt>
                <c:pt idx="269">
                  <c:v>2.1909999999999998</c:v>
                </c:pt>
                <c:pt idx="270">
                  <c:v>2.1960000000000002</c:v>
                </c:pt>
                <c:pt idx="271">
                  <c:v>2.2000000000000002</c:v>
                </c:pt>
                <c:pt idx="272">
                  <c:v>2.2050000000000001</c:v>
                </c:pt>
                <c:pt idx="273">
                  <c:v>2.2090000000000001</c:v>
                </c:pt>
                <c:pt idx="274">
                  <c:v>2.214</c:v>
                </c:pt>
                <c:pt idx="275">
                  <c:v>2.218</c:v>
                </c:pt>
                <c:pt idx="276">
                  <c:v>2.222</c:v>
                </c:pt>
                <c:pt idx="277">
                  <c:v>2.2269999999999999</c:v>
                </c:pt>
                <c:pt idx="278">
                  <c:v>2.2309999999999999</c:v>
                </c:pt>
                <c:pt idx="279">
                  <c:v>2.2360000000000002</c:v>
                </c:pt>
                <c:pt idx="280">
                  <c:v>2.2410000000000001</c:v>
                </c:pt>
                <c:pt idx="281">
                  <c:v>2.2450000000000001</c:v>
                </c:pt>
                <c:pt idx="282">
                  <c:v>2.25</c:v>
                </c:pt>
                <c:pt idx="283">
                  <c:v>2.2549999999999999</c:v>
                </c:pt>
                <c:pt idx="284">
                  <c:v>2.2599999999999998</c:v>
                </c:pt>
                <c:pt idx="285">
                  <c:v>2.2639999999999998</c:v>
                </c:pt>
                <c:pt idx="286">
                  <c:v>2.2679999999999998</c:v>
                </c:pt>
                <c:pt idx="287">
                  <c:v>2.2719999999999998</c:v>
                </c:pt>
                <c:pt idx="288">
                  <c:v>2.2770000000000001</c:v>
                </c:pt>
                <c:pt idx="289">
                  <c:v>2.282</c:v>
                </c:pt>
                <c:pt idx="290">
                  <c:v>2.286</c:v>
                </c:pt>
                <c:pt idx="291">
                  <c:v>2.2909999999999999</c:v>
                </c:pt>
                <c:pt idx="292">
                  <c:v>2.2949999999999999</c:v>
                </c:pt>
                <c:pt idx="293">
                  <c:v>2.2999999999999998</c:v>
                </c:pt>
                <c:pt idx="294">
                  <c:v>2.3050000000000002</c:v>
                </c:pt>
                <c:pt idx="295">
                  <c:v>2.3090000000000002</c:v>
                </c:pt>
                <c:pt idx="296">
                  <c:v>2.3130000000000002</c:v>
                </c:pt>
                <c:pt idx="297">
                  <c:v>2.3180000000000001</c:v>
                </c:pt>
                <c:pt idx="298">
                  <c:v>2.3220000000000001</c:v>
                </c:pt>
                <c:pt idx="299">
                  <c:v>2.327</c:v>
                </c:pt>
                <c:pt idx="300">
                  <c:v>2.3319999999999999</c:v>
                </c:pt>
                <c:pt idx="301">
                  <c:v>2.3359999999999999</c:v>
                </c:pt>
                <c:pt idx="302">
                  <c:v>2.3410000000000002</c:v>
                </c:pt>
                <c:pt idx="303">
                  <c:v>2.3450000000000002</c:v>
                </c:pt>
                <c:pt idx="304">
                  <c:v>2.35</c:v>
                </c:pt>
                <c:pt idx="305">
                  <c:v>2.3540000000000001</c:v>
                </c:pt>
                <c:pt idx="306">
                  <c:v>2.359</c:v>
                </c:pt>
                <c:pt idx="307">
                  <c:v>2.363</c:v>
                </c:pt>
                <c:pt idx="308">
                  <c:v>2.3679999999999999</c:v>
                </c:pt>
                <c:pt idx="309">
                  <c:v>2.3730000000000002</c:v>
                </c:pt>
                <c:pt idx="310">
                  <c:v>2.3769999999999998</c:v>
                </c:pt>
                <c:pt idx="311">
                  <c:v>2.3820000000000001</c:v>
                </c:pt>
                <c:pt idx="312">
                  <c:v>2.3860000000000001</c:v>
                </c:pt>
                <c:pt idx="313">
                  <c:v>2.391</c:v>
                </c:pt>
                <c:pt idx="314">
                  <c:v>2.395</c:v>
                </c:pt>
                <c:pt idx="315">
                  <c:v>2.4</c:v>
                </c:pt>
                <c:pt idx="316">
                  <c:v>2.4049999999999998</c:v>
                </c:pt>
                <c:pt idx="317">
                  <c:v>2.4089999999999998</c:v>
                </c:pt>
                <c:pt idx="318">
                  <c:v>2.4140000000000001</c:v>
                </c:pt>
                <c:pt idx="319">
                  <c:v>2.4180000000000001</c:v>
                </c:pt>
                <c:pt idx="320">
                  <c:v>2.423</c:v>
                </c:pt>
                <c:pt idx="321">
                  <c:v>2.427</c:v>
                </c:pt>
                <c:pt idx="322">
                  <c:v>2.4319999999999999</c:v>
                </c:pt>
                <c:pt idx="323">
                  <c:v>2.4369999999999998</c:v>
                </c:pt>
                <c:pt idx="324">
                  <c:v>2.4409999999999998</c:v>
                </c:pt>
                <c:pt idx="325">
                  <c:v>2.4460000000000002</c:v>
                </c:pt>
                <c:pt idx="326">
                  <c:v>2.4500000000000002</c:v>
                </c:pt>
                <c:pt idx="327">
                  <c:v>2.4550000000000001</c:v>
                </c:pt>
                <c:pt idx="328">
                  <c:v>2.4550000000000001</c:v>
                </c:pt>
                <c:pt idx="329">
                  <c:v>2.464</c:v>
                </c:pt>
                <c:pt idx="330">
                  <c:v>2.4689999999999999</c:v>
                </c:pt>
                <c:pt idx="331">
                  <c:v>2.4729999999999999</c:v>
                </c:pt>
                <c:pt idx="332">
                  <c:v>2.4780000000000002</c:v>
                </c:pt>
                <c:pt idx="333">
                  <c:v>2.4820000000000002</c:v>
                </c:pt>
                <c:pt idx="334">
                  <c:v>2.4870000000000001</c:v>
                </c:pt>
                <c:pt idx="335">
                  <c:v>2.4910000000000001</c:v>
                </c:pt>
                <c:pt idx="336">
                  <c:v>2.496</c:v>
                </c:pt>
                <c:pt idx="337">
                  <c:v>2.5009999999999999</c:v>
                </c:pt>
                <c:pt idx="338">
                  <c:v>2.5049999999999999</c:v>
                </c:pt>
                <c:pt idx="339">
                  <c:v>2.5099999999999998</c:v>
                </c:pt>
                <c:pt idx="340">
                  <c:v>2.5139999999999998</c:v>
                </c:pt>
                <c:pt idx="341">
                  <c:v>2.5190000000000001</c:v>
                </c:pt>
                <c:pt idx="342">
                  <c:v>2.5230000000000001</c:v>
                </c:pt>
                <c:pt idx="343">
                  <c:v>2.528</c:v>
                </c:pt>
                <c:pt idx="344">
                  <c:v>2.532</c:v>
                </c:pt>
                <c:pt idx="345">
                  <c:v>2.5369999999999999</c:v>
                </c:pt>
                <c:pt idx="346">
                  <c:v>2.5409999999999999</c:v>
                </c:pt>
                <c:pt idx="347">
                  <c:v>2.5459999999999998</c:v>
                </c:pt>
                <c:pt idx="348">
                  <c:v>2.5510000000000002</c:v>
                </c:pt>
                <c:pt idx="349">
                  <c:v>2.5550000000000002</c:v>
                </c:pt>
                <c:pt idx="350">
                  <c:v>2.56</c:v>
                </c:pt>
                <c:pt idx="351">
                  <c:v>2.5649999999999999</c:v>
                </c:pt>
                <c:pt idx="352">
                  <c:v>2.569</c:v>
                </c:pt>
                <c:pt idx="353">
                  <c:v>2.5739999999999998</c:v>
                </c:pt>
                <c:pt idx="354">
                  <c:v>2.5779999999999998</c:v>
                </c:pt>
                <c:pt idx="355">
                  <c:v>2.5830000000000002</c:v>
                </c:pt>
                <c:pt idx="356">
                  <c:v>2.5870000000000002</c:v>
                </c:pt>
                <c:pt idx="357">
                  <c:v>2.5920000000000001</c:v>
                </c:pt>
                <c:pt idx="358">
                  <c:v>2.597</c:v>
                </c:pt>
                <c:pt idx="359">
                  <c:v>2.601</c:v>
                </c:pt>
                <c:pt idx="360">
                  <c:v>2.6059999999999999</c:v>
                </c:pt>
                <c:pt idx="361">
                  <c:v>2.61</c:v>
                </c:pt>
                <c:pt idx="362">
                  <c:v>2.6139999999999999</c:v>
                </c:pt>
                <c:pt idx="363">
                  <c:v>2.6190000000000002</c:v>
                </c:pt>
                <c:pt idx="364">
                  <c:v>2.6240000000000001</c:v>
                </c:pt>
                <c:pt idx="365">
                  <c:v>2.6280000000000001</c:v>
                </c:pt>
                <c:pt idx="366">
                  <c:v>2.633</c:v>
                </c:pt>
                <c:pt idx="367">
                  <c:v>2.6379999999999999</c:v>
                </c:pt>
                <c:pt idx="368">
                  <c:v>2.6419999999999999</c:v>
                </c:pt>
                <c:pt idx="369">
                  <c:v>2.6469999999999998</c:v>
                </c:pt>
                <c:pt idx="370">
                  <c:v>2.6509999999999998</c:v>
                </c:pt>
                <c:pt idx="371">
                  <c:v>2.6560000000000001</c:v>
                </c:pt>
                <c:pt idx="372">
                  <c:v>2.66</c:v>
                </c:pt>
                <c:pt idx="373">
                  <c:v>2.665</c:v>
                </c:pt>
                <c:pt idx="374">
                  <c:v>2.669</c:v>
                </c:pt>
                <c:pt idx="375">
                  <c:v>2.6739999999999999</c:v>
                </c:pt>
                <c:pt idx="376">
                  <c:v>2.6779999999999999</c:v>
                </c:pt>
                <c:pt idx="377">
                  <c:v>2.6829999999999998</c:v>
                </c:pt>
                <c:pt idx="378">
                  <c:v>2.6880000000000002</c:v>
                </c:pt>
                <c:pt idx="379">
                  <c:v>2.6920000000000002</c:v>
                </c:pt>
                <c:pt idx="380">
                  <c:v>2.6970000000000001</c:v>
                </c:pt>
                <c:pt idx="381">
                  <c:v>2.702</c:v>
                </c:pt>
                <c:pt idx="382">
                  <c:v>2.706</c:v>
                </c:pt>
                <c:pt idx="383">
                  <c:v>2.7109999999999999</c:v>
                </c:pt>
                <c:pt idx="384">
                  <c:v>2.7149999999999999</c:v>
                </c:pt>
                <c:pt idx="385">
                  <c:v>2.72</c:v>
                </c:pt>
                <c:pt idx="386">
                  <c:v>2.7250000000000001</c:v>
                </c:pt>
                <c:pt idx="387">
                  <c:v>2.7290000000000001</c:v>
                </c:pt>
                <c:pt idx="388">
                  <c:v>2.734</c:v>
                </c:pt>
                <c:pt idx="389">
                  <c:v>2.738</c:v>
                </c:pt>
                <c:pt idx="390">
                  <c:v>2.7429999999999999</c:v>
                </c:pt>
                <c:pt idx="391">
                  <c:v>2.7469999999999999</c:v>
                </c:pt>
                <c:pt idx="392">
                  <c:v>2.7519999999999998</c:v>
                </c:pt>
                <c:pt idx="393">
                  <c:v>2.7570000000000001</c:v>
                </c:pt>
                <c:pt idx="394">
                  <c:v>2.7610000000000001</c:v>
                </c:pt>
                <c:pt idx="395">
                  <c:v>2.766</c:v>
                </c:pt>
                <c:pt idx="396">
                  <c:v>2.77</c:v>
                </c:pt>
                <c:pt idx="397">
                  <c:v>2.7749999999999999</c:v>
                </c:pt>
                <c:pt idx="398">
                  <c:v>2.7789999999999999</c:v>
                </c:pt>
                <c:pt idx="399">
                  <c:v>2.7839999999999998</c:v>
                </c:pt>
                <c:pt idx="400">
                  <c:v>2.7879999999999998</c:v>
                </c:pt>
                <c:pt idx="401">
                  <c:v>2.7930000000000001</c:v>
                </c:pt>
                <c:pt idx="402">
                  <c:v>2.7970000000000002</c:v>
                </c:pt>
                <c:pt idx="403">
                  <c:v>2.802</c:v>
                </c:pt>
                <c:pt idx="404">
                  <c:v>2.8069999999999999</c:v>
                </c:pt>
                <c:pt idx="405">
                  <c:v>2.8109999999999999</c:v>
                </c:pt>
                <c:pt idx="406">
                  <c:v>2.8159999999999998</c:v>
                </c:pt>
                <c:pt idx="407">
                  <c:v>2.8210000000000002</c:v>
                </c:pt>
                <c:pt idx="408">
                  <c:v>2.8250000000000002</c:v>
                </c:pt>
                <c:pt idx="409">
                  <c:v>2.83</c:v>
                </c:pt>
                <c:pt idx="410">
                  <c:v>2.8340000000000001</c:v>
                </c:pt>
                <c:pt idx="411">
                  <c:v>2.839</c:v>
                </c:pt>
                <c:pt idx="412">
                  <c:v>2.843</c:v>
                </c:pt>
                <c:pt idx="413">
                  <c:v>2.8479999999999999</c:v>
                </c:pt>
                <c:pt idx="414">
                  <c:v>2.8530000000000002</c:v>
                </c:pt>
                <c:pt idx="415">
                  <c:v>2.8570000000000002</c:v>
                </c:pt>
                <c:pt idx="416">
                  <c:v>2.8620000000000001</c:v>
                </c:pt>
                <c:pt idx="417">
                  <c:v>2.8660000000000001</c:v>
                </c:pt>
                <c:pt idx="418">
                  <c:v>2.871</c:v>
                </c:pt>
                <c:pt idx="419">
                  <c:v>2.875</c:v>
                </c:pt>
                <c:pt idx="420">
                  <c:v>2.88</c:v>
                </c:pt>
                <c:pt idx="421">
                  <c:v>2.8849999999999998</c:v>
                </c:pt>
                <c:pt idx="422">
                  <c:v>2.8889999999999998</c:v>
                </c:pt>
                <c:pt idx="423">
                  <c:v>2.8940000000000001</c:v>
                </c:pt>
                <c:pt idx="424">
                  <c:v>2.8980000000000001</c:v>
                </c:pt>
                <c:pt idx="425">
                  <c:v>2.903</c:v>
                </c:pt>
                <c:pt idx="426">
                  <c:v>2.907</c:v>
                </c:pt>
                <c:pt idx="427">
                  <c:v>2.9119999999999999</c:v>
                </c:pt>
                <c:pt idx="428">
                  <c:v>2.9169999999999998</c:v>
                </c:pt>
                <c:pt idx="429">
                  <c:v>2.9209999999999998</c:v>
                </c:pt>
                <c:pt idx="430">
                  <c:v>2.927</c:v>
                </c:pt>
                <c:pt idx="431">
                  <c:v>2.931</c:v>
                </c:pt>
                <c:pt idx="432">
                  <c:v>2.9359999999999999</c:v>
                </c:pt>
                <c:pt idx="433">
                  <c:v>2.94</c:v>
                </c:pt>
                <c:pt idx="434">
                  <c:v>2.94</c:v>
                </c:pt>
                <c:pt idx="435">
                  <c:v>2.9489999999999998</c:v>
                </c:pt>
                <c:pt idx="436">
                  <c:v>2.9540000000000002</c:v>
                </c:pt>
                <c:pt idx="437">
                  <c:v>2.9590000000000001</c:v>
                </c:pt>
                <c:pt idx="438">
                  <c:v>2.9630000000000001</c:v>
                </c:pt>
                <c:pt idx="439">
                  <c:v>2.968</c:v>
                </c:pt>
                <c:pt idx="440">
                  <c:v>2.9729999999999999</c:v>
                </c:pt>
                <c:pt idx="441">
                  <c:v>2.9769999999999999</c:v>
                </c:pt>
                <c:pt idx="442">
                  <c:v>2.9820000000000002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4B-4CAB-89AE-49DCD41C8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12896"/>
        <c:axId val="197113472"/>
      </c:scatterChart>
      <c:valAx>
        <c:axId val="1971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113472"/>
        <c:crosses val="autoZero"/>
        <c:crossBetween val="midCat"/>
      </c:valAx>
      <c:valAx>
        <c:axId val="19711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1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'P3-N2'!$C$1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518045571968376"/>
                  <c:y val="-1.8378772017659643E-2"/>
                </c:manualLayout>
              </c:layout>
              <c:numFmt formatCode="#,##0.000000" sourceLinked="0"/>
            </c:trendlineLbl>
          </c:trendline>
          <c:xVal>
            <c:numRef>
              <c:f>'P3-N2'!$A$2:$A$380</c:f>
              <c:numCache>
                <c:formatCode>General</c:formatCode>
                <c:ptCount val="379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  <c:pt idx="100">
                  <c:v>6060</c:v>
                </c:pt>
                <c:pt idx="101">
                  <c:v>6120</c:v>
                </c:pt>
                <c:pt idx="102">
                  <c:v>6180</c:v>
                </c:pt>
                <c:pt idx="103">
                  <c:v>6240</c:v>
                </c:pt>
                <c:pt idx="104">
                  <c:v>6300</c:v>
                </c:pt>
                <c:pt idx="105">
                  <c:v>6360</c:v>
                </c:pt>
                <c:pt idx="106">
                  <c:v>6420</c:v>
                </c:pt>
                <c:pt idx="107">
                  <c:v>6480</c:v>
                </c:pt>
                <c:pt idx="108">
                  <c:v>6540</c:v>
                </c:pt>
                <c:pt idx="109">
                  <c:v>6600</c:v>
                </c:pt>
                <c:pt idx="110">
                  <c:v>6660</c:v>
                </c:pt>
                <c:pt idx="111">
                  <c:v>6720</c:v>
                </c:pt>
                <c:pt idx="112">
                  <c:v>6780</c:v>
                </c:pt>
                <c:pt idx="113">
                  <c:v>6840</c:v>
                </c:pt>
                <c:pt idx="114">
                  <c:v>6900</c:v>
                </c:pt>
                <c:pt idx="115">
                  <c:v>6960</c:v>
                </c:pt>
                <c:pt idx="116">
                  <c:v>7020</c:v>
                </c:pt>
                <c:pt idx="117">
                  <c:v>7080</c:v>
                </c:pt>
                <c:pt idx="118">
                  <c:v>7140</c:v>
                </c:pt>
                <c:pt idx="119">
                  <c:v>7200</c:v>
                </c:pt>
                <c:pt idx="120">
                  <c:v>7260</c:v>
                </c:pt>
                <c:pt idx="121">
                  <c:v>7320</c:v>
                </c:pt>
                <c:pt idx="122">
                  <c:v>7380</c:v>
                </c:pt>
                <c:pt idx="123">
                  <c:v>7440</c:v>
                </c:pt>
                <c:pt idx="124">
                  <c:v>7500</c:v>
                </c:pt>
                <c:pt idx="125">
                  <c:v>7560</c:v>
                </c:pt>
                <c:pt idx="126">
                  <c:v>7620</c:v>
                </c:pt>
                <c:pt idx="127">
                  <c:v>7680</c:v>
                </c:pt>
                <c:pt idx="128">
                  <c:v>7740</c:v>
                </c:pt>
                <c:pt idx="129">
                  <c:v>7800</c:v>
                </c:pt>
                <c:pt idx="130">
                  <c:v>7860</c:v>
                </c:pt>
                <c:pt idx="131">
                  <c:v>7920</c:v>
                </c:pt>
                <c:pt idx="132">
                  <c:v>7980</c:v>
                </c:pt>
                <c:pt idx="133">
                  <c:v>8040</c:v>
                </c:pt>
                <c:pt idx="134">
                  <c:v>8100</c:v>
                </c:pt>
                <c:pt idx="135">
                  <c:v>8160</c:v>
                </c:pt>
                <c:pt idx="136">
                  <c:v>8220</c:v>
                </c:pt>
                <c:pt idx="137">
                  <c:v>8280</c:v>
                </c:pt>
                <c:pt idx="138">
                  <c:v>8340</c:v>
                </c:pt>
                <c:pt idx="139">
                  <c:v>8400</c:v>
                </c:pt>
                <c:pt idx="140">
                  <c:v>8460</c:v>
                </c:pt>
                <c:pt idx="141">
                  <c:v>8520</c:v>
                </c:pt>
                <c:pt idx="142">
                  <c:v>8580</c:v>
                </c:pt>
                <c:pt idx="143">
                  <c:v>8640</c:v>
                </c:pt>
                <c:pt idx="144">
                  <c:v>8700</c:v>
                </c:pt>
                <c:pt idx="145">
                  <c:v>8760</c:v>
                </c:pt>
                <c:pt idx="146">
                  <c:v>8820</c:v>
                </c:pt>
                <c:pt idx="147">
                  <c:v>8880</c:v>
                </c:pt>
                <c:pt idx="148">
                  <c:v>8940</c:v>
                </c:pt>
                <c:pt idx="149">
                  <c:v>9000</c:v>
                </c:pt>
                <c:pt idx="150">
                  <c:v>9060</c:v>
                </c:pt>
                <c:pt idx="151">
                  <c:v>9120</c:v>
                </c:pt>
                <c:pt idx="152">
                  <c:v>9180</c:v>
                </c:pt>
                <c:pt idx="153">
                  <c:v>9240</c:v>
                </c:pt>
                <c:pt idx="154">
                  <c:v>9300</c:v>
                </c:pt>
                <c:pt idx="155">
                  <c:v>9360</c:v>
                </c:pt>
                <c:pt idx="156">
                  <c:v>9420</c:v>
                </c:pt>
                <c:pt idx="157">
                  <c:v>9480</c:v>
                </c:pt>
                <c:pt idx="158">
                  <c:v>9540</c:v>
                </c:pt>
                <c:pt idx="159">
                  <c:v>9600</c:v>
                </c:pt>
                <c:pt idx="160">
                  <c:v>9660</c:v>
                </c:pt>
                <c:pt idx="161">
                  <c:v>9720</c:v>
                </c:pt>
                <c:pt idx="162">
                  <c:v>9780</c:v>
                </c:pt>
                <c:pt idx="163">
                  <c:v>9840</c:v>
                </c:pt>
                <c:pt idx="164">
                  <c:v>9900</c:v>
                </c:pt>
                <c:pt idx="165">
                  <c:v>9960</c:v>
                </c:pt>
                <c:pt idx="166">
                  <c:v>10020</c:v>
                </c:pt>
                <c:pt idx="167">
                  <c:v>10080</c:v>
                </c:pt>
                <c:pt idx="168">
                  <c:v>10140</c:v>
                </c:pt>
                <c:pt idx="169">
                  <c:v>10200</c:v>
                </c:pt>
                <c:pt idx="170">
                  <c:v>10260</c:v>
                </c:pt>
                <c:pt idx="171">
                  <c:v>10320</c:v>
                </c:pt>
                <c:pt idx="172">
                  <c:v>10380</c:v>
                </c:pt>
                <c:pt idx="173">
                  <c:v>10440</c:v>
                </c:pt>
                <c:pt idx="174">
                  <c:v>10500</c:v>
                </c:pt>
                <c:pt idx="175">
                  <c:v>10560</c:v>
                </c:pt>
                <c:pt idx="176">
                  <c:v>10620</c:v>
                </c:pt>
                <c:pt idx="177">
                  <c:v>10680</c:v>
                </c:pt>
                <c:pt idx="178">
                  <c:v>10740</c:v>
                </c:pt>
                <c:pt idx="179">
                  <c:v>10800</c:v>
                </c:pt>
                <c:pt idx="180">
                  <c:v>10860</c:v>
                </c:pt>
                <c:pt idx="181">
                  <c:v>10920</c:v>
                </c:pt>
                <c:pt idx="182">
                  <c:v>10980</c:v>
                </c:pt>
                <c:pt idx="183">
                  <c:v>11040</c:v>
                </c:pt>
                <c:pt idx="184">
                  <c:v>11100</c:v>
                </c:pt>
                <c:pt idx="185">
                  <c:v>11160</c:v>
                </c:pt>
                <c:pt idx="186">
                  <c:v>11220</c:v>
                </c:pt>
                <c:pt idx="187">
                  <c:v>11280</c:v>
                </c:pt>
                <c:pt idx="188">
                  <c:v>11340</c:v>
                </c:pt>
                <c:pt idx="189">
                  <c:v>11400</c:v>
                </c:pt>
                <c:pt idx="190">
                  <c:v>11460</c:v>
                </c:pt>
                <c:pt idx="191">
                  <c:v>11520</c:v>
                </c:pt>
                <c:pt idx="192">
                  <c:v>11580</c:v>
                </c:pt>
                <c:pt idx="193">
                  <c:v>11640</c:v>
                </c:pt>
                <c:pt idx="194">
                  <c:v>11700</c:v>
                </c:pt>
                <c:pt idx="195">
                  <c:v>11760</c:v>
                </c:pt>
                <c:pt idx="196">
                  <c:v>11820</c:v>
                </c:pt>
                <c:pt idx="197">
                  <c:v>11880</c:v>
                </c:pt>
                <c:pt idx="198">
                  <c:v>11940</c:v>
                </c:pt>
                <c:pt idx="199">
                  <c:v>12000</c:v>
                </c:pt>
                <c:pt idx="200">
                  <c:v>12060</c:v>
                </c:pt>
                <c:pt idx="201">
                  <c:v>12120</c:v>
                </c:pt>
                <c:pt idx="202">
                  <c:v>12180</c:v>
                </c:pt>
                <c:pt idx="203">
                  <c:v>12240</c:v>
                </c:pt>
                <c:pt idx="204">
                  <c:v>12300</c:v>
                </c:pt>
                <c:pt idx="205">
                  <c:v>12360</c:v>
                </c:pt>
                <c:pt idx="206">
                  <c:v>12420</c:v>
                </c:pt>
                <c:pt idx="207">
                  <c:v>12480</c:v>
                </c:pt>
                <c:pt idx="208">
                  <c:v>12540</c:v>
                </c:pt>
                <c:pt idx="209">
                  <c:v>12600</c:v>
                </c:pt>
                <c:pt idx="210">
                  <c:v>12660</c:v>
                </c:pt>
                <c:pt idx="211">
                  <c:v>12720</c:v>
                </c:pt>
                <c:pt idx="212">
                  <c:v>12780</c:v>
                </c:pt>
                <c:pt idx="213">
                  <c:v>12840</c:v>
                </c:pt>
                <c:pt idx="214">
                  <c:v>12900</c:v>
                </c:pt>
                <c:pt idx="215">
                  <c:v>12960</c:v>
                </c:pt>
                <c:pt idx="216">
                  <c:v>13020</c:v>
                </c:pt>
                <c:pt idx="217">
                  <c:v>13080</c:v>
                </c:pt>
                <c:pt idx="218">
                  <c:v>13140</c:v>
                </c:pt>
                <c:pt idx="219">
                  <c:v>13200</c:v>
                </c:pt>
                <c:pt idx="220">
                  <c:v>13260</c:v>
                </c:pt>
                <c:pt idx="221">
                  <c:v>13320</c:v>
                </c:pt>
                <c:pt idx="222">
                  <c:v>13380</c:v>
                </c:pt>
                <c:pt idx="223">
                  <c:v>13440</c:v>
                </c:pt>
                <c:pt idx="224">
                  <c:v>13500</c:v>
                </c:pt>
                <c:pt idx="225">
                  <c:v>13560</c:v>
                </c:pt>
                <c:pt idx="226">
                  <c:v>13620</c:v>
                </c:pt>
                <c:pt idx="227">
                  <c:v>13680</c:v>
                </c:pt>
                <c:pt idx="228">
                  <c:v>13740</c:v>
                </c:pt>
                <c:pt idx="229">
                  <c:v>13800</c:v>
                </c:pt>
                <c:pt idx="230">
                  <c:v>13860</c:v>
                </c:pt>
                <c:pt idx="231">
                  <c:v>13920</c:v>
                </c:pt>
                <c:pt idx="232">
                  <c:v>13980</c:v>
                </c:pt>
                <c:pt idx="233">
                  <c:v>14040</c:v>
                </c:pt>
                <c:pt idx="234">
                  <c:v>14100</c:v>
                </c:pt>
                <c:pt idx="235">
                  <c:v>14160</c:v>
                </c:pt>
                <c:pt idx="236">
                  <c:v>14220</c:v>
                </c:pt>
                <c:pt idx="237">
                  <c:v>14280</c:v>
                </c:pt>
                <c:pt idx="238">
                  <c:v>14340</c:v>
                </c:pt>
                <c:pt idx="239">
                  <c:v>14400</c:v>
                </c:pt>
                <c:pt idx="240">
                  <c:v>14460</c:v>
                </c:pt>
                <c:pt idx="241">
                  <c:v>14520</c:v>
                </c:pt>
                <c:pt idx="242">
                  <c:v>14580</c:v>
                </c:pt>
                <c:pt idx="243">
                  <c:v>14640</c:v>
                </c:pt>
                <c:pt idx="244">
                  <c:v>14700</c:v>
                </c:pt>
                <c:pt idx="245">
                  <c:v>14760</c:v>
                </c:pt>
                <c:pt idx="246">
                  <c:v>14820</c:v>
                </c:pt>
                <c:pt idx="247">
                  <c:v>14880</c:v>
                </c:pt>
                <c:pt idx="248">
                  <c:v>14940</c:v>
                </c:pt>
                <c:pt idx="249">
                  <c:v>15000</c:v>
                </c:pt>
                <c:pt idx="250">
                  <c:v>15060</c:v>
                </c:pt>
                <c:pt idx="251">
                  <c:v>15120</c:v>
                </c:pt>
                <c:pt idx="252">
                  <c:v>15180</c:v>
                </c:pt>
                <c:pt idx="253">
                  <c:v>15240</c:v>
                </c:pt>
                <c:pt idx="254">
                  <c:v>15300</c:v>
                </c:pt>
                <c:pt idx="255">
                  <c:v>15360</c:v>
                </c:pt>
                <c:pt idx="256">
                  <c:v>15420</c:v>
                </c:pt>
                <c:pt idx="257">
                  <c:v>15480</c:v>
                </c:pt>
                <c:pt idx="258">
                  <c:v>15540</c:v>
                </c:pt>
                <c:pt idx="259">
                  <c:v>15600</c:v>
                </c:pt>
                <c:pt idx="260">
                  <c:v>15660</c:v>
                </c:pt>
                <c:pt idx="261">
                  <c:v>15720</c:v>
                </c:pt>
                <c:pt idx="262">
                  <c:v>15780</c:v>
                </c:pt>
                <c:pt idx="263">
                  <c:v>15840</c:v>
                </c:pt>
                <c:pt idx="264">
                  <c:v>15900</c:v>
                </c:pt>
                <c:pt idx="265">
                  <c:v>15960</c:v>
                </c:pt>
                <c:pt idx="266">
                  <c:v>16020</c:v>
                </c:pt>
                <c:pt idx="267">
                  <c:v>16080</c:v>
                </c:pt>
                <c:pt idx="268">
                  <c:v>16140</c:v>
                </c:pt>
                <c:pt idx="269">
                  <c:v>16200</c:v>
                </c:pt>
                <c:pt idx="270">
                  <c:v>16260</c:v>
                </c:pt>
                <c:pt idx="271">
                  <c:v>16320</c:v>
                </c:pt>
                <c:pt idx="272">
                  <c:v>16380</c:v>
                </c:pt>
                <c:pt idx="273">
                  <c:v>16440</c:v>
                </c:pt>
                <c:pt idx="274">
                  <c:v>16500</c:v>
                </c:pt>
                <c:pt idx="275">
                  <c:v>16560</c:v>
                </c:pt>
                <c:pt idx="276">
                  <c:v>16620</c:v>
                </c:pt>
                <c:pt idx="277">
                  <c:v>16680</c:v>
                </c:pt>
                <c:pt idx="278">
                  <c:v>16740</c:v>
                </c:pt>
                <c:pt idx="279">
                  <c:v>16800</c:v>
                </c:pt>
                <c:pt idx="280">
                  <c:v>16860</c:v>
                </c:pt>
                <c:pt idx="281">
                  <c:v>16920</c:v>
                </c:pt>
                <c:pt idx="282">
                  <c:v>16980</c:v>
                </c:pt>
                <c:pt idx="283">
                  <c:v>17040</c:v>
                </c:pt>
                <c:pt idx="284">
                  <c:v>17100</c:v>
                </c:pt>
                <c:pt idx="285">
                  <c:v>17160</c:v>
                </c:pt>
                <c:pt idx="286">
                  <c:v>17220</c:v>
                </c:pt>
                <c:pt idx="287">
                  <c:v>17280</c:v>
                </c:pt>
                <c:pt idx="288">
                  <c:v>17340</c:v>
                </c:pt>
                <c:pt idx="289">
                  <c:v>17400</c:v>
                </c:pt>
                <c:pt idx="290">
                  <c:v>17460</c:v>
                </c:pt>
                <c:pt idx="291">
                  <c:v>17520</c:v>
                </c:pt>
                <c:pt idx="292">
                  <c:v>17580</c:v>
                </c:pt>
                <c:pt idx="293">
                  <c:v>17640</c:v>
                </c:pt>
                <c:pt idx="294">
                  <c:v>17700</c:v>
                </c:pt>
                <c:pt idx="295">
                  <c:v>17760</c:v>
                </c:pt>
                <c:pt idx="296">
                  <c:v>17820</c:v>
                </c:pt>
                <c:pt idx="297">
                  <c:v>17880</c:v>
                </c:pt>
                <c:pt idx="298">
                  <c:v>17940</c:v>
                </c:pt>
                <c:pt idx="299">
                  <c:v>18000</c:v>
                </c:pt>
                <c:pt idx="300">
                  <c:v>18060</c:v>
                </c:pt>
                <c:pt idx="301">
                  <c:v>18120</c:v>
                </c:pt>
                <c:pt idx="302">
                  <c:v>18180</c:v>
                </c:pt>
                <c:pt idx="303">
                  <c:v>18240</c:v>
                </c:pt>
                <c:pt idx="304">
                  <c:v>18300</c:v>
                </c:pt>
                <c:pt idx="305">
                  <c:v>18360</c:v>
                </c:pt>
                <c:pt idx="306">
                  <c:v>18420</c:v>
                </c:pt>
                <c:pt idx="307">
                  <c:v>18480</c:v>
                </c:pt>
                <c:pt idx="308">
                  <c:v>18540</c:v>
                </c:pt>
                <c:pt idx="309">
                  <c:v>18600</c:v>
                </c:pt>
                <c:pt idx="310">
                  <c:v>18660</c:v>
                </c:pt>
                <c:pt idx="311">
                  <c:v>18720</c:v>
                </c:pt>
                <c:pt idx="312">
                  <c:v>18780</c:v>
                </c:pt>
                <c:pt idx="313">
                  <c:v>18840</c:v>
                </c:pt>
                <c:pt idx="314">
                  <c:v>18900</c:v>
                </c:pt>
                <c:pt idx="315">
                  <c:v>18960</c:v>
                </c:pt>
                <c:pt idx="316">
                  <c:v>19020</c:v>
                </c:pt>
                <c:pt idx="317">
                  <c:v>19080</c:v>
                </c:pt>
                <c:pt idx="318">
                  <c:v>19140</c:v>
                </c:pt>
                <c:pt idx="319">
                  <c:v>19200</c:v>
                </c:pt>
                <c:pt idx="320">
                  <c:v>19260</c:v>
                </c:pt>
                <c:pt idx="321">
                  <c:v>19320</c:v>
                </c:pt>
                <c:pt idx="322">
                  <c:v>19380</c:v>
                </c:pt>
                <c:pt idx="323">
                  <c:v>19440</c:v>
                </c:pt>
                <c:pt idx="324">
                  <c:v>19500</c:v>
                </c:pt>
                <c:pt idx="325">
                  <c:v>19560</c:v>
                </c:pt>
                <c:pt idx="326">
                  <c:v>19620</c:v>
                </c:pt>
                <c:pt idx="327">
                  <c:v>19680</c:v>
                </c:pt>
                <c:pt idx="328">
                  <c:v>19740</c:v>
                </c:pt>
                <c:pt idx="329">
                  <c:v>19800</c:v>
                </c:pt>
                <c:pt idx="330">
                  <c:v>19860</c:v>
                </c:pt>
                <c:pt idx="331">
                  <c:v>19920</c:v>
                </c:pt>
                <c:pt idx="332">
                  <c:v>19980</c:v>
                </c:pt>
                <c:pt idx="333">
                  <c:v>20040</c:v>
                </c:pt>
                <c:pt idx="334">
                  <c:v>20100</c:v>
                </c:pt>
                <c:pt idx="335">
                  <c:v>20160</c:v>
                </c:pt>
                <c:pt idx="336">
                  <c:v>20220</c:v>
                </c:pt>
                <c:pt idx="337">
                  <c:v>20280</c:v>
                </c:pt>
                <c:pt idx="338">
                  <c:v>20340</c:v>
                </c:pt>
                <c:pt idx="339">
                  <c:v>20400</c:v>
                </c:pt>
                <c:pt idx="340">
                  <c:v>20460</c:v>
                </c:pt>
                <c:pt idx="341">
                  <c:v>20520</c:v>
                </c:pt>
                <c:pt idx="342">
                  <c:v>20580</c:v>
                </c:pt>
                <c:pt idx="343">
                  <c:v>20640</c:v>
                </c:pt>
                <c:pt idx="344">
                  <c:v>20700</c:v>
                </c:pt>
                <c:pt idx="345">
                  <c:v>20760</c:v>
                </c:pt>
                <c:pt idx="346">
                  <c:v>20820</c:v>
                </c:pt>
                <c:pt idx="347">
                  <c:v>20880</c:v>
                </c:pt>
                <c:pt idx="348">
                  <c:v>20940</c:v>
                </c:pt>
                <c:pt idx="349">
                  <c:v>21000</c:v>
                </c:pt>
                <c:pt idx="350">
                  <c:v>21060</c:v>
                </c:pt>
                <c:pt idx="351">
                  <c:v>21120</c:v>
                </c:pt>
                <c:pt idx="352">
                  <c:v>21180</c:v>
                </c:pt>
                <c:pt idx="353">
                  <c:v>21240</c:v>
                </c:pt>
                <c:pt idx="354">
                  <c:v>21300</c:v>
                </c:pt>
                <c:pt idx="355">
                  <c:v>21360</c:v>
                </c:pt>
                <c:pt idx="356">
                  <c:v>21420</c:v>
                </c:pt>
                <c:pt idx="357">
                  <c:v>21480</c:v>
                </c:pt>
                <c:pt idx="358">
                  <c:v>21540</c:v>
                </c:pt>
                <c:pt idx="359">
                  <c:v>21600</c:v>
                </c:pt>
                <c:pt idx="360">
                  <c:v>21660</c:v>
                </c:pt>
                <c:pt idx="361">
                  <c:v>21720</c:v>
                </c:pt>
                <c:pt idx="362">
                  <c:v>21780</c:v>
                </c:pt>
                <c:pt idx="363">
                  <c:v>21840</c:v>
                </c:pt>
                <c:pt idx="364">
                  <c:v>21900</c:v>
                </c:pt>
                <c:pt idx="365">
                  <c:v>21960</c:v>
                </c:pt>
                <c:pt idx="366">
                  <c:v>22020</c:v>
                </c:pt>
                <c:pt idx="367">
                  <c:v>22080</c:v>
                </c:pt>
                <c:pt idx="368">
                  <c:v>22140</c:v>
                </c:pt>
                <c:pt idx="369">
                  <c:v>22200</c:v>
                </c:pt>
                <c:pt idx="370">
                  <c:v>22260</c:v>
                </c:pt>
                <c:pt idx="371">
                  <c:v>22320</c:v>
                </c:pt>
                <c:pt idx="372">
                  <c:v>22380</c:v>
                </c:pt>
                <c:pt idx="373">
                  <c:v>22440</c:v>
                </c:pt>
                <c:pt idx="374">
                  <c:v>22500</c:v>
                </c:pt>
                <c:pt idx="375">
                  <c:v>22560</c:v>
                </c:pt>
                <c:pt idx="376">
                  <c:v>22620</c:v>
                </c:pt>
                <c:pt idx="377">
                  <c:v>22680</c:v>
                </c:pt>
                <c:pt idx="378">
                  <c:v>22740</c:v>
                </c:pt>
              </c:numCache>
            </c:numRef>
          </c:xVal>
          <c:yVal>
            <c:numRef>
              <c:f>'P3-N2'!$C$2:$C$380</c:f>
              <c:numCache>
                <c:formatCode>General</c:formatCode>
                <c:ptCount val="379"/>
                <c:pt idx="0">
                  <c:v>1</c:v>
                </c:pt>
                <c:pt idx="1">
                  <c:v>1.004</c:v>
                </c:pt>
                <c:pt idx="2">
                  <c:v>1.004</c:v>
                </c:pt>
                <c:pt idx="3">
                  <c:v>1.0129999999999999</c:v>
                </c:pt>
                <c:pt idx="4">
                  <c:v>1.0169999999999999</c:v>
                </c:pt>
                <c:pt idx="5">
                  <c:v>1.022</c:v>
                </c:pt>
                <c:pt idx="6">
                  <c:v>1.0269999999999999</c:v>
                </c:pt>
                <c:pt idx="7">
                  <c:v>1.0309999999999999</c:v>
                </c:pt>
                <c:pt idx="8">
                  <c:v>1.0349999999999999</c:v>
                </c:pt>
                <c:pt idx="9">
                  <c:v>1.0389999999999999</c:v>
                </c:pt>
                <c:pt idx="10">
                  <c:v>1.044</c:v>
                </c:pt>
                <c:pt idx="11">
                  <c:v>1.048</c:v>
                </c:pt>
                <c:pt idx="12">
                  <c:v>1.0529999999999999</c:v>
                </c:pt>
                <c:pt idx="13">
                  <c:v>1.0569999999999999</c:v>
                </c:pt>
                <c:pt idx="14">
                  <c:v>1.0609999999999999</c:v>
                </c:pt>
                <c:pt idx="15">
                  <c:v>1.0649999999999999</c:v>
                </c:pt>
                <c:pt idx="16">
                  <c:v>1.07</c:v>
                </c:pt>
                <c:pt idx="17">
                  <c:v>1.075</c:v>
                </c:pt>
                <c:pt idx="18">
                  <c:v>1.079</c:v>
                </c:pt>
                <c:pt idx="19">
                  <c:v>1.083</c:v>
                </c:pt>
                <c:pt idx="20">
                  <c:v>1.087</c:v>
                </c:pt>
                <c:pt idx="21">
                  <c:v>1.0920000000000001</c:v>
                </c:pt>
                <c:pt idx="22">
                  <c:v>1.0960000000000001</c:v>
                </c:pt>
                <c:pt idx="23">
                  <c:v>1.101</c:v>
                </c:pt>
                <c:pt idx="24">
                  <c:v>1.105</c:v>
                </c:pt>
                <c:pt idx="25">
                  <c:v>1.109</c:v>
                </c:pt>
                <c:pt idx="26">
                  <c:v>1.113</c:v>
                </c:pt>
                <c:pt idx="27">
                  <c:v>1.1180000000000001</c:v>
                </c:pt>
                <c:pt idx="28">
                  <c:v>1.123</c:v>
                </c:pt>
                <c:pt idx="29">
                  <c:v>1.127</c:v>
                </c:pt>
                <c:pt idx="30">
                  <c:v>1.131</c:v>
                </c:pt>
                <c:pt idx="31">
                  <c:v>1.135</c:v>
                </c:pt>
                <c:pt idx="32">
                  <c:v>1.1399999999999999</c:v>
                </c:pt>
                <c:pt idx="33">
                  <c:v>1.1439999999999999</c:v>
                </c:pt>
                <c:pt idx="34">
                  <c:v>1.149</c:v>
                </c:pt>
                <c:pt idx="35">
                  <c:v>1.153</c:v>
                </c:pt>
                <c:pt idx="36">
                  <c:v>1.157</c:v>
                </c:pt>
                <c:pt idx="37">
                  <c:v>1.161</c:v>
                </c:pt>
                <c:pt idx="38">
                  <c:v>1.1659999999999999</c:v>
                </c:pt>
                <c:pt idx="39">
                  <c:v>1.171</c:v>
                </c:pt>
                <c:pt idx="40">
                  <c:v>1.175</c:v>
                </c:pt>
                <c:pt idx="41">
                  <c:v>1.179</c:v>
                </c:pt>
                <c:pt idx="42">
                  <c:v>1.1830000000000001</c:v>
                </c:pt>
                <c:pt idx="43">
                  <c:v>1.1879999999999999</c:v>
                </c:pt>
                <c:pt idx="44">
                  <c:v>1.1919999999999999</c:v>
                </c:pt>
                <c:pt idx="45">
                  <c:v>1.1970000000000001</c:v>
                </c:pt>
                <c:pt idx="46">
                  <c:v>1.2010000000000001</c:v>
                </c:pt>
                <c:pt idx="47">
                  <c:v>1.2050000000000001</c:v>
                </c:pt>
                <c:pt idx="48">
                  <c:v>1.21</c:v>
                </c:pt>
                <c:pt idx="49">
                  <c:v>1.214</c:v>
                </c:pt>
                <c:pt idx="50">
                  <c:v>1.2190000000000001</c:v>
                </c:pt>
                <c:pt idx="51">
                  <c:v>1.2230000000000001</c:v>
                </c:pt>
                <c:pt idx="52">
                  <c:v>1.228</c:v>
                </c:pt>
                <c:pt idx="53">
                  <c:v>1.232</c:v>
                </c:pt>
                <c:pt idx="54">
                  <c:v>1.236</c:v>
                </c:pt>
                <c:pt idx="55">
                  <c:v>1.24</c:v>
                </c:pt>
                <c:pt idx="56">
                  <c:v>1.2450000000000001</c:v>
                </c:pt>
                <c:pt idx="57">
                  <c:v>1.2490000000000001</c:v>
                </c:pt>
                <c:pt idx="58">
                  <c:v>1.254</c:v>
                </c:pt>
                <c:pt idx="59">
                  <c:v>1.258</c:v>
                </c:pt>
                <c:pt idx="60">
                  <c:v>1.262</c:v>
                </c:pt>
                <c:pt idx="61">
                  <c:v>1.2669999999999999</c:v>
                </c:pt>
                <c:pt idx="62">
                  <c:v>1.2709999999999999</c:v>
                </c:pt>
                <c:pt idx="63">
                  <c:v>1.276</c:v>
                </c:pt>
                <c:pt idx="64">
                  <c:v>1.28</c:v>
                </c:pt>
                <c:pt idx="65">
                  <c:v>1.284</c:v>
                </c:pt>
                <c:pt idx="66">
                  <c:v>1.2889999999999999</c:v>
                </c:pt>
                <c:pt idx="67">
                  <c:v>1.2929999999999999</c:v>
                </c:pt>
                <c:pt idx="68">
                  <c:v>1.2969999999999999</c:v>
                </c:pt>
                <c:pt idx="69">
                  <c:v>1.302</c:v>
                </c:pt>
                <c:pt idx="70">
                  <c:v>1.3069999999999999</c:v>
                </c:pt>
                <c:pt idx="71">
                  <c:v>1.3109999999999999</c:v>
                </c:pt>
                <c:pt idx="72">
                  <c:v>1.3149999999999999</c:v>
                </c:pt>
                <c:pt idx="73">
                  <c:v>1.319</c:v>
                </c:pt>
                <c:pt idx="74">
                  <c:v>1.3240000000000001</c:v>
                </c:pt>
                <c:pt idx="75">
                  <c:v>1.3280000000000001</c:v>
                </c:pt>
                <c:pt idx="76">
                  <c:v>1.333</c:v>
                </c:pt>
                <c:pt idx="77">
                  <c:v>1.337</c:v>
                </c:pt>
                <c:pt idx="78">
                  <c:v>1.341</c:v>
                </c:pt>
                <c:pt idx="79">
                  <c:v>1.3460000000000001</c:v>
                </c:pt>
                <c:pt idx="80">
                  <c:v>1.35</c:v>
                </c:pt>
                <c:pt idx="81">
                  <c:v>1.355</c:v>
                </c:pt>
                <c:pt idx="82">
                  <c:v>1.359</c:v>
                </c:pt>
                <c:pt idx="83">
                  <c:v>1.3640000000000001</c:v>
                </c:pt>
                <c:pt idx="84">
                  <c:v>1.3680000000000001</c:v>
                </c:pt>
                <c:pt idx="85">
                  <c:v>1.3720000000000001</c:v>
                </c:pt>
                <c:pt idx="86">
                  <c:v>1.3759999999999999</c:v>
                </c:pt>
                <c:pt idx="87">
                  <c:v>1.381</c:v>
                </c:pt>
                <c:pt idx="88">
                  <c:v>1.385</c:v>
                </c:pt>
                <c:pt idx="89">
                  <c:v>1.39</c:v>
                </c:pt>
                <c:pt idx="90">
                  <c:v>1.3939999999999999</c:v>
                </c:pt>
                <c:pt idx="91">
                  <c:v>1.3979999999999999</c:v>
                </c:pt>
                <c:pt idx="92">
                  <c:v>1.403</c:v>
                </c:pt>
                <c:pt idx="93">
                  <c:v>1.407</c:v>
                </c:pt>
                <c:pt idx="94">
                  <c:v>1.4119999999999999</c:v>
                </c:pt>
                <c:pt idx="95">
                  <c:v>1.4159999999999999</c:v>
                </c:pt>
                <c:pt idx="96">
                  <c:v>1.42</c:v>
                </c:pt>
                <c:pt idx="97">
                  <c:v>1.425</c:v>
                </c:pt>
                <c:pt idx="98">
                  <c:v>1.429</c:v>
                </c:pt>
                <c:pt idx="99">
                  <c:v>1.4339999999999999</c:v>
                </c:pt>
                <c:pt idx="100">
                  <c:v>1.4379999999999999</c:v>
                </c:pt>
                <c:pt idx="101">
                  <c:v>1.4430000000000001</c:v>
                </c:pt>
                <c:pt idx="102">
                  <c:v>1.4470000000000001</c:v>
                </c:pt>
                <c:pt idx="103">
                  <c:v>1.4510000000000001</c:v>
                </c:pt>
                <c:pt idx="104">
                  <c:v>1.4550000000000001</c:v>
                </c:pt>
                <c:pt idx="105">
                  <c:v>1.46</c:v>
                </c:pt>
                <c:pt idx="106">
                  <c:v>1.464</c:v>
                </c:pt>
                <c:pt idx="107">
                  <c:v>1.4690000000000001</c:v>
                </c:pt>
                <c:pt idx="108">
                  <c:v>1.4730000000000001</c:v>
                </c:pt>
                <c:pt idx="109">
                  <c:v>1.478</c:v>
                </c:pt>
                <c:pt idx="110">
                  <c:v>1.4810000000000001</c:v>
                </c:pt>
                <c:pt idx="111">
                  <c:v>1.486</c:v>
                </c:pt>
                <c:pt idx="112">
                  <c:v>1.4910000000000001</c:v>
                </c:pt>
                <c:pt idx="113">
                  <c:v>1.4950000000000001</c:v>
                </c:pt>
                <c:pt idx="114">
                  <c:v>1.5</c:v>
                </c:pt>
                <c:pt idx="115">
                  <c:v>1.504</c:v>
                </c:pt>
                <c:pt idx="116">
                  <c:v>1.508</c:v>
                </c:pt>
                <c:pt idx="117">
                  <c:v>1.5129999999999999</c:v>
                </c:pt>
                <c:pt idx="118">
                  <c:v>1.5169999999999999</c:v>
                </c:pt>
                <c:pt idx="119">
                  <c:v>1.5209999999999999</c:v>
                </c:pt>
                <c:pt idx="120">
                  <c:v>1.526</c:v>
                </c:pt>
                <c:pt idx="121">
                  <c:v>1.53</c:v>
                </c:pt>
                <c:pt idx="122">
                  <c:v>1.534</c:v>
                </c:pt>
                <c:pt idx="123">
                  <c:v>1.5389999999999999</c:v>
                </c:pt>
                <c:pt idx="124">
                  <c:v>1.5429999999999999</c:v>
                </c:pt>
                <c:pt idx="125">
                  <c:v>1.548</c:v>
                </c:pt>
                <c:pt idx="126">
                  <c:v>1.552</c:v>
                </c:pt>
                <c:pt idx="127">
                  <c:v>1.5569999999999999</c:v>
                </c:pt>
                <c:pt idx="128">
                  <c:v>1.5609999999999999</c:v>
                </c:pt>
                <c:pt idx="129">
                  <c:v>1.5660000000000001</c:v>
                </c:pt>
                <c:pt idx="130">
                  <c:v>1.57</c:v>
                </c:pt>
                <c:pt idx="131">
                  <c:v>1.5740000000000001</c:v>
                </c:pt>
                <c:pt idx="132">
                  <c:v>1.579</c:v>
                </c:pt>
                <c:pt idx="133">
                  <c:v>1.583</c:v>
                </c:pt>
                <c:pt idx="134">
                  <c:v>1.5880000000000001</c:v>
                </c:pt>
                <c:pt idx="135">
                  <c:v>1.5920000000000001</c:v>
                </c:pt>
                <c:pt idx="136">
                  <c:v>1.597</c:v>
                </c:pt>
                <c:pt idx="137">
                  <c:v>1.601</c:v>
                </c:pt>
                <c:pt idx="138">
                  <c:v>1.6060000000000001</c:v>
                </c:pt>
                <c:pt idx="139">
                  <c:v>1.61</c:v>
                </c:pt>
                <c:pt idx="140">
                  <c:v>1.6140000000000001</c:v>
                </c:pt>
                <c:pt idx="141">
                  <c:v>1.619</c:v>
                </c:pt>
                <c:pt idx="142">
                  <c:v>1.623</c:v>
                </c:pt>
                <c:pt idx="143">
                  <c:v>1.627</c:v>
                </c:pt>
                <c:pt idx="144">
                  <c:v>1.631</c:v>
                </c:pt>
                <c:pt idx="145">
                  <c:v>1.6359999999999999</c:v>
                </c:pt>
                <c:pt idx="146">
                  <c:v>1.64</c:v>
                </c:pt>
                <c:pt idx="147">
                  <c:v>1.645</c:v>
                </c:pt>
                <c:pt idx="148">
                  <c:v>1.649</c:v>
                </c:pt>
                <c:pt idx="149">
                  <c:v>1.6539999999999999</c:v>
                </c:pt>
                <c:pt idx="150">
                  <c:v>1.659</c:v>
                </c:pt>
                <c:pt idx="151">
                  <c:v>1.663</c:v>
                </c:pt>
                <c:pt idx="152">
                  <c:v>1.667</c:v>
                </c:pt>
                <c:pt idx="153">
                  <c:v>1.6719999999999999</c:v>
                </c:pt>
                <c:pt idx="154">
                  <c:v>1.6759999999999999</c:v>
                </c:pt>
                <c:pt idx="155">
                  <c:v>1.68</c:v>
                </c:pt>
                <c:pt idx="156">
                  <c:v>1.6850000000000001</c:v>
                </c:pt>
                <c:pt idx="157">
                  <c:v>1.6890000000000001</c:v>
                </c:pt>
                <c:pt idx="158">
                  <c:v>1.694</c:v>
                </c:pt>
                <c:pt idx="159">
                  <c:v>1.698</c:v>
                </c:pt>
                <c:pt idx="160">
                  <c:v>1.7030000000000001</c:v>
                </c:pt>
                <c:pt idx="161">
                  <c:v>1.7070000000000001</c:v>
                </c:pt>
                <c:pt idx="162">
                  <c:v>1.7110000000000001</c:v>
                </c:pt>
                <c:pt idx="163">
                  <c:v>1.716</c:v>
                </c:pt>
                <c:pt idx="164">
                  <c:v>1.72</c:v>
                </c:pt>
                <c:pt idx="165">
                  <c:v>1.7250000000000001</c:v>
                </c:pt>
                <c:pt idx="166">
                  <c:v>1.7290000000000001</c:v>
                </c:pt>
                <c:pt idx="167">
                  <c:v>1.734</c:v>
                </c:pt>
                <c:pt idx="168">
                  <c:v>1.738</c:v>
                </c:pt>
                <c:pt idx="169">
                  <c:v>1.742</c:v>
                </c:pt>
                <c:pt idx="170">
                  <c:v>1.7470000000000001</c:v>
                </c:pt>
                <c:pt idx="171">
                  <c:v>1.7509999999999999</c:v>
                </c:pt>
                <c:pt idx="172">
                  <c:v>1.756</c:v>
                </c:pt>
                <c:pt idx="173">
                  <c:v>1.76</c:v>
                </c:pt>
                <c:pt idx="174">
                  <c:v>1.764</c:v>
                </c:pt>
                <c:pt idx="175">
                  <c:v>1.768</c:v>
                </c:pt>
                <c:pt idx="176">
                  <c:v>1.7729999999999999</c:v>
                </c:pt>
                <c:pt idx="177">
                  <c:v>1.7769999999999999</c:v>
                </c:pt>
                <c:pt idx="178">
                  <c:v>1.782</c:v>
                </c:pt>
                <c:pt idx="179">
                  <c:v>1.786</c:v>
                </c:pt>
                <c:pt idx="180">
                  <c:v>1.7909999999999999</c:v>
                </c:pt>
                <c:pt idx="181">
                  <c:v>1.796</c:v>
                </c:pt>
                <c:pt idx="182">
                  <c:v>1.8</c:v>
                </c:pt>
                <c:pt idx="183">
                  <c:v>1.804</c:v>
                </c:pt>
                <c:pt idx="184">
                  <c:v>1.8080000000000001</c:v>
                </c:pt>
                <c:pt idx="185">
                  <c:v>1.8129999999999999</c:v>
                </c:pt>
                <c:pt idx="186">
                  <c:v>1.8169999999999999</c:v>
                </c:pt>
                <c:pt idx="187">
                  <c:v>1.8220000000000001</c:v>
                </c:pt>
                <c:pt idx="188">
                  <c:v>1.8260000000000001</c:v>
                </c:pt>
                <c:pt idx="189">
                  <c:v>1.831</c:v>
                </c:pt>
                <c:pt idx="190">
                  <c:v>1.8360000000000001</c:v>
                </c:pt>
                <c:pt idx="191">
                  <c:v>1.84</c:v>
                </c:pt>
                <c:pt idx="192">
                  <c:v>1.8440000000000001</c:v>
                </c:pt>
                <c:pt idx="193">
                  <c:v>1.849</c:v>
                </c:pt>
                <c:pt idx="194">
                  <c:v>1.853</c:v>
                </c:pt>
                <c:pt idx="195">
                  <c:v>1.857</c:v>
                </c:pt>
                <c:pt idx="196">
                  <c:v>1.8620000000000001</c:v>
                </c:pt>
                <c:pt idx="197">
                  <c:v>1.8660000000000001</c:v>
                </c:pt>
                <c:pt idx="198">
                  <c:v>1.871</c:v>
                </c:pt>
                <c:pt idx="199">
                  <c:v>1.875</c:v>
                </c:pt>
                <c:pt idx="200">
                  <c:v>1.88</c:v>
                </c:pt>
                <c:pt idx="201">
                  <c:v>1.885</c:v>
                </c:pt>
                <c:pt idx="202">
                  <c:v>1.889</c:v>
                </c:pt>
                <c:pt idx="203">
                  <c:v>1.893</c:v>
                </c:pt>
                <c:pt idx="204">
                  <c:v>1.8979999999999999</c:v>
                </c:pt>
                <c:pt idx="205">
                  <c:v>1.9019999999999999</c:v>
                </c:pt>
                <c:pt idx="206">
                  <c:v>1.9059999999999999</c:v>
                </c:pt>
                <c:pt idx="207">
                  <c:v>1.911</c:v>
                </c:pt>
                <c:pt idx="208">
                  <c:v>1.9159999999999999</c:v>
                </c:pt>
                <c:pt idx="209">
                  <c:v>1.92</c:v>
                </c:pt>
                <c:pt idx="210">
                  <c:v>1.925</c:v>
                </c:pt>
                <c:pt idx="211">
                  <c:v>1.929</c:v>
                </c:pt>
                <c:pt idx="212">
                  <c:v>1.9330000000000001</c:v>
                </c:pt>
                <c:pt idx="213">
                  <c:v>1.9379999999999999</c:v>
                </c:pt>
                <c:pt idx="214">
                  <c:v>1.9419999999999999</c:v>
                </c:pt>
                <c:pt idx="215">
                  <c:v>1.948</c:v>
                </c:pt>
                <c:pt idx="216">
                  <c:v>1.952</c:v>
                </c:pt>
                <c:pt idx="217">
                  <c:v>1.9570000000000001</c:v>
                </c:pt>
                <c:pt idx="218">
                  <c:v>1.962</c:v>
                </c:pt>
                <c:pt idx="219">
                  <c:v>1.966</c:v>
                </c:pt>
                <c:pt idx="220">
                  <c:v>1.9710000000000001</c:v>
                </c:pt>
                <c:pt idx="221">
                  <c:v>1.9750000000000001</c:v>
                </c:pt>
                <c:pt idx="222">
                  <c:v>1.98</c:v>
                </c:pt>
                <c:pt idx="223">
                  <c:v>1.984</c:v>
                </c:pt>
                <c:pt idx="224">
                  <c:v>1.9890000000000001</c:v>
                </c:pt>
                <c:pt idx="225">
                  <c:v>1.9930000000000001</c:v>
                </c:pt>
                <c:pt idx="226">
                  <c:v>1.998</c:v>
                </c:pt>
                <c:pt idx="227">
                  <c:v>2.0019999999999998</c:v>
                </c:pt>
                <c:pt idx="228">
                  <c:v>2.0070000000000001</c:v>
                </c:pt>
                <c:pt idx="229">
                  <c:v>2.0110000000000001</c:v>
                </c:pt>
                <c:pt idx="230">
                  <c:v>2.0110000000000001</c:v>
                </c:pt>
                <c:pt idx="231">
                  <c:v>2.02</c:v>
                </c:pt>
                <c:pt idx="232">
                  <c:v>2.0249999999999999</c:v>
                </c:pt>
                <c:pt idx="233">
                  <c:v>2.0289999999999999</c:v>
                </c:pt>
                <c:pt idx="234">
                  <c:v>2.0339999999999998</c:v>
                </c:pt>
                <c:pt idx="235">
                  <c:v>2.0379999999999998</c:v>
                </c:pt>
                <c:pt idx="236">
                  <c:v>2.0430000000000001</c:v>
                </c:pt>
                <c:pt idx="237">
                  <c:v>2.048</c:v>
                </c:pt>
                <c:pt idx="238">
                  <c:v>2.052</c:v>
                </c:pt>
                <c:pt idx="239">
                  <c:v>2.056</c:v>
                </c:pt>
                <c:pt idx="240">
                  <c:v>2.0609999999999999</c:v>
                </c:pt>
                <c:pt idx="241">
                  <c:v>2.0649999999999999</c:v>
                </c:pt>
                <c:pt idx="242">
                  <c:v>2.0699999999999998</c:v>
                </c:pt>
                <c:pt idx="243">
                  <c:v>2.0739999999999998</c:v>
                </c:pt>
                <c:pt idx="244">
                  <c:v>2.0779999999999998</c:v>
                </c:pt>
                <c:pt idx="245">
                  <c:v>2.0830000000000002</c:v>
                </c:pt>
                <c:pt idx="246">
                  <c:v>2.0880000000000001</c:v>
                </c:pt>
                <c:pt idx="247">
                  <c:v>2.0920000000000001</c:v>
                </c:pt>
                <c:pt idx="248">
                  <c:v>2.0960000000000001</c:v>
                </c:pt>
                <c:pt idx="249">
                  <c:v>2.101</c:v>
                </c:pt>
                <c:pt idx="250">
                  <c:v>2.105</c:v>
                </c:pt>
                <c:pt idx="251">
                  <c:v>2.11</c:v>
                </c:pt>
                <c:pt idx="252">
                  <c:v>2.1139999999999999</c:v>
                </c:pt>
                <c:pt idx="253">
                  <c:v>2.1190000000000002</c:v>
                </c:pt>
                <c:pt idx="254">
                  <c:v>2.1240000000000001</c:v>
                </c:pt>
                <c:pt idx="255">
                  <c:v>2.1280000000000001</c:v>
                </c:pt>
                <c:pt idx="256">
                  <c:v>2.133</c:v>
                </c:pt>
                <c:pt idx="257">
                  <c:v>2.137</c:v>
                </c:pt>
                <c:pt idx="258">
                  <c:v>2.1419999999999999</c:v>
                </c:pt>
                <c:pt idx="259">
                  <c:v>2.1459999999999999</c:v>
                </c:pt>
                <c:pt idx="260">
                  <c:v>2.1509999999999998</c:v>
                </c:pt>
                <c:pt idx="261">
                  <c:v>2.1549999999999998</c:v>
                </c:pt>
                <c:pt idx="262">
                  <c:v>2.16</c:v>
                </c:pt>
                <c:pt idx="263">
                  <c:v>2.1640000000000001</c:v>
                </c:pt>
                <c:pt idx="264">
                  <c:v>2.1680000000000001</c:v>
                </c:pt>
                <c:pt idx="265">
                  <c:v>2.173</c:v>
                </c:pt>
                <c:pt idx="266">
                  <c:v>2.1779999999999999</c:v>
                </c:pt>
                <c:pt idx="267">
                  <c:v>2.1819999999999999</c:v>
                </c:pt>
                <c:pt idx="268">
                  <c:v>2.1859999999999999</c:v>
                </c:pt>
                <c:pt idx="269">
                  <c:v>2.1909999999999998</c:v>
                </c:pt>
                <c:pt idx="270">
                  <c:v>2.1960000000000002</c:v>
                </c:pt>
                <c:pt idx="271">
                  <c:v>2.2000000000000002</c:v>
                </c:pt>
                <c:pt idx="272">
                  <c:v>2.2050000000000001</c:v>
                </c:pt>
                <c:pt idx="273">
                  <c:v>2.2090000000000001</c:v>
                </c:pt>
                <c:pt idx="274">
                  <c:v>2.214</c:v>
                </c:pt>
                <c:pt idx="275">
                  <c:v>2.218</c:v>
                </c:pt>
                <c:pt idx="276">
                  <c:v>2.222</c:v>
                </c:pt>
                <c:pt idx="277">
                  <c:v>2.2269999999999999</c:v>
                </c:pt>
                <c:pt idx="278">
                  <c:v>2.2309999999999999</c:v>
                </c:pt>
                <c:pt idx="279">
                  <c:v>2.2360000000000002</c:v>
                </c:pt>
                <c:pt idx="280">
                  <c:v>2.2410000000000001</c:v>
                </c:pt>
                <c:pt idx="281">
                  <c:v>2.2450000000000001</c:v>
                </c:pt>
                <c:pt idx="282">
                  <c:v>2.25</c:v>
                </c:pt>
                <c:pt idx="283">
                  <c:v>2.2549999999999999</c:v>
                </c:pt>
                <c:pt idx="284">
                  <c:v>2.2599999999999998</c:v>
                </c:pt>
                <c:pt idx="285">
                  <c:v>2.2639999999999998</c:v>
                </c:pt>
                <c:pt idx="286">
                  <c:v>2.2679999999999998</c:v>
                </c:pt>
                <c:pt idx="287">
                  <c:v>2.2719999999999998</c:v>
                </c:pt>
                <c:pt idx="288">
                  <c:v>2.2770000000000001</c:v>
                </c:pt>
                <c:pt idx="289">
                  <c:v>2.282</c:v>
                </c:pt>
                <c:pt idx="290">
                  <c:v>2.286</c:v>
                </c:pt>
                <c:pt idx="291">
                  <c:v>2.2909999999999999</c:v>
                </c:pt>
                <c:pt idx="292">
                  <c:v>2.2949999999999999</c:v>
                </c:pt>
                <c:pt idx="293">
                  <c:v>2.2999999999999998</c:v>
                </c:pt>
                <c:pt idx="294">
                  <c:v>2.3050000000000002</c:v>
                </c:pt>
                <c:pt idx="295">
                  <c:v>2.3090000000000002</c:v>
                </c:pt>
                <c:pt idx="296">
                  <c:v>2.3130000000000002</c:v>
                </c:pt>
                <c:pt idx="297">
                  <c:v>2.3180000000000001</c:v>
                </c:pt>
                <c:pt idx="298">
                  <c:v>2.3220000000000001</c:v>
                </c:pt>
                <c:pt idx="299">
                  <c:v>2.327</c:v>
                </c:pt>
                <c:pt idx="300">
                  <c:v>2.3319999999999999</c:v>
                </c:pt>
                <c:pt idx="301">
                  <c:v>2.3359999999999999</c:v>
                </c:pt>
                <c:pt idx="302">
                  <c:v>2.3410000000000002</c:v>
                </c:pt>
                <c:pt idx="303">
                  <c:v>2.3450000000000002</c:v>
                </c:pt>
                <c:pt idx="304">
                  <c:v>2.35</c:v>
                </c:pt>
                <c:pt idx="305">
                  <c:v>2.3540000000000001</c:v>
                </c:pt>
                <c:pt idx="306">
                  <c:v>2.359</c:v>
                </c:pt>
                <c:pt idx="307">
                  <c:v>2.363</c:v>
                </c:pt>
                <c:pt idx="308">
                  <c:v>2.3679999999999999</c:v>
                </c:pt>
                <c:pt idx="309">
                  <c:v>2.3730000000000002</c:v>
                </c:pt>
                <c:pt idx="310">
                  <c:v>2.3769999999999998</c:v>
                </c:pt>
                <c:pt idx="311">
                  <c:v>2.3820000000000001</c:v>
                </c:pt>
                <c:pt idx="312">
                  <c:v>2.3860000000000001</c:v>
                </c:pt>
                <c:pt idx="313">
                  <c:v>2.391</c:v>
                </c:pt>
                <c:pt idx="314">
                  <c:v>2.395</c:v>
                </c:pt>
                <c:pt idx="315">
                  <c:v>2.4</c:v>
                </c:pt>
                <c:pt idx="316">
                  <c:v>2.4049999999999998</c:v>
                </c:pt>
                <c:pt idx="317">
                  <c:v>2.4089999999999998</c:v>
                </c:pt>
                <c:pt idx="318">
                  <c:v>2.4140000000000001</c:v>
                </c:pt>
                <c:pt idx="319">
                  <c:v>2.4180000000000001</c:v>
                </c:pt>
                <c:pt idx="320">
                  <c:v>2.423</c:v>
                </c:pt>
                <c:pt idx="321">
                  <c:v>2.427</c:v>
                </c:pt>
                <c:pt idx="322">
                  <c:v>2.4319999999999999</c:v>
                </c:pt>
                <c:pt idx="323">
                  <c:v>2.4369999999999998</c:v>
                </c:pt>
                <c:pt idx="324">
                  <c:v>2.4409999999999998</c:v>
                </c:pt>
                <c:pt idx="325">
                  <c:v>2.4460000000000002</c:v>
                </c:pt>
                <c:pt idx="326">
                  <c:v>2.4500000000000002</c:v>
                </c:pt>
                <c:pt idx="327">
                  <c:v>2.4550000000000001</c:v>
                </c:pt>
                <c:pt idx="328">
                  <c:v>2.4550000000000001</c:v>
                </c:pt>
                <c:pt idx="329">
                  <c:v>2.464</c:v>
                </c:pt>
                <c:pt idx="330">
                  <c:v>2.4689999999999999</c:v>
                </c:pt>
                <c:pt idx="331">
                  <c:v>2.4729999999999999</c:v>
                </c:pt>
                <c:pt idx="332">
                  <c:v>2.4780000000000002</c:v>
                </c:pt>
                <c:pt idx="333">
                  <c:v>2.4820000000000002</c:v>
                </c:pt>
                <c:pt idx="334">
                  <c:v>2.4870000000000001</c:v>
                </c:pt>
                <c:pt idx="335">
                  <c:v>2.4910000000000001</c:v>
                </c:pt>
                <c:pt idx="336">
                  <c:v>2.496</c:v>
                </c:pt>
                <c:pt idx="337">
                  <c:v>2.5009999999999999</c:v>
                </c:pt>
                <c:pt idx="338">
                  <c:v>2.5049999999999999</c:v>
                </c:pt>
                <c:pt idx="339">
                  <c:v>2.5099999999999998</c:v>
                </c:pt>
                <c:pt idx="340">
                  <c:v>2.5139999999999998</c:v>
                </c:pt>
                <c:pt idx="341">
                  <c:v>2.5190000000000001</c:v>
                </c:pt>
                <c:pt idx="342">
                  <c:v>2.5230000000000001</c:v>
                </c:pt>
                <c:pt idx="343">
                  <c:v>2.528</c:v>
                </c:pt>
                <c:pt idx="344">
                  <c:v>2.532</c:v>
                </c:pt>
                <c:pt idx="345">
                  <c:v>2.5369999999999999</c:v>
                </c:pt>
                <c:pt idx="346">
                  <c:v>2.5409999999999999</c:v>
                </c:pt>
                <c:pt idx="347">
                  <c:v>2.5459999999999998</c:v>
                </c:pt>
                <c:pt idx="348">
                  <c:v>2.5510000000000002</c:v>
                </c:pt>
                <c:pt idx="349">
                  <c:v>2.5550000000000002</c:v>
                </c:pt>
                <c:pt idx="350">
                  <c:v>2.56</c:v>
                </c:pt>
                <c:pt idx="351">
                  <c:v>2.5649999999999999</c:v>
                </c:pt>
                <c:pt idx="352">
                  <c:v>2.569</c:v>
                </c:pt>
                <c:pt idx="353">
                  <c:v>2.5739999999999998</c:v>
                </c:pt>
                <c:pt idx="354">
                  <c:v>2.5779999999999998</c:v>
                </c:pt>
                <c:pt idx="355">
                  <c:v>2.5830000000000002</c:v>
                </c:pt>
                <c:pt idx="356">
                  <c:v>2.5870000000000002</c:v>
                </c:pt>
                <c:pt idx="357">
                  <c:v>2.5920000000000001</c:v>
                </c:pt>
                <c:pt idx="358">
                  <c:v>2.597</c:v>
                </c:pt>
                <c:pt idx="359">
                  <c:v>2.601</c:v>
                </c:pt>
                <c:pt idx="360">
                  <c:v>2.6059999999999999</c:v>
                </c:pt>
                <c:pt idx="361">
                  <c:v>2.61</c:v>
                </c:pt>
                <c:pt idx="362">
                  <c:v>2.6139999999999999</c:v>
                </c:pt>
                <c:pt idx="363">
                  <c:v>2.6190000000000002</c:v>
                </c:pt>
                <c:pt idx="364">
                  <c:v>2.6240000000000001</c:v>
                </c:pt>
                <c:pt idx="365">
                  <c:v>2.6280000000000001</c:v>
                </c:pt>
                <c:pt idx="366">
                  <c:v>2.633</c:v>
                </c:pt>
                <c:pt idx="367">
                  <c:v>2.6379999999999999</c:v>
                </c:pt>
                <c:pt idx="368">
                  <c:v>2.6419999999999999</c:v>
                </c:pt>
                <c:pt idx="369">
                  <c:v>2.6469999999999998</c:v>
                </c:pt>
                <c:pt idx="370">
                  <c:v>2.6509999999999998</c:v>
                </c:pt>
                <c:pt idx="371">
                  <c:v>2.6560000000000001</c:v>
                </c:pt>
                <c:pt idx="372">
                  <c:v>2.66</c:v>
                </c:pt>
                <c:pt idx="373">
                  <c:v>2.665</c:v>
                </c:pt>
                <c:pt idx="374">
                  <c:v>2.669</c:v>
                </c:pt>
                <c:pt idx="375">
                  <c:v>2.6739999999999999</c:v>
                </c:pt>
                <c:pt idx="376">
                  <c:v>2.6779999999999999</c:v>
                </c:pt>
                <c:pt idx="377">
                  <c:v>2.6829999999999998</c:v>
                </c:pt>
                <c:pt idx="378">
                  <c:v>2.6880000000000002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A8-42AA-9E0B-562E753AB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15200"/>
        <c:axId val="198795264"/>
      </c:scatterChart>
      <c:valAx>
        <c:axId val="19711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795264"/>
        <c:crosses val="autoZero"/>
        <c:crossBetween val="midCat"/>
      </c:valAx>
      <c:valAx>
        <c:axId val="1987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15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'P4-N2'!$C$1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518045571968376"/>
                  <c:y val="-1.8378772017659643E-2"/>
                </c:manualLayout>
              </c:layout>
              <c:numFmt formatCode="#,##0.000000" sourceLinked="0"/>
            </c:trendlineLbl>
          </c:trendline>
          <c:xVal>
            <c:numRef>
              <c:f>'P4-N2'!$A$2:$A$380</c:f>
              <c:numCache>
                <c:formatCode>General</c:formatCode>
                <c:ptCount val="379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  <c:pt idx="100">
                  <c:v>6060</c:v>
                </c:pt>
                <c:pt idx="101">
                  <c:v>6120</c:v>
                </c:pt>
                <c:pt idx="102">
                  <c:v>6180</c:v>
                </c:pt>
                <c:pt idx="103">
                  <c:v>6240</c:v>
                </c:pt>
                <c:pt idx="104">
                  <c:v>6300</c:v>
                </c:pt>
                <c:pt idx="105">
                  <c:v>6360</c:v>
                </c:pt>
                <c:pt idx="106">
                  <c:v>6420</c:v>
                </c:pt>
                <c:pt idx="107">
                  <c:v>6480</c:v>
                </c:pt>
                <c:pt idx="108">
                  <c:v>6540</c:v>
                </c:pt>
                <c:pt idx="109">
                  <c:v>6600</c:v>
                </c:pt>
                <c:pt idx="110">
                  <c:v>6660</c:v>
                </c:pt>
                <c:pt idx="111">
                  <c:v>6720</c:v>
                </c:pt>
                <c:pt idx="112">
                  <c:v>6780</c:v>
                </c:pt>
                <c:pt idx="113">
                  <c:v>6840</c:v>
                </c:pt>
                <c:pt idx="114">
                  <c:v>6900</c:v>
                </c:pt>
                <c:pt idx="115">
                  <c:v>6960</c:v>
                </c:pt>
                <c:pt idx="116">
                  <c:v>7020</c:v>
                </c:pt>
                <c:pt idx="117">
                  <c:v>7080</c:v>
                </c:pt>
                <c:pt idx="118">
                  <c:v>7140</c:v>
                </c:pt>
                <c:pt idx="119">
                  <c:v>7200</c:v>
                </c:pt>
                <c:pt idx="120">
                  <c:v>7260</c:v>
                </c:pt>
                <c:pt idx="121">
                  <c:v>7320</c:v>
                </c:pt>
                <c:pt idx="122">
                  <c:v>7380</c:v>
                </c:pt>
                <c:pt idx="123">
                  <c:v>7440</c:v>
                </c:pt>
                <c:pt idx="124">
                  <c:v>7500</c:v>
                </c:pt>
                <c:pt idx="125">
                  <c:v>7560</c:v>
                </c:pt>
                <c:pt idx="126">
                  <c:v>7620</c:v>
                </c:pt>
                <c:pt idx="127">
                  <c:v>7680</c:v>
                </c:pt>
                <c:pt idx="128">
                  <c:v>7740</c:v>
                </c:pt>
                <c:pt idx="129">
                  <c:v>7800</c:v>
                </c:pt>
                <c:pt idx="130">
                  <c:v>7860</c:v>
                </c:pt>
                <c:pt idx="131">
                  <c:v>7920</c:v>
                </c:pt>
                <c:pt idx="132">
                  <c:v>7980</c:v>
                </c:pt>
                <c:pt idx="133">
                  <c:v>8040</c:v>
                </c:pt>
                <c:pt idx="134">
                  <c:v>8100</c:v>
                </c:pt>
                <c:pt idx="135">
                  <c:v>8160</c:v>
                </c:pt>
                <c:pt idx="136">
                  <c:v>8220</c:v>
                </c:pt>
                <c:pt idx="137">
                  <c:v>8280</c:v>
                </c:pt>
                <c:pt idx="138">
                  <c:v>8340</c:v>
                </c:pt>
                <c:pt idx="139">
                  <c:v>8400</c:v>
                </c:pt>
                <c:pt idx="140">
                  <c:v>8460</c:v>
                </c:pt>
                <c:pt idx="141">
                  <c:v>8520</c:v>
                </c:pt>
                <c:pt idx="142">
                  <c:v>8580</c:v>
                </c:pt>
                <c:pt idx="143">
                  <c:v>8640</c:v>
                </c:pt>
                <c:pt idx="144">
                  <c:v>8700</c:v>
                </c:pt>
                <c:pt idx="145">
                  <c:v>8760</c:v>
                </c:pt>
                <c:pt idx="146">
                  <c:v>8820</c:v>
                </c:pt>
                <c:pt idx="147">
                  <c:v>8880</c:v>
                </c:pt>
                <c:pt idx="148">
                  <c:v>8940</c:v>
                </c:pt>
                <c:pt idx="149">
                  <c:v>9000</c:v>
                </c:pt>
                <c:pt idx="150">
                  <c:v>9060</c:v>
                </c:pt>
                <c:pt idx="151">
                  <c:v>9120</c:v>
                </c:pt>
                <c:pt idx="152">
                  <c:v>9180</c:v>
                </c:pt>
                <c:pt idx="153">
                  <c:v>9240</c:v>
                </c:pt>
                <c:pt idx="154">
                  <c:v>9300</c:v>
                </c:pt>
                <c:pt idx="155">
                  <c:v>9360</c:v>
                </c:pt>
                <c:pt idx="156">
                  <c:v>9420</c:v>
                </c:pt>
                <c:pt idx="157">
                  <c:v>9480</c:v>
                </c:pt>
                <c:pt idx="158">
                  <c:v>9540</c:v>
                </c:pt>
                <c:pt idx="159">
                  <c:v>9600</c:v>
                </c:pt>
                <c:pt idx="160">
                  <c:v>9660</c:v>
                </c:pt>
                <c:pt idx="161">
                  <c:v>9720</c:v>
                </c:pt>
                <c:pt idx="162">
                  <c:v>9780</c:v>
                </c:pt>
                <c:pt idx="163">
                  <c:v>9840</c:v>
                </c:pt>
                <c:pt idx="164">
                  <c:v>9900</c:v>
                </c:pt>
                <c:pt idx="165">
                  <c:v>9960</c:v>
                </c:pt>
                <c:pt idx="166">
                  <c:v>10020</c:v>
                </c:pt>
                <c:pt idx="167">
                  <c:v>10080</c:v>
                </c:pt>
                <c:pt idx="168">
                  <c:v>10140</c:v>
                </c:pt>
                <c:pt idx="169">
                  <c:v>10200</c:v>
                </c:pt>
                <c:pt idx="170">
                  <c:v>10260</c:v>
                </c:pt>
                <c:pt idx="171">
                  <c:v>10320</c:v>
                </c:pt>
                <c:pt idx="172">
                  <c:v>10380</c:v>
                </c:pt>
                <c:pt idx="173">
                  <c:v>10440</c:v>
                </c:pt>
                <c:pt idx="174">
                  <c:v>10500</c:v>
                </c:pt>
                <c:pt idx="175">
                  <c:v>10560</c:v>
                </c:pt>
                <c:pt idx="176">
                  <c:v>10620</c:v>
                </c:pt>
                <c:pt idx="177">
                  <c:v>10680</c:v>
                </c:pt>
                <c:pt idx="178">
                  <c:v>10740</c:v>
                </c:pt>
                <c:pt idx="179">
                  <c:v>10800</c:v>
                </c:pt>
                <c:pt idx="180">
                  <c:v>10860</c:v>
                </c:pt>
                <c:pt idx="181">
                  <c:v>10920</c:v>
                </c:pt>
                <c:pt idx="182">
                  <c:v>10980</c:v>
                </c:pt>
                <c:pt idx="183">
                  <c:v>11040</c:v>
                </c:pt>
                <c:pt idx="184">
                  <c:v>11100</c:v>
                </c:pt>
                <c:pt idx="185">
                  <c:v>11160</c:v>
                </c:pt>
                <c:pt idx="186">
                  <c:v>11220</c:v>
                </c:pt>
                <c:pt idx="187">
                  <c:v>11280</c:v>
                </c:pt>
                <c:pt idx="188">
                  <c:v>11340</c:v>
                </c:pt>
                <c:pt idx="189">
                  <c:v>11400</c:v>
                </c:pt>
                <c:pt idx="190">
                  <c:v>11460</c:v>
                </c:pt>
                <c:pt idx="191">
                  <c:v>11520</c:v>
                </c:pt>
                <c:pt idx="192">
                  <c:v>11580</c:v>
                </c:pt>
                <c:pt idx="193">
                  <c:v>11640</c:v>
                </c:pt>
                <c:pt idx="194">
                  <c:v>11700</c:v>
                </c:pt>
                <c:pt idx="195">
                  <c:v>11760</c:v>
                </c:pt>
                <c:pt idx="196">
                  <c:v>11820</c:v>
                </c:pt>
                <c:pt idx="197">
                  <c:v>11880</c:v>
                </c:pt>
                <c:pt idx="198">
                  <c:v>11940</c:v>
                </c:pt>
                <c:pt idx="199">
                  <c:v>12000</c:v>
                </c:pt>
                <c:pt idx="200">
                  <c:v>12060</c:v>
                </c:pt>
                <c:pt idx="201">
                  <c:v>12120</c:v>
                </c:pt>
                <c:pt idx="202">
                  <c:v>12180</c:v>
                </c:pt>
                <c:pt idx="203">
                  <c:v>12240</c:v>
                </c:pt>
                <c:pt idx="204">
                  <c:v>12300</c:v>
                </c:pt>
                <c:pt idx="205">
                  <c:v>12360</c:v>
                </c:pt>
                <c:pt idx="206">
                  <c:v>12420</c:v>
                </c:pt>
                <c:pt idx="207">
                  <c:v>12480</c:v>
                </c:pt>
                <c:pt idx="208">
                  <c:v>12540</c:v>
                </c:pt>
                <c:pt idx="209">
                  <c:v>12600</c:v>
                </c:pt>
                <c:pt idx="210">
                  <c:v>12660</c:v>
                </c:pt>
                <c:pt idx="211">
                  <c:v>12720</c:v>
                </c:pt>
                <c:pt idx="212">
                  <c:v>12780</c:v>
                </c:pt>
                <c:pt idx="213">
                  <c:v>12840</c:v>
                </c:pt>
                <c:pt idx="214">
                  <c:v>12900</c:v>
                </c:pt>
                <c:pt idx="215">
                  <c:v>12960</c:v>
                </c:pt>
                <c:pt idx="216">
                  <c:v>13020</c:v>
                </c:pt>
                <c:pt idx="217">
                  <c:v>13080</c:v>
                </c:pt>
                <c:pt idx="218">
                  <c:v>13140</c:v>
                </c:pt>
                <c:pt idx="219">
                  <c:v>13200</c:v>
                </c:pt>
                <c:pt idx="220">
                  <c:v>13260</c:v>
                </c:pt>
                <c:pt idx="221">
                  <c:v>13320</c:v>
                </c:pt>
                <c:pt idx="222">
                  <c:v>13380</c:v>
                </c:pt>
                <c:pt idx="223">
                  <c:v>13440</c:v>
                </c:pt>
                <c:pt idx="224">
                  <c:v>13500</c:v>
                </c:pt>
                <c:pt idx="225">
                  <c:v>13560</c:v>
                </c:pt>
                <c:pt idx="226">
                  <c:v>13620</c:v>
                </c:pt>
                <c:pt idx="227">
                  <c:v>13680</c:v>
                </c:pt>
                <c:pt idx="228">
                  <c:v>13740</c:v>
                </c:pt>
                <c:pt idx="229">
                  <c:v>13800</c:v>
                </c:pt>
                <c:pt idx="230">
                  <c:v>13860</c:v>
                </c:pt>
                <c:pt idx="231">
                  <c:v>13920</c:v>
                </c:pt>
                <c:pt idx="232">
                  <c:v>13980</c:v>
                </c:pt>
                <c:pt idx="233">
                  <c:v>14040</c:v>
                </c:pt>
                <c:pt idx="234">
                  <c:v>14100</c:v>
                </c:pt>
                <c:pt idx="235">
                  <c:v>14160</c:v>
                </c:pt>
                <c:pt idx="236">
                  <c:v>14220</c:v>
                </c:pt>
                <c:pt idx="237">
                  <c:v>14280</c:v>
                </c:pt>
                <c:pt idx="238">
                  <c:v>14340</c:v>
                </c:pt>
                <c:pt idx="239">
                  <c:v>14400</c:v>
                </c:pt>
                <c:pt idx="240">
                  <c:v>14460</c:v>
                </c:pt>
                <c:pt idx="241">
                  <c:v>14520</c:v>
                </c:pt>
                <c:pt idx="242">
                  <c:v>14580</c:v>
                </c:pt>
                <c:pt idx="243">
                  <c:v>14640</c:v>
                </c:pt>
                <c:pt idx="244">
                  <c:v>14700</c:v>
                </c:pt>
                <c:pt idx="245">
                  <c:v>14760</c:v>
                </c:pt>
                <c:pt idx="246">
                  <c:v>14820</c:v>
                </c:pt>
                <c:pt idx="247">
                  <c:v>14880</c:v>
                </c:pt>
                <c:pt idx="248">
                  <c:v>14940</c:v>
                </c:pt>
                <c:pt idx="249">
                  <c:v>15000</c:v>
                </c:pt>
                <c:pt idx="250">
                  <c:v>15060</c:v>
                </c:pt>
                <c:pt idx="251">
                  <c:v>15120</c:v>
                </c:pt>
                <c:pt idx="252">
                  <c:v>15180</c:v>
                </c:pt>
                <c:pt idx="253">
                  <c:v>15240</c:v>
                </c:pt>
                <c:pt idx="254">
                  <c:v>15300</c:v>
                </c:pt>
                <c:pt idx="255">
                  <c:v>15360</c:v>
                </c:pt>
                <c:pt idx="256">
                  <c:v>15420</c:v>
                </c:pt>
                <c:pt idx="257">
                  <c:v>15480</c:v>
                </c:pt>
                <c:pt idx="258">
                  <c:v>15540</c:v>
                </c:pt>
                <c:pt idx="259">
                  <c:v>15600</c:v>
                </c:pt>
                <c:pt idx="260">
                  <c:v>15660</c:v>
                </c:pt>
                <c:pt idx="261">
                  <c:v>15720</c:v>
                </c:pt>
                <c:pt idx="262">
                  <c:v>15780</c:v>
                </c:pt>
                <c:pt idx="263">
                  <c:v>15840</c:v>
                </c:pt>
                <c:pt idx="264">
                  <c:v>15900</c:v>
                </c:pt>
                <c:pt idx="265">
                  <c:v>15960</c:v>
                </c:pt>
                <c:pt idx="266">
                  <c:v>16020</c:v>
                </c:pt>
                <c:pt idx="267">
                  <c:v>16080</c:v>
                </c:pt>
                <c:pt idx="268">
                  <c:v>16140</c:v>
                </c:pt>
                <c:pt idx="269">
                  <c:v>16200</c:v>
                </c:pt>
                <c:pt idx="270">
                  <c:v>16260</c:v>
                </c:pt>
                <c:pt idx="271">
                  <c:v>16320</c:v>
                </c:pt>
                <c:pt idx="272">
                  <c:v>16380</c:v>
                </c:pt>
                <c:pt idx="273">
                  <c:v>16440</c:v>
                </c:pt>
                <c:pt idx="274">
                  <c:v>16500</c:v>
                </c:pt>
                <c:pt idx="275">
                  <c:v>16560</c:v>
                </c:pt>
                <c:pt idx="276">
                  <c:v>16620</c:v>
                </c:pt>
                <c:pt idx="277">
                  <c:v>16680</c:v>
                </c:pt>
                <c:pt idx="278">
                  <c:v>16740</c:v>
                </c:pt>
                <c:pt idx="279">
                  <c:v>16800</c:v>
                </c:pt>
                <c:pt idx="280">
                  <c:v>16860</c:v>
                </c:pt>
                <c:pt idx="281">
                  <c:v>16920</c:v>
                </c:pt>
                <c:pt idx="282">
                  <c:v>16980</c:v>
                </c:pt>
                <c:pt idx="283">
                  <c:v>17040</c:v>
                </c:pt>
                <c:pt idx="284">
                  <c:v>17100</c:v>
                </c:pt>
                <c:pt idx="285">
                  <c:v>17160</c:v>
                </c:pt>
                <c:pt idx="286">
                  <c:v>17220</c:v>
                </c:pt>
                <c:pt idx="287">
                  <c:v>17280</c:v>
                </c:pt>
                <c:pt idx="288">
                  <c:v>17340</c:v>
                </c:pt>
                <c:pt idx="289">
                  <c:v>17400</c:v>
                </c:pt>
                <c:pt idx="290">
                  <c:v>17460</c:v>
                </c:pt>
                <c:pt idx="291">
                  <c:v>17520</c:v>
                </c:pt>
                <c:pt idx="292">
                  <c:v>17580</c:v>
                </c:pt>
                <c:pt idx="293">
                  <c:v>17640</c:v>
                </c:pt>
                <c:pt idx="294">
                  <c:v>17700</c:v>
                </c:pt>
                <c:pt idx="295">
                  <c:v>17760</c:v>
                </c:pt>
                <c:pt idx="296">
                  <c:v>17820</c:v>
                </c:pt>
                <c:pt idx="297">
                  <c:v>17880</c:v>
                </c:pt>
                <c:pt idx="298">
                  <c:v>17940</c:v>
                </c:pt>
                <c:pt idx="299">
                  <c:v>18000</c:v>
                </c:pt>
                <c:pt idx="300">
                  <c:v>18060</c:v>
                </c:pt>
                <c:pt idx="301">
                  <c:v>18120</c:v>
                </c:pt>
                <c:pt idx="302">
                  <c:v>18180</c:v>
                </c:pt>
                <c:pt idx="303">
                  <c:v>18240</c:v>
                </c:pt>
                <c:pt idx="304">
                  <c:v>18300</c:v>
                </c:pt>
                <c:pt idx="305">
                  <c:v>18360</c:v>
                </c:pt>
                <c:pt idx="306">
                  <c:v>18420</c:v>
                </c:pt>
                <c:pt idx="307">
                  <c:v>18480</c:v>
                </c:pt>
                <c:pt idx="308">
                  <c:v>18540</c:v>
                </c:pt>
                <c:pt idx="309">
                  <c:v>18600</c:v>
                </c:pt>
                <c:pt idx="310">
                  <c:v>18660</c:v>
                </c:pt>
                <c:pt idx="311">
                  <c:v>18720</c:v>
                </c:pt>
                <c:pt idx="312">
                  <c:v>18780</c:v>
                </c:pt>
                <c:pt idx="313">
                  <c:v>18840</c:v>
                </c:pt>
                <c:pt idx="314">
                  <c:v>18900</c:v>
                </c:pt>
                <c:pt idx="315">
                  <c:v>18960</c:v>
                </c:pt>
                <c:pt idx="316">
                  <c:v>19020</c:v>
                </c:pt>
                <c:pt idx="317">
                  <c:v>19080</c:v>
                </c:pt>
                <c:pt idx="318">
                  <c:v>19140</c:v>
                </c:pt>
                <c:pt idx="319">
                  <c:v>19200</c:v>
                </c:pt>
                <c:pt idx="320">
                  <c:v>19260</c:v>
                </c:pt>
                <c:pt idx="321">
                  <c:v>19320</c:v>
                </c:pt>
                <c:pt idx="322">
                  <c:v>19380</c:v>
                </c:pt>
                <c:pt idx="323">
                  <c:v>19440</c:v>
                </c:pt>
                <c:pt idx="324">
                  <c:v>19500</c:v>
                </c:pt>
                <c:pt idx="325">
                  <c:v>19560</c:v>
                </c:pt>
                <c:pt idx="326">
                  <c:v>19620</c:v>
                </c:pt>
                <c:pt idx="327">
                  <c:v>19680</c:v>
                </c:pt>
                <c:pt idx="328">
                  <c:v>19740</c:v>
                </c:pt>
                <c:pt idx="329">
                  <c:v>19800</c:v>
                </c:pt>
                <c:pt idx="330">
                  <c:v>19860</c:v>
                </c:pt>
                <c:pt idx="331">
                  <c:v>19920</c:v>
                </c:pt>
                <c:pt idx="332">
                  <c:v>19980</c:v>
                </c:pt>
                <c:pt idx="333">
                  <c:v>20040</c:v>
                </c:pt>
                <c:pt idx="334">
                  <c:v>20100</c:v>
                </c:pt>
                <c:pt idx="335">
                  <c:v>20160</c:v>
                </c:pt>
                <c:pt idx="336">
                  <c:v>20220</c:v>
                </c:pt>
                <c:pt idx="337">
                  <c:v>20280</c:v>
                </c:pt>
                <c:pt idx="338">
                  <c:v>20340</c:v>
                </c:pt>
                <c:pt idx="339">
                  <c:v>20400</c:v>
                </c:pt>
                <c:pt idx="340">
                  <c:v>20460</c:v>
                </c:pt>
                <c:pt idx="341">
                  <c:v>20520</c:v>
                </c:pt>
                <c:pt idx="342">
                  <c:v>20580</c:v>
                </c:pt>
                <c:pt idx="343">
                  <c:v>20640</c:v>
                </c:pt>
                <c:pt idx="344">
                  <c:v>20700</c:v>
                </c:pt>
                <c:pt idx="345">
                  <c:v>20760</c:v>
                </c:pt>
                <c:pt idx="346">
                  <c:v>20820</c:v>
                </c:pt>
                <c:pt idx="347">
                  <c:v>20880</c:v>
                </c:pt>
                <c:pt idx="348">
                  <c:v>20940</c:v>
                </c:pt>
                <c:pt idx="349">
                  <c:v>21000</c:v>
                </c:pt>
                <c:pt idx="350">
                  <c:v>21060</c:v>
                </c:pt>
                <c:pt idx="351">
                  <c:v>21120</c:v>
                </c:pt>
                <c:pt idx="352">
                  <c:v>21180</c:v>
                </c:pt>
                <c:pt idx="353">
                  <c:v>21240</c:v>
                </c:pt>
                <c:pt idx="354">
                  <c:v>21300</c:v>
                </c:pt>
                <c:pt idx="355">
                  <c:v>21360</c:v>
                </c:pt>
                <c:pt idx="356">
                  <c:v>21420</c:v>
                </c:pt>
                <c:pt idx="357">
                  <c:v>21480</c:v>
                </c:pt>
                <c:pt idx="358">
                  <c:v>21540</c:v>
                </c:pt>
                <c:pt idx="359">
                  <c:v>21600</c:v>
                </c:pt>
                <c:pt idx="360">
                  <c:v>21660</c:v>
                </c:pt>
                <c:pt idx="361">
                  <c:v>21720</c:v>
                </c:pt>
                <c:pt idx="362">
                  <c:v>21780</c:v>
                </c:pt>
                <c:pt idx="363">
                  <c:v>21840</c:v>
                </c:pt>
                <c:pt idx="364">
                  <c:v>21900</c:v>
                </c:pt>
                <c:pt idx="365">
                  <c:v>21960</c:v>
                </c:pt>
                <c:pt idx="366">
                  <c:v>22020</c:v>
                </c:pt>
                <c:pt idx="367">
                  <c:v>22080</c:v>
                </c:pt>
                <c:pt idx="368">
                  <c:v>22140</c:v>
                </c:pt>
                <c:pt idx="369">
                  <c:v>22200</c:v>
                </c:pt>
                <c:pt idx="370">
                  <c:v>22260</c:v>
                </c:pt>
                <c:pt idx="371">
                  <c:v>22320</c:v>
                </c:pt>
                <c:pt idx="372">
                  <c:v>22380</c:v>
                </c:pt>
                <c:pt idx="373">
                  <c:v>22440</c:v>
                </c:pt>
                <c:pt idx="374">
                  <c:v>22500</c:v>
                </c:pt>
                <c:pt idx="375">
                  <c:v>22560</c:v>
                </c:pt>
                <c:pt idx="376">
                  <c:v>22620</c:v>
                </c:pt>
                <c:pt idx="377">
                  <c:v>22680</c:v>
                </c:pt>
                <c:pt idx="378">
                  <c:v>22740</c:v>
                </c:pt>
              </c:numCache>
            </c:numRef>
          </c:xVal>
          <c:yVal>
            <c:numRef>
              <c:f>'P4-N2'!$C$2:$C$380</c:f>
              <c:numCache>
                <c:formatCode>General</c:formatCode>
                <c:ptCount val="379"/>
                <c:pt idx="0">
                  <c:v>1.004</c:v>
                </c:pt>
                <c:pt idx="1">
                  <c:v>1.008</c:v>
                </c:pt>
                <c:pt idx="2">
                  <c:v>1.0129999999999999</c:v>
                </c:pt>
                <c:pt idx="3">
                  <c:v>1.0169999999999999</c:v>
                </c:pt>
                <c:pt idx="4">
                  <c:v>1.0209999999999999</c:v>
                </c:pt>
                <c:pt idx="5">
                  <c:v>1.026</c:v>
                </c:pt>
                <c:pt idx="6">
                  <c:v>1.03</c:v>
                </c:pt>
                <c:pt idx="7">
                  <c:v>1.0349999999999999</c:v>
                </c:pt>
                <c:pt idx="8">
                  <c:v>1.0389999999999999</c:v>
                </c:pt>
                <c:pt idx="9">
                  <c:v>1.0429999999999999</c:v>
                </c:pt>
                <c:pt idx="10">
                  <c:v>1.0469999999999999</c:v>
                </c:pt>
                <c:pt idx="11">
                  <c:v>1.052</c:v>
                </c:pt>
                <c:pt idx="12">
                  <c:v>1.056</c:v>
                </c:pt>
                <c:pt idx="13">
                  <c:v>1.06</c:v>
                </c:pt>
                <c:pt idx="14">
                  <c:v>1.0640000000000001</c:v>
                </c:pt>
                <c:pt idx="15">
                  <c:v>1.069</c:v>
                </c:pt>
                <c:pt idx="16">
                  <c:v>1.073</c:v>
                </c:pt>
                <c:pt idx="17">
                  <c:v>1.0780000000000001</c:v>
                </c:pt>
                <c:pt idx="18">
                  <c:v>1.0820000000000001</c:v>
                </c:pt>
                <c:pt idx="19">
                  <c:v>1.0860000000000001</c:v>
                </c:pt>
                <c:pt idx="20">
                  <c:v>1.091</c:v>
                </c:pt>
                <c:pt idx="21">
                  <c:v>1.095</c:v>
                </c:pt>
                <c:pt idx="22">
                  <c:v>1.099</c:v>
                </c:pt>
                <c:pt idx="23">
                  <c:v>1.103</c:v>
                </c:pt>
                <c:pt idx="24">
                  <c:v>1.1080000000000001</c:v>
                </c:pt>
                <c:pt idx="25">
                  <c:v>1.1120000000000001</c:v>
                </c:pt>
                <c:pt idx="26">
                  <c:v>1.117</c:v>
                </c:pt>
                <c:pt idx="27">
                  <c:v>1.121</c:v>
                </c:pt>
                <c:pt idx="28">
                  <c:v>1.125</c:v>
                </c:pt>
                <c:pt idx="29">
                  <c:v>1.129</c:v>
                </c:pt>
                <c:pt idx="30">
                  <c:v>1.1339999999999999</c:v>
                </c:pt>
                <c:pt idx="31">
                  <c:v>1.139</c:v>
                </c:pt>
                <c:pt idx="32">
                  <c:v>1.143</c:v>
                </c:pt>
                <c:pt idx="33">
                  <c:v>1.147</c:v>
                </c:pt>
                <c:pt idx="34">
                  <c:v>1.151</c:v>
                </c:pt>
                <c:pt idx="35">
                  <c:v>1.1559999999999999</c:v>
                </c:pt>
                <c:pt idx="36">
                  <c:v>1.1599999999999999</c:v>
                </c:pt>
                <c:pt idx="37">
                  <c:v>1.1639999999999999</c:v>
                </c:pt>
                <c:pt idx="38">
                  <c:v>1.1679999999999999</c:v>
                </c:pt>
                <c:pt idx="39">
                  <c:v>1.173</c:v>
                </c:pt>
                <c:pt idx="40">
                  <c:v>1.177</c:v>
                </c:pt>
                <c:pt idx="41">
                  <c:v>1.1819999999999999</c:v>
                </c:pt>
                <c:pt idx="42">
                  <c:v>1.1859999999999999</c:v>
                </c:pt>
                <c:pt idx="43">
                  <c:v>1.19</c:v>
                </c:pt>
                <c:pt idx="44">
                  <c:v>1.1950000000000001</c:v>
                </c:pt>
                <c:pt idx="45">
                  <c:v>1.1990000000000001</c:v>
                </c:pt>
                <c:pt idx="46">
                  <c:v>1.2030000000000001</c:v>
                </c:pt>
                <c:pt idx="47">
                  <c:v>1.2070000000000001</c:v>
                </c:pt>
                <c:pt idx="48">
                  <c:v>1.212</c:v>
                </c:pt>
                <c:pt idx="49">
                  <c:v>1.216</c:v>
                </c:pt>
                <c:pt idx="50">
                  <c:v>1.2210000000000001</c:v>
                </c:pt>
                <c:pt idx="51">
                  <c:v>1.2250000000000001</c:v>
                </c:pt>
                <c:pt idx="52">
                  <c:v>1.2290000000000001</c:v>
                </c:pt>
                <c:pt idx="53">
                  <c:v>1.2330000000000001</c:v>
                </c:pt>
                <c:pt idx="54">
                  <c:v>1.238</c:v>
                </c:pt>
                <c:pt idx="55">
                  <c:v>1.2430000000000001</c:v>
                </c:pt>
                <c:pt idx="56">
                  <c:v>1.2470000000000001</c:v>
                </c:pt>
                <c:pt idx="57">
                  <c:v>1.2509999999999999</c:v>
                </c:pt>
                <c:pt idx="58">
                  <c:v>1.2509999999999999</c:v>
                </c:pt>
                <c:pt idx="59">
                  <c:v>1.26</c:v>
                </c:pt>
                <c:pt idx="60">
                  <c:v>1.264</c:v>
                </c:pt>
                <c:pt idx="61">
                  <c:v>1.268</c:v>
                </c:pt>
                <c:pt idx="62">
                  <c:v>1.272</c:v>
                </c:pt>
                <c:pt idx="63">
                  <c:v>1.2769999999999999</c:v>
                </c:pt>
                <c:pt idx="64">
                  <c:v>1.2809999999999999</c:v>
                </c:pt>
                <c:pt idx="65">
                  <c:v>1.286</c:v>
                </c:pt>
                <c:pt idx="66">
                  <c:v>1.29</c:v>
                </c:pt>
                <c:pt idx="67">
                  <c:v>1.294</c:v>
                </c:pt>
                <c:pt idx="68">
                  <c:v>1.2989999999999999</c:v>
                </c:pt>
                <c:pt idx="69">
                  <c:v>1.3029999999999999</c:v>
                </c:pt>
                <c:pt idx="70">
                  <c:v>1.3069999999999999</c:v>
                </c:pt>
                <c:pt idx="71">
                  <c:v>1.3120000000000001</c:v>
                </c:pt>
                <c:pt idx="72">
                  <c:v>1.3160000000000001</c:v>
                </c:pt>
                <c:pt idx="73">
                  <c:v>1.32</c:v>
                </c:pt>
                <c:pt idx="74">
                  <c:v>1.325</c:v>
                </c:pt>
                <c:pt idx="75">
                  <c:v>1.329</c:v>
                </c:pt>
                <c:pt idx="76">
                  <c:v>1.333</c:v>
                </c:pt>
                <c:pt idx="77">
                  <c:v>1.337</c:v>
                </c:pt>
                <c:pt idx="78">
                  <c:v>1.3420000000000001</c:v>
                </c:pt>
                <c:pt idx="79">
                  <c:v>1.347</c:v>
                </c:pt>
                <c:pt idx="80">
                  <c:v>1.351</c:v>
                </c:pt>
                <c:pt idx="81">
                  <c:v>1.355</c:v>
                </c:pt>
                <c:pt idx="82">
                  <c:v>1.359</c:v>
                </c:pt>
                <c:pt idx="83">
                  <c:v>1.3640000000000001</c:v>
                </c:pt>
                <c:pt idx="84">
                  <c:v>1.3680000000000001</c:v>
                </c:pt>
                <c:pt idx="85">
                  <c:v>1.373</c:v>
                </c:pt>
                <c:pt idx="86">
                  <c:v>1.377</c:v>
                </c:pt>
                <c:pt idx="87">
                  <c:v>1.381</c:v>
                </c:pt>
                <c:pt idx="88">
                  <c:v>1.385</c:v>
                </c:pt>
                <c:pt idx="89">
                  <c:v>1.39</c:v>
                </c:pt>
                <c:pt idx="90">
                  <c:v>1.3939999999999999</c:v>
                </c:pt>
                <c:pt idx="91">
                  <c:v>1.399</c:v>
                </c:pt>
                <c:pt idx="92">
                  <c:v>1.403</c:v>
                </c:pt>
                <c:pt idx="93">
                  <c:v>1.407</c:v>
                </c:pt>
                <c:pt idx="94">
                  <c:v>1.4119999999999999</c:v>
                </c:pt>
                <c:pt idx="95">
                  <c:v>1.4159999999999999</c:v>
                </c:pt>
                <c:pt idx="96">
                  <c:v>1.42</c:v>
                </c:pt>
                <c:pt idx="97">
                  <c:v>1.4239999999999999</c:v>
                </c:pt>
                <c:pt idx="98">
                  <c:v>1.429</c:v>
                </c:pt>
                <c:pt idx="99">
                  <c:v>1.4330000000000001</c:v>
                </c:pt>
                <c:pt idx="100">
                  <c:v>1.4379999999999999</c:v>
                </c:pt>
                <c:pt idx="101">
                  <c:v>1.4419999999999999</c:v>
                </c:pt>
                <c:pt idx="102">
                  <c:v>1.446</c:v>
                </c:pt>
                <c:pt idx="103">
                  <c:v>1.4510000000000001</c:v>
                </c:pt>
                <c:pt idx="104">
                  <c:v>1.4550000000000001</c:v>
                </c:pt>
                <c:pt idx="105">
                  <c:v>1.46</c:v>
                </c:pt>
                <c:pt idx="106">
                  <c:v>1.464</c:v>
                </c:pt>
                <c:pt idx="107">
                  <c:v>1.468</c:v>
                </c:pt>
                <c:pt idx="108">
                  <c:v>1.472</c:v>
                </c:pt>
                <c:pt idx="109">
                  <c:v>1.4770000000000001</c:v>
                </c:pt>
                <c:pt idx="110">
                  <c:v>1.4810000000000001</c:v>
                </c:pt>
                <c:pt idx="111">
                  <c:v>1.486</c:v>
                </c:pt>
                <c:pt idx="112">
                  <c:v>1.49</c:v>
                </c:pt>
                <c:pt idx="113">
                  <c:v>1.494</c:v>
                </c:pt>
                <c:pt idx="114">
                  <c:v>1.4990000000000001</c:v>
                </c:pt>
                <c:pt idx="115">
                  <c:v>1.5029999999999999</c:v>
                </c:pt>
                <c:pt idx="116">
                  <c:v>1.508</c:v>
                </c:pt>
                <c:pt idx="117">
                  <c:v>1.512</c:v>
                </c:pt>
                <c:pt idx="118">
                  <c:v>1.516</c:v>
                </c:pt>
                <c:pt idx="119">
                  <c:v>1.52</c:v>
                </c:pt>
                <c:pt idx="120">
                  <c:v>1.5249999999999999</c:v>
                </c:pt>
                <c:pt idx="121">
                  <c:v>1.5289999999999999</c:v>
                </c:pt>
                <c:pt idx="122">
                  <c:v>1.534</c:v>
                </c:pt>
                <c:pt idx="123">
                  <c:v>1.538</c:v>
                </c:pt>
                <c:pt idx="124">
                  <c:v>1.542</c:v>
                </c:pt>
                <c:pt idx="125">
                  <c:v>1.5469999999999999</c:v>
                </c:pt>
                <c:pt idx="126">
                  <c:v>1.5469999999999999</c:v>
                </c:pt>
                <c:pt idx="127">
                  <c:v>1.5549999999999999</c:v>
                </c:pt>
                <c:pt idx="128">
                  <c:v>1.56</c:v>
                </c:pt>
                <c:pt idx="129">
                  <c:v>1.5640000000000001</c:v>
                </c:pt>
                <c:pt idx="130">
                  <c:v>1.5680000000000001</c:v>
                </c:pt>
                <c:pt idx="131">
                  <c:v>1.573</c:v>
                </c:pt>
                <c:pt idx="132">
                  <c:v>1.573</c:v>
                </c:pt>
                <c:pt idx="133">
                  <c:v>1.5820000000000001</c:v>
                </c:pt>
                <c:pt idx="134">
                  <c:v>1.5860000000000001</c:v>
                </c:pt>
                <c:pt idx="135">
                  <c:v>1.59</c:v>
                </c:pt>
                <c:pt idx="136">
                  <c:v>1.595</c:v>
                </c:pt>
                <c:pt idx="137">
                  <c:v>1.599</c:v>
                </c:pt>
                <c:pt idx="138">
                  <c:v>1.6040000000000001</c:v>
                </c:pt>
                <c:pt idx="139">
                  <c:v>1.6080000000000001</c:v>
                </c:pt>
                <c:pt idx="140">
                  <c:v>1.6120000000000001</c:v>
                </c:pt>
                <c:pt idx="141">
                  <c:v>1.617</c:v>
                </c:pt>
                <c:pt idx="142">
                  <c:v>1.621</c:v>
                </c:pt>
                <c:pt idx="143">
                  <c:v>1.625</c:v>
                </c:pt>
                <c:pt idx="144">
                  <c:v>1.63</c:v>
                </c:pt>
                <c:pt idx="145">
                  <c:v>1.6339999999999999</c:v>
                </c:pt>
                <c:pt idx="146">
                  <c:v>1.6379999999999999</c:v>
                </c:pt>
                <c:pt idx="147">
                  <c:v>1.643</c:v>
                </c:pt>
                <c:pt idx="148">
                  <c:v>1.647</c:v>
                </c:pt>
                <c:pt idx="149">
                  <c:v>1.6519999999999999</c:v>
                </c:pt>
                <c:pt idx="150">
                  <c:v>1.6559999999999999</c:v>
                </c:pt>
                <c:pt idx="151">
                  <c:v>1.661</c:v>
                </c:pt>
                <c:pt idx="152">
                  <c:v>1.665</c:v>
                </c:pt>
                <c:pt idx="153">
                  <c:v>1.669</c:v>
                </c:pt>
                <c:pt idx="154">
                  <c:v>1.673</c:v>
                </c:pt>
                <c:pt idx="155">
                  <c:v>1.6779999999999999</c:v>
                </c:pt>
                <c:pt idx="156">
                  <c:v>1.6819999999999999</c:v>
                </c:pt>
                <c:pt idx="157">
                  <c:v>1.6870000000000001</c:v>
                </c:pt>
                <c:pt idx="158">
                  <c:v>1.6910000000000001</c:v>
                </c:pt>
                <c:pt idx="159">
                  <c:v>1.6950000000000001</c:v>
                </c:pt>
                <c:pt idx="160">
                  <c:v>1.7</c:v>
                </c:pt>
                <c:pt idx="161">
                  <c:v>1.704</c:v>
                </c:pt>
                <c:pt idx="162">
                  <c:v>1.7090000000000001</c:v>
                </c:pt>
                <c:pt idx="163">
                  <c:v>1.7130000000000001</c:v>
                </c:pt>
                <c:pt idx="164">
                  <c:v>1.7170000000000001</c:v>
                </c:pt>
                <c:pt idx="165">
                  <c:v>1.722</c:v>
                </c:pt>
                <c:pt idx="166">
                  <c:v>1.726</c:v>
                </c:pt>
                <c:pt idx="167">
                  <c:v>1.7310000000000001</c:v>
                </c:pt>
                <c:pt idx="168">
                  <c:v>1.7350000000000001</c:v>
                </c:pt>
                <c:pt idx="169">
                  <c:v>1.74</c:v>
                </c:pt>
                <c:pt idx="170">
                  <c:v>1.744</c:v>
                </c:pt>
                <c:pt idx="171">
                  <c:v>1.748</c:v>
                </c:pt>
                <c:pt idx="172">
                  <c:v>1.752</c:v>
                </c:pt>
                <c:pt idx="173">
                  <c:v>1.7569999999999999</c:v>
                </c:pt>
                <c:pt idx="174">
                  <c:v>1.7609999999999999</c:v>
                </c:pt>
                <c:pt idx="175">
                  <c:v>1.766</c:v>
                </c:pt>
                <c:pt idx="176">
                  <c:v>1.77</c:v>
                </c:pt>
                <c:pt idx="177">
                  <c:v>1.7749999999999999</c:v>
                </c:pt>
                <c:pt idx="178">
                  <c:v>1.7789999999999999</c:v>
                </c:pt>
                <c:pt idx="179">
                  <c:v>1.784</c:v>
                </c:pt>
                <c:pt idx="180">
                  <c:v>1.788</c:v>
                </c:pt>
                <c:pt idx="181">
                  <c:v>1.792</c:v>
                </c:pt>
                <c:pt idx="182">
                  <c:v>1.7969999999999999</c:v>
                </c:pt>
                <c:pt idx="183">
                  <c:v>1.8009999999999999</c:v>
                </c:pt>
                <c:pt idx="184">
                  <c:v>1.8049999999999999</c:v>
                </c:pt>
                <c:pt idx="185">
                  <c:v>1.81</c:v>
                </c:pt>
                <c:pt idx="186">
                  <c:v>1.8140000000000001</c:v>
                </c:pt>
                <c:pt idx="187">
                  <c:v>1.819</c:v>
                </c:pt>
                <c:pt idx="188">
                  <c:v>1.823</c:v>
                </c:pt>
                <c:pt idx="189">
                  <c:v>1.8280000000000001</c:v>
                </c:pt>
                <c:pt idx="190">
                  <c:v>1.8320000000000001</c:v>
                </c:pt>
                <c:pt idx="191">
                  <c:v>1.837</c:v>
                </c:pt>
                <c:pt idx="192">
                  <c:v>1.841</c:v>
                </c:pt>
                <c:pt idx="193">
                  <c:v>1.845</c:v>
                </c:pt>
                <c:pt idx="194">
                  <c:v>1.85</c:v>
                </c:pt>
                <c:pt idx="195">
                  <c:v>1.8540000000000001</c:v>
                </c:pt>
                <c:pt idx="196">
                  <c:v>1.8580000000000001</c:v>
                </c:pt>
                <c:pt idx="197">
                  <c:v>1.863</c:v>
                </c:pt>
                <c:pt idx="198">
                  <c:v>1.867</c:v>
                </c:pt>
                <c:pt idx="199">
                  <c:v>1.8720000000000001</c:v>
                </c:pt>
                <c:pt idx="200">
                  <c:v>1.8759999999999999</c:v>
                </c:pt>
                <c:pt idx="201">
                  <c:v>1.88</c:v>
                </c:pt>
                <c:pt idx="202">
                  <c:v>1.885</c:v>
                </c:pt>
                <c:pt idx="203">
                  <c:v>1.889</c:v>
                </c:pt>
                <c:pt idx="204">
                  <c:v>1.8939999999999999</c:v>
                </c:pt>
                <c:pt idx="205">
                  <c:v>1.8979999999999999</c:v>
                </c:pt>
                <c:pt idx="206">
                  <c:v>1.9019999999999999</c:v>
                </c:pt>
                <c:pt idx="207">
                  <c:v>1.907</c:v>
                </c:pt>
                <c:pt idx="208">
                  <c:v>1.911</c:v>
                </c:pt>
                <c:pt idx="209">
                  <c:v>1.9159999999999999</c:v>
                </c:pt>
                <c:pt idx="210">
                  <c:v>1.92</c:v>
                </c:pt>
                <c:pt idx="211">
                  <c:v>1.925</c:v>
                </c:pt>
                <c:pt idx="212">
                  <c:v>1.929</c:v>
                </c:pt>
                <c:pt idx="213">
                  <c:v>1.9330000000000001</c:v>
                </c:pt>
                <c:pt idx="214">
                  <c:v>1.9379999999999999</c:v>
                </c:pt>
                <c:pt idx="215">
                  <c:v>1.9419999999999999</c:v>
                </c:pt>
                <c:pt idx="216">
                  <c:v>1.946</c:v>
                </c:pt>
                <c:pt idx="217">
                  <c:v>1.9510000000000001</c:v>
                </c:pt>
                <c:pt idx="218">
                  <c:v>1.956</c:v>
                </c:pt>
                <c:pt idx="219">
                  <c:v>1.96</c:v>
                </c:pt>
                <c:pt idx="220">
                  <c:v>1.9650000000000001</c:v>
                </c:pt>
                <c:pt idx="221">
                  <c:v>1.9690000000000001</c:v>
                </c:pt>
                <c:pt idx="222">
                  <c:v>1.9730000000000001</c:v>
                </c:pt>
                <c:pt idx="223">
                  <c:v>1.9770000000000001</c:v>
                </c:pt>
                <c:pt idx="224">
                  <c:v>1.982</c:v>
                </c:pt>
                <c:pt idx="225">
                  <c:v>1.986</c:v>
                </c:pt>
                <c:pt idx="226">
                  <c:v>1.9910000000000001</c:v>
                </c:pt>
                <c:pt idx="227">
                  <c:v>1.996</c:v>
                </c:pt>
                <c:pt idx="228">
                  <c:v>2</c:v>
                </c:pt>
                <c:pt idx="229">
                  <c:v>2.004</c:v>
                </c:pt>
                <c:pt idx="230">
                  <c:v>2.0089999999999999</c:v>
                </c:pt>
                <c:pt idx="231">
                  <c:v>2.0129999999999999</c:v>
                </c:pt>
                <c:pt idx="232">
                  <c:v>2.0169999999999999</c:v>
                </c:pt>
                <c:pt idx="233">
                  <c:v>2.0219999999999998</c:v>
                </c:pt>
                <c:pt idx="234">
                  <c:v>2.0259999999999998</c:v>
                </c:pt>
                <c:pt idx="235">
                  <c:v>2.0310000000000001</c:v>
                </c:pt>
                <c:pt idx="236">
                  <c:v>2.036</c:v>
                </c:pt>
                <c:pt idx="237">
                  <c:v>2.04</c:v>
                </c:pt>
                <c:pt idx="238">
                  <c:v>2.044</c:v>
                </c:pt>
                <c:pt idx="239">
                  <c:v>2.0489999999999999</c:v>
                </c:pt>
                <c:pt idx="240">
                  <c:v>2.0529999999999999</c:v>
                </c:pt>
                <c:pt idx="241">
                  <c:v>2.0569999999999999</c:v>
                </c:pt>
                <c:pt idx="242">
                  <c:v>2.0619999999999998</c:v>
                </c:pt>
                <c:pt idx="243">
                  <c:v>2.0670000000000002</c:v>
                </c:pt>
                <c:pt idx="244">
                  <c:v>2.0720000000000001</c:v>
                </c:pt>
                <c:pt idx="245">
                  <c:v>2.077</c:v>
                </c:pt>
                <c:pt idx="246">
                  <c:v>2.081</c:v>
                </c:pt>
                <c:pt idx="247">
                  <c:v>2.0859999999999999</c:v>
                </c:pt>
                <c:pt idx="248">
                  <c:v>2.09</c:v>
                </c:pt>
                <c:pt idx="249">
                  <c:v>2.0950000000000002</c:v>
                </c:pt>
                <c:pt idx="250">
                  <c:v>2.0990000000000002</c:v>
                </c:pt>
                <c:pt idx="251">
                  <c:v>2.1030000000000002</c:v>
                </c:pt>
                <c:pt idx="252">
                  <c:v>2.1080000000000001</c:v>
                </c:pt>
                <c:pt idx="253">
                  <c:v>2.1120000000000001</c:v>
                </c:pt>
                <c:pt idx="254">
                  <c:v>2.117</c:v>
                </c:pt>
                <c:pt idx="255">
                  <c:v>2.121</c:v>
                </c:pt>
                <c:pt idx="256">
                  <c:v>2.1259999999999999</c:v>
                </c:pt>
                <c:pt idx="257">
                  <c:v>2.13</c:v>
                </c:pt>
                <c:pt idx="258">
                  <c:v>2.1349999999999998</c:v>
                </c:pt>
                <c:pt idx="259">
                  <c:v>2.1389999999999998</c:v>
                </c:pt>
                <c:pt idx="260">
                  <c:v>2.1440000000000001</c:v>
                </c:pt>
                <c:pt idx="261">
                  <c:v>2.149</c:v>
                </c:pt>
                <c:pt idx="262">
                  <c:v>2.153</c:v>
                </c:pt>
                <c:pt idx="263">
                  <c:v>2.157</c:v>
                </c:pt>
                <c:pt idx="264">
                  <c:v>2.161</c:v>
                </c:pt>
                <c:pt idx="265">
                  <c:v>2.1659999999999999</c:v>
                </c:pt>
                <c:pt idx="266">
                  <c:v>2.17</c:v>
                </c:pt>
                <c:pt idx="267">
                  <c:v>2.1749999999999998</c:v>
                </c:pt>
                <c:pt idx="268">
                  <c:v>2.1800000000000002</c:v>
                </c:pt>
                <c:pt idx="269">
                  <c:v>2.1840000000000002</c:v>
                </c:pt>
                <c:pt idx="270">
                  <c:v>2.1890000000000001</c:v>
                </c:pt>
                <c:pt idx="271">
                  <c:v>2.1930000000000001</c:v>
                </c:pt>
                <c:pt idx="272">
                  <c:v>2.198</c:v>
                </c:pt>
                <c:pt idx="273">
                  <c:v>2.202</c:v>
                </c:pt>
                <c:pt idx="274">
                  <c:v>2.206</c:v>
                </c:pt>
                <c:pt idx="275">
                  <c:v>2.2109999999999999</c:v>
                </c:pt>
                <c:pt idx="276">
                  <c:v>2.2149999999999999</c:v>
                </c:pt>
                <c:pt idx="277">
                  <c:v>2.2200000000000002</c:v>
                </c:pt>
                <c:pt idx="278">
                  <c:v>2.2240000000000002</c:v>
                </c:pt>
                <c:pt idx="279">
                  <c:v>2.2290000000000001</c:v>
                </c:pt>
                <c:pt idx="280">
                  <c:v>2.2330000000000001</c:v>
                </c:pt>
                <c:pt idx="281">
                  <c:v>2.238</c:v>
                </c:pt>
                <c:pt idx="282">
                  <c:v>2.242</c:v>
                </c:pt>
                <c:pt idx="283">
                  <c:v>2.2469999999999999</c:v>
                </c:pt>
                <c:pt idx="284">
                  <c:v>2.2519999999999998</c:v>
                </c:pt>
                <c:pt idx="285">
                  <c:v>2.2559999999999998</c:v>
                </c:pt>
                <c:pt idx="286">
                  <c:v>2.2599999999999998</c:v>
                </c:pt>
                <c:pt idx="287">
                  <c:v>2.2639999999999998</c:v>
                </c:pt>
                <c:pt idx="288">
                  <c:v>2.2690000000000001</c:v>
                </c:pt>
                <c:pt idx="289">
                  <c:v>2.2730000000000001</c:v>
                </c:pt>
                <c:pt idx="290">
                  <c:v>2.278</c:v>
                </c:pt>
                <c:pt idx="291">
                  <c:v>2.282</c:v>
                </c:pt>
                <c:pt idx="292">
                  <c:v>2.2869999999999999</c:v>
                </c:pt>
                <c:pt idx="293">
                  <c:v>2.2919999999999998</c:v>
                </c:pt>
                <c:pt idx="294">
                  <c:v>2.2959999999999998</c:v>
                </c:pt>
                <c:pt idx="295">
                  <c:v>2.3010000000000002</c:v>
                </c:pt>
                <c:pt idx="296">
                  <c:v>2.3050000000000002</c:v>
                </c:pt>
                <c:pt idx="297">
                  <c:v>2.31</c:v>
                </c:pt>
                <c:pt idx="298">
                  <c:v>2.3140000000000001</c:v>
                </c:pt>
                <c:pt idx="299">
                  <c:v>2.3180000000000001</c:v>
                </c:pt>
                <c:pt idx="300">
                  <c:v>2.323</c:v>
                </c:pt>
                <c:pt idx="301">
                  <c:v>2.327</c:v>
                </c:pt>
                <c:pt idx="302">
                  <c:v>2.3319999999999999</c:v>
                </c:pt>
                <c:pt idx="303">
                  <c:v>2.3359999999999999</c:v>
                </c:pt>
                <c:pt idx="304">
                  <c:v>2.3410000000000002</c:v>
                </c:pt>
                <c:pt idx="305">
                  <c:v>2.3450000000000002</c:v>
                </c:pt>
                <c:pt idx="306">
                  <c:v>2.35</c:v>
                </c:pt>
                <c:pt idx="307">
                  <c:v>2.3540000000000001</c:v>
                </c:pt>
                <c:pt idx="308">
                  <c:v>2.359</c:v>
                </c:pt>
                <c:pt idx="309">
                  <c:v>2.363</c:v>
                </c:pt>
                <c:pt idx="310">
                  <c:v>2.3679999999999999</c:v>
                </c:pt>
                <c:pt idx="311">
                  <c:v>2.3719999999999999</c:v>
                </c:pt>
                <c:pt idx="312">
                  <c:v>2.3769999999999998</c:v>
                </c:pt>
                <c:pt idx="313">
                  <c:v>2.3820000000000001</c:v>
                </c:pt>
                <c:pt idx="314">
                  <c:v>2.3860000000000001</c:v>
                </c:pt>
                <c:pt idx="315">
                  <c:v>2.39</c:v>
                </c:pt>
                <c:pt idx="316">
                  <c:v>2.3940000000000001</c:v>
                </c:pt>
                <c:pt idx="317">
                  <c:v>2.399</c:v>
                </c:pt>
                <c:pt idx="318">
                  <c:v>2.403</c:v>
                </c:pt>
                <c:pt idx="319">
                  <c:v>2.4079999999999999</c:v>
                </c:pt>
                <c:pt idx="320">
                  <c:v>2.4129999999999998</c:v>
                </c:pt>
                <c:pt idx="321">
                  <c:v>2.4169999999999998</c:v>
                </c:pt>
                <c:pt idx="322">
                  <c:v>2.4220000000000002</c:v>
                </c:pt>
                <c:pt idx="323">
                  <c:v>2.4260000000000002</c:v>
                </c:pt>
                <c:pt idx="324">
                  <c:v>2.431</c:v>
                </c:pt>
                <c:pt idx="325">
                  <c:v>2.4350000000000001</c:v>
                </c:pt>
                <c:pt idx="326">
                  <c:v>2.44</c:v>
                </c:pt>
                <c:pt idx="327">
                  <c:v>2.444</c:v>
                </c:pt>
                <c:pt idx="328">
                  <c:v>2.4489999999999998</c:v>
                </c:pt>
                <c:pt idx="329">
                  <c:v>2.4540000000000002</c:v>
                </c:pt>
                <c:pt idx="330">
                  <c:v>2.4580000000000002</c:v>
                </c:pt>
                <c:pt idx="331">
                  <c:v>2.4620000000000002</c:v>
                </c:pt>
                <c:pt idx="332">
                  <c:v>2.4670000000000001</c:v>
                </c:pt>
                <c:pt idx="333">
                  <c:v>2.4710000000000001</c:v>
                </c:pt>
                <c:pt idx="334">
                  <c:v>2.476</c:v>
                </c:pt>
                <c:pt idx="335">
                  <c:v>2.48</c:v>
                </c:pt>
                <c:pt idx="336">
                  <c:v>2.4849999999999999</c:v>
                </c:pt>
                <c:pt idx="337">
                  <c:v>2.4889999999999999</c:v>
                </c:pt>
                <c:pt idx="338">
                  <c:v>2.4940000000000002</c:v>
                </c:pt>
                <c:pt idx="339">
                  <c:v>2.4980000000000002</c:v>
                </c:pt>
                <c:pt idx="340">
                  <c:v>2.5030000000000001</c:v>
                </c:pt>
                <c:pt idx="341">
                  <c:v>2.5070000000000001</c:v>
                </c:pt>
                <c:pt idx="342">
                  <c:v>2.512</c:v>
                </c:pt>
                <c:pt idx="343">
                  <c:v>2.516</c:v>
                </c:pt>
                <c:pt idx="344">
                  <c:v>2.5209999999999999</c:v>
                </c:pt>
                <c:pt idx="345">
                  <c:v>2.5249999999999999</c:v>
                </c:pt>
                <c:pt idx="346">
                  <c:v>2.5299999999999998</c:v>
                </c:pt>
                <c:pt idx="347">
                  <c:v>2.5339999999999998</c:v>
                </c:pt>
                <c:pt idx="348">
                  <c:v>2.5390000000000001</c:v>
                </c:pt>
                <c:pt idx="349">
                  <c:v>2.5430000000000001</c:v>
                </c:pt>
                <c:pt idx="350">
                  <c:v>2.548</c:v>
                </c:pt>
                <c:pt idx="351">
                  <c:v>2.552</c:v>
                </c:pt>
                <c:pt idx="352">
                  <c:v>2.5569999999999999</c:v>
                </c:pt>
                <c:pt idx="353">
                  <c:v>2.5609999999999999</c:v>
                </c:pt>
                <c:pt idx="354">
                  <c:v>2.5659999999999998</c:v>
                </c:pt>
                <c:pt idx="355">
                  <c:v>2.57</c:v>
                </c:pt>
                <c:pt idx="356">
                  <c:v>2.5750000000000002</c:v>
                </c:pt>
                <c:pt idx="357">
                  <c:v>2.5790000000000002</c:v>
                </c:pt>
                <c:pt idx="358">
                  <c:v>2.5840000000000001</c:v>
                </c:pt>
                <c:pt idx="359">
                  <c:v>2.589</c:v>
                </c:pt>
                <c:pt idx="360">
                  <c:v>2.593</c:v>
                </c:pt>
                <c:pt idx="361">
                  <c:v>2.597</c:v>
                </c:pt>
                <c:pt idx="362">
                  <c:v>2.6019999999999999</c:v>
                </c:pt>
                <c:pt idx="363">
                  <c:v>2.6070000000000002</c:v>
                </c:pt>
                <c:pt idx="364">
                  <c:v>2.6110000000000002</c:v>
                </c:pt>
                <c:pt idx="365">
                  <c:v>2.6160000000000001</c:v>
                </c:pt>
                <c:pt idx="366">
                  <c:v>2.62</c:v>
                </c:pt>
                <c:pt idx="367">
                  <c:v>2.625</c:v>
                </c:pt>
                <c:pt idx="368">
                  <c:v>2.629</c:v>
                </c:pt>
                <c:pt idx="369">
                  <c:v>2.633</c:v>
                </c:pt>
                <c:pt idx="370">
                  <c:v>2.6379999999999999</c:v>
                </c:pt>
                <c:pt idx="371">
                  <c:v>2.6429999999999998</c:v>
                </c:pt>
                <c:pt idx="372">
                  <c:v>2.6469999999999998</c:v>
                </c:pt>
                <c:pt idx="373">
                  <c:v>2.6509999999999998</c:v>
                </c:pt>
                <c:pt idx="374">
                  <c:v>2.6560000000000001</c:v>
                </c:pt>
                <c:pt idx="375">
                  <c:v>2.661</c:v>
                </c:pt>
                <c:pt idx="376">
                  <c:v>2.665</c:v>
                </c:pt>
                <c:pt idx="377">
                  <c:v>2.67</c:v>
                </c:pt>
                <c:pt idx="378">
                  <c:v>2.6739999999999999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F1-48EA-A50B-313660E6D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96992"/>
        <c:axId val="198797568"/>
      </c:scatterChart>
      <c:valAx>
        <c:axId val="19879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797568"/>
        <c:crosses val="autoZero"/>
        <c:crossBetween val="midCat"/>
      </c:valAx>
      <c:valAx>
        <c:axId val="19879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96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'P1-CH4'!$C$1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8628412073490825"/>
                  <c:y val="8.421186934966466E-3"/>
                </c:manualLayout>
              </c:layout>
              <c:numFmt formatCode="#,##0.000000" sourceLinked="0"/>
            </c:trendlineLbl>
          </c:trendline>
          <c:xVal>
            <c:numRef>
              <c:f>'P1-CH4'!$A$2:$A$434</c:f>
              <c:numCache>
                <c:formatCode>General</c:formatCode>
                <c:ptCount val="433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  <c:pt idx="100">
                  <c:v>6060</c:v>
                </c:pt>
                <c:pt idx="101">
                  <c:v>6120</c:v>
                </c:pt>
                <c:pt idx="102">
                  <c:v>6180</c:v>
                </c:pt>
                <c:pt idx="103">
                  <c:v>6240</c:v>
                </c:pt>
                <c:pt idx="104">
                  <c:v>6300</c:v>
                </c:pt>
                <c:pt idx="105">
                  <c:v>6360</c:v>
                </c:pt>
                <c:pt idx="106">
                  <c:v>6420</c:v>
                </c:pt>
                <c:pt idx="107">
                  <c:v>6480</c:v>
                </c:pt>
                <c:pt idx="108">
                  <c:v>6540</c:v>
                </c:pt>
                <c:pt idx="109">
                  <c:v>6600</c:v>
                </c:pt>
                <c:pt idx="110">
                  <c:v>6660</c:v>
                </c:pt>
                <c:pt idx="111">
                  <c:v>6720</c:v>
                </c:pt>
                <c:pt idx="112">
                  <c:v>6780</c:v>
                </c:pt>
                <c:pt idx="113">
                  <c:v>6840</c:v>
                </c:pt>
                <c:pt idx="114">
                  <c:v>6900</c:v>
                </c:pt>
                <c:pt idx="115">
                  <c:v>6960</c:v>
                </c:pt>
                <c:pt idx="116">
                  <c:v>7020</c:v>
                </c:pt>
                <c:pt idx="117">
                  <c:v>7080</c:v>
                </c:pt>
                <c:pt idx="118">
                  <c:v>7140</c:v>
                </c:pt>
                <c:pt idx="119">
                  <c:v>7200</c:v>
                </c:pt>
                <c:pt idx="120">
                  <c:v>7260</c:v>
                </c:pt>
                <c:pt idx="121">
                  <c:v>7320</c:v>
                </c:pt>
                <c:pt idx="122">
                  <c:v>7380</c:v>
                </c:pt>
                <c:pt idx="123">
                  <c:v>7440</c:v>
                </c:pt>
                <c:pt idx="124">
                  <c:v>7500</c:v>
                </c:pt>
                <c:pt idx="125">
                  <c:v>7560</c:v>
                </c:pt>
                <c:pt idx="126">
                  <c:v>7620</c:v>
                </c:pt>
                <c:pt idx="127">
                  <c:v>7680</c:v>
                </c:pt>
                <c:pt idx="128">
                  <c:v>7740</c:v>
                </c:pt>
                <c:pt idx="129">
                  <c:v>7800</c:v>
                </c:pt>
                <c:pt idx="130">
                  <c:v>7860</c:v>
                </c:pt>
                <c:pt idx="131">
                  <c:v>7920</c:v>
                </c:pt>
                <c:pt idx="132">
                  <c:v>7980</c:v>
                </c:pt>
                <c:pt idx="133">
                  <c:v>8040</c:v>
                </c:pt>
                <c:pt idx="134">
                  <c:v>8100</c:v>
                </c:pt>
                <c:pt idx="135">
                  <c:v>8160</c:v>
                </c:pt>
                <c:pt idx="136">
                  <c:v>8220</c:v>
                </c:pt>
                <c:pt idx="137">
                  <c:v>8280</c:v>
                </c:pt>
                <c:pt idx="138">
                  <c:v>8340</c:v>
                </c:pt>
                <c:pt idx="139">
                  <c:v>8400</c:v>
                </c:pt>
                <c:pt idx="140">
                  <c:v>8460</c:v>
                </c:pt>
                <c:pt idx="141">
                  <c:v>8520</c:v>
                </c:pt>
                <c:pt idx="142">
                  <c:v>8580</c:v>
                </c:pt>
                <c:pt idx="143">
                  <c:v>8640</c:v>
                </c:pt>
                <c:pt idx="144">
                  <c:v>8700</c:v>
                </c:pt>
                <c:pt idx="145">
                  <c:v>8760</c:v>
                </c:pt>
                <c:pt idx="146">
                  <c:v>8820</c:v>
                </c:pt>
                <c:pt idx="147">
                  <c:v>8880</c:v>
                </c:pt>
                <c:pt idx="148">
                  <c:v>8940</c:v>
                </c:pt>
                <c:pt idx="149">
                  <c:v>9000</c:v>
                </c:pt>
                <c:pt idx="150">
                  <c:v>9060</c:v>
                </c:pt>
                <c:pt idx="151">
                  <c:v>9120</c:v>
                </c:pt>
                <c:pt idx="152">
                  <c:v>9180</c:v>
                </c:pt>
                <c:pt idx="153">
                  <c:v>9240</c:v>
                </c:pt>
                <c:pt idx="154">
                  <c:v>9300</c:v>
                </c:pt>
                <c:pt idx="155">
                  <c:v>9360</c:v>
                </c:pt>
                <c:pt idx="156">
                  <c:v>9420</c:v>
                </c:pt>
                <c:pt idx="157">
                  <c:v>9480</c:v>
                </c:pt>
                <c:pt idx="158">
                  <c:v>9540</c:v>
                </c:pt>
                <c:pt idx="159">
                  <c:v>9600</c:v>
                </c:pt>
                <c:pt idx="160">
                  <c:v>9660</c:v>
                </c:pt>
                <c:pt idx="161">
                  <c:v>9720</c:v>
                </c:pt>
                <c:pt idx="162">
                  <c:v>9780</c:v>
                </c:pt>
                <c:pt idx="163">
                  <c:v>9840</c:v>
                </c:pt>
                <c:pt idx="164">
                  <c:v>9900</c:v>
                </c:pt>
                <c:pt idx="165">
                  <c:v>9960</c:v>
                </c:pt>
                <c:pt idx="166">
                  <c:v>10020</c:v>
                </c:pt>
                <c:pt idx="167">
                  <c:v>10080</c:v>
                </c:pt>
                <c:pt idx="168">
                  <c:v>10140</c:v>
                </c:pt>
                <c:pt idx="169">
                  <c:v>10200</c:v>
                </c:pt>
                <c:pt idx="170">
                  <c:v>10260</c:v>
                </c:pt>
                <c:pt idx="171">
                  <c:v>10320</c:v>
                </c:pt>
                <c:pt idx="172">
                  <c:v>10380</c:v>
                </c:pt>
                <c:pt idx="173">
                  <c:v>10440</c:v>
                </c:pt>
                <c:pt idx="174">
                  <c:v>10500</c:v>
                </c:pt>
                <c:pt idx="175">
                  <c:v>10560</c:v>
                </c:pt>
                <c:pt idx="176">
                  <c:v>10620</c:v>
                </c:pt>
                <c:pt idx="177">
                  <c:v>10680</c:v>
                </c:pt>
                <c:pt idx="178">
                  <c:v>10740</c:v>
                </c:pt>
                <c:pt idx="179">
                  <c:v>10800</c:v>
                </c:pt>
                <c:pt idx="180">
                  <c:v>10860</c:v>
                </c:pt>
                <c:pt idx="181">
                  <c:v>10920</c:v>
                </c:pt>
                <c:pt idx="182">
                  <c:v>10980</c:v>
                </c:pt>
                <c:pt idx="183">
                  <c:v>11040</c:v>
                </c:pt>
                <c:pt idx="184">
                  <c:v>11100</c:v>
                </c:pt>
                <c:pt idx="185">
                  <c:v>11160</c:v>
                </c:pt>
                <c:pt idx="186">
                  <c:v>11220</c:v>
                </c:pt>
                <c:pt idx="187">
                  <c:v>11280</c:v>
                </c:pt>
                <c:pt idx="188">
                  <c:v>11340</c:v>
                </c:pt>
                <c:pt idx="189">
                  <c:v>11400</c:v>
                </c:pt>
                <c:pt idx="190">
                  <c:v>11460</c:v>
                </c:pt>
                <c:pt idx="191">
                  <c:v>11520</c:v>
                </c:pt>
                <c:pt idx="192">
                  <c:v>11580</c:v>
                </c:pt>
                <c:pt idx="193">
                  <c:v>11640</c:v>
                </c:pt>
                <c:pt idx="194">
                  <c:v>11700</c:v>
                </c:pt>
                <c:pt idx="195">
                  <c:v>11760</c:v>
                </c:pt>
                <c:pt idx="196">
                  <c:v>11820</c:v>
                </c:pt>
                <c:pt idx="197">
                  <c:v>11880</c:v>
                </c:pt>
                <c:pt idx="198">
                  <c:v>11940</c:v>
                </c:pt>
                <c:pt idx="199">
                  <c:v>12000</c:v>
                </c:pt>
                <c:pt idx="200">
                  <c:v>12060</c:v>
                </c:pt>
                <c:pt idx="201">
                  <c:v>12120</c:v>
                </c:pt>
                <c:pt idx="202">
                  <c:v>12180</c:v>
                </c:pt>
                <c:pt idx="203">
                  <c:v>12240</c:v>
                </c:pt>
                <c:pt idx="204">
                  <c:v>12300</c:v>
                </c:pt>
                <c:pt idx="205">
                  <c:v>12360</c:v>
                </c:pt>
                <c:pt idx="206">
                  <c:v>12420</c:v>
                </c:pt>
                <c:pt idx="207">
                  <c:v>12480</c:v>
                </c:pt>
                <c:pt idx="208">
                  <c:v>12540</c:v>
                </c:pt>
                <c:pt idx="209">
                  <c:v>12600</c:v>
                </c:pt>
                <c:pt idx="210">
                  <c:v>12660</c:v>
                </c:pt>
                <c:pt idx="211">
                  <c:v>12720</c:v>
                </c:pt>
                <c:pt idx="212">
                  <c:v>12780</c:v>
                </c:pt>
                <c:pt idx="213">
                  <c:v>12840</c:v>
                </c:pt>
                <c:pt idx="214">
                  <c:v>12900</c:v>
                </c:pt>
                <c:pt idx="215">
                  <c:v>12960</c:v>
                </c:pt>
                <c:pt idx="216">
                  <c:v>13020</c:v>
                </c:pt>
                <c:pt idx="217">
                  <c:v>13080</c:v>
                </c:pt>
                <c:pt idx="218">
                  <c:v>13140</c:v>
                </c:pt>
                <c:pt idx="219">
                  <c:v>13200</c:v>
                </c:pt>
                <c:pt idx="220">
                  <c:v>13260</c:v>
                </c:pt>
                <c:pt idx="221">
                  <c:v>13320</c:v>
                </c:pt>
                <c:pt idx="222">
                  <c:v>13380</c:v>
                </c:pt>
                <c:pt idx="223">
                  <c:v>13440</c:v>
                </c:pt>
                <c:pt idx="224">
                  <c:v>13500</c:v>
                </c:pt>
                <c:pt idx="225">
                  <c:v>13560</c:v>
                </c:pt>
                <c:pt idx="226">
                  <c:v>13620</c:v>
                </c:pt>
                <c:pt idx="227">
                  <c:v>13680</c:v>
                </c:pt>
                <c:pt idx="228">
                  <c:v>13740</c:v>
                </c:pt>
                <c:pt idx="229">
                  <c:v>13800</c:v>
                </c:pt>
                <c:pt idx="230">
                  <c:v>13860</c:v>
                </c:pt>
                <c:pt idx="231">
                  <c:v>13920</c:v>
                </c:pt>
                <c:pt idx="232">
                  <c:v>13980</c:v>
                </c:pt>
                <c:pt idx="233">
                  <c:v>14040</c:v>
                </c:pt>
                <c:pt idx="234">
                  <c:v>14100</c:v>
                </c:pt>
                <c:pt idx="235">
                  <c:v>14160</c:v>
                </c:pt>
                <c:pt idx="236">
                  <c:v>14220</c:v>
                </c:pt>
                <c:pt idx="237">
                  <c:v>14280</c:v>
                </c:pt>
                <c:pt idx="238">
                  <c:v>14340</c:v>
                </c:pt>
                <c:pt idx="239">
                  <c:v>14400</c:v>
                </c:pt>
                <c:pt idx="240">
                  <c:v>14460</c:v>
                </c:pt>
                <c:pt idx="241">
                  <c:v>14520</c:v>
                </c:pt>
                <c:pt idx="242">
                  <c:v>14580</c:v>
                </c:pt>
                <c:pt idx="243">
                  <c:v>14640</c:v>
                </c:pt>
                <c:pt idx="244">
                  <c:v>14700</c:v>
                </c:pt>
                <c:pt idx="245">
                  <c:v>14760</c:v>
                </c:pt>
                <c:pt idx="246">
                  <c:v>14820</c:v>
                </c:pt>
                <c:pt idx="247">
                  <c:v>14880</c:v>
                </c:pt>
                <c:pt idx="248">
                  <c:v>14940</c:v>
                </c:pt>
                <c:pt idx="249">
                  <c:v>15000</c:v>
                </c:pt>
                <c:pt idx="250">
                  <c:v>15060</c:v>
                </c:pt>
                <c:pt idx="251">
                  <c:v>15120</c:v>
                </c:pt>
                <c:pt idx="252">
                  <c:v>15180</c:v>
                </c:pt>
                <c:pt idx="253">
                  <c:v>15240</c:v>
                </c:pt>
                <c:pt idx="254">
                  <c:v>15300</c:v>
                </c:pt>
                <c:pt idx="255">
                  <c:v>15360</c:v>
                </c:pt>
                <c:pt idx="256">
                  <c:v>15420</c:v>
                </c:pt>
                <c:pt idx="257">
                  <c:v>15480</c:v>
                </c:pt>
                <c:pt idx="258">
                  <c:v>15540</c:v>
                </c:pt>
                <c:pt idx="259">
                  <c:v>15600</c:v>
                </c:pt>
                <c:pt idx="260">
                  <c:v>15660</c:v>
                </c:pt>
                <c:pt idx="261">
                  <c:v>15720</c:v>
                </c:pt>
                <c:pt idx="262">
                  <c:v>15780</c:v>
                </c:pt>
                <c:pt idx="263">
                  <c:v>15840</c:v>
                </c:pt>
                <c:pt idx="264">
                  <c:v>15900</c:v>
                </c:pt>
                <c:pt idx="265">
                  <c:v>15960</c:v>
                </c:pt>
                <c:pt idx="266">
                  <c:v>16020</c:v>
                </c:pt>
                <c:pt idx="267">
                  <c:v>16080</c:v>
                </c:pt>
                <c:pt idx="268">
                  <c:v>16140</c:v>
                </c:pt>
                <c:pt idx="269">
                  <c:v>16200</c:v>
                </c:pt>
                <c:pt idx="270">
                  <c:v>16260</c:v>
                </c:pt>
                <c:pt idx="271">
                  <c:v>16320</c:v>
                </c:pt>
                <c:pt idx="272">
                  <c:v>16380</c:v>
                </c:pt>
                <c:pt idx="273">
                  <c:v>16440</c:v>
                </c:pt>
                <c:pt idx="274">
                  <c:v>16500</c:v>
                </c:pt>
                <c:pt idx="275">
                  <c:v>16560</c:v>
                </c:pt>
                <c:pt idx="276">
                  <c:v>16620</c:v>
                </c:pt>
                <c:pt idx="277">
                  <c:v>16680</c:v>
                </c:pt>
                <c:pt idx="278">
                  <c:v>16740</c:v>
                </c:pt>
                <c:pt idx="279">
                  <c:v>16800</c:v>
                </c:pt>
                <c:pt idx="280">
                  <c:v>16860</c:v>
                </c:pt>
                <c:pt idx="281">
                  <c:v>16920</c:v>
                </c:pt>
                <c:pt idx="282">
                  <c:v>16980</c:v>
                </c:pt>
                <c:pt idx="283">
                  <c:v>17040</c:v>
                </c:pt>
                <c:pt idx="284">
                  <c:v>17100</c:v>
                </c:pt>
                <c:pt idx="285">
                  <c:v>17160</c:v>
                </c:pt>
                <c:pt idx="286">
                  <c:v>17220</c:v>
                </c:pt>
                <c:pt idx="287">
                  <c:v>17280</c:v>
                </c:pt>
                <c:pt idx="288">
                  <c:v>17340</c:v>
                </c:pt>
                <c:pt idx="289">
                  <c:v>17400</c:v>
                </c:pt>
                <c:pt idx="290">
                  <c:v>17460</c:v>
                </c:pt>
                <c:pt idx="291">
                  <c:v>17520</c:v>
                </c:pt>
                <c:pt idx="292">
                  <c:v>17580</c:v>
                </c:pt>
                <c:pt idx="293">
                  <c:v>17640</c:v>
                </c:pt>
                <c:pt idx="294">
                  <c:v>17700</c:v>
                </c:pt>
                <c:pt idx="295">
                  <c:v>17760</c:v>
                </c:pt>
                <c:pt idx="296">
                  <c:v>17820</c:v>
                </c:pt>
                <c:pt idx="297">
                  <c:v>17880</c:v>
                </c:pt>
                <c:pt idx="298">
                  <c:v>17940</c:v>
                </c:pt>
                <c:pt idx="299">
                  <c:v>18000</c:v>
                </c:pt>
                <c:pt idx="300">
                  <c:v>18060</c:v>
                </c:pt>
                <c:pt idx="301">
                  <c:v>18120</c:v>
                </c:pt>
                <c:pt idx="302">
                  <c:v>18180</c:v>
                </c:pt>
                <c:pt idx="303">
                  <c:v>18240</c:v>
                </c:pt>
                <c:pt idx="304">
                  <c:v>18300</c:v>
                </c:pt>
                <c:pt idx="305">
                  <c:v>18360</c:v>
                </c:pt>
                <c:pt idx="306">
                  <c:v>18420</c:v>
                </c:pt>
                <c:pt idx="307">
                  <c:v>18480</c:v>
                </c:pt>
                <c:pt idx="308">
                  <c:v>18540</c:v>
                </c:pt>
                <c:pt idx="309">
                  <c:v>18600</c:v>
                </c:pt>
                <c:pt idx="310">
                  <c:v>18660</c:v>
                </c:pt>
                <c:pt idx="311">
                  <c:v>18720</c:v>
                </c:pt>
                <c:pt idx="312">
                  <c:v>18780</c:v>
                </c:pt>
                <c:pt idx="313">
                  <c:v>18840</c:v>
                </c:pt>
                <c:pt idx="314">
                  <c:v>18900</c:v>
                </c:pt>
                <c:pt idx="315">
                  <c:v>18960</c:v>
                </c:pt>
                <c:pt idx="316">
                  <c:v>19020</c:v>
                </c:pt>
                <c:pt idx="317">
                  <c:v>19080</c:v>
                </c:pt>
                <c:pt idx="318">
                  <c:v>19140</c:v>
                </c:pt>
                <c:pt idx="319">
                  <c:v>19200</c:v>
                </c:pt>
                <c:pt idx="320">
                  <c:v>19260</c:v>
                </c:pt>
                <c:pt idx="321">
                  <c:v>19320</c:v>
                </c:pt>
                <c:pt idx="322">
                  <c:v>19380</c:v>
                </c:pt>
                <c:pt idx="323">
                  <c:v>19440</c:v>
                </c:pt>
                <c:pt idx="324">
                  <c:v>19500</c:v>
                </c:pt>
                <c:pt idx="325">
                  <c:v>19560</c:v>
                </c:pt>
                <c:pt idx="326">
                  <c:v>19620</c:v>
                </c:pt>
                <c:pt idx="327">
                  <c:v>19680</c:v>
                </c:pt>
                <c:pt idx="328">
                  <c:v>19740</c:v>
                </c:pt>
                <c:pt idx="329">
                  <c:v>19800</c:v>
                </c:pt>
                <c:pt idx="330">
                  <c:v>19860</c:v>
                </c:pt>
                <c:pt idx="331">
                  <c:v>19920</c:v>
                </c:pt>
                <c:pt idx="332">
                  <c:v>19980</c:v>
                </c:pt>
                <c:pt idx="333">
                  <c:v>20040</c:v>
                </c:pt>
                <c:pt idx="334">
                  <c:v>20100</c:v>
                </c:pt>
                <c:pt idx="335">
                  <c:v>20160</c:v>
                </c:pt>
                <c:pt idx="336">
                  <c:v>20220</c:v>
                </c:pt>
                <c:pt idx="337">
                  <c:v>20280</c:v>
                </c:pt>
                <c:pt idx="338">
                  <c:v>20340</c:v>
                </c:pt>
                <c:pt idx="339">
                  <c:v>20400</c:v>
                </c:pt>
                <c:pt idx="340">
                  <c:v>20460</c:v>
                </c:pt>
                <c:pt idx="341">
                  <c:v>20520</c:v>
                </c:pt>
                <c:pt idx="342">
                  <c:v>20580</c:v>
                </c:pt>
                <c:pt idx="343">
                  <c:v>20640</c:v>
                </c:pt>
                <c:pt idx="344">
                  <c:v>20700</c:v>
                </c:pt>
                <c:pt idx="345">
                  <c:v>20760</c:v>
                </c:pt>
                <c:pt idx="346">
                  <c:v>20820</c:v>
                </c:pt>
                <c:pt idx="347">
                  <c:v>20880</c:v>
                </c:pt>
                <c:pt idx="348">
                  <c:v>20940</c:v>
                </c:pt>
                <c:pt idx="349">
                  <c:v>21000</c:v>
                </c:pt>
                <c:pt idx="350">
                  <c:v>21060</c:v>
                </c:pt>
                <c:pt idx="351">
                  <c:v>21120</c:v>
                </c:pt>
                <c:pt idx="352">
                  <c:v>21180</c:v>
                </c:pt>
                <c:pt idx="353">
                  <c:v>21240</c:v>
                </c:pt>
                <c:pt idx="354">
                  <c:v>21300</c:v>
                </c:pt>
                <c:pt idx="355">
                  <c:v>21360</c:v>
                </c:pt>
                <c:pt idx="356">
                  <c:v>21420</c:v>
                </c:pt>
                <c:pt idx="357">
                  <c:v>21480</c:v>
                </c:pt>
                <c:pt idx="358">
                  <c:v>21540</c:v>
                </c:pt>
                <c:pt idx="359">
                  <c:v>21600</c:v>
                </c:pt>
                <c:pt idx="360">
                  <c:v>21660</c:v>
                </c:pt>
                <c:pt idx="361">
                  <c:v>21720</c:v>
                </c:pt>
                <c:pt idx="362">
                  <c:v>21780</c:v>
                </c:pt>
                <c:pt idx="363">
                  <c:v>21840</c:v>
                </c:pt>
                <c:pt idx="364">
                  <c:v>21900</c:v>
                </c:pt>
                <c:pt idx="365">
                  <c:v>21960</c:v>
                </c:pt>
                <c:pt idx="366">
                  <c:v>22020</c:v>
                </c:pt>
                <c:pt idx="367">
                  <c:v>22080</c:v>
                </c:pt>
                <c:pt idx="368">
                  <c:v>22140</c:v>
                </c:pt>
                <c:pt idx="369">
                  <c:v>22200</c:v>
                </c:pt>
                <c:pt idx="370">
                  <c:v>22260</c:v>
                </c:pt>
                <c:pt idx="371">
                  <c:v>22320</c:v>
                </c:pt>
                <c:pt idx="372">
                  <c:v>22380</c:v>
                </c:pt>
                <c:pt idx="373">
                  <c:v>22440</c:v>
                </c:pt>
                <c:pt idx="374">
                  <c:v>22500</c:v>
                </c:pt>
                <c:pt idx="375">
                  <c:v>22560</c:v>
                </c:pt>
                <c:pt idx="376">
                  <c:v>22620</c:v>
                </c:pt>
                <c:pt idx="377">
                  <c:v>22680</c:v>
                </c:pt>
                <c:pt idx="378">
                  <c:v>22740</c:v>
                </c:pt>
                <c:pt idx="379">
                  <c:v>22800</c:v>
                </c:pt>
                <c:pt idx="380">
                  <c:v>22860</c:v>
                </c:pt>
                <c:pt idx="381">
                  <c:v>22920</c:v>
                </c:pt>
                <c:pt idx="382">
                  <c:v>22980</c:v>
                </c:pt>
                <c:pt idx="383">
                  <c:v>23040</c:v>
                </c:pt>
                <c:pt idx="384">
                  <c:v>23100</c:v>
                </c:pt>
                <c:pt idx="385">
                  <c:v>23160</c:v>
                </c:pt>
                <c:pt idx="386">
                  <c:v>23220</c:v>
                </c:pt>
                <c:pt idx="387">
                  <c:v>23280</c:v>
                </c:pt>
                <c:pt idx="388">
                  <c:v>23340</c:v>
                </c:pt>
                <c:pt idx="389">
                  <c:v>23400</c:v>
                </c:pt>
                <c:pt idx="390">
                  <c:v>23460</c:v>
                </c:pt>
                <c:pt idx="391">
                  <c:v>23520</c:v>
                </c:pt>
                <c:pt idx="392">
                  <c:v>23580</c:v>
                </c:pt>
                <c:pt idx="393">
                  <c:v>23640</c:v>
                </c:pt>
                <c:pt idx="394">
                  <c:v>23700</c:v>
                </c:pt>
                <c:pt idx="395">
                  <c:v>23760</c:v>
                </c:pt>
                <c:pt idx="396">
                  <c:v>23820</c:v>
                </c:pt>
                <c:pt idx="397">
                  <c:v>23880</c:v>
                </c:pt>
                <c:pt idx="398">
                  <c:v>23940</c:v>
                </c:pt>
                <c:pt idx="399">
                  <c:v>24000</c:v>
                </c:pt>
                <c:pt idx="400">
                  <c:v>24060</c:v>
                </c:pt>
                <c:pt idx="401">
                  <c:v>24120</c:v>
                </c:pt>
                <c:pt idx="402">
                  <c:v>24180</c:v>
                </c:pt>
                <c:pt idx="403">
                  <c:v>24240</c:v>
                </c:pt>
                <c:pt idx="404">
                  <c:v>24300</c:v>
                </c:pt>
                <c:pt idx="405">
                  <c:v>24360</c:v>
                </c:pt>
                <c:pt idx="406">
                  <c:v>24420</c:v>
                </c:pt>
                <c:pt idx="407">
                  <c:v>24480</c:v>
                </c:pt>
                <c:pt idx="408">
                  <c:v>24540</c:v>
                </c:pt>
                <c:pt idx="409">
                  <c:v>24600</c:v>
                </c:pt>
                <c:pt idx="410">
                  <c:v>24660</c:v>
                </c:pt>
                <c:pt idx="411">
                  <c:v>24720</c:v>
                </c:pt>
                <c:pt idx="412">
                  <c:v>24780</c:v>
                </c:pt>
                <c:pt idx="413">
                  <c:v>24840</c:v>
                </c:pt>
                <c:pt idx="414">
                  <c:v>24900</c:v>
                </c:pt>
                <c:pt idx="415">
                  <c:v>24960</c:v>
                </c:pt>
                <c:pt idx="416">
                  <c:v>25020</c:v>
                </c:pt>
                <c:pt idx="417">
                  <c:v>25080</c:v>
                </c:pt>
                <c:pt idx="418">
                  <c:v>25140</c:v>
                </c:pt>
                <c:pt idx="419">
                  <c:v>25200</c:v>
                </c:pt>
                <c:pt idx="420">
                  <c:v>25260</c:v>
                </c:pt>
                <c:pt idx="421">
                  <c:v>25320</c:v>
                </c:pt>
                <c:pt idx="422">
                  <c:v>25380</c:v>
                </c:pt>
                <c:pt idx="423">
                  <c:v>25440</c:v>
                </c:pt>
                <c:pt idx="424">
                  <c:v>25500</c:v>
                </c:pt>
                <c:pt idx="425">
                  <c:v>25560</c:v>
                </c:pt>
                <c:pt idx="426">
                  <c:v>25620</c:v>
                </c:pt>
                <c:pt idx="427">
                  <c:v>25680</c:v>
                </c:pt>
                <c:pt idx="428">
                  <c:v>25740</c:v>
                </c:pt>
                <c:pt idx="429">
                  <c:v>25800</c:v>
                </c:pt>
                <c:pt idx="430">
                  <c:v>25860</c:v>
                </c:pt>
                <c:pt idx="431">
                  <c:v>25920</c:v>
                </c:pt>
                <c:pt idx="432">
                  <c:v>25980</c:v>
                </c:pt>
              </c:numCache>
            </c:numRef>
          </c:xVal>
          <c:yVal>
            <c:numRef>
              <c:f>'P1-CH4'!$C$2:$C$434</c:f>
              <c:numCache>
                <c:formatCode>General</c:formatCode>
                <c:ptCount val="433"/>
                <c:pt idx="0">
                  <c:v>1.0009999999999999</c:v>
                </c:pt>
                <c:pt idx="1">
                  <c:v>1.0049999999999999</c:v>
                </c:pt>
                <c:pt idx="2">
                  <c:v>1.01</c:v>
                </c:pt>
                <c:pt idx="3">
                  <c:v>1.014</c:v>
                </c:pt>
                <c:pt idx="4">
                  <c:v>1.0189999999999999</c:v>
                </c:pt>
                <c:pt idx="5">
                  <c:v>1.0229999999999999</c:v>
                </c:pt>
                <c:pt idx="6">
                  <c:v>1.0269999999999999</c:v>
                </c:pt>
                <c:pt idx="7">
                  <c:v>1.032</c:v>
                </c:pt>
                <c:pt idx="8">
                  <c:v>1.036</c:v>
                </c:pt>
                <c:pt idx="9">
                  <c:v>1.04</c:v>
                </c:pt>
                <c:pt idx="10">
                  <c:v>1.0449999999999999</c:v>
                </c:pt>
                <c:pt idx="11">
                  <c:v>1.0489999999999999</c:v>
                </c:pt>
                <c:pt idx="12">
                  <c:v>1.054</c:v>
                </c:pt>
                <c:pt idx="13">
                  <c:v>1.0580000000000001</c:v>
                </c:pt>
                <c:pt idx="14">
                  <c:v>1.0620000000000001</c:v>
                </c:pt>
                <c:pt idx="15">
                  <c:v>1.0669999999999999</c:v>
                </c:pt>
                <c:pt idx="16">
                  <c:v>1.071</c:v>
                </c:pt>
                <c:pt idx="17">
                  <c:v>1.075</c:v>
                </c:pt>
                <c:pt idx="18">
                  <c:v>1.08</c:v>
                </c:pt>
                <c:pt idx="19">
                  <c:v>1.0840000000000001</c:v>
                </c:pt>
                <c:pt idx="20">
                  <c:v>1.0880000000000001</c:v>
                </c:pt>
                <c:pt idx="21">
                  <c:v>1.093</c:v>
                </c:pt>
                <c:pt idx="22">
                  <c:v>1.097</c:v>
                </c:pt>
                <c:pt idx="23">
                  <c:v>1.1020000000000001</c:v>
                </c:pt>
                <c:pt idx="24">
                  <c:v>1.1060000000000001</c:v>
                </c:pt>
                <c:pt idx="25">
                  <c:v>1.1100000000000001</c:v>
                </c:pt>
                <c:pt idx="26">
                  <c:v>1.115</c:v>
                </c:pt>
                <c:pt idx="27">
                  <c:v>1.119</c:v>
                </c:pt>
                <c:pt idx="28">
                  <c:v>1.1240000000000001</c:v>
                </c:pt>
                <c:pt idx="29">
                  <c:v>1.1279999999999999</c:v>
                </c:pt>
                <c:pt idx="30">
                  <c:v>1.133</c:v>
                </c:pt>
                <c:pt idx="31">
                  <c:v>1.137</c:v>
                </c:pt>
                <c:pt idx="32">
                  <c:v>1.141</c:v>
                </c:pt>
                <c:pt idx="33">
                  <c:v>1.145</c:v>
                </c:pt>
                <c:pt idx="34">
                  <c:v>1.1499999999999999</c:v>
                </c:pt>
                <c:pt idx="35">
                  <c:v>1.1539999999999999</c:v>
                </c:pt>
                <c:pt idx="36">
                  <c:v>1.159</c:v>
                </c:pt>
                <c:pt idx="37">
                  <c:v>1.163</c:v>
                </c:pt>
                <c:pt idx="38">
                  <c:v>1.167</c:v>
                </c:pt>
                <c:pt idx="39">
                  <c:v>1.1719999999999999</c:v>
                </c:pt>
                <c:pt idx="40">
                  <c:v>1.1759999999999999</c:v>
                </c:pt>
                <c:pt idx="41">
                  <c:v>1.181</c:v>
                </c:pt>
                <c:pt idx="42">
                  <c:v>1.1850000000000001</c:v>
                </c:pt>
                <c:pt idx="43">
                  <c:v>1.1890000000000001</c:v>
                </c:pt>
                <c:pt idx="44">
                  <c:v>1.194</c:v>
                </c:pt>
                <c:pt idx="45">
                  <c:v>1.198</c:v>
                </c:pt>
                <c:pt idx="46">
                  <c:v>1.2030000000000001</c:v>
                </c:pt>
                <c:pt idx="47">
                  <c:v>1.2070000000000001</c:v>
                </c:pt>
                <c:pt idx="48">
                  <c:v>1.212</c:v>
                </c:pt>
                <c:pt idx="49">
                  <c:v>1.216</c:v>
                </c:pt>
                <c:pt idx="50">
                  <c:v>1.22</c:v>
                </c:pt>
                <c:pt idx="51">
                  <c:v>1.224</c:v>
                </c:pt>
                <c:pt idx="52">
                  <c:v>1.2290000000000001</c:v>
                </c:pt>
                <c:pt idx="53">
                  <c:v>1.2330000000000001</c:v>
                </c:pt>
                <c:pt idx="54">
                  <c:v>1.238</c:v>
                </c:pt>
                <c:pt idx="55">
                  <c:v>1.242</c:v>
                </c:pt>
                <c:pt idx="56">
                  <c:v>1.246</c:v>
                </c:pt>
                <c:pt idx="57">
                  <c:v>1.2509999999999999</c:v>
                </c:pt>
                <c:pt idx="58">
                  <c:v>1.2549999999999999</c:v>
                </c:pt>
                <c:pt idx="59">
                  <c:v>1.26</c:v>
                </c:pt>
                <c:pt idx="60">
                  <c:v>1.264</c:v>
                </c:pt>
                <c:pt idx="61">
                  <c:v>1.2689999999999999</c:v>
                </c:pt>
                <c:pt idx="62">
                  <c:v>1.2729999999999999</c:v>
                </c:pt>
                <c:pt idx="63">
                  <c:v>1.2769999999999999</c:v>
                </c:pt>
                <c:pt idx="64">
                  <c:v>1.282</c:v>
                </c:pt>
                <c:pt idx="65">
                  <c:v>1.286</c:v>
                </c:pt>
                <c:pt idx="66">
                  <c:v>1.2909999999999999</c:v>
                </c:pt>
                <c:pt idx="67">
                  <c:v>1.2949999999999999</c:v>
                </c:pt>
                <c:pt idx="68">
                  <c:v>1.2989999999999999</c:v>
                </c:pt>
                <c:pt idx="69">
                  <c:v>1.3029999999999999</c:v>
                </c:pt>
                <c:pt idx="70">
                  <c:v>1.3080000000000001</c:v>
                </c:pt>
                <c:pt idx="71">
                  <c:v>1.3120000000000001</c:v>
                </c:pt>
                <c:pt idx="72">
                  <c:v>1.3169999999999999</c:v>
                </c:pt>
                <c:pt idx="73">
                  <c:v>1.321</c:v>
                </c:pt>
                <c:pt idx="74">
                  <c:v>1.3260000000000001</c:v>
                </c:pt>
                <c:pt idx="75">
                  <c:v>1.33</c:v>
                </c:pt>
                <c:pt idx="76">
                  <c:v>1.335</c:v>
                </c:pt>
                <c:pt idx="77">
                  <c:v>1.339</c:v>
                </c:pt>
                <c:pt idx="78">
                  <c:v>1.343</c:v>
                </c:pt>
                <c:pt idx="79">
                  <c:v>1.3480000000000001</c:v>
                </c:pt>
                <c:pt idx="80">
                  <c:v>1.3520000000000001</c:v>
                </c:pt>
                <c:pt idx="81">
                  <c:v>1.357</c:v>
                </c:pt>
                <c:pt idx="82">
                  <c:v>1.361</c:v>
                </c:pt>
                <c:pt idx="83">
                  <c:v>1.365</c:v>
                </c:pt>
                <c:pt idx="84">
                  <c:v>1.37</c:v>
                </c:pt>
                <c:pt idx="85">
                  <c:v>1.3740000000000001</c:v>
                </c:pt>
                <c:pt idx="86">
                  <c:v>1.379</c:v>
                </c:pt>
                <c:pt idx="87">
                  <c:v>1.383</c:v>
                </c:pt>
                <c:pt idx="88">
                  <c:v>1.3879999999999999</c:v>
                </c:pt>
                <c:pt idx="89">
                  <c:v>1.3919999999999999</c:v>
                </c:pt>
                <c:pt idx="90">
                  <c:v>1.3959999999999999</c:v>
                </c:pt>
                <c:pt idx="91">
                  <c:v>1.4</c:v>
                </c:pt>
                <c:pt idx="92">
                  <c:v>1.405</c:v>
                </c:pt>
                <c:pt idx="93">
                  <c:v>1.409</c:v>
                </c:pt>
                <c:pt idx="94">
                  <c:v>1.4139999999999999</c:v>
                </c:pt>
                <c:pt idx="95">
                  <c:v>1.419</c:v>
                </c:pt>
                <c:pt idx="96">
                  <c:v>1.423</c:v>
                </c:pt>
                <c:pt idx="97">
                  <c:v>1.427</c:v>
                </c:pt>
                <c:pt idx="98">
                  <c:v>1.4319999999999999</c:v>
                </c:pt>
                <c:pt idx="99">
                  <c:v>1.4359999999999999</c:v>
                </c:pt>
                <c:pt idx="100">
                  <c:v>1.4410000000000001</c:v>
                </c:pt>
                <c:pt idx="101">
                  <c:v>1.4450000000000001</c:v>
                </c:pt>
                <c:pt idx="102">
                  <c:v>1.4490000000000001</c:v>
                </c:pt>
                <c:pt idx="103">
                  <c:v>1.454</c:v>
                </c:pt>
                <c:pt idx="104">
                  <c:v>1.4590000000000001</c:v>
                </c:pt>
                <c:pt idx="105">
                  <c:v>1.462</c:v>
                </c:pt>
                <c:pt idx="106">
                  <c:v>1.4670000000000001</c:v>
                </c:pt>
                <c:pt idx="107">
                  <c:v>1.4710000000000001</c:v>
                </c:pt>
                <c:pt idx="108">
                  <c:v>1.476</c:v>
                </c:pt>
                <c:pt idx="109">
                  <c:v>1.48</c:v>
                </c:pt>
                <c:pt idx="110">
                  <c:v>1.4850000000000001</c:v>
                </c:pt>
                <c:pt idx="111">
                  <c:v>1.4890000000000001</c:v>
                </c:pt>
                <c:pt idx="112">
                  <c:v>1.494</c:v>
                </c:pt>
                <c:pt idx="113">
                  <c:v>1.498</c:v>
                </c:pt>
                <c:pt idx="114">
                  <c:v>1.502</c:v>
                </c:pt>
                <c:pt idx="115">
                  <c:v>1.5069999999999999</c:v>
                </c:pt>
                <c:pt idx="116">
                  <c:v>1.5109999999999999</c:v>
                </c:pt>
                <c:pt idx="117">
                  <c:v>1.516</c:v>
                </c:pt>
                <c:pt idx="118">
                  <c:v>1.52</c:v>
                </c:pt>
                <c:pt idx="119">
                  <c:v>1.5249999999999999</c:v>
                </c:pt>
                <c:pt idx="120">
                  <c:v>1.5289999999999999</c:v>
                </c:pt>
                <c:pt idx="121">
                  <c:v>1.534</c:v>
                </c:pt>
                <c:pt idx="122">
                  <c:v>1.538</c:v>
                </c:pt>
                <c:pt idx="123">
                  <c:v>1.542</c:v>
                </c:pt>
                <c:pt idx="124">
                  <c:v>1.5469999999999999</c:v>
                </c:pt>
                <c:pt idx="125">
                  <c:v>1.5509999999999999</c:v>
                </c:pt>
                <c:pt idx="126">
                  <c:v>1.556</c:v>
                </c:pt>
                <c:pt idx="127">
                  <c:v>1.56</c:v>
                </c:pt>
                <c:pt idx="128">
                  <c:v>1.5649999999999999</c:v>
                </c:pt>
                <c:pt idx="129">
                  <c:v>1.569</c:v>
                </c:pt>
                <c:pt idx="130">
                  <c:v>1.5740000000000001</c:v>
                </c:pt>
                <c:pt idx="131">
                  <c:v>1.5780000000000001</c:v>
                </c:pt>
                <c:pt idx="132">
                  <c:v>1.5820000000000001</c:v>
                </c:pt>
                <c:pt idx="133">
                  <c:v>1.587</c:v>
                </c:pt>
                <c:pt idx="134">
                  <c:v>1.591</c:v>
                </c:pt>
                <c:pt idx="135">
                  <c:v>1.5960000000000001</c:v>
                </c:pt>
                <c:pt idx="136">
                  <c:v>1.6</c:v>
                </c:pt>
                <c:pt idx="137">
                  <c:v>1.605</c:v>
                </c:pt>
                <c:pt idx="138">
                  <c:v>1.609</c:v>
                </c:pt>
                <c:pt idx="139">
                  <c:v>1.613</c:v>
                </c:pt>
                <c:pt idx="140">
                  <c:v>1.617</c:v>
                </c:pt>
                <c:pt idx="141">
                  <c:v>1.6220000000000001</c:v>
                </c:pt>
                <c:pt idx="142">
                  <c:v>1.627</c:v>
                </c:pt>
                <c:pt idx="143">
                  <c:v>1.631</c:v>
                </c:pt>
                <c:pt idx="144">
                  <c:v>1.6359999999999999</c:v>
                </c:pt>
                <c:pt idx="145">
                  <c:v>1.64</c:v>
                </c:pt>
                <c:pt idx="146">
                  <c:v>1.645</c:v>
                </c:pt>
                <c:pt idx="147">
                  <c:v>1.649</c:v>
                </c:pt>
                <c:pt idx="148">
                  <c:v>1.653</c:v>
                </c:pt>
                <c:pt idx="149">
                  <c:v>1.6579999999999999</c:v>
                </c:pt>
                <c:pt idx="150">
                  <c:v>1.6619999999999999</c:v>
                </c:pt>
                <c:pt idx="151">
                  <c:v>1.6659999999999999</c:v>
                </c:pt>
                <c:pt idx="152">
                  <c:v>1.671</c:v>
                </c:pt>
                <c:pt idx="153">
                  <c:v>1.6759999999999999</c:v>
                </c:pt>
                <c:pt idx="154">
                  <c:v>1.68</c:v>
                </c:pt>
                <c:pt idx="155">
                  <c:v>1.6850000000000001</c:v>
                </c:pt>
                <c:pt idx="156">
                  <c:v>1.6890000000000001</c:v>
                </c:pt>
                <c:pt idx="157">
                  <c:v>1.694</c:v>
                </c:pt>
                <c:pt idx="158">
                  <c:v>1.698</c:v>
                </c:pt>
                <c:pt idx="159">
                  <c:v>1.702</c:v>
                </c:pt>
                <c:pt idx="160">
                  <c:v>1.706</c:v>
                </c:pt>
                <c:pt idx="161">
                  <c:v>1.7110000000000001</c:v>
                </c:pt>
                <c:pt idx="162">
                  <c:v>1.716</c:v>
                </c:pt>
                <c:pt idx="163">
                  <c:v>1.72</c:v>
                </c:pt>
                <c:pt idx="164">
                  <c:v>1.7250000000000001</c:v>
                </c:pt>
                <c:pt idx="165">
                  <c:v>1.7290000000000001</c:v>
                </c:pt>
                <c:pt idx="166">
                  <c:v>1.7330000000000001</c:v>
                </c:pt>
                <c:pt idx="167">
                  <c:v>1.738</c:v>
                </c:pt>
                <c:pt idx="168">
                  <c:v>1.742</c:v>
                </c:pt>
                <c:pt idx="169">
                  <c:v>1.746</c:v>
                </c:pt>
                <c:pt idx="170">
                  <c:v>1.7509999999999999</c:v>
                </c:pt>
                <c:pt idx="171">
                  <c:v>1.756</c:v>
                </c:pt>
                <c:pt idx="172">
                  <c:v>1.76</c:v>
                </c:pt>
                <c:pt idx="173">
                  <c:v>1.7649999999999999</c:v>
                </c:pt>
                <c:pt idx="174">
                  <c:v>1.7689999999999999</c:v>
                </c:pt>
                <c:pt idx="175">
                  <c:v>1.774</c:v>
                </c:pt>
                <c:pt idx="176">
                  <c:v>1.778</c:v>
                </c:pt>
                <c:pt idx="177">
                  <c:v>1.782</c:v>
                </c:pt>
                <c:pt idx="178">
                  <c:v>1.7869999999999999</c:v>
                </c:pt>
                <c:pt idx="179">
                  <c:v>1.7909999999999999</c:v>
                </c:pt>
                <c:pt idx="180">
                  <c:v>1.796</c:v>
                </c:pt>
                <c:pt idx="181">
                  <c:v>1.8</c:v>
                </c:pt>
                <c:pt idx="182">
                  <c:v>1.8049999999999999</c:v>
                </c:pt>
                <c:pt idx="183">
                  <c:v>1.8049999999999999</c:v>
                </c:pt>
                <c:pt idx="184">
                  <c:v>1.8140000000000001</c:v>
                </c:pt>
                <c:pt idx="185">
                  <c:v>1.8180000000000001</c:v>
                </c:pt>
                <c:pt idx="186">
                  <c:v>1.823</c:v>
                </c:pt>
                <c:pt idx="187">
                  <c:v>1.827</c:v>
                </c:pt>
                <c:pt idx="188">
                  <c:v>1.8320000000000001</c:v>
                </c:pt>
                <c:pt idx="189">
                  <c:v>1.8360000000000001</c:v>
                </c:pt>
                <c:pt idx="190">
                  <c:v>1.84</c:v>
                </c:pt>
                <c:pt idx="191">
                  <c:v>1.845</c:v>
                </c:pt>
                <c:pt idx="192">
                  <c:v>1.849</c:v>
                </c:pt>
                <c:pt idx="193">
                  <c:v>1.8540000000000001</c:v>
                </c:pt>
                <c:pt idx="194">
                  <c:v>1.8580000000000001</c:v>
                </c:pt>
                <c:pt idx="195">
                  <c:v>1.863</c:v>
                </c:pt>
                <c:pt idx="196">
                  <c:v>1.8680000000000001</c:v>
                </c:pt>
                <c:pt idx="197">
                  <c:v>1.8720000000000001</c:v>
                </c:pt>
                <c:pt idx="198">
                  <c:v>1.877</c:v>
                </c:pt>
                <c:pt idx="199">
                  <c:v>1.881</c:v>
                </c:pt>
                <c:pt idx="200">
                  <c:v>1.885</c:v>
                </c:pt>
                <c:pt idx="201">
                  <c:v>1.89</c:v>
                </c:pt>
                <c:pt idx="202">
                  <c:v>1.8939999999999999</c:v>
                </c:pt>
                <c:pt idx="203">
                  <c:v>1.899</c:v>
                </c:pt>
                <c:pt idx="204">
                  <c:v>1.903</c:v>
                </c:pt>
                <c:pt idx="205">
                  <c:v>1.9079999999999999</c:v>
                </c:pt>
                <c:pt idx="206">
                  <c:v>1.913</c:v>
                </c:pt>
                <c:pt idx="207">
                  <c:v>1.917</c:v>
                </c:pt>
                <c:pt idx="208">
                  <c:v>1.9219999999999999</c:v>
                </c:pt>
                <c:pt idx="209">
                  <c:v>1.9259999999999999</c:v>
                </c:pt>
                <c:pt idx="210">
                  <c:v>1.93</c:v>
                </c:pt>
                <c:pt idx="211">
                  <c:v>1.9350000000000001</c:v>
                </c:pt>
                <c:pt idx="212">
                  <c:v>1.94</c:v>
                </c:pt>
                <c:pt idx="213">
                  <c:v>1.944</c:v>
                </c:pt>
                <c:pt idx="214">
                  <c:v>1.9490000000000001</c:v>
                </c:pt>
                <c:pt idx="215">
                  <c:v>1.9530000000000001</c:v>
                </c:pt>
                <c:pt idx="216">
                  <c:v>1.958</c:v>
                </c:pt>
                <c:pt idx="217">
                  <c:v>1.962</c:v>
                </c:pt>
                <c:pt idx="218">
                  <c:v>1.9670000000000001</c:v>
                </c:pt>
                <c:pt idx="219">
                  <c:v>1.972</c:v>
                </c:pt>
                <c:pt idx="220">
                  <c:v>1.976</c:v>
                </c:pt>
                <c:pt idx="221">
                  <c:v>1.9810000000000001</c:v>
                </c:pt>
                <c:pt idx="222">
                  <c:v>1.9850000000000001</c:v>
                </c:pt>
                <c:pt idx="223">
                  <c:v>1.99</c:v>
                </c:pt>
                <c:pt idx="224">
                  <c:v>1.994</c:v>
                </c:pt>
                <c:pt idx="225">
                  <c:v>1.998</c:v>
                </c:pt>
                <c:pt idx="226">
                  <c:v>2.0019999999999998</c:v>
                </c:pt>
                <c:pt idx="227">
                  <c:v>2.0070000000000001</c:v>
                </c:pt>
                <c:pt idx="228">
                  <c:v>2.012</c:v>
                </c:pt>
                <c:pt idx="229">
                  <c:v>2.016</c:v>
                </c:pt>
                <c:pt idx="230">
                  <c:v>2.0209999999999999</c:v>
                </c:pt>
                <c:pt idx="231">
                  <c:v>2.0259999999999998</c:v>
                </c:pt>
                <c:pt idx="232">
                  <c:v>2.0299999999999998</c:v>
                </c:pt>
                <c:pt idx="233">
                  <c:v>2.0350000000000001</c:v>
                </c:pt>
                <c:pt idx="234">
                  <c:v>2.0390000000000001</c:v>
                </c:pt>
                <c:pt idx="235">
                  <c:v>2.044</c:v>
                </c:pt>
                <c:pt idx="236">
                  <c:v>2.048</c:v>
                </c:pt>
                <c:pt idx="237">
                  <c:v>2.0529999999999999</c:v>
                </c:pt>
                <c:pt idx="238">
                  <c:v>2.0569999999999999</c:v>
                </c:pt>
                <c:pt idx="239">
                  <c:v>2.0619999999999998</c:v>
                </c:pt>
                <c:pt idx="240">
                  <c:v>2.0659999999999998</c:v>
                </c:pt>
                <c:pt idx="241">
                  <c:v>2.0710000000000002</c:v>
                </c:pt>
                <c:pt idx="242">
                  <c:v>2.0750000000000002</c:v>
                </c:pt>
                <c:pt idx="243">
                  <c:v>2.08</c:v>
                </c:pt>
                <c:pt idx="244">
                  <c:v>2.0840000000000001</c:v>
                </c:pt>
                <c:pt idx="245">
                  <c:v>2.089</c:v>
                </c:pt>
                <c:pt idx="246">
                  <c:v>2.0939999999999999</c:v>
                </c:pt>
                <c:pt idx="247">
                  <c:v>2.0979999999999999</c:v>
                </c:pt>
                <c:pt idx="248">
                  <c:v>2.1019999999999999</c:v>
                </c:pt>
                <c:pt idx="249">
                  <c:v>2.1080000000000001</c:v>
                </c:pt>
                <c:pt idx="250">
                  <c:v>2.1120000000000001</c:v>
                </c:pt>
                <c:pt idx="251">
                  <c:v>2.117</c:v>
                </c:pt>
                <c:pt idx="252">
                  <c:v>2.1219999999999999</c:v>
                </c:pt>
                <c:pt idx="253">
                  <c:v>2.1259999999999999</c:v>
                </c:pt>
                <c:pt idx="254">
                  <c:v>2.1309999999999998</c:v>
                </c:pt>
                <c:pt idx="255">
                  <c:v>2.1349999999999998</c:v>
                </c:pt>
                <c:pt idx="256">
                  <c:v>2.14</c:v>
                </c:pt>
                <c:pt idx="257">
                  <c:v>2.1440000000000001</c:v>
                </c:pt>
                <c:pt idx="258">
                  <c:v>2.149</c:v>
                </c:pt>
                <c:pt idx="259">
                  <c:v>2.153</c:v>
                </c:pt>
                <c:pt idx="260">
                  <c:v>2.1579999999999999</c:v>
                </c:pt>
                <c:pt idx="261">
                  <c:v>2.1629999999999998</c:v>
                </c:pt>
                <c:pt idx="262">
                  <c:v>2.1669999999999998</c:v>
                </c:pt>
                <c:pt idx="263">
                  <c:v>2.1720000000000002</c:v>
                </c:pt>
                <c:pt idx="264">
                  <c:v>2.1760000000000002</c:v>
                </c:pt>
                <c:pt idx="265">
                  <c:v>2.181</c:v>
                </c:pt>
                <c:pt idx="266">
                  <c:v>2.1859999999999999</c:v>
                </c:pt>
                <c:pt idx="267">
                  <c:v>2.19</c:v>
                </c:pt>
                <c:pt idx="268">
                  <c:v>2.194</c:v>
                </c:pt>
                <c:pt idx="269">
                  <c:v>2.1989999999999998</c:v>
                </c:pt>
                <c:pt idx="270">
                  <c:v>2.2040000000000002</c:v>
                </c:pt>
                <c:pt idx="271">
                  <c:v>2.2080000000000002</c:v>
                </c:pt>
                <c:pt idx="272">
                  <c:v>2.2130000000000001</c:v>
                </c:pt>
                <c:pt idx="273">
                  <c:v>2.218</c:v>
                </c:pt>
                <c:pt idx="274">
                  <c:v>2.2229999999999999</c:v>
                </c:pt>
                <c:pt idx="275">
                  <c:v>2.2269999999999999</c:v>
                </c:pt>
                <c:pt idx="276">
                  <c:v>2.2309999999999999</c:v>
                </c:pt>
                <c:pt idx="277">
                  <c:v>2.2360000000000002</c:v>
                </c:pt>
                <c:pt idx="278">
                  <c:v>2.2400000000000002</c:v>
                </c:pt>
                <c:pt idx="279">
                  <c:v>2.2450000000000001</c:v>
                </c:pt>
                <c:pt idx="280">
                  <c:v>2.2490000000000001</c:v>
                </c:pt>
                <c:pt idx="281">
                  <c:v>2.254</c:v>
                </c:pt>
                <c:pt idx="282">
                  <c:v>2.258</c:v>
                </c:pt>
                <c:pt idx="283">
                  <c:v>2.2629999999999999</c:v>
                </c:pt>
                <c:pt idx="284">
                  <c:v>2.2669999999999999</c:v>
                </c:pt>
                <c:pt idx="285">
                  <c:v>2.2719999999999998</c:v>
                </c:pt>
                <c:pt idx="286">
                  <c:v>2.2759999999999998</c:v>
                </c:pt>
                <c:pt idx="287">
                  <c:v>2.2810000000000001</c:v>
                </c:pt>
                <c:pt idx="288">
                  <c:v>2.286</c:v>
                </c:pt>
                <c:pt idx="289">
                  <c:v>2.29</c:v>
                </c:pt>
                <c:pt idx="290">
                  <c:v>2.2949999999999999</c:v>
                </c:pt>
                <c:pt idx="291">
                  <c:v>2.2989999999999999</c:v>
                </c:pt>
                <c:pt idx="292">
                  <c:v>2.3029999999999999</c:v>
                </c:pt>
                <c:pt idx="293">
                  <c:v>2.3079999999999998</c:v>
                </c:pt>
                <c:pt idx="294">
                  <c:v>2.3130000000000002</c:v>
                </c:pt>
                <c:pt idx="295">
                  <c:v>2.3170000000000002</c:v>
                </c:pt>
                <c:pt idx="296">
                  <c:v>2.3220000000000001</c:v>
                </c:pt>
                <c:pt idx="297">
                  <c:v>2.327</c:v>
                </c:pt>
                <c:pt idx="298">
                  <c:v>2.331</c:v>
                </c:pt>
                <c:pt idx="299">
                  <c:v>2.3359999999999999</c:v>
                </c:pt>
                <c:pt idx="300">
                  <c:v>2.34</c:v>
                </c:pt>
                <c:pt idx="301">
                  <c:v>2.3450000000000002</c:v>
                </c:pt>
                <c:pt idx="302">
                  <c:v>2.35</c:v>
                </c:pt>
                <c:pt idx="303">
                  <c:v>2.3540000000000001</c:v>
                </c:pt>
                <c:pt idx="304">
                  <c:v>2.359</c:v>
                </c:pt>
                <c:pt idx="305">
                  <c:v>2.363</c:v>
                </c:pt>
                <c:pt idx="306">
                  <c:v>2.367</c:v>
                </c:pt>
                <c:pt idx="307">
                  <c:v>2.3719999999999999</c:v>
                </c:pt>
                <c:pt idx="308">
                  <c:v>2.3759999999999999</c:v>
                </c:pt>
                <c:pt idx="309">
                  <c:v>2.3809999999999998</c:v>
                </c:pt>
                <c:pt idx="310">
                  <c:v>2.3849999999999998</c:v>
                </c:pt>
                <c:pt idx="311">
                  <c:v>2.39</c:v>
                </c:pt>
                <c:pt idx="312">
                  <c:v>2.395</c:v>
                </c:pt>
                <c:pt idx="313">
                  <c:v>2.399</c:v>
                </c:pt>
                <c:pt idx="314">
                  <c:v>2.4039999999999999</c:v>
                </c:pt>
                <c:pt idx="315">
                  <c:v>2.4079999999999999</c:v>
                </c:pt>
                <c:pt idx="316">
                  <c:v>2.4129999999999998</c:v>
                </c:pt>
                <c:pt idx="317">
                  <c:v>2.4169999999999998</c:v>
                </c:pt>
                <c:pt idx="318">
                  <c:v>2.4220000000000002</c:v>
                </c:pt>
                <c:pt idx="319">
                  <c:v>2.4260000000000002</c:v>
                </c:pt>
                <c:pt idx="320">
                  <c:v>2.431</c:v>
                </c:pt>
                <c:pt idx="321">
                  <c:v>2.4350000000000001</c:v>
                </c:pt>
                <c:pt idx="322">
                  <c:v>2.44</c:v>
                </c:pt>
                <c:pt idx="323">
                  <c:v>2.4449999999999998</c:v>
                </c:pt>
                <c:pt idx="324">
                  <c:v>2.4489999999999998</c:v>
                </c:pt>
                <c:pt idx="325">
                  <c:v>2.4540000000000002</c:v>
                </c:pt>
                <c:pt idx="326">
                  <c:v>2.4580000000000002</c:v>
                </c:pt>
                <c:pt idx="327">
                  <c:v>2.4630000000000001</c:v>
                </c:pt>
                <c:pt idx="328">
                  <c:v>2.4670000000000001</c:v>
                </c:pt>
                <c:pt idx="329">
                  <c:v>2.472</c:v>
                </c:pt>
                <c:pt idx="330">
                  <c:v>2.4769999999999999</c:v>
                </c:pt>
                <c:pt idx="331">
                  <c:v>2.4809999999999999</c:v>
                </c:pt>
                <c:pt idx="332">
                  <c:v>2.4860000000000002</c:v>
                </c:pt>
                <c:pt idx="333">
                  <c:v>2.4900000000000002</c:v>
                </c:pt>
                <c:pt idx="334">
                  <c:v>2.4950000000000001</c:v>
                </c:pt>
                <c:pt idx="335">
                  <c:v>2.4990000000000001</c:v>
                </c:pt>
                <c:pt idx="336">
                  <c:v>2.504</c:v>
                </c:pt>
                <c:pt idx="337">
                  <c:v>2.5089999999999999</c:v>
                </c:pt>
                <c:pt idx="338">
                  <c:v>2.5129999999999999</c:v>
                </c:pt>
                <c:pt idx="339">
                  <c:v>2.5179999999999998</c:v>
                </c:pt>
                <c:pt idx="340">
                  <c:v>2.5219999999999998</c:v>
                </c:pt>
                <c:pt idx="341">
                  <c:v>2.5270000000000001</c:v>
                </c:pt>
                <c:pt idx="342">
                  <c:v>2.532</c:v>
                </c:pt>
                <c:pt idx="343">
                  <c:v>2.5369999999999999</c:v>
                </c:pt>
                <c:pt idx="344">
                  <c:v>2.5409999999999999</c:v>
                </c:pt>
                <c:pt idx="345">
                  <c:v>2.5459999999999998</c:v>
                </c:pt>
                <c:pt idx="346">
                  <c:v>2.5499999999999998</c:v>
                </c:pt>
                <c:pt idx="347">
                  <c:v>2.5550000000000002</c:v>
                </c:pt>
                <c:pt idx="348">
                  <c:v>2.5590000000000002</c:v>
                </c:pt>
                <c:pt idx="349">
                  <c:v>2.5640000000000001</c:v>
                </c:pt>
                <c:pt idx="350">
                  <c:v>2.5680000000000001</c:v>
                </c:pt>
                <c:pt idx="351">
                  <c:v>2.573</c:v>
                </c:pt>
                <c:pt idx="352">
                  <c:v>2.5779999999999998</c:v>
                </c:pt>
                <c:pt idx="353">
                  <c:v>2.5830000000000002</c:v>
                </c:pt>
                <c:pt idx="354">
                  <c:v>2.5870000000000002</c:v>
                </c:pt>
                <c:pt idx="355">
                  <c:v>2.5920000000000001</c:v>
                </c:pt>
                <c:pt idx="356">
                  <c:v>2.5960000000000001</c:v>
                </c:pt>
                <c:pt idx="357">
                  <c:v>2.601</c:v>
                </c:pt>
                <c:pt idx="358">
                  <c:v>2.605</c:v>
                </c:pt>
                <c:pt idx="359">
                  <c:v>2.61</c:v>
                </c:pt>
                <c:pt idx="360">
                  <c:v>2.6150000000000002</c:v>
                </c:pt>
                <c:pt idx="361">
                  <c:v>2.6190000000000002</c:v>
                </c:pt>
                <c:pt idx="362">
                  <c:v>2.6240000000000001</c:v>
                </c:pt>
                <c:pt idx="363">
                  <c:v>2.6280000000000001</c:v>
                </c:pt>
                <c:pt idx="364">
                  <c:v>2.633</c:v>
                </c:pt>
                <c:pt idx="365">
                  <c:v>2.637</c:v>
                </c:pt>
                <c:pt idx="366">
                  <c:v>2.6419999999999999</c:v>
                </c:pt>
                <c:pt idx="367">
                  <c:v>2.6459999999999999</c:v>
                </c:pt>
                <c:pt idx="368">
                  <c:v>2.65</c:v>
                </c:pt>
                <c:pt idx="369">
                  <c:v>2.6549999999999998</c:v>
                </c:pt>
                <c:pt idx="370">
                  <c:v>2.66</c:v>
                </c:pt>
                <c:pt idx="371">
                  <c:v>2.665</c:v>
                </c:pt>
                <c:pt idx="372">
                  <c:v>2.67</c:v>
                </c:pt>
                <c:pt idx="373">
                  <c:v>2.6739999999999999</c:v>
                </c:pt>
                <c:pt idx="374">
                  <c:v>2.6789999999999998</c:v>
                </c:pt>
                <c:pt idx="375">
                  <c:v>2.6829999999999998</c:v>
                </c:pt>
                <c:pt idx="376">
                  <c:v>2.6880000000000002</c:v>
                </c:pt>
                <c:pt idx="377">
                  <c:v>2.6930000000000001</c:v>
                </c:pt>
                <c:pt idx="378">
                  <c:v>2.6970000000000001</c:v>
                </c:pt>
                <c:pt idx="379">
                  <c:v>2.702</c:v>
                </c:pt>
                <c:pt idx="380">
                  <c:v>2.706</c:v>
                </c:pt>
                <c:pt idx="381">
                  <c:v>2.7109999999999999</c:v>
                </c:pt>
                <c:pt idx="382">
                  <c:v>2.7149999999999999</c:v>
                </c:pt>
                <c:pt idx="383">
                  <c:v>2.72</c:v>
                </c:pt>
                <c:pt idx="384">
                  <c:v>2.7250000000000001</c:v>
                </c:pt>
                <c:pt idx="385">
                  <c:v>2.7290000000000001</c:v>
                </c:pt>
                <c:pt idx="386">
                  <c:v>2.734</c:v>
                </c:pt>
                <c:pt idx="387">
                  <c:v>2.738</c:v>
                </c:pt>
                <c:pt idx="388">
                  <c:v>2.7429999999999999</c:v>
                </c:pt>
                <c:pt idx="389">
                  <c:v>2.7469999999999999</c:v>
                </c:pt>
                <c:pt idx="390">
                  <c:v>2.7519999999999998</c:v>
                </c:pt>
                <c:pt idx="391">
                  <c:v>2.7570000000000001</c:v>
                </c:pt>
                <c:pt idx="392">
                  <c:v>2.762</c:v>
                </c:pt>
                <c:pt idx="393">
                  <c:v>2.766</c:v>
                </c:pt>
                <c:pt idx="394">
                  <c:v>2.7709999999999999</c:v>
                </c:pt>
                <c:pt idx="395">
                  <c:v>2.7749999999999999</c:v>
                </c:pt>
                <c:pt idx="396">
                  <c:v>2.78</c:v>
                </c:pt>
                <c:pt idx="397">
                  <c:v>2.7839999999999998</c:v>
                </c:pt>
                <c:pt idx="398">
                  <c:v>2.7890000000000001</c:v>
                </c:pt>
                <c:pt idx="399">
                  <c:v>2.7930000000000001</c:v>
                </c:pt>
                <c:pt idx="400">
                  <c:v>2.798</c:v>
                </c:pt>
                <c:pt idx="401">
                  <c:v>2.8029999999999999</c:v>
                </c:pt>
                <c:pt idx="402">
                  <c:v>2.8069999999999999</c:v>
                </c:pt>
                <c:pt idx="403">
                  <c:v>2.8119999999999998</c:v>
                </c:pt>
                <c:pt idx="404">
                  <c:v>2.8159999999999998</c:v>
                </c:pt>
                <c:pt idx="405">
                  <c:v>2.8210000000000002</c:v>
                </c:pt>
                <c:pt idx="406">
                  <c:v>2.8260000000000001</c:v>
                </c:pt>
                <c:pt idx="407">
                  <c:v>2.831</c:v>
                </c:pt>
                <c:pt idx="408">
                  <c:v>2.835</c:v>
                </c:pt>
                <c:pt idx="409">
                  <c:v>2.84</c:v>
                </c:pt>
                <c:pt idx="410">
                  <c:v>2.8439999999999999</c:v>
                </c:pt>
                <c:pt idx="411">
                  <c:v>2.8490000000000002</c:v>
                </c:pt>
                <c:pt idx="412">
                  <c:v>2.8530000000000002</c:v>
                </c:pt>
                <c:pt idx="413">
                  <c:v>2.8580000000000001</c:v>
                </c:pt>
                <c:pt idx="414">
                  <c:v>2.863</c:v>
                </c:pt>
                <c:pt idx="415">
                  <c:v>2.867</c:v>
                </c:pt>
                <c:pt idx="416">
                  <c:v>2.8719999999999999</c:v>
                </c:pt>
                <c:pt idx="417">
                  <c:v>2.8759999999999999</c:v>
                </c:pt>
                <c:pt idx="418">
                  <c:v>2.8809999999999998</c:v>
                </c:pt>
                <c:pt idx="419">
                  <c:v>2.8860000000000001</c:v>
                </c:pt>
                <c:pt idx="420">
                  <c:v>2.89</c:v>
                </c:pt>
                <c:pt idx="421">
                  <c:v>2.895</c:v>
                </c:pt>
                <c:pt idx="422">
                  <c:v>2.899</c:v>
                </c:pt>
                <c:pt idx="423">
                  <c:v>2.9039999999999999</c:v>
                </c:pt>
                <c:pt idx="424">
                  <c:v>2.9089999999999998</c:v>
                </c:pt>
                <c:pt idx="425">
                  <c:v>2.9129999999999998</c:v>
                </c:pt>
                <c:pt idx="426">
                  <c:v>2.9180000000000001</c:v>
                </c:pt>
                <c:pt idx="427">
                  <c:v>2.9220000000000002</c:v>
                </c:pt>
                <c:pt idx="428">
                  <c:v>2.927</c:v>
                </c:pt>
                <c:pt idx="429">
                  <c:v>2.931</c:v>
                </c:pt>
                <c:pt idx="430">
                  <c:v>2.9359999999999999</c:v>
                </c:pt>
                <c:pt idx="431">
                  <c:v>2.9409999999999998</c:v>
                </c:pt>
                <c:pt idx="432">
                  <c:v>2.9460000000000002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5D-4D3A-9C31-319AE8508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99296"/>
        <c:axId val="198799872"/>
      </c:scatterChart>
      <c:valAx>
        <c:axId val="19879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799872"/>
        <c:crosses val="autoZero"/>
        <c:crossBetween val="midCat"/>
      </c:valAx>
      <c:valAx>
        <c:axId val="1987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9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'P2-CH4'!$C$1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8628412073490825"/>
                  <c:y val="8.421186934966466E-3"/>
                </c:manualLayout>
              </c:layout>
              <c:numFmt formatCode="#,##0.000000" sourceLinked="0"/>
            </c:trendlineLbl>
          </c:trendline>
          <c:xVal>
            <c:numRef>
              <c:f>'P2-CH4'!$A$2:$A$659</c:f>
              <c:numCache>
                <c:formatCode>General</c:formatCode>
                <c:ptCount val="658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</c:numCache>
            </c:numRef>
          </c:xVal>
          <c:yVal>
            <c:numRef>
              <c:f>'P2-CH4'!$C$2:$C$659</c:f>
              <c:numCache>
                <c:formatCode>General</c:formatCode>
                <c:ptCount val="658"/>
                <c:pt idx="0">
                  <c:v>1.0009999999999999</c:v>
                </c:pt>
                <c:pt idx="1">
                  <c:v>1.0049999999999999</c:v>
                </c:pt>
                <c:pt idx="2">
                  <c:v>1.01</c:v>
                </c:pt>
                <c:pt idx="3">
                  <c:v>1.014</c:v>
                </c:pt>
                <c:pt idx="4">
                  <c:v>1.0189999999999999</c:v>
                </c:pt>
                <c:pt idx="5">
                  <c:v>1.0229999999999999</c:v>
                </c:pt>
                <c:pt idx="6">
                  <c:v>1.028</c:v>
                </c:pt>
                <c:pt idx="7">
                  <c:v>1.032</c:v>
                </c:pt>
                <c:pt idx="8">
                  <c:v>1.0369999999999999</c:v>
                </c:pt>
                <c:pt idx="9">
                  <c:v>1.0409999999999999</c:v>
                </c:pt>
                <c:pt idx="10">
                  <c:v>1.0449999999999999</c:v>
                </c:pt>
                <c:pt idx="11">
                  <c:v>1.05</c:v>
                </c:pt>
                <c:pt idx="12">
                  <c:v>1.054</c:v>
                </c:pt>
                <c:pt idx="13">
                  <c:v>1.0589999999999999</c:v>
                </c:pt>
                <c:pt idx="14">
                  <c:v>1.0629999999999999</c:v>
                </c:pt>
                <c:pt idx="15">
                  <c:v>1.0680000000000001</c:v>
                </c:pt>
                <c:pt idx="16">
                  <c:v>1.0720000000000001</c:v>
                </c:pt>
                <c:pt idx="17">
                  <c:v>1.077</c:v>
                </c:pt>
                <c:pt idx="18">
                  <c:v>1.081</c:v>
                </c:pt>
                <c:pt idx="19">
                  <c:v>1.0860000000000001</c:v>
                </c:pt>
                <c:pt idx="20">
                  <c:v>1.091</c:v>
                </c:pt>
                <c:pt idx="21">
                  <c:v>1.095</c:v>
                </c:pt>
                <c:pt idx="22">
                  <c:v>1.1000000000000001</c:v>
                </c:pt>
                <c:pt idx="23">
                  <c:v>1.1040000000000001</c:v>
                </c:pt>
                <c:pt idx="24">
                  <c:v>1.109</c:v>
                </c:pt>
                <c:pt idx="25">
                  <c:v>1.113</c:v>
                </c:pt>
                <c:pt idx="26">
                  <c:v>1.117</c:v>
                </c:pt>
                <c:pt idx="27">
                  <c:v>1.121</c:v>
                </c:pt>
                <c:pt idx="28">
                  <c:v>1.1259999999999999</c:v>
                </c:pt>
                <c:pt idx="29">
                  <c:v>1.131</c:v>
                </c:pt>
                <c:pt idx="30">
                  <c:v>1.135</c:v>
                </c:pt>
                <c:pt idx="31">
                  <c:v>1.1399999999999999</c:v>
                </c:pt>
                <c:pt idx="32">
                  <c:v>1.1439999999999999</c:v>
                </c:pt>
                <c:pt idx="33">
                  <c:v>1.1439999999999999</c:v>
                </c:pt>
                <c:pt idx="34">
                  <c:v>1.153</c:v>
                </c:pt>
                <c:pt idx="35">
                  <c:v>1.1579999999999999</c:v>
                </c:pt>
                <c:pt idx="36">
                  <c:v>1.1619999999999999</c:v>
                </c:pt>
                <c:pt idx="37">
                  <c:v>1.167</c:v>
                </c:pt>
                <c:pt idx="38">
                  <c:v>1.171</c:v>
                </c:pt>
                <c:pt idx="39">
                  <c:v>1.175</c:v>
                </c:pt>
                <c:pt idx="40">
                  <c:v>1.18</c:v>
                </c:pt>
                <c:pt idx="41">
                  <c:v>1.1839999999999999</c:v>
                </c:pt>
                <c:pt idx="42">
                  <c:v>1.1890000000000001</c:v>
                </c:pt>
                <c:pt idx="43">
                  <c:v>1.1930000000000001</c:v>
                </c:pt>
                <c:pt idx="44">
                  <c:v>1.198</c:v>
                </c:pt>
                <c:pt idx="45">
                  <c:v>1.202</c:v>
                </c:pt>
                <c:pt idx="46">
                  <c:v>1.2070000000000001</c:v>
                </c:pt>
                <c:pt idx="47">
                  <c:v>1.2110000000000001</c:v>
                </c:pt>
                <c:pt idx="48">
                  <c:v>1.2150000000000001</c:v>
                </c:pt>
                <c:pt idx="49">
                  <c:v>1.22</c:v>
                </c:pt>
                <c:pt idx="50">
                  <c:v>1.224</c:v>
                </c:pt>
                <c:pt idx="51">
                  <c:v>1.2290000000000001</c:v>
                </c:pt>
                <c:pt idx="52">
                  <c:v>1.2330000000000001</c:v>
                </c:pt>
                <c:pt idx="53">
                  <c:v>1.238</c:v>
                </c:pt>
                <c:pt idx="54">
                  <c:v>1.2430000000000001</c:v>
                </c:pt>
                <c:pt idx="55">
                  <c:v>1.2470000000000001</c:v>
                </c:pt>
                <c:pt idx="56">
                  <c:v>1.252</c:v>
                </c:pt>
                <c:pt idx="57">
                  <c:v>1.256</c:v>
                </c:pt>
                <c:pt idx="58">
                  <c:v>1.26</c:v>
                </c:pt>
                <c:pt idx="59">
                  <c:v>1.2649999999999999</c:v>
                </c:pt>
                <c:pt idx="60">
                  <c:v>1.2689999999999999</c:v>
                </c:pt>
                <c:pt idx="61">
                  <c:v>1.2729999999999999</c:v>
                </c:pt>
                <c:pt idx="62">
                  <c:v>1.278</c:v>
                </c:pt>
                <c:pt idx="63">
                  <c:v>1.2829999999999999</c:v>
                </c:pt>
                <c:pt idx="64">
                  <c:v>1.2869999999999999</c:v>
                </c:pt>
                <c:pt idx="65">
                  <c:v>1.292</c:v>
                </c:pt>
                <c:pt idx="66">
                  <c:v>1.296</c:v>
                </c:pt>
                <c:pt idx="67">
                  <c:v>1.3009999999999999</c:v>
                </c:pt>
                <c:pt idx="68">
                  <c:v>1.3049999999999999</c:v>
                </c:pt>
                <c:pt idx="69">
                  <c:v>1.31</c:v>
                </c:pt>
                <c:pt idx="70">
                  <c:v>1.3140000000000001</c:v>
                </c:pt>
                <c:pt idx="71">
                  <c:v>1.319</c:v>
                </c:pt>
                <c:pt idx="72">
                  <c:v>1.323</c:v>
                </c:pt>
                <c:pt idx="73">
                  <c:v>1.327</c:v>
                </c:pt>
                <c:pt idx="74">
                  <c:v>1.3320000000000001</c:v>
                </c:pt>
                <c:pt idx="75">
                  <c:v>1.3360000000000001</c:v>
                </c:pt>
                <c:pt idx="76">
                  <c:v>1.341</c:v>
                </c:pt>
                <c:pt idx="77">
                  <c:v>1.345</c:v>
                </c:pt>
                <c:pt idx="78">
                  <c:v>1.35</c:v>
                </c:pt>
                <c:pt idx="79">
                  <c:v>1.355</c:v>
                </c:pt>
                <c:pt idx="80">
                  <c:v>1.359</c:v>
                </c:pt>
                <c:pt idx="81">
                  <c:v>1.3640000000000001</c:v>
                </c:pt>
                <c:pt idx="82">
                  <c:v>1.3680000000000001</c:v>
                </c:pt>
                <c:pt idx="83">
                  <c:v>1.3720000000000001</c:v>
                </c:pt>
                <c:pt idx="84">
                  <c:v>1.377</c:v>
                </c:pt>
                <c:pt idx="85">
                  <c:v>1.381</c:v>
                </c:pt>
                <c:pt idx="86">
                  <c:v>1.3859999999999999</c:v>
                </c:pt>
                <c:pt idx="87">
                  <c:v>1.39</c:v>
                </c:pt>
                <c:pt idx="88">
                  <c:v>1.395</c:v>
                </c:pt>
                <c:pt idx="89">
                  <c:v>1.399</c:v>
                </c:pt>
                <c:pt idx="90">
                  <c:v>1.4039999999999999</c:v>
                </c:pt>
                <c:pt idx="91">
                  <c:v>1.4079999999999999</c:v>
                </c:pt>
                <c:pt idx="92">
                  <c:v>1.413</c:v>
                </c:pt>
                <c:pt idx="93">
                  <c:v>1.417</c:v>
                </c:pt>
                <c:pt idx="94">
                  <c:v>1.4219999999999999</c:v>
                </c:pt>
                <c:pt idx="95">
                  <c:v>1.4259999999999999</c:v>
                </c:pt>
                <c:pt idx="96">
                  <c:v>1.431</c:v>
                </c:pt>
                <c:pt idx="97">
                  <c:v>1.4350000000000001</c:v>
                </c:pt>
                <c:pt idx="98">
                  <c:v>1.4390000000000001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77-4623-AC15-A0C86AB99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01600"/>
        <c:axId val="198802176"/>
      </c:scatterChart>
      <c:valAx>
        <c:axId val="19880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802176"/>
        <c:crosses val="autoZero"/>
        <c:crossBetween val="midCat"/>
      </c:valAx>
      <c:valAx>
        <c:axId val="19880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01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'P3-CH4'!$C$1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8628412073490825"/>
                  <c:y val="8.421186934966466E-3"/>
                </c:manualLayout>
              </c:layout>
              <c:numFmt formatCode="#,##0.000000" sourceLinked="0"/>
            </c:trendlineLbl>
          </c:trendline>
          <c:xVal>
            <c:numRef>
              <c:f>'P3-CH4'!$A$2:$A$659</c:f>
              <c:numCache>
                <c:formatCode>General</c:formatCode>
                <c:ptCount val="658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  <c:pt idx="100">
                  <c:v>6060</c:v>
                </c:pt>
                <c:pt idx="101">
                  <c:v>6120</c:v>
                </c:pt>
                <c:pt idx="102">
                  <c:v>6180</c:v>
                </c:pt>
                <c:pt idx="103">
                  <c:v>6240</c:v>
                </c:pt>
                <c:pt idx="104">
                  <c:v>6300</c:v>
                </c:pt>
                <c:pt idx="105">
                  <c:v>6360</c:v>
                </c:pt>
                <c:pt idx="106">
                  <c:v>6420</c:v>
                </c:pt>
                <c:pt idx="107">
                  <c:v>6480</c:v>
                </c:pt>
                <c:pt idx="108">
                  <c:v>6540</c:v>
                </c:pt>
                <c:pt idx="109">
                  <c:v>6600</c:v>
                </c:pt>
                <c:pt idx="110">
                  <c:v>6660</c:v>
                </c:pt>
                <c:pt idx="111">
                  <c:v>6720</c:v>
                </c:pt>
                <c:pt idx="112">
                  <c:v>6780</c:v>
                </c:pt>
                <c:pt idx="113">
                  <c:v>6840</c:v>
                </c:pt>
                <c:pt idx="114">
                  <c:v>6900</c:v>
                </c:pt>
                <c:pt idx="115">
                  <c:v>6960</c:v>
                </c:pt>
                <c:pt idx="116">
                  <c:v>7020</c:v>
                </c:pt>
                <c:pt idx="117">
                  <c:v>7080</c:v>
                </c:pt>
                <c:pt idx="118">
                  <c:v>7140</c:v>
                </c:pt>
                <c:pt idx="119">
                  <c:v>7200</c:v>
                </c:pt>
                <c:pt idx="120">
                  <c:v>7260</c:v>
                </c:pt>
                <c:pt idx="121">
                  <c:v>7320</c:v>
                </c:pt>
                <c:pt idx="122">
                  <c:v>7380</c:v>
                </c:pt>
                <c:pt idx="123">
                  <c:v>7440</c:v>
                </c:pt>
                <c:pt idx="124">
                  <c:v>7500</c:v>
                </c:pt>
                <c:pt idx="125">
                  <c:v>7560</c:v>
                </c:pt>
                <c:pt idx="126">
                  <c:v>7620</c:v>
                </c:pt>
                <c:pt idx="127">
                  <c:v>7680</c:v>
                </c:pt>
                <c:pt idx="128">
                  <c:v>7740</c:v>
                </c:pt>
                <c:pt idx="129">
                  <c:v>7800</c:v>
                </c:pt>
                <c:pt idx="130">
                  <c:v>7860</c:v>
                </c:pt>
                <c:pt idx="131">
                  <c:v>7920</c:v>
                </c:pt>
                <c:pt idx="132">
                  <c:v>7980</c:v>
                </c:pt>
                <c:pt idx="133">
                  <c:v>8040</c:v>
                </c:pt>
                <c:pt idx="134">
                  <c:v>8100</c:v>
                </c:pt>
                <c:pt idx="135">
                  <c:v>8160</c:v>
                </c:pt>
                <c:pt idx="136">
                  <c:v>8220</c:v>
                </c:pt>
                <c:pt idx="137">
                  <c:v>8280</c:v>
                </c:pt>
                <c:pt idx="138">
                  <c:v>8340</c:v>
                </c:pt>
                <c:pt idx="139">
                  <c:v>8400</c:v>
                </c:pt>
                <c:pt idx="140">
                  <c:v>8460</c:v>
                </c:pt>
                <c:pt idx="141">
                  <c:v>8520</c:v>
                </c:pt>
                <c:pt idx="142">
                  <c:v>8580</c:v>
                </c:pt>
                <c:pt idx="143">
                  <c:v>8640</c:v>
                </c:pt>
                <c:pt idx="144">
                  <c:v>8700</c:v>
                </c:pt>
                <c:pt idx="145">
                  <c:v>8760</c:v>
                </c:pt>
                <c:pt idx="146">
                  <c:v>8820</c:v>
                </c:pt>
                <c:pt idx="147">
                  <c:v>8880</c:v>
                </c:pt>
                <c:pt idx="148">
                  <c:v>8940</c:v>
                </c:pt>
                <c:pt idx="149">
                  <c:v>9000</c:v>
                </c:pt>
                <c:pt idx="150">
                  <c:v>9060</c:v>
                </c:pt>
                <c:pt idx="151">
                  <c:v>9120</c:v>
                </c:pt>
                <c:pt idx="152">
                  <c:v>9180</c:v>
                </c:pt>
                <c:pt idx="153">
                  <c:v>9240</c:v>
                </c:pt>
                <c:pt idx="154">
                  <c:v>9300</c:v>
                </c:pt>
                <c:pt idx="155">
                  <c:v>9360</c:v>
                </c:pt>
                <c:pt idx="156">
                  <c:v>9420</c:v>
                </c:pt>
                <c:pt idx="157">
                  <c:v>9480</c:v>
                </c:pt>
                <c:pt idx="158">
                  <c:v>9540</c:v>
                </c:pt>
                <c:pt idx="159">
                  <c:v>9600</c:v>
                </c:pt>
                <c:pt idx="160">
                  <c:v>9660</c:v>
                </c:pt>
                <c:pt idx="161">
                  <c:v>9720</c:v>
                </c:pt>
                <c:pt idx="162">
                  <c:v>9780</c:v>
                </c:pt>
                <c:pt idx="163">
                  <c:v>9840</c:v>
                </c:pt>
                <c:pt idx="164">
                  <c:v>9900</c:v>
                </c:pt>
                <c:pt idx="165">
                  <c:v>9960</c:v>
                </c:pt>
                <c:pt idx="166">
                  <c:v>10020</c:v>
                </c:pt>
                <c:pt idx="167">
                  <c:v>10080</c:v>
                </c:pt>
                <c:pt idx="168">
                  <c:v>10140</c:v>
                </c:pt>
                <c:pt idx="169">
                  <c:v>10200</c:v>
                </c:pt>
                <c:pt idx="170">
                  <c:v>10260</c:v>
                </c:pt>
                <c:pt idx="171">
                  <c:v>10320</c:v>
                </c:pt>
                <c:pt idx="172">
                  <c:v>10380</c:v>
                </c:pt>
                <c:pt idx="173">
                  <c:v>10440</c:v>
                </c:pt>
                <c:pt idx="174">
                  <c:v>10500</c:v>
                </c:pt>
                <c:pt idx="175">
                  <c:v>10560</c:v>
                </c:pt>
                <c:pt idx="176">
                  <c:v>10620</c:v>
                </c:pt>
                <c:pt idx="177">
                  <c:v>10680</c:v>
                </c:pt>
                <c:pt idx="178">
                  <c:v>10740</c:v>
                </c:pt>
                <c:pt idx="179">
                  <c:v>10800</c:v>
                </c:pt>
                <c:pt idx="180">
                  <c:v>10860</c:v>
                </c:pt>
                <c:pt idx="181">
                  <c:v>10920</c:v>
                </c:pt>
                <c:pt idx="182">
                  <c:v>10980</c:v>
                </c:pt>
                <c:pt idx="183">
                  <c:v>11040</c:v>
                </c:pt>
                <c:pt idx="184">
                  <c:v>11100</c:v>
                </c:pt>
                <c:pt idx="185">
                  <c:v>11160</c:v>
                </c:pt>
                <c:pt idx="186">
                  <c:v>11220</c:v>
                </c:pt>
                <c:pt idx="187">
                  <c:v>11280</c:v>
                </c:pt>
                <c:pt idx="188">
                  <c:v>11340</c:v>
                </c:pt>
                <c:pt idx="189">
                  <c:v>11400</c:v>
                </c:pt>
                <c:pt idx="190">
                  <c:v>11460</c:v>
                </c:pt>
                <c:pt idx="191">
                  <c:v>11520</c:v>
                </c:pt>
                <c:pt idx="192">
                  <c:v>11580</c:v>
                </c:pt>
                <c:pt idx="193">
                  <c:v>11640</c:v>
                </c:pt>
                <c:pt idx="194">
                  <c:v>11700</c:v>
                </c:pt>
                <c:pt idx="195">
                  <c:v>11760</c:v>
                </c:pt>
                <c:pt idx="196">
                  <c:v>11820</c:v>
                </c:pt>
                <c:pt idx="197">
                  <c:v>11880</c:v>
                </c:pt>
                <c:pt idx="198">
                  <c:v>11940</c:v>
                </c:pt>
                <c:pt idx="199">
                  <c:v>12000</c:v>
                </c:pt>
                <c:pt idx="200">
                  <c:v>12060</c:v>
                </c:pt>
                <c:pt idx="201">
                  <c:v>12120</c:v>
                </c:pt>
                <c:pt idx="202">
                  <c:v>12180</c:v>
                </c:pt>
                <c:pt idx="203">
                  <c:v>12240</c:v>
                </c:pt>
                <c:pt idx="204">
                  <c:v>12300</c:v>
                </c:pt>
                <c:pt idx="205">
                  <c:v>12360</c:v>
                </c:pt>
                <c:pt idx="206">
                  <c:v>12420</c:v>
                </c:pt>
                <c:pt idx="207">
                  <c:v>12480</c:v>
                </c:pt>
                <c:pt idx="208">
                  <c:v>12540</c:v>
                </c:pt>
                <c:pt idx="209">
                  <c:v>12600</c:v>
                </c:pt>
                <c:pt idx="210">
                  <c:v>12660</c:v>
                </c:pt>
                <c:pt idx="211">
                  <c:v>12720</c:v>
                </c:pt>
                <c:pt idx="212">
                  <c:v>12780</c:v>
                </c:pt>
                <c:pt idx="213">
                  <c:v>12840</c:v>
                </c:pt>
                <c:pt idx="214">
                  <c:v>12900</c:v>
                </c:pt>
                <c:pt idx="215">
                  <c:v>12960</c:v>
                </c:pt>
                <c:pt idx="216">
                  <c:v>13020</c:v>
                </c:pt>
                <c:pt idx="217">
                  <c:v>13080</c:v>
                </c:pt>
                <c:pt idx="218">
                  <c:v>13140</c:v>
                </c:pt>
                <c:pt idx="219">
                  <c:v>13200</c:v>
                </c:pt>
                <c:pt idx="220">
                  <c:v>13260</c:v>
                </c:pt>
                <c:pt idx="221">
                  <c:v>13320</c:v>
                </c:pt>
                <c:pt idx="222">
                  <c:v>13380</c:v>
                </c:pt>
                <c:pt idx="223">
                  <c:v>13440</c:v>
                </c:pt>
                <c:pt idx="224">
                  <c:v>13500</c:v>
                </c:pt>
                <c:pt idx="225">
                  <c:v>13560</c:v>
                </c:pt>
                <c:pt idx="226">
                  <c:v>13620</c:v>
                </c:pt>
                <c:pt idx="227">
                  <c:v>13680</c:v>
                </c:pt>
                <c:pt idx="228">
                  <c:v>13740</c:v>
                </c:pt>
                <c:pt idx="229">
                  <c:v>13800</c:v>
                </c:pt>
                <c:pt idx="230">
                  <c:v>13860</c:v>
                </c:pt>
                <c:pt idx="231">
                  <c:v>13920</c:v>
                </c:pt>
                <c:pt idx="232">
                  <c:v>13980</c:v>
                </c:pt>
                <c:pt idx="233">
                  <c:v>14040</c:v>
                </c:pt>
                <c:pt idx="234">
                  <c:v>14100</c:v>
                </c:pt>
                <c:pt idx="235">
                  <c:v>14160</c:v>
                </c:pt>
                <c:pt idx="236">
                  <c:v>14220</c:v>
                </c:pt>
                <c:pt idx="237">
                  <c:v>14280</c:v>
                </c:pt>
                <c:pt idx="238">
                  <c:v>14340</c:v>
                </c:pt>
                <c:pt idx="239">
                  <c:v>14400</c:v>
                </c:pt>
                <c:pt idx="240">
                  <c:v>14460</c:v>
                </c:pt>
                <c:pt idx="241">
                  <c:v>14520</c:v>
                </c:pt>
                <c:pt idx="242">
                  <c:v>14580</c:v>
                </c:pt>
                <c:pt idx="243">
                  <c:v>14640</c:v>
                </c:pt>
                <c:pt idx="244">
                  <c:v>14700</c:v>
                </c:pt>
                <c:pt idx="245">
                  <c:v>14760</c:v>
                </c:pt>
                <c:pt idx="246">
                  <c:v>14820</c:v>
                </c:pt>
                <c:pt idx="247">
                  <c:v>14880</c:v>
                </c:pt>
                <c:pt idx="248">
                  <c:v>14940</c:v>
                </c:pt>
                <c:pt idx="249">
                  <c:v>15000</c:v>
                </c:pt>
                <c:pt idx="250">
                  <c:v>15060</c:v>
                </c:pt>
                <c:pt idx="251">
                  <c:v>15120</c:v>
                </c:pt>
                <c:pt idx="252">
                  <c:v>15180</c:v>
                </c:pt>
                <c:pt idx="253">
                  <c:v>15240</c:v>
                </c:pt>
                <c:pt idx="254">
                  <c:v>15300</c:v>
                </c:pt>
                <c:pt idx="255">
                  <c:v>15360</c:v>
                </c:pt>
                <c:pt idx="256">
                  <c:v>15420</c:v>
                </c:pt>
                <c:pt idx="257">
                  <c:v>15480</c:v>
                </c:pt>
                <c:pt idx="258">
                  <c:v>15540</c:v>
                </c:pt>
                <c:pt idx="259">
                  <c:v>15600</c:v>
                </c:pt>
                <c:pt idx="260">
                  <c:v>15660</c:v>
                </c:pt>
                <c:pt idx="261">
                  <c:v>15720</c:v>
                </c:pt>
                <c:pt idx="262">
                  <c:v>15780</c:v>
                </c:pt>
                <c:pt idx="263">
                  <c:v>15840</c:v>
                </c:pt>
                <c:pt idx="264">
                  <c:v>15900</c:v>
                </c:pt>
                <c:pt idx="265">
                  <c:v>15960</c:v>
                </c:pt>
                <c:pt idx="266">
                  <c:v>16020</c:v>
                </c:pt>
                <c:pt idx="267">
                  <c:v>16080</c:v>
                </c:pt>
                <c:pt idx="268">
                  <c:v>16140</c:v>
                </c:pt>
                <c:pt idx="269">
                  <c:v>16200</c:v>
                </c:pt>
                <c:pt idx="270">
                  <c:v>16260</c:v>
                </c:pt>
                <c:pt idx="271">
                  <c:v>16320</c:v>
                </c:pt>
                <c:pt idx="272">
                  <c:v>16380</c:v>
                </c:pt>
                <c:pt idx="273">
                  <c:v>16440</c:v>
                </c:pt>
                <c:pt idx="274">
                  <c:v>16500</c:v>
                </c:pt>
                <c:pt idx="275">
                  <c:v>16560</c:v>
                </c:pt>
                <c:pt idx="276">
                  <c:v>16620</c:v>
                </c:pt>
                <c:pt idx="277">
                  <c:v>16680</c:v>
                </c:pt>
                <c:pt idx="278">
                  <c:v>16740</c:v>
                </c:pt>
                <c:pt idx="279">
                  <c:v>16800</c:v>
                </c:pt>
                <c:pt idx="280">
                  <c:v>16860</c:v>
                </c:pt>
                <c:pt idx="281">
                  <c:v>16920</c:v>
                </c:pt>
                <c:pt idx="282">
                  <c:v>16980</c:v>
                </c:pt>
                <c:pt idx="283">
                  <c:v>17040</c:v>
                </c:pt>
                <c:pt idx="284">
                  <c:v>17100</c:v>
                </c:pt>
                <c:pt idx="285">
                  <c:v>17160</c:v>
                </c:pt>
                <c:pt idx="286">
                  <c:v>17220</c:v>
                </c:pt>
                <c:pt idx="287">
                  <c:v>17280</c:v>
                </c:pt>
                <c:pt idx="288">
                  <c:v>17340</c:v>
                </c:pt>
                <c:pt idx="289">
                  <c:v>17400</c:v>
                </c:pt>
                <c:pt idx="290">
                  <c:v>17460</c:v>
                </c:pt>
                <c:pt idx="291">
                  <c:v>17520</c:v>
                </c:pt>
                <c:pt idx="292">
                  <c:v>17580</c:v>
                </c:pt>
                <c:pt idx="293">
                  <c:v>17640</c:v>
                </c:pt>
                <c:pt idx="294">
                  <c:v>17700</c:v>
                </c:pt>
                <c:pt idx="295">
                  <c:v>17760</c:v>
                </c:pt>
                <c:pt idx="296">
                  <c:v>17820</c:v>
                </c:pt>
                <c:pt idx="297">
                  <c:v>17880</c:v>
                </c:pt>
                <c:pt idx="298">
                  <c:v>17940</c:v>
                </c:pt>
                <c:pt idx="299">
                  <c:v>18000</c:v>
                </c:pt>
                <c:pt idx="300">
                  <c:v>18060</c:v>
                </c:pt>
                <c:pt idx="301">
                  <c:v>18120</c:v>
                </c:pt>
                <c:pt idx="302">
                  <c:v>18180</c:v>
                </c:pt>
                <c:pt idx="303">
                  <c:v>18240</c:v>
                </c:pt>
                <c:pt idx="304">
                  <c:v>18300</c:v>
                </c:pt>
                <c:pt idx="305">
                  <c:v>18360</c:v>
                </c:pt>
                <c:pt idx="306">
                  <c:v>18420</c:v>
                </c:pt>
                <c:pt idx="307">
                  <c:v>18480</c:v>
                </c:pt>
                <c:pt idx="308">
                  <c:v>18540</c:v>
                </c:pt>
                <c:pt idx="309">
                  <c:v>18600</c:v>
                </c:pt>
                <c:pt idx="310">
                  <c:v>18660</c:v>
                </c:pt>
                <c:pt idx="311">
                  <c:v>18720</c:v>
                </c:pt>
                <c:pt idx="312">
                  <c:v>18780</c:v>
                </c:pt>
                <c:pt idx="313">
                  <c:v>18840</c:v>
                </c:pt>
                <c:pt idx="314">
                  <c:v>18900</c:v>
                </c:pt>
                <c:pt idx="315">
                  <c:v>18960</c:v>
                </c:pt>
                <c:pt idx="316">
                  <c:v>19020</c:v>
                </c:pt>
                <c:pt idx="317">
                  <c:v>19080</c:v>
                </c:pt>
                <c:pt idx="318">
                  <c:v>19140</c:v>
                </c:pt>
                <c:pt idx="319">
                  <c:v>19200</c:v>
                </c:pt>
                <c:pt idx="320">
                  <c:v>19260</c:v>
                </c:pt>
                <c:pt idx="321">
                  <c:v>19320</c:v>
                </c:pt>
                <c:pt idx="322">
                  <c:v>19380</c:v>
                </c:pt>
                <c:pt idx="323">
                  <c:v>19440</c:v>
                </c:pt>
                <c:pt idx="324">
                  <c:v>19500</c:v>
                </c:pt>
                <c:pt idx="325">
                  <c:v>19560</c:v>
                </c:pt>
                <c:pt idx="326">
                  <c:v>19620</c:v>
                </c:pt>
                <c:pt idx="327">
                  <c:v>19680</c:v>
                </c:pt>
                <c:pt idx="328">
                  <c:v>19740</c:v>
                </c:pt>
                <c:pt idx="329">
                  <c:v>19800</c:v>
                </c:pt>
                <c:pt idx="330">
                  <c:v>19860</c:v>
                </c:pt>
                <c:pt idx="331">
                  <c:v>19920</c:v>
                </c:pt>
                <c:pt idx="332">
                  <c:v>19980</c:v>
                </c:pt>
                <c:pt idx="333">
                  <c:v>20040</c:v>
                </c:pt>
                <c:pt idx="334">
                  <c:v>20100</c:v>
                </c:pt>
                <c:pt idx="335">
                  <c:v>20160</c:v>
                </c:pt>
                <c:pt idx="336">
                  <c:v>20220</c:v>
                </c:pt>
                <c:pt idx="337">
                  <c:v>20280</c:v>
                </c:pt>
                <c:pt idx="338">
                  <c:v>20340</c:v>
                </c:pt>
                <c:pt idx="339">
                  <c:v>20400</c:v>
                </c:pt>
                <c:pt idx="340">
                  <c:v>20460</c:v>
                </c:pt>
                <c:pt idx="341">
                  <c:v>20520</c:v>
                </c:pt>
                <c:pt idx="342">
                  <c:v>20580</c:v>
                </c:pt>
                <c:pt idx="343">
                  <c:v>20640</c:v>
                </c:pt>
                <c:pt idx="344">
                  <c:v>20700</c:v>
                </c:pt>
                <c:pt idx="345">
                  <c:v>20760</c:v>
                </c:pt>
                <c:pt idx="346">
                  <c:v>20820</c:v>
                </c:pt>
                <c:pt idx="347">
                  <c:v>20880</c:v>
                </c:pt>
                <c:pt idx="348">
                  <c:v>20940</c:v>
                </c:pt>
                <c:pt idx="349">
                  <c:v>21000</c:v>
                </c:pt>
                <c:pt idx="350">
                  <c:v>21060</c:v>
                </c:pt>
                <c:pt idx="351">
                  <c:v>21120</c:v>
                </c:pt>
                <c:pt idx="352">
                  <c:v>21180</c:v>
                </c:pt>
                <c:pt idx="353">
                  <c:v>21240</c:v>
                </c:pt>
                <c:pt idx="354">
                  <c:v>21300</c:v>
                </c:pt>
                <c:pt idx="355">
                  <c:v>21360</c:v>
                </c:pt>
                <c:pt idx="356">
                  <c:v>21420</c:v>
                </c:pt>
                <c:pt idx="357">
                  <c:v>21480</c:v>
                </c:pt>
                <c:pt idx="358">
                  <c:v>21540</c:v>
                </c:pt>
                <c:pt idx="359">
                  <c:v>21600</c:v>
                </c:pt>
                <c:pt idx="360">
                  <c:v>21660</c:v>
                </c:pt>
                <c:pt idx="361">
                  <c:v>21720</c:v>
                </c:pt>
                <c:pt idx="362">
                  <c:v>21780</c:v>
                </c:pt>
                <c:pt idx="363">
                  <c:v>21840</c:v>
                </c:pt>
                <c:pt idx="364">
                  <c:v>21900</c:v>
                </c:pt>
                <c:pt idx="365">
                  <c:v>21960</c:v>
                </c:pt>
                <c:pt idx="366">
                  <c:v>22020</c:v>
                </c:pt>
                <c:pt idx="367">
                  <c:v>22080</c:v>
                </c:pt>
                <c:pt idx="368">
                  <c:v>22140</c:v>
                </c:pt>
                <c:pt idx="369">
                  <c:v>22200</c:v>
                </c:pt>
                <c:pt idx="370">
                  <c:v>22260</c:v>
                </c:pt>
                <c:pt idx="371">
                  <c:v>22320</c:v>
                </c:pt>
                <c:pt idx="372">
                  <c:v>22380</c:v>
                </c:pt>
                <c:pt idx="373">
                  <c:v>22440</c:v>
                </c:pt>
                <c:pt idx="374">
                  <c:v>22500</c:v>
                </c:pt>
                <c:pt idx="375">
                  <c:v>22560</c:v>
                </c:pt>
                <c:pt idx="376">
                  <c:v>22620</c:v>
                </c:pt>
                <c:pt idx="377">
                  <c:v>22680</c:v>
                </c:pt>
                <c:pt idx="378">
                  <c:v>22740</c:v>
                </c:pt>
                <c:pt idx="379">
                  <c:v>22800</c:v>
                </c:pt>
                <c:pt idx="380">
                  <c:v>22860</c:v>
                </c:pt>
                <c:pt idx="381">
                  <c:v>22920</c:v>
                </c:pt>
                <c:pt idx="382">
                  <c:v>22980</c:v>
                </c:pt>
                <c:pt idx="383">
                  <c:v>23040</c:v>
                </c:pt>
                <c:pt idx="384">
                  <c:v>23100</c:v>
                </c:pt>
                <c:pt idx="385">
                  <c:v>23160</c:v>
                </c:pt>
                <c:pt idx="386">
                  <c:v>23220</c:v>
                </c:pt>
                <c:pt idx="387">
                  <c:v>23280</c:v>
                </c:pt>
                <c:pt idx="388">
                  <c:v>23340</c:v>
                </c:pt>
                <c:pt idx="389">
                  <c:v>23400</c:v>
                </c:pt>
                <c:pt idx="390">
                  <c:v>23460</c:v>
                </c:pt>
                <c:pt idx="391">
                  <c:v>23520</c:v>
                </c:pt>
                <c:pt idx="392">
                  <c:v>23580</c:v>
                </c:pt>
                <c:pt idx="393">
                  <c:v>23640</c:v>
                </c:pt>
                <c:pt idx="394">
                  <c:v>23700</c:v>
                </c:pt>
                <c:pt idx="395">
                  <c:v>23760</c:v>
                </c:pt>
                <c:pt idx="396">
                  <c:v>23820</c:v>
                </c:pt>
                <c:pt idx="397">
                  <c:v>23880</c:v>
                </c:pt>
                <c:pt idx="398">
                  <c:v>23940</c:v>
                </c:pt>
                <c:pt idx="399">
                  <c:v>24000</c:v>
                </c:pt>
                <c:pt idx="400">
                  <c:v>24060</c:v>
                </c:pt>
                <c:pt idx="401">
                  <c:v>24120</c:v>
                </c:pt>
                <c:pt idx="402">
                  <c:v>24180</c:v>
                </c:pt>
                <c:pt idx="403">
                  <c:v>24240</c:v>
                </c:pt>
                <c:pt idx="404">
                  <c:v>24300</c:v>
                </c:pt>
                <c:pt idx="405">
                  <c:v>24360</c:v>
                </c:pt>
                <c:pt idx="406">
                  <c:v>24420</c:v>
                </c:pt>
                <c:pt idx="407">
                  <c:v>24480</c:v>
                </c:pt>
                <c:pt idx="408">
                  <c:v>24540</c:v>
                </c:pt>
                <c:pt idx="409">
                  <c:v>24600</c:v>
                </c:pt>
                <c:pt idx="410">
                  <c:v>24660</c:v>
                </c:pt>
                <c:pt idx="411">
                  <c:v>24720</c:v>
                </c:pt>
                <c:pt idx="412">
                  <c:v>24780</c:v>
                </c:pt>
                <c:pt idx="413">
                  <c:v>24840</c:v>
                </c:pt>
                <c:pt idx="414">
                  <c:v>24900</c:v>
                </c:pt>
                <c:pt idx="415">
                  <c:v>24960</c:v>
                </c:pt>
                <c:pt idx="416">
                  <c:v>25020</c:v>
                </c:pt>
                <c:pt idx="417">
                  <c:v>25080</c:v>
                </c:pt>
                <c:pt idx="418">
                  <c:v>25140</c:v>
                </c:pt>
                <c:pt idx="419">
                  <c:v>25200</c:v>
                </c:pt>
                <c:pt idx="420">
                  <c:v>25260</c:v>
                </c:pt>
                <c:pt idx="421">
                  <c:v>25320</c:v>
                </c:pt>
                <c:pt idx="422">
                  <c:v>25380</c:v>
                </c:pt>
                <c:pt idx="423">
                  <c:v>25440</c:v>
                </c:pt>
                <c:pt idx="424">
                  <c:v>25500</c:v>
                </c:pt>
                <c:pt idx="425">
                  <c:v>25560</c:v>
                </c:pt>
                <c:pt idx="426">
                  <c:v>25620</c:v>
                </c:pt>
                <c:pt idx="427">
                  <c:v>25680</c:v>
                </c:pt>
                <c:pt idx="428">
                  <c:v>25740</c:v>
                </c:pt>
                <c:pt idx="429">
                  <c:v>25800</c:v>
                </c:pt>
                <c:pt idx="430">
                  <c:v>25860</c:v>
                </c:pt>
                <c:pt idx="431">
                  <c:v>25920</c:v>
                </c:pt>
                <c:pt idx="432">
                  <c:v>25980</c:v>
                </c:pt>
                <c:pt idx="433">
                  <c:v>26040</c:v>
                </c:pt>
                <c:pt idx="434">
                  <c:v>26100</c:v>
                </c:pt>
                <c:pt idx="435">
                  <c:v>26160</c:v>
                </c:pt>
                <c:pt idx="436">
                  <c:v>26220</c:v>
                </c:pt>
                <c:pt idx="437">
                  <c:v>26280</c:v>
                </c:pt>
                <c:pt idx="438">
                  <c:v>26340</c:v>
                </c:pt>
                <c:pt idx="439">
                  <c:v>26400</c:v>
                </c:pt>
                <c:pt idx="440">
                  <c:v>26460</c:v>
                </c:pt>
                <c:pt idx="441">
                  <c:v>26520</c:v>
                </c:pt>
                <c:pt idx="442">
                  <c:v>26580</c:v>
                </c:pt>
                <c:pt idx="443">
                  <c:v>26640</c:v>
                </c:pt>
                <c:pt idx="444">
                  <c:v>26700</c:v>
                </c:pt>
                <c:pt idx="445">
                  <c:v>26760</c:v>
                </c:pt>
                <c:pt idx="446">
                  <c:v>26820</c:v>
                </c:pt>
                <c:pt idx="447">
                  <c:v>26880</c:v>
                </c:pt>
                <c:pt idx="448">
                  <c:v>26940</c:v>
                </c:pt>
                <c:pt idx="449">
                  <c:v>27000</c:v>
                </c:pt>
                <c:pt idx="450">
                  <c:v>27060</c:v>
                </c:pt>
                <c:pt idx="451">
                  <c:v>27120</c:v>
                </c:pt>
                <c:pt idx="452">
                  <c:v>27180</c:v>
                </c:pt>
                <c:pt idx="453">
                  <c:v>27240</c:v>
                </c:pt>
                <c:pt idx="454">
                  <c:v>27300</c:v>
                </c:pt>
                <c:pt idx="455">
                  <c:v>27360</c:v>
                </c:pt>
                <c:pt idx="456">
                  <c:v>27420</c:v>
                </c:pt>
                <c:pt idx="457">
                  <c:v>27480</c:v>
                </c:pt>
                <c:pt idx="458">
                  <c:v>27540</c:v>
                </c:pt>
                <c:pt idx="459">
                  <c:v>27600</c:v>
                </c:pt>
                <c:pt idx="460">
                  <c:v>27660</c:v>
                </c:pt>
                <c:pt idx="461">
                  <c:v>27720</c:v>
                </c:pt>
                <c:pt idx="462">
                  <c:v>27780</c:v>
                </c:pt>
                <c:pt idx="463">
                  <c:v>27840</c:v>
                </c:pt>
                <c:pt idx="464">
                  <c:v>27900</c:v>
                </c:pt>
                <c:pt idx="465">
                  <c:v>27960</c:v>
                </c:pt>
                <c:pt idx="466">
                  <c:v>28020</c:v>
                </c:pt>
                <c:pt idx="467">
                  <c:v>28080</c:v>
                </c:pt>
                <c:pt idx="468">
                  <c:v>28140</c:v>
                </c:pt>
                <c:pt idx="469">
                  <c:v>28200</c:v>
                </c:pt>
                <c:pt idx="470">
                  <c:v>28260</c:v>
                </c:pt>
                <c:pt idx="471">
                  <c:v>28320</c:v>
                </c:pt>
                <c:pt idx="472">
                  <c:v>28380</c:v>
                </c:pt>
                <c:pt idx="473">
                  <c:v>28440</c:v>
                </c:pt>
                <c:pt idx="474">
                  <c:v>28500</c:v>
                </c:pt>
                <c:pt idx="475">
                  <c:v>28560</c:v>
                </c:pt>
                <c:pt idx="476">
                  <c:v>28620</c:v>
                </c:pt>
                <c:pt idx="477">
                  <c:v>28680</c:v>
                </c:pt>
                <c:pt idx="478">
                  <c:v>28740</c:v>
                </c:pt>
                <c:pt idx="479">
                  <c:v>28800</c:v>
                </c:pt>
                <c:pt idx="480">
                  <c:v>28860</c:v>
                </c:pt>
                <c:pt idx="481">
                  <c:v>28920</c:v>
                </c:pt>
                <c:pt idx="482">
                  <c:v>28980</c:v>
                </c:pt>
                <c:pt idx="483">
                  <c:v>29040</c:v>
                </c:pt>
                <c:pt idx="484">
                  <c:v>29100</c:v>
                </c:pt>
                <c:pt idx="485">
                  <c:v>29160</c:v>
                </c:pt>
                <c:pt idx="486">
                  <c:v>29220</c:v>
                </c:pt>
                <c:pt idx="487">
                  <c:v>29280</c:v>
                </c:pt>
                <c:pt idx="488">
                  <c:v>29340</c:v>
                </c:pt>
                <c:pt idx="489">
                  <c:v>29400</c:v>
                </c:pt>
                <c:pt idx="490">
                  <c:v>29460</c:v>
                </c:pt>
                <c:pt idx="491">
                  <c:v>29520</c:v>
                </c:pt>
                <c:pt idx="492">
                  <c:v>29580</c:v>
                </c:pt>
                <c:pt idx="493">
                  <c:v>29640</c:v>
                </c:pt>
                <c:pt idx="494">
                  <c:v>29700</c:v>
                </c:pt>
                <c:pt idx="495">
                  <c:v>29760</c:v>
                </c:pt>
                <c:pt idx="496">
                  <c:v>29820</c:v>
                </c:pt>
                <c:pt idx="497">
                  <c:v>29880</c:v>
                </c:pt>
                <c:pt idx="498">
                  <c:v>29940</c:v>
                </c:pt>
                <c:pt idx="499">
                  <c:v>30000</c:v>
                </c:pt>
                <c:pt idx="500">
                  <c:v>30060</c:v>
                </c:pt>
                <c:pt idx="501">
                  <c:v>30120</c:v>
                </c:pt>
                <c:pt idx="502">
                  <c:v>30180</c:v>
                </c:pt>
                <c:pt idx="503">
                  <c:v>30240</c:v>
                </c:pt>
                <c:pt idx="504">
                  <c:v>30300</c:v>
                </c:pt>
                <c:pt idx="505">
                  <c:v>30360</c:v>
                </c:pt>
                <c:pt idx="506">
                  <c:v>30420</c:v>
                </c:pt>
                <c:pt idx="507">
                  <c:v>30480</c:v>
                </c:pt>
                <c:pt idx="508">
                  <c:v>30540</c:v>
                </c:pt>
                <c:pt idx="509">
                  <c:v>30600</c:v>
                </c:pt>
                <c:pt idx="510">
                  <c:v>30660</c:v>
                </c:pt>
                <c:pt idx="511">
                  <c:v>30720</c:v>
                </c:pt>
                <c:pt idx="512">
                  <c:v>30780</c:v>
                </c:pt>
                <c:pt idx="513">
                  <c:v>30840</c:v>
                </c:pt>
                <c:pt idx="514">
                  <c:v>30900</c:v>
                </c:pt>
                <c:pt idx="515">
                  <c:v>30960</c:v>
                </c:pt>
                <c:pt idx="516">
                  <c:v>31020</c:v>
                </c:pt>
                <c:pt idx="517">
                  <c:v>31080</c:v>
                </c:pt>
                <c:pt idx="518">
                  <c:v>31140</c:v>
                </c:pt>
                <c:pt idx="519">
                  <c:v>31200</c:v>
                </c:pt>
                <c:pt idx="520">
                  <c:v>31260</c:v>
                </c:pt>
                <c:pt idx="521">
                  <c:v>31320</c:v>
                </c:pt>
                <c:pt idx="522">
                  <c:v>31380</c:v>
                </c:pt>
                <c:pt idx="523">
                  <c:v>31440</c:v>
                </c:pt>
                <c:pt idx="524">
                  <c:v>31500</c:v>
                </c:pt>
                <c:pt idx="525">
                  <c:v>31560</c:v>
                </c:pt>
                <c:pt idx="526">
                  <c:v>31620</c:v>
                </c:pt>
                <c:pt idx="527">
                  <c:v>31680</c:v>
                </c:pt>
                <c:pt idx="528">
                  <c:v>31740</c:v>
                </c:pt>
                <c:pt idx="529">
                  <c:v>31800</c:v>
                </c:pt>
                <c:pt idx="530">
                  <c:v>31860</c:v>
                </c:pt>
                <c:pt idx="531">
                  <c:v>31920</c:v>
                </c:pt>
                <c:pt idx="532">
                  <c:v>31980</c:v>
                </c:pt>
                <c:pt idx="533">
                  <c:v>32040</c:v>
                </c:pt>
                <c:pt idx="534">
                  <c:v>32100</c:v>
                </c:pt>
                <c:pt idx="535">
                  <c:v>32160</c:v>
                </c:pt>
                <c:pt idx="536">
                  <c:v>32220</c:v>
                </c:pt>
                <c:pt idx="537">
                  <c:v>32280</c:v>
                </c:pt>
                <c:pt idx="538">
                  <c:v>32340</c:v>
                </c:pt>
                <c:pt idx="539">
                  <c:v>32400</c:v>
                </c:pt>
                <c:pt idx="540">
                  <c:v>32460</c:v>
                </c:pt>
                <c:pt idx="541">
                  <c:v>32520</c:v>
                </c:pt>
                <c:pt idx="542">
                  <c:v>32580</c:v>
                </c:pt>
                <c:pt idx="543">
                  <c:v>32640</c:v>
                </c:pt>
                <c:pt idx="544">
                  <c:v>32700</c:v>
                </c:pt>
                <c:pt idx="545">
                  <c:v>32760</c:v>
                </c:pt>
                <c:pt idx="546">
                  <c:v>32820</c:v>
                </c:pt>
                <c:pt idx="547">
                  <c:v>32880</c:v>
                </c:pt>
                <c:pt idx="548">
                  <c:v>32940</c:v>
                </c:pt>
                <c:pt idx="549">
                  <c:v>33000</c:v>
                </c:pt>
                <c:pt idx="550">
                  <c:v>33060</c:v>
                </c:pt>
                <c:pt idx="551">
                  <c:v>33120</c:v>
                </c:pt>
                <c:pt idx="552">
                  <c:v>33180</c:v>
                </c:pt>
                <c:pt idx="553">
                  <c:v>33240</c:v>
                </c:pt>
                <c:pt idx="554">
                  <c:v>33300</c:v>
                </c:pt>
                <c:pt idx="555">
                  <c:v>33360</c:v>
                </c:pt>
                <c:pt idx="556">
                  <c:v>33420</c:v>
                </c:pt>
                <c:pt idx="557">
                  <c:v>33480</c:v>
                </c:pt>
                <c:pt idx="558">
                  <c:v>33540</c:v>
                </c:pt>
                <c:pt idx="559">
                  <c:v>33600</c:v>
                </c:pt>
                <c:pt idx="560">
                  <c:v>33660</c:v>
                </c:pt>
                <c:pt idx="561">
                  <c:v>33720</c:v>
                </c:pt>
                <c:pt idx="562">
                  <c:v>33780</c:v>
                </c:pt>
                <c:pt idx="563">
                  <c:v>33840</c:v>
                </c:pt>
                <c:pt idx="564">
                  <c:v>33900</c:v>
                </c:pt>
                <c:pt idx="565">
                  <c:v>33960</c:v>
                </c:pt>
                <c:pt idx="566">
                  <c:v>34020</c:v>
                </c:pt>
                <c:pt idx="567">
                  <c:v>34080</c:v>
                </c:pt>
                <c:pt idx="568">
                  <c:v>34140</c:v>
                </c:pt>
                <c:pt idx="569">
                  <c:v>34200</c:v>
                </c:pt>
                <c:pt idx="570">
                  <c:v>34260</c:v>
                </c:pt>
                <c:pt idx="571">
                  <c:v>34320</c:v>
                </c:pt>
                <c:pt idx="572">
                  <c:v>34380</c:v>
                </c:pt>
                <c:pt idx="573">
                  <c:v>34440</c:v>
                </c:pt>
                <c:pt idx="574">
                  <c:v>34500</c:v>
                </c:pt>
                <c:pt idx="575">
                  <c:v>34560</c:v>
                </c:pt>
                <c:pt idx="576">
                  <c:v>34620</c:v>
                </c:pt>
                <c:pt idx="577">
                  <c:v>34680</c:v>
                </c:pt>
                <c:pt idx="578">
                  <c:v>34740</c:v>
                </c:pt>
                <c:pt idx="579">
                  <c:v>34800</c:v>
                </c:pt>
                <c:pt idx="580">
                  <c:v>34860</c:v>
                </c:pt>
                <c:pt idx="581">
                  <c:v>34920</c:v>
                </c:pt>
                <c:pt idx="582">
                  <c:v>34980</c:v>
                </c:pt>
                <c:pt idx="583">
                  <c:v>35040</c:v>
                </c:pt>
                <c:pt idx="584">
                  <c:v>35100</c:v>
                </c:pt>
                <c:pt idx="585">
                  <c:v>35160</c:v>
                </c:pt>
                <c:pt idx="586">
                  <c:v>35220</c:v>
                </c:pt>
                <c:pt idx="587">
                  <c:v>35280</c:v>
                </c:pt>
                <c:pt idx="588">
                  <c:v>35340</c:v>
                </c:pt>
                <c:pt idx="589">
                  <c:v>35400</c:v>
                </c:pt>
                <c:pt idx="590">
                  <c:v>35460</c:v>
                </c:pt>
                <c:pt idx="591">
                  <c:v>35520</c:v>
                </c:pt>
                <c:pt idx="592">
                  <c:v>35580</c:v>
                </c:pt>
                <c:pt idx="593">
                  <c:v>35640</c:v>
                </c:pt>
                <c:pt idx="594">
                  <c:v>35700</c:v>
                </c:pt>
                <c:pt idx="595">
                  <c:v>35760</c:v>
                </c:pt>
                <c:pt idx="596">
                  <c:v>35820</c:v>
                </c:pt>
                <c:pt idx="597">
                  <c:v>35880</c:v>
                </c:pt>
                <c:pt idx="598">
                  <c:v>35940</c:v>
                </c:pt>
                <c:pt idx="599">
                  <c:v>36000</c:v>
                </c:pt>
                <c:pt idx="600">
                  <c:v>36060</c:v>
                </c:pt>
                <c:pt idx="601">
                  <c:v>36120</c:v>
                </c:pt>
                <c:pt idx="602">
                  <c:v>36180</c:v>
                </c:pt>
                <c:pt idx="603">
                  <c:v>36240</c:v>
                </c:pt>
                <c:pt idx="604">
                  <c:v>36300</c:v>
                </c:pt>
                <c:pt idx="605">
                  <c:v>36360</c:v>
                </c:pt>
                <c:pt idx="606">
                  <c:v>36420</c:v>
                </c:pt>
                <c:pt idx="607">
                  <c:v>36480</c:v>
                </c:pt>
                <c:pt idx="608">
                  <c:v>36540</c:v>
                </c:pt>
                <c:pt idx="609">
                  <c:v>36600</c:v>
                </c:pt>
                <c:pt idx="610">
                  <c:v>36660</c:v>
                </c:pt>
                <c:pt idx="611">
                  <c:v>36720</c:v>
                </c:pt>
                <c:pt idx="612">
                  <c:v>36780</c:v>
                </c:pt>
                <c:pt idx="613">
                  <c:v>36840</c:v>
                </c:pt>
                <c:pt idx="614">
                  <c:v>36900</c:v>
                </c:pt>
                <c:pt idx="615">
                  <c:v>36960</c:v>
                </c:pt>
                <c:pt idx="616">
                  <c:v>37020</c:v>
                </c:pt>
                <c:pt idx="617">
                  <c:v>37080</c:v>
                </c:pt>
                <c:pt idx="618">
                  <c:v>37140</c:v>
                </c:pt>
                <c:pt idx="619">
                  <c:v>37200</c:v>
                </c:pt>
                <c:pt idx="620">
                  <c:v>37260</c:v>
                </c:pt>
                <c:pt idx="621">
                  <c:v>37320</c:v>
                </c:pt>
                <c:pt idx="622">
                  <c:v>37380</c:v>
                </c:pt>
                <c:pt idx="623">
                  <c:v>37440</c:v>
                </c:pt>
                <c:pt idx="624">
                  <c:v>37500</c:v>
                </c:pt>
                <c:pt idx="625">
                  <c:v>37560</c:v>
                </c:pt>
                <c:pt idx="626">
                  <c:v>37620</c:v>
                </c:pt>
                <c:pt idx="627">
                  <c:v>37680</c:v>
                </c:pt>
                <c:pt idx="628">
                  <c:v>37740</c:v>
                </c:pt>
                <c:pt idx="629">
                  <c:v>37800</c:v>
                </c:pt>
                <c:pt idx="630">
                  <c:v>37860</c:v>
                </c:pt>
                <c:pt idx="631">
                  <c:v>37920</c:v>
                </c:pt>
                <c:pt idx="632">
                  <c:v>37980</c:v>
                </c:pt>
                <c:pt idx="633">
                  <c:v>38040</c:v>
                </c:pt>
                <c:pt idx="634">
                  <c:v>38100</c:v>
                </c:pt>
                <c:pt idx="635">
                  <c:v>38160</c:v>
                </c:pt>
                <c:pt idx="636">
                  <c:v>38220</c:v>
                </c:pt>
                <c:pt idx="637">
                  <c:v>38280</c:v>
                </c:pt>
                <c:pt idx="638">
                  <c:v>38340</c:v>
                </c:pt>
                <c:pt idx="639">
                  <c:v>38400</c:v>
                </c:pt>
                <c:pt idx="640">
                  <c:v>38460</c:v>
                </c:pt>
                <c:pt idx="641">
                  <c:v>38520</c:v>
                </c:pt>
                <c:pt idx="642">
                  <c:v>38580</c:v>
                </c:pt>
                <c:pt idx="643">
                  <c:v>38640</c:v>
                </c:pt>
                <c:pt idx="644">
                  <c:v>38700</c:v>
                </c:pt>
                <c:pt idx="645">
                  <c:v>38760</c:v>
                </c:pt>
                <c:pt idx="646">
                  <c:v>38820</c:v>
                </c:pt>
                <c:pt idx="647">
                  <c:v>38880</c:v>
                </c:pt>
                <c:pt idx="648">
                  <c:v>38940</c:v>
                </c:pt>
                <c:pt idx="649">
                  <c:v>39000</c:v>
                </c:pt>
                <c:pt idx="650">
                  <c:v>39060</c:v>
                </c:pt>
                <c:pt idx="651">
                  <c:v>39120</c:v>
                </c:pt>
                <c:pt idx="652">
                  <c:v>39180</c:v>
                </c:pt>
                <c:pt idx="653">
                  <c:v>39240</c:v>
                </c:pt>
                <c:pt idx="654">
                  <c:v>39300</c:v>
                </c:pt>
                <c:pt idx="655">
                  <c:v>39360</c:v>
                </c:pt>
                <c:pt idx="656">
                  <c:v>39420</c:v>
                </c:pt>
                <c:pt idx="657">
                  <c:v>39480</c:v>
                </c:pt>
              </c:numCache>
            </c:numRef>
          </c:xVal>
          <c:yVal>
            <c:numRef>
              <c:f>'P3-CH4'!$C$2:$C$659</c:f>
              <c:numCache>
                <c:formatCode>General</c:formatCode>
                <c:ptCount val="658"/>
                <c:pt idx="0">
                  <c:v>1.0009999999999999</c:v>
                </c:pt>
                <c:pt idx="1">
                  <c:v>1.006</c:v>
                </c:pt>
                <c:pt idx="2">
                  <c:v>1.0109999999999999</c:v>
                </c:pt>
                <c:pt idx="3">
                  <c:v>1.0149999999999999</c:v>
                </c:pt>
                <c:pt idx="4">
                  <c:v>1.02</c:v>
                </c:pt>
                <c:pt idx="5">
                  <c:v>1.024</c:v>
                </c:pt>
                <c:pt idx="6">
                  <c:v>1.0289999999999999</c:v>
                </c:pt>
                <c:pt idx="7">
                  <c:v>1.0329999999999999</c:v>
                </c:pt>
                <c:pt idx="8">
                  <c:v>1.038</c:v>
                </c:pt>
                <c:pt idx="9">
                  <c:v>1.0429999999999999</c:v>
                </c:pt>
                <c:pt idx="10">
                  <c:v>1.0469999999999999</c:v>
                </c:pt>
                <c:pt idx="11">
                  <c:v>1.052</c:v>
                </c:pt>
                <c:pt idx="12">
                  <c:v>1.056</c:v>
                </c:pt>
                <c:pt idx="13">
                  <c:v>1.0609999999999999</c:v>
                </c:pt>
                <c:pt idx="14">
                  <c:v>1.0649999999999999</c:v>
                </c:pt>
                <c:pt idx="15">
                  <c:v>1.069</c:v>
                </c:pt>
                <c:pt idx="16">
                  <c:v>1.0740000000000001</c:v>
                </c:pt>
                <c:pt idx="17">
                  <c:v>1.0780000000000001</c:v>
                </c:pt>
                <c:pt idx="18">
                  <c:v>1.083</c:v>
                </c:pt>
                <c:pt idx="19">
                  <c:v>1.087</c:v>
                </c:pt>
                <c:pt idx="20">
                  <c:v>1.087</c:v>
                </c:pt>
                <c:pt idx="21">
                  <c:v>1.0960000000000001</c:v>
                </c:pt>
                <c:pt idx="22">
                  <c:v>1.101</c:v>
                </c:pt>
                <c:pt idx="23">
                  <c:v>1.105</c:v>
                </c:pt>
                <c:pt idx="24">
                  <c:v>1.1100000000000001</c:v>
                </c:pt>
                <c:pt idx="25">
                  <c:v>1.1140000000000001</c:v>
                </c:pt>
                <c:pt idx="26">
                  <c:v>1.1180000000000001</c:v>
                </c:pt>
                <c:pt idx="27">
                  <c:v>1.123</c:v>
                </c:pt>
                <c:pt idx="28">
                  <c:v>1.127</c:v>
                </c:pt>
                <c:pt idx="29">
                  <c:v>1.1319999999999999</c:v>
                </c:pt>
                <c:pt idx="30">
                  <c:v>1.1359999999999999</c:v>
                </c:pt>
                <c:pt idx="31">
                  <c:v>1.141</c:v>
                </c:pt>
                <c:pt idx="32">
                  <c:v>1.145</c:v>
                </c:pt>
                <c:pt idx="33">
                  <c:v>1.1499999999999999</c:v>
                </c:pt>
                <c:pt idx="34">
                  <c:v>1.1539999999999999</c:v>
                </c:pt>
                <c:pt idx="35">
                  <c:v>1.159</c:v>
                </c:pt>
                <c:pt idx="36">
                  <c:v>1.163</c:v>
                </c:pt>
                <c:pt idx="37">
                  <c:v>1.167</c:v>
                </c:pt>
                <c:pt idx="38">
                  <c:v>1.1719999999999999</c:v>
                </c:pt>
                <c:pt idx="39">
                  <c:v>1.1759999999999999</c:v>
                </c:pt>
                <c:pt idx="40">
                  <c:v>1.181</c:v>
                </c:pt>
                <c:pt idx="41">
                  <c:v>1.1850000000000001</c:v>
                </c:pt>
                <c:pt idx="42">
                  <c:v>1.19</c:v>
                </c:pt>
                <c:pt idx="43">
                  <c:v>1.1950000000000001</c:v>
                </c:pt>
                <c:pt idx="44">
                  <c:v>1.1990000000000001</c:v>
                </c:pt>
                <c:pt idx="45">
                  <c:v>1.2030000000000001</c:v>
                </c:pt>
                <c:pt idx="46">
                  <c:v>1.208</c:v>
                </c:pt>
                <c:pt idx="47">
                  <c:v>1.212</c:v>
                </c:pt>
                <c:pt idx="48">
                  <c:v>1.2170000000000001</c:v>
                </c:pt>
                <c:pt idx="49">
                  <c:v>1.2210000000000001</c:v>
                </c:pt>
                <c:pt idx="50">
                  <c:v>1.2250000000000001</c:v>
                </c:pt>
                <c:pt idx="51">
                  <c:v>1.23</c:v>
                </c:pt>
                <c:pt idx="52">
                  <c:v>1.2350000000000001</c:v>
                </c:pt>
                <c:pt idx="53">
                  <c:v>1.2390000000000001</c:v>
                </c:pt>
                <c:pt idx="54">
                  <c:v>1.244</c:v>
                </c:pt>
                <c:pt idx="55">
                  <c:v>1.248</c:v>
                </c:pt>
                <c:pt idx="56">
                  <c:v>1.2529999999999999</c:v>
                </c:pt>
                <c:pt idx="57">
                  <c:v>1.2569999999999999</c:v>
                </c:pt>
                <c:pt idx="58">
                  <c:v>1.2609999999999999</c:v>
                </c:pt>
                <c:pt idx="59">
                  <c:v>1.266</c:v>
                </c:pt>
                <c:pt idx="60">
                  <c:v>1.27</c:v>
                </c:pt>
                <c:pt idx="61">
                  <c:v>1.2749999999999999</c:v>
                </c:pt>
                <c:pt idx="62">
                  <c:v>1.2789999999999999</c:v>
                </c:pt>
                <c:pt idx="63">
                  <c:v>1.284</c:v>
                </c:pt>
                <c:pt idx="64">
                  <c:v>1.288</c:v>
                </c:pt>
                <c:pt idx="65">
                  <c:v>1.2929999999999999</c:v>
                </c:pt>
                <c:pt idx="66">
                  <c:v>1.2969999999999999</c:v>
                </c:pt>
                <c:pt idx="67">
                  <c:v>1.302</c:v>
                </c:pt>
                <c:pt idx="68">
                  <c:v>1.306</c:v>
                </c:pt>
                <c:pt idx="69">
                  <c:v>1.3109999999999999</c:v>
                </c:pt>
                <c:pt idx="70">
                  <c:v>1.3149999999999999</c:v>
                </c:pt>
                <c:pt idx="71">
                  <c:v>1.32</c:v>
                </c:pt>
                <c:pt idx="72">
                  <c:v>1.3240000000000001</c:v>
                </c:pt>
                <c:pt idx="73">
                  <c:v>1.329</c:v>
                </c:pt>
                <c:pt idx="74">
                  <c:v>1.333</c:v>
                </c:pt>
                <c:pt idx="75">
                  <c:v>1.3380000000000001</c:v>
                </c:pt>
                <c:pt idx="76">
                  <c:v>1.343</c:v>
                </c:pt>
                <c:pt idx="77">
                  <c:v>1.347</c:v>
                </c:pt>
                <c:pt idx="78">
                  <c:v>1.3520000000000001</c:v>
                </c:pt>
                <c:pt idx="79">
                  <c:v>1.3560000000000001</c:v>
                </c:pt>
                <c:pt idx="80">
                  <c:v>1.36</c:v>
                </c:pt>
                <c:pt idx="81">
                  <c:v>1.365</c:v>
                </c:pt>
                <c:pt idx="82">
                  <c:v>1.369</c:v>
                </c:pt>
                <c:pt idx="83">
                  <c:v>1.3740000000000001</c:v>
                </c:pt>
                <c:pt idx="84">
                  <c:v>1.379</c:v>
                </c:pt>
                <c:pt idx="85">
                  <c:v>1.383</c:v>
                </c:pt>
                <c:pt idx="86">
                  <c:v>1.3879999999999999</c:v>
                </c:pt>
                <c:pt idx="87">
                  <c:v>1.3919999999999999</c:v>
                </c:pt>
                <c:pt idx="88">
                  <c:v>1.397</c:v>
                </c:pt>
                <c:pt idx="89">
                  <c:v>1.401</c:v>
                </c:pt>
                <c:pt idx="90">
                  <c:v>1.4059999999999999</c:v>
                </c:pt>
                <c:pt idx="91">
                  <c:v>1.41</c:v>
                </c:pt>
                <c:pt idx="92">
                  <c:v>1.4139999999999999</c:v>
                </c:pt>
                <c:pt idx="93">
                  <c:v>1.419</c:v>
                </c:pt>
                <c:pt idx="94">
                  <c:v>1.423</c:v>
                </c:pt>
                <c:pt idx="95">
                  <c:v>1.4279999999999999</c:v>
                </c:pt>
                <c:pt idx="96">
                  <c:v>1.4319999999999999</c:v>
                </c:pt>
                <c:pt idx="97">
                  <c:v>1.4370000000000001</c:v>
                </c:pt>
                <c:pt idx="98">
                  <c:v>1.4410000000000001</c:v>
                </c:pt>
                <c:pt idx="99">
                  <c:v>1.446</c:v>
                </c:pt>
                <c:pt idx="100">
                  <c:v>1.4510000000000001</c:v>
                </c:pt>
                <c:pt idx="101">
                  <c:v>1.4550000000000001</c:v>
                </c:pt>
                <c:pt idx="102">
                  <c:v>1.46</c:v>
                </c:pt>
                <c:pt idx="103">
                  <c:v>1.464</c:v>
                </c:pt>
                <c:pt idx="104">
                  <c:v>1.468</c:v>
                </c:pt>
                <c:pt idx="105">
                  <c:v>1.4730000000000001</c:v>
                </c:pt>
                <c:pt idx="106">
                  <c:v>1.4770000000000001</c:v>
                </c:pt>
                <c:pt idx="107">
                  <c:v>1.482</c:v>
                </c:pt>
                <c:pt idx="108">
                  <c:v>1.486</c:v>
                </c:pt>
                <c:pt idx="109">
                  <c:v>1.4910000000000001</c:v>
                </c:pt>
                <c:pt idx="110">
                  <c:v>1.4950000000000001</c:v>
                </c:pt>
                <c:pt idx="111">
                  <c:v>1.5</c:v>
                </c:pt>
                <c:pt idx="112">
                  <c:v>1.504</c:v>
                </c:pt>
                <c:pt idx="113">
                  <c:v>1.5089999999999999</c:v>
                </c:pt>
                <c:pt idx="114">
                  <c:v>1.5129999999999999</c:v>
                </c:pt>
                <c:pt idx="115">
                  <c:v>1.518</c:v>
                </c:pt>
                <c:pt idx="116">
                  <c:v>1.5229999999999999</c:v>
                </c:pt>
                <c:pt idx="117">
                  <c:v>1.5269999999999999</c:v>
                </c:pt>
                <c:pt idx="118">
                  <c:v>1.532</c:v>
                </c:pt>
                <c:pt idx="119">
                  <c:v>1.536</c:v>
                </c:pt>
                <c:pt idx="120">
                  <c:v>1.54</c:v>
                </c:pt>
                <c:pt idx="121">
                  <c:v>1.5449999999999999</c:v>
                </c:pt>
                <c:pt idx="122">
                  <c:v>1.5489999999999999</c:v>
                </c:pt>
                <c:pt idx="123">
                  <c:v>1.554</c:v>
                </c:pt>
                <c:pt idx="124">
                  <c:v>1.5580000000000001</c:v>
                </c:pt>
                <c:pt idx="125">
                  <c:v>1.5629999999999999</c:v>
                </c:pt>
                <c:pt idx="126">
                  <c:v>1.5669999999999999</c:v>
                </c:pt>
                <c:pt idx="127">
                  <c:v>1.5720000000000001</c:v>
                </c:pt>
                <c:pt idx="128">
                  <c:v>1.5760000000000001</c:v>
                </c:pt>
                <c:pt idx="129">
                  <c:v>1.581</c:v>
                </c:pt>
                <c:pt idx="130">
                  <c:v>1.585</c:v>
                </c:pt>
                <c:pt idx="131">
                  <c:v>1.59</c:v>
                </c:pt>
                <c:pt idx="132">
                  <c:v>1.595</c:v>
                </c:pt>
                <c:pt idx="133">
                  <c:v>1.599</c:v>
                </c:pt>
                <c:pt idx="134">
                  <c:v>1.6040000000000001</c:v>
                </c:pt>
                <c:pt idx="135">
                  <c:v>1.6080000000000001</c:v>
                </c:pt>
                <c:pt idx="136">
                  <c:v>1.613</c:v>
                </c:pt>
                <c:pt idx="137">
                  <c:v>1.617</c:v>
                </c:pt>
                <c:pt idx="138">
                  <c:v>1.6220000000000001</c:v>
                </c:pt>
                <c:pt idx="139">
                  <c:v>1.6259999999999999</c:v>
                </c:pt>
                <c:pt idx="140">
                  <c:v>1.631</c:v>
                </c:pt>
                <c:pt idx="141">
                  <c:v>1.635</c:v>
                </c:pt>
                <c:pt idx="142">
                  <c:v>1.64</c:v>
                </c:pt>
                <c:pt idx="143">
                  <c:v>1.6439999999999999</c:v>
                </c:pt>
                <c:pt idx="144">
                  <c:v>1.649</c:v>
                </c:pt>
                <c:pt idx="145">
                  <c:v>1.653</c:v>
                </c:pt>
                <c:pt idx="146">
                  <c:v>1.6579999999999999</c:v>
                </c:pt>
                <c:pt idx="147">
                  <c:v>1.6619999999999999</c:v>
                </c:pt>
                <c:pt idx="148">
                  <c:v>1.667</c:v>
                </c:pt>
                <c:pt idx="149">
                  <c:v>1.667</c:v>
                </c:pt>
                <c:pt idx="150">
                  <c:v>1.6759999999999999</c:v>
                </c:pt>
                <c:pt idx="151">
                  <c:v>1.681</c:v>
                </c:pt>
                <c:pt idx="152">
                  <c:v>1.6850000000000001</c:v>
                </c:pt>
                <c:pt idx="153">
                  <c:v>1.6890000000000001</c:v>
                </c:pt>
                <c:pt idx="154">
                  <c:v>1.694</c:v>
                </c:pt>
                <c:pt idx="155">
                  <c:v>1.698</c:v>
                </c:pt>
                <c:pt idx="156">
                  <c:v>1.7030000000000001</c:v>
                </c:pt>
                <c:pt idx="157">
                  <c:v>1.708</c:v>
                </c:pt>
                <c:pt idx="158">
                  <c:v>1.712</c:v>
                </c:pt>
                <c:pt idx="159">
                  <c:v>1.7170000000000001</c:v>
                </c:pt>
                <c:pt idx="160">
                  <c:v>1.7210000000000001</c:v>
                </c:pt>
                <c:pt idx="161">
                  <c:v>1.726</c:v>
                </c:pt>
                <c:pt idx="162">
                  <c:v>1.73</c:v>
                </c:pt>
                <c:pt idx="163">
                  <c:v>1.7350000000000001</c:v>
                </c:pt>
                <c:pt idx="164">
                  <c:v>1.74</c:v>
                </c:pt>
                <c:pt idx="165">
                  <c:v>1.744</c:v>
                </c:pt>
                <c:pt idx="166">
                  <c:v>1.7490000000000001</c:v>
                </c:pt>
                <c:pt idx="167">
                  <c:v>1.7529999999999999</c:v>
                </c:pt>
                <c:pt idx="168">
                  <c:v>1.7569999999999999</c:v>
                </c:pt>
                <c:pt idx="169">
                  <c:v>1.762</c:v>
                </c:pt>
                <c:pt idx="170">
                  <c:v>1.7669999999999999</c:v>
                </c:pt>
                <c:pt idx="171">
                  <c:v>1.7709999999999999</c:v>
                </c:pt>
                <c:pt idx="172">
                  <c:v>1.776</c:v>
                </c:pt>
                <c:pt idx="173">
                  <c:v>1.78</c:v>
                </c:pt>
                <c:pt idx="174">
                  <c:v>1.7849999999999999</c:v>
                </c:pt>
                <c:pt idx="175">
                  <c:v>1.79</c:v>
                </c:pt>
                <c:pt idx="176">
                  <c:v>1.794</c:v>
                </c:pt>
                <c:pt idx="177">
                  <c:v>1.798</c:v>
                </c:pt>
                <c:pt idx="178">
                  <c:v>1.8029999999999999</c:v>
                </c:pt>
                <c:pt idx="179">
                  <c:v>1.8069999999999999</c:v>
                </c:pt>
                <c:pt idx="180">
                  <c:v>1.8120000000000001</c:v>
                </c:pt>
                <c:pt idx="181">
                  <c:v>1.8160000000000001</c:v>
                </c:pt>
                <c:pt idx="182">
                  <c:v>1.821</c:v>
                </c:pt>
                <c:pt idx="183">
                  <c:v>1.8260000000000001</c:v>
                </c:pt>
                <c:pt idx="184">
                  <c:v>1.83</c:v>
                </c:pt>
                <c:pt idx="185">
                  <c:v>1.835</c:v>
                </c:pt>
                <c:pt idx="186">
                  <c:v>1.839</c:v>
                </c:pt>
                <c:pt idx="187">
                  <c:v>1.8440000000000001</c:v>
                </c:pt>
                <c:pt idx="188">
                  <c:v>1.849</c:v>
                </c:pt>
                <c:pt idx="189">
                  <c:v>1.853</c:v>
                </c:pt>
                <c:pt idx="190">
                  <c:v>1.857</c:v>
                </c:pt>
                <c:pt idx="191">
                  <c:v>1.8620000000000001</c:v>
                </c:pt>
                <c:pt idx="192">
                  <c:v>1.8660000000000001</c:v>
                </c:pt>
                <c:pt idx="193">
                  <c:v>1.871</c:v>
                </c:pt>
                <c:pt idx="194">
                  <c:v>1.8759999999999999</c:v>
                </c:pt>
                <c:pt idx="195">
                  <c:v>1.88</c:v>
                </c:pt>
                <c:pt idx="196">
                  <c:v>1.885</c:v>
                </c:pt>
                <c:pt idx="197">
                  <c:v>1.889</c:v>
                </c:pt>
                <c:pt idx="198">
                  <c:v>1.8939999999999999</c:v>
                </c:pt>
                <c:pt idx="199">
                  <c:v>1.8979999999999999</c:v>
                </c:pt>
                <c:pt idx="200">
                  <c:v>1.903</c:v>
                </c:pt>
                <c:pt idx="201">
                  <c:v>1.9079999999999999</c:v>
                </c:pt>
                <c:pt idx="202">
                  <c:v>1.9119999999999999</c:v>
                </c:pt>
                <c:pt idx="203">
                  <c:v>1.917</c:v>
                </c:pt>
                <c:pt idx="204">
                  <c:v>1.921</c:v>
                </c:pt>
                <c:pt idx="205">
                  <c:v>1.9259999999999999</c:v>
                </c:pt>
                <c:pt idx="206">
                  <c:v>1.93</c:v>
                </c:pt>
                <c:pt idx="207">
                  <c:v>1.9350000000000001</c:v>
                </c:pt>
                <c:pt idx="208">
                  <c:v>1.94</c:v>
                </c:pt>
                <c:pt idx="209">
                  <c:v>1.944</c:v>
                </c:pt>
                <c:pt idx="210">
                  <c:v>1.9490000000000001</c:v>
                </c:pt>
                <c:pt idx="211">
                  <c:v>1.9530000000000001</c:v>
                </c:pt>
                <c:pt idx="212">
                  <c:v>1.958</c:v>
                </c:pt>
                <c:pt idx="213">
                  <c:v>1.962</c:v>
                </c:pt>
                <c:pt idx="214">
                  <c:v>1.9670000000000001</c:v>
                </c:pt>
                <c:pt idx="215">
                  <c:v>1.9730000000000001</c:v>
                </c:pt>
                <c:pt idx="216">
                  <c:v>1.9770000000000001</c:v>
                </c:pt>
                <c:pt idx="217">
                  <c:v>1.982</c:v>
                </c:pt>
                <c:pt idx="218">
                  <c:v>1.9870000000000001</c:v>
                </c:pt>
                <c:pt idx="219">
                  <c:v>1.9910000000000001</c:v>
                </c:pt>
                <c:pt idx="220">
                  <c:v>1.996</c:v>
                </c:pt>
                <c:pt idx="221">
                  <c:v>2</c:v>
                </c:pt>
                <c:pt idx="222">
                  <c:v>2.0049999999999999</c:v>
                </c:pt>
                <c:pt idx="223">
                  <c:v>2.0099999999999998</c:v>
                </c:pt>
                <c:pt idx="224">
                  <c:v>2.0139999999999998</c:v>
                </c:pt>
                <c:pt idx="225">
                  <c:v>2.0190000000000001</c:v>
                </c:pt>
                <c:pt idx="226">
                  <c:v>2.0230000000000001</c:v>
                </c:pt>
                <c:pt idx="227">
                  <c:v>2.028</c:v>
                </c:pt>
                <c:pt idx="228">
                  <c:v>2.032</c:v>
                </c:pt>
                <c:pt idx="229">
                  <c:v>2.0369999999999999</c:v>
                </c:pt>
                <c:pt idx="230">
                  <c:v>2.0419999999999998</c:v>
                </c:pt>
                <c:pt idx="231">
                  <c:v>2.0470000000000002</c:v>
                </c:pt>
                <c:pt idx="232">
                  <c:v>2.0510000000000002</c:v>
                </c:pt>
                <c:pt idx="233">
                  <c:v>2.056</c:v>
                </c:pt>
                <c:pt idx="234">
                  <c:v>2.06</c:v>
                </c:pt>
                <c:pt idx="235">
                  <c:v>2.0649999999999999</c:v>
                </c:pt>
                <c:pt idx="236">
                  <c:v>2.0699999999999998</c:v>
                </c:pt>
                <c:pt idx="237">
                  <c:v>2.0739999999999998</c:v>
                </c:pt>
                <c:pt idx="238">
                  <c:v>2.0790000000000002</c:v>
                </c:pt>
                <c:pt idx="239">
                  <c:v>2.0830000000000002</c:v>
                </c:pt>
                <c:pt idx="240">
                  <c:v>2.0880000000000001</c:v>
                </c:pt>
                <c:pt idx="241">
                  <c:v>2.0920000000000001</c:v>
                </c:pt>
                <c:pt idx="242">
                  <c:v>2.097</c:v>
                </c:pt>
                <c:pt idx="243">
                  <c:v>2.1019999999999999</c:v>
                </c:pt>
                <c:pt idx="244">
                  <c:v>2.1059999999999999</c:v>
                </c:pt>
                <c:pt idx="245">
                  <c:v>2.1110000000000002</c:v>
                </c:pt>
                <c:pt idx="246">
                  <c:v>2.1160000000000001</c:v>
                </c:pt>
                <c:pt idx="247">
                  <c:v>2.12</c:v>
                </c:pt>
                <c:pt idx="248">
                  <c:v>2.125</c:v>
                </c:pt>
                <c:pt idx="249">
                  <c:v>2.129</c:v>
                </c:pt>
                <c:pt idx="250">
                  <c:v>2.1339999999999999</c:v>
                </c:pt>
                <c:pt idx="251">
                  <c:v>2.1379999999999999</c:v>
                </c:pt>
                <c:pt idx="252">
                  <c:v>2.1429999999999998</c:v>
                </c:pt>
                <c:pt idx="253">
                  <c:v>2.1480000000000001</c:v>
                </c:pt>
                <c:pt idx="254">
                  <c:v>2.1520000000000001</c:v>
                </c:pt>
                <c:pt idx="255">
                  <c:v>2.157</c:v>
                </c:pt>
                <c:pt idx="256">
                  <c:v>2.161</c:v>
                </c:pt>
                <c:pt idx="257">
                  <c:v>2.1659999999999999</c:v>
                </c:pt>
                <c:pt idx="258">
                  <c:v>2.17</c:v>
                </c:pt>
                <c:pt idx="259">
                  <c:v>2.1749999999999998</c:v>
                </c:pt>
                <c:pt idx="260">
                  <c:v>2.1800000000000002</c:v>
                </c:pt>
                <c:pt idx="261">
                  <c:v>2.1840000000000002</c:v>
                </c:pt>
                <c:pt idx="262">
                  <c:v>2.1890000000000001</c:v>
                </c:pt>
                <c:pt idx="263">
                  <c:v>2.1930000000000001</c:v>
                </c:pt>
                <c:pt idx="264">
                  <c:v>2.198</c:v>
                </c:pt>
                <c:pt idx="265">
                  <c:v>2.202</c:v>
                </c:pt>
                <c:pt idx="266">
                  <c:v>2.2069999999999999</c:v>
                </c:pt>
                <c:pt idx="267">
                  <c:v>2.2120000000000002</c:v>
                </c:pt>
                <c:pt idx="268">
                  <c:v>2.2160000000000002</c:v>
                </c:pt>
                <c:pt idx="269">
                  <c:v>2.2210000000000001</c:v>
                </c:pt>
                <c:pt idx="270">
                  <c:v>2.2250000000000001</c:v>
                </c:pt>
                <c:pt idx="271">
                  <c:v>2.23</c:v>
                </c:pt>
                <c:pt idx="272">
                  <c:v>2.234</c:v>
                </c:pt>
                <c:pt idx="273">
                  <c:v>2.2389999999999999</c:v>
                </c:pt>
                <c:pt idx="274">
                  <c:v>2.2440000000000002</c:v>
                </c:pt>
                <c:pt idx="275">
                  <c:v>2.2490000000000001</c:v>
                </c:pt>
                <c:pt idx="276">
                  <c:v>2.2530000000000001</c:v>
                </c:pt>
                <c:pt idx="277">
                  <c:v>2.258</c:v>
                </c:pt>
                <c:pt idx="278">
                  <c:v>2.2629999999999999</c:v>
                </c:pt>
                <c:pt idx="279">
                  <c:v>2.2669999999999999</c:v>
                </c:pt>
                <c:pt idx="280">
                  <c:v>2.2719999999999998</c:v>
                </c:pt>
                <c:pt idx="281">
                  <c:v>2.2759999999999998</c:v>
                </c:pt>
                <c:pt idx="282">
                  <c:v>2.2810000000000001</c:v>
                </c:pt>
                <c:pt idx="283">
                  <c:v>2.2850000000000001</c:v>
                </c:pt>
                <c:pt idx="284">
                  <c:v>2.29</c:v>
                </c:pt>
                <c:pt idx="285">
                  <c:v>2.2949999999999999</c:v>
                </c:pt>
                <c:pt idx="286">
                  <c:v>2.2999999999999998</c:v>
                </c:pt>
                <c:pt idx="287">
                  <c:v>2.3039999999999998</c:v>
                </c:pt>
                <c:pt idx="288">
                  <c:v>2.3090000000000002</c:v>
                </c:pt>
                <c:pt idx="289">
                  <c:v>2.3130000000000002</c:v>
                </c:pt>
                <c:pt idx="290">
                  <c:v>2.3180000000000001</c:v>
                </c:pt>
                <c:pt idx="291">
                  <c:v>2.3220000000000001</c:v>
                </c:pt>
                <c:pt idx="292">
                  <c:v>2.327</c:v>
                </c:pt>
                <c:pt idx="293">
                  <c:v>2.331</c:v>
                </c:pt>
                <c:pt idx="294">
                  <c:v>2.3359999999999999</c:v>
                </c:pt>
                <c:pt idx="295">
                  <c:v>2.3410000000000002</c:v>
                </c:pt>
                <c:pt idx="296">
                  <c:v>2.3450000000000002</c:v>
                </c:pt>
                <c:pt idx="297">
                  <c:v>2.35</c:v>
                </c:pt>
                <c:pt idx="298">
                  <c:v>2.3540000000000001</c:v>
                </c:pt>
                <c:pt idx="299">
                  <c:v>2.359</c:v>
                </c:pt>
                <c:pt idx="300">
                  <c:v>2.3639999999999999</c:v>
                </c:pt>
                <c:pt idx="301">
                  <c:v>2.3679999999999999</c:v>
                </c:pt>
                <c:pt idx="302">
                  <c:v>2.3730000000000002</c:v>
                </c:pt>
                <c:pt idx="303">
                  <c:v>2.3780000000000001</c:v>
                </c:pt>
                <c:pt idx="304">
                  <c:v>2.3820000000000001</c:v>
                </c:pt>
                <c:pt idx="305">
                  <c:v>2.387</c:v>
                </c:pt>
                <c:pt idx="306">
                  <c:v>2.391</c:v>
                </c:pt>
                <c:pt idx="307">
                  <c:v>2.3959999999999999</c:v>
                </c:pt>
                <c:pt idx="308">
                  <c:v>2.3959999999999999</c:v>
                </c:pt>
                <c:pt idx="309">
                  <c:v>2.4049999999999998</c:v>
                </c:pt>
                <c:pt idx="310">
                  <c:v>2.41</c:v>
                </c:pt>
                <c:pt idx="311">
                  <c:v>2.415</c:v>
                </c:pt>
                <c:pt idx="312">
                  <c:v>2.419</c:v>
                </c:pt>
                <c:pt idx="313">
                  <c:v>2.4239999999999999</c:v>
                </c:pt>
                <c:pt idx="314">
                  <c:v>2.4289999999999998</c:v>
                </c:pt>
                <c:pt idx="315">
                  <c:v>2.4329999999999998</c:v>
                </c:pt>
                <c:pt idx="316">
                  <c:v>2.4380000000000002</c:v>
                </c:pt>
                <c:pt idx="317">
                  <c:v>2.4420000000000002</c:v>
                </c:pt>
                <c:pt idx="318">
                  <c:v>2.4470000000000001</c:v>
                </c:pt>
                <c:pt idx="319">
                  <c:v>2.4510000000000001</c:v>
                </c:pt>
                <c:pt idx="320">
                  <c:v>2.456</c:v>
                </c:pt>
                <c:pt idx="321">
                  <c:v>2.4609999999999999</c:v>
                </c:pt>
                <c:pt idx="322">
                  <c:v>2.4649999999999999</c:v>
                </c:pt>
                <c:pt idx="323">
                  <c:v>2.4700000000000002</c:v>
                </c:pt>
                <c:pt idx="324">
                  <c:v>2.4750000000000001</c:v>
                </c:pt>
                <c:pt idx="325">
                  <c:v>2.48</c:v>
                </c:pt>
                <c:pt idx="326">
                  <c:v>2.4849999999999999</c:v>
                </c:pt>
                <c:pt idx="327">
                  <c:v>2.4889999999999999</c:v>
                </c:pt>
                <c:pt idx="328">
                  <c:v>2.4940000000000002</c:v>
                </c:pt>
                <c:pt idx="329">
                  <c:v>2.4980000000000002</c:v>
                </c:pt>
                <c:pt idx="330">
                  <c:v>2.5030000000000001</c:v>
                </c:pt>
                <c:pt idx="331">
                  <c:v>2.5070000000000001</c:v>
                </c:pt>
                <c:pt idx="332">
                  <c:v>2.512</c:v>
                </c:pt>
                <c:pt idx="333">
                  <c:v>2.5169999999999999</c:v>
                </c:pt>
                <c:pt idx="334">
                  <c:v>2.5209999999999999</c:v>
                </c:pt>
                <c:pt idx="335">
                  <c:v>2.5259999999999998</c:v>
                </c:pt>
                <c:pt idx="336">
                  <c:v>2.5310000000000001</c:v>
                </c:pt>
                <c:pt idx="337">
                  <c:v>2.5350000000000001</c:v>
                </c:pt>
                <c:pt idx="338">
                  <c:v>2.54</c:v>
                </c:pt>
                <c:pt idx="339">
                  <c:v>2.5449999999999999</c:v>
                </c:pt>
                <c:pt idx="340">
                  <c:v>2.5499999999999998</c:v>
                </c:pt>
                <c:pt idx="341">
                  <c:v>2.5539999999999998</c:v>
                </c:pt>
                <c:pt idx="342">
                  <c:v>2.5590000000000002</c:v>
                </c:pt>
                <c:pt idx="343">
                  <c:v>2.5630000000000002</c:v>
                </c:pt>
                <c:pt idx="344">
                  <c:v>2.5680000000000001</c:v>
                </c:pt>
                <c:pt idx="345">
                  <c:v>2.573</c:v>
                </c:pt>
                <c:pt idx="346">
                  <c:v>2.577</c:v>
                </c:pt>
                <c:pt idx="347">
                  <c:v>2.5819999999999999</c:v>
                </c:pt>
                <c:pt idx="348">
                  <c:v>2.5859999999999999</c:v>
                </c:pt>
                <c:pt idx="349">
                  <c:v>2.5910000000000002</c:v>
                </c:pt>
                <c:pt idx="350">
                  <c:v>2.5960000000000001</c:v>
                </c:pt>
                <c:pt idx="351">
                  <c:v>2.601</c:v>
                </c:pt>
                <c:pt idx="352">
                  <c:v>2.6059999999999999</c:v>
                </c:pt>
                <c:pt idx="353">
                  <c:v>2.61</c:v>
                </c:pt>
                <c:pt idx="354">
                  <c:v>2.6150000000000002</c:v>
                </c:pt>
                <c:pt idx="355">
                  <c:v>2.6190000000000002</c:v>
                </c:pt>
                <c:pt idx="356">
                  <c:v>2.6240000000000001</c:v>
                </c:pt>
                <c:pt idx="357">
                  <c:v>2.629</c:v>
                </c:pt>
                <c:pt idx="358">
                  <c:v>2.633</c:v>
                </c:pt>
                <c:pt idx="359">
                  <c:v>2.6379999999999999</c:v>
                </c:pt>
                <c:pt idx="360">
                  <c:v>2.6419999999999999</c:v>
                </c:pt>
                <c:pt idx="361">
                  <c:v>2.6469999999999998</c:v>
                </c:pt>
                <c:pt idx="362">
                  <c:v>2.6520000000000001</c:v>
                </c:pt>
                <c:pt idx="363">
                  <c:v>2.657</c:v>
                </c:pt>
                <c:pt idx="364">
                  <c:v>2.661</c:v>
                </c:pt>
                <c:pt idx="365">
                  <c:v>2.6659999999999999</c:v>
                </c:pt>
                <c:pt idx="366">
                  <c:v>2.6709999999999998</c:v>
                </c:pt>
                <c:pt idx="367">
                  <c:v>2.6749999999999998</c:v>
                </c:pt>
                <c:pt idx="368">
                  <c:v>2.68</c:v>
                </c:pt>
                <c:pt idx="369">
                  <c:v>2.6850000000000001</c:v>
                </c:pt>
                <c:pt idx="370">
                  <c:v>2.6890000000000001</c:v>
                </c:pt>
                <c:pt idx="371">
                  <c:v>2.6890000000000001</c:v>
                </c:pt>
                <c:pt idx="372">
                  <c:v>2.698</c:v>
                </c:pt>
                <c:pt idx="373">
                  <c:v>2.7029999999999998</c:v>
                </c:pt>
                <c:pt idx="374">
                  <c:v>2.7069999999999999</c:v>
                </c:pt>
                <c:pt idx="375">
                  <c:v>2.7120000000000002</c:v>
                </c:pt>
                <c:pt idx="376">
                  <c:v>2.7170000000000001</c:v>
                </c:pt>
                <c:pt idx="377">
                  <c:v>2.722</c:v>
                </c:pt>
                <c:pt idx="378">
                  <c:v>2.726</c:v>
                </c:pt>
                <c:pt idx="379">
                  <c:v>2.7309999999999999</c:v>
                </c:pt>
                <c:pt idx="380">
                  <c:v>2.7360000000000002</c:v>
                </c:pt>
                <c:pt idx="381">
                  <c:v>2.74</c:v>
                </c:pt>
                <c:pt idx="382">
                  <c:v>2.7450000000000001</c:v>
                </c:pt>
                <c:pt idx="383">
                  <c:v>2.75</c:v>
                </c:pt>
                <c:pt idx="384">
                  <c:v>2.754</c:v>
                </c:pt>
                <c:pt idx="385">
                  <c:v>2.7589999999999999</c:v>
                </c:pt>
                <c:pt idx="386">
                  <c:v>2.7629999999999999</c:v>
                </c:pt>
                <c:pt idx="387">
                  <c:v>2.7679999999999998</c:v>
                </c:pt>
                <c:pt idx="388">
                  <c:v>2.7730000000000001</c:v>
                </c:pt>
                <c:pt idx="389">
                  <c:v>2.7770000000000001</c:v>
                </c:pt>
                <c:pt idx="390">
                  <c:v>2.782</c:v>
                </c:pt>
                <c:pt idx="391">
                  <c:v>2.7869999999999999</c:v>
                </c:pt>
                <c:pt idx="392">
                  <c:v>2.7919999999999998</c:v>
                </c:pt>
                <c:pt idx="393">
                  <c:v>2.7959999999999998</c:v>
                </c:pt>
                <c:pt idx="394">
                  <c:v>2.8010000000000002</c:v>
                </c:pt>
                <c:pt idx="395">
                  <c:v>2.806</c:v>
                </c:pt>
                <c:pt idx="396">
                  <c:v>2.81</c:v>
                </c:pt>
                <c:pt idx="397">
                  <c:v>2.8149999999999999</c:v>
                </c:pt>
                <c:pt idx="398">
                  <c:v>2.819</c:v>
                </c:pt>
                <c:pt idx="399">
                  <c:v>2.8239999999999998</c:v>
                </c:pt>
                <c:pt idx="400">
                  <c:v>2.8290000000000002</c:v>
                </c:pt>
                <c:pt idx="401">
                  <c:v>2.8330000000000002</c:v>
                </c:pt>
                <c:pt idx="402">
                  <c:v>2.8380000000000001</c:v>
                </c:pt>
                <c:pt idx="403">
                  <c:v>2.843</c:v>
                </c:pt>
                <c:pt idx="404">
                  <c:v>2.8479999999999999</c:v>
                </c:pt>
                <c:pt idx="405">
                  <c:v>2.8530000000000002</c:v>
                </c:pt>
                <c:pt idx="406">
                  <c:v>2.8570000000000002</c:v>
                </c:pt>
                <c:pt idx="407">
                  <c:v>2.8620000000000001</c:v>
                </c:pt>
                <c:pt idx="408">
                  <c:v>2.8660000000000001</c:v>
                </c:pt>
                <c:pt idx="409">
                  <c:v>2.871</c:v>
                </c:pt>
                <c:pt idx="410">
                  <c:v>2.8759999999999999</c:v>
                </c:pt>
                <c:pt idx="411">
                  <c:v>2.88</c:v>
                </c:pt>
                <c:pt idx="412">
                  <c:v>2.8849999999999998</c:v>
                </c:pt>
                <c:pt idx="413">
                  <c:v>2.89</c:v>
                </c:pt>
                <c:pt idx="414">
                  <c:v>2.895</c:v>
                </c:pt>
                <c:pt idx="415">
                  <c:v>2.899</c:v>
                </c:pt>
                <c:pt idx="416">
                  <c:v>2.9039999999999999</c:v>
                </c:pt>
                <c:pt idx="417">
                  <c:v>2.9089999999999998</c:v>
                </c:pt>
                <c:pt idx="418">
                  <c:v>2.9129999999999998</c:v>
                </c:pt>
                <c:pt idx="419">
                  <c:v>2.9180000000000001</c:v>
                </c:pt>
                <c:pt idx="420">
                  <c:v>2.9220000000000002</c:v>
                </c:pt>
                <c:pt idx="421">
                  <c:v>2.927</c:v>
                </c:pt>
                <c:pt idx="422">
                  <c:v>2.9319999999999999</c:v>
                </c:pt>
                <c:pt idx="423">
                  <c:v>2.9369999999999998</c:v>
                </c:pt>
                <c:pt idx="424">
                  <c:v>2.9420000000000002</c:v>
                </c:pt>
                <c:pt idx="425">
                  <c:v>2.9460000000000002</c:v>
                </c:pt>
                <c:pt idx="426">
                  <c:v>2.9510000000000001</c:v>
                </c:pt>
                <c:pt idx="427">
                  <c:v>2.9550000000000001</c:v>
                </c:pt>
                <c:pt idx="428">
                  <c:v>2.96</c:v>
                </c:pt>
                <c:pt idx="429">
                  <c:v>2.9649999999999999</c:v>
                </c:pt>
                <c:pt idx="430">
                  <c:v>2.97</c:v>
                </c:pt>
                <c:pt idx="431">
                  <c:v>2.9750000000000001</c:v>
                </c:pt>
                <c:pt idx="432">
                  <c:v>2.9790000000000001</c:v>
                </c:pt>
                <c:pt idx="433">
                  <c:v>2.984</c:v>
                </c:pt>
                <c:pt idx="434">
                  <c:v>2.988</c:v>
                </c:pt>
                <c:pt idx="435">
                  <c:v>2.9929999999999999</c:v>
                </c:pt>
                <c:pt idx="436">
                  <c:v>2.9980000000000002</c:v>
                </c:pt>
                <c:pt idx="437">
                  <c:v>3.0030000000000001</c:v>
                </c:pt>
                <c:pt idx="438">
                  <c:v>3.0070000000000001</c:v>
                </c:pt>
                <c:pt idx="439">
                  <c:v>3.012</c:v>
                </c:pt>
                <c:pt idx="440">
                  <c:v>3.016</c:v>
                </c:pt>
                <c:pt idx="441">
                  <c:v>3.0209999999999999</c:v>
                </c:pt>
                <c:pt idx="442">
                  <c:v>3.0259999999999998</c:v>
                </c:pt>
                <c:pt idx="443">
                  <c:v>3.0310000000000001</c:v>
                </c:pt>
                <c:pt idx="444">
                  <c:v>3.0350000000000001</c:v>
                </c:pt>
                <c:pt idx="445">
                  <c:v>3.04</c:v>
                </c:pt>
                <c:pt idx="446">
                  <c:v>3.0449999999999999</c:v>
                </c:pt>
                <c:pt idx="447">
                  <c:v>3.0489999999999999</c:v>
                </c:pt>
                <c:pt idx="448">
                  <c:v>3.0539999999999998</c:v>
                </c:pt>
                <c:pt idx="449">
                  <c:v>3.0590000000000002</c:v>
                </c:pt>
                <c:pt idx="450">
                  <c:v>3.0640000000000001</c:v>
                </c:pt>
                <c:pt idx="451">
                  <c:v>3.0680000000000001</c:v>
                </c:pt>
                <c:pt idx="452">
                  <c:v>3.073</c:v>
                </c:pt>
                <c:pt idx="453">
                  <c:v>3.0779999999999998</c:v>
                </c:pt>
                <c:pt idx="454">
                  <c:v>3.0819999999999999</c:v>
                </c:pt>
                <c:pt idx="455">
                  <c:v>3.0870000000000002</c:v>
                </c:pt>
                <c:pt idx="456">
                  <c:v>3.0920000000000001</c:v>
                </c:pt>
                <c:pt idx="457">
                  <c:v>3.0960000000000001</c:v>
                </c:pt>
                <c:pt idx="458">
                  <c:v>3.101</c:v>
                </c:pt>
                <c:pt idx="459">
                  <c:v>3.1059999999999999</c:v>
                </c:pt>
                <c:pt idx="460">
                  <c:v>3.1110000000000002</c:v>
                </c:pt>
                <c:pt idx="461">
                  <c:v>3.1150000000000002</c:v>
                </c:pt>
                <c:pt idx="462">
                  <c:v>3.12</c:v>
                </c:pt>
                <c:pt idx="463">
                  <c:v>3.1240000000000001</c:v>
                </c:pt>
                <c:pt idx="464">
                  <c:v>3.129</c:v>
                </c:pt>
                <c:pt idx="465">
                  <c:v>3.1339999999999999</c:v>
                </c:pt>
                <c:pt idx="466">
                  <c:v>3.1389999999999998</c:v>
                </c:pt>
                <c:pt idx="467">
                  <c:v>3.1440000000000001</c:v>
                </c:pt>
                <c:pt idx="468">
                  <c:v>3.1440000000000001</c:v>
                </c:pt>
                <c:pt idx="469">
                  <c:v>3.153</c:v>
                </c:pt>
                <c:pt idx="470">
                  <c:v>3.1579999999999999</c:v>
                </c:pt>
                <c:pt idx="471">
                  <c:v>3.1629999999999998</c:v>
                </c:pt>
                <c:pt idx="472">
                  <c:v>3.1669999999999998</c:v>
                </c:pt>
                <c:pt idx="473">
                  <c:v>3.1709999999999998</c:v>
                </c:pt>
                <c:pt idx="474">
                  <c:v>3.1760000000000002</c:v>
                </c:pt>
                <c:pt idx="475">
                  <c:v>3.181</c:v>
                </c:pt>
                <c:pt idx="476">
                  <c:v>3.1859999999999999</c:v>
                </c:pt>
                <c:pt idx="477">
                  <c:v>3.1909999999999998</c:v>
                </c:pt>
                <c:pt idx="478">
                  <c:v>3.1949999999999998</c:v>
                </c:pt>
                <c:pt idx="479">
                  <c:v>3.2</c:v>
                </c:pt>
                <c:pt idx="480">
                  <c:v>3.2050000000000001</c:v>
                </c:pt>
                <c:pt idx="481">
                  <c:v>3.21</c:v>
                </c:pt>
                <c:pt idx="482">
                  <c:v>3.2149999999999999</c:v>
                </c:pt>
                <c:pt idx="483">
                  <c:v>3.2189999999999999</c:v>
                </c:pt>
                <c:pt idx="484">
                  <c:v>3.2240000000000002</c:v>
                </c:pt>
                <c:pt idx="485">
                  <c:v>3.2280000000000002</c:v>
                </c:pt>
                <c:pt idx="486">
                  <c:v>3.2330000000000001</c:v>
                </c:pt>
                <c:pt idx="487">
                  <c:v>3.238</c:v>
                </c:pt>
                <c:pt idx="488">
                  <c:v>3.2429999999999999</c:v>
                </c:pt>
                <c:pt idx="489">
                  <c:v>3.2469999999999999</c:v>
                </c:pt>
                <c:pt idx="490">
                  <c:v>3.2519999999999998</c:v>
                </c:pt>
                <c:pt idx="491">
                  <c:v>3.2570000000000001</c:v>
                </c:pt>
                <c:pt idx="492">
                  <c:v>3.262</c:v>
                </c:pt>
                <c:pt idx="493">
                  <c:v>3.266</c:v>
                </c:pt>
                <c:pt idx="494">
                  <c:v>3.2709999999999999</c:v>
                </c:pt>
                <c:pt idx="495">
                  <c:v>3.2759999999999998</c:v>
                </c:pt>
                <c:pt idx="496">
                  <c:v>3.2810000000000001</c:v>
                </c:pt>
                <c:pt idx="497">
                  <c:v>3.286</c:v>
                </c:pt>
                <c:pt idx="498">
                  <c:v>3.29</c:v>
                </c:pt>
                <c:pt idx="499">
                  <c:v>3.2949999999999999</c:v>
                </c:pt>
                <c:pt idx="500">
                  <c:v>3.2989999999999999</c:v>
                </c:pt>
                <c:pt idx="501">
                  <c:v>3.3039999999999998</c:v>
                </c:pt>
                <c:pt idx="502">
                  <c:v>3.3090000000000002</c:v>
                </c:pt>
                <c:pt idx="503">
                  <c:v>3.3140000000000001</c:v>
                </c:pt>
                <c:pt idx="504">
                  <c:v>3.3180000000000001</c:v>
                </c:pt>
                <c:pt idx="505">
                  <c:v>3.323</c:v>
                </c:pt>
                <c:pt idx="506">
                  <c:v>3.3279999999999998</c:v>
                </c:pt>
                <c:pt idx="507">
                  <c:v>3.3319999999999999</c:v>
                </c:pt>
                <c:pt idx="508">
                  <c:v>3.3380000000000001</c:v>
                </c:pt>
                <c:pt idx="509">
                  <c:v>3.343</c:v>
                </c:pt>
                <c:pt idx="510">
                  <c:v>3.347</c:v>
                </c:pt>
                <c:pt idx="511">
                  <c:v>3.3519999999999999</c:v>
                </c:pt>
                <c:pt idx="512">
                  <c:v>3.3559999999999999</c:v>
                </c:pt>
                <c:pt idx="513">
                  <c:v>3.3610000000000002</c:v>
                </c:pt>
                <c:pt idx="514">
                  <c:v>3.3660000000000001</c:v>
                </c:pt>
                <c:pt idx="515">
                  <c:v>3.371</c:v>
                </c:pt>
                <c:pt idx="516">
                  <c:v>3.3759999999999999</c:v>
                </c:pt>
                <c:pt idx="517">
                  <c:v>3.38</c:v>
                </c:pt>
                <c:pt idx="518">
                  <c:v>3.3849999999999998</c:v>
                </c:pt>
                <c:pt idx="519">
                  <c:v>3.39</c:v>
                </c:pt>
                <c:pt idx="520">
                  <c:v>3.3940000000000001</c:v>
                </c:pt>
                <c:pt idx="521">
                  <c:v>3.399</c:v>
                </c:pt>
                <c:pt idx="522">
                  <c:v>3.4039999999999999</c:v>
                </c:pt>
                <c:pt idx="523">
                  <c:v>3.4089999999999998</c:v>
                </c:pt>
                <c:pt idx="524">
                  <c:v>3.4140000000000001</c:v>
                </c:pt>
                <c:pt idx="525">
                  <c:v>3.4180000000000001</c:v>
                </c:pt>
                <c:pt idx="526">
                  <c:v>3.423</c:v>
                </c:pt>
                <c:pt idx="527">
                  <c:v>3.427</c:v>
                </c:pt>
                <c:pt idx="528">
                  <c:v>3.4319999999999999</c:v>
                </c:pt>
                <c:pt idx="529">
                  <c:v>3.4369999999999998</c:v>
                </c:pt>
                <c:pt idx="530">
                  <c:v>3.4420000000000002</c:v>
                </c:pt>
                <c:pt idx="531">
                  <c:v>3.4470000000000001</c:v>
                </c:pt>
                <c:pt idx="532">
                  <c:v>3.4510000000000001</c:v>
                </c:pt>
                <c:pt idx="533">
                  <c:v>3.456</c:v>
                </c:pt>
                <c:pt idx="534">
                  <c:v>3.4609999999999999</c:v>
                </c:pt>
                <c:pt idx="535">
                  <c:v>3.4660000000000002</c:v>
                </c:pt>
                <c:pt idx="536">
                  <c:v>3.47</c:v>
                </c:pt>
                <c:pt idx="537">
                  <c:v>3.4750000000000001</c:v>
                </c:pt>
                <c:pt idx="538">
                  <c:v>3.48</c:v>
                </c:pt>
                <c:pt idx="539">
                  <c:v>3.4849999999999999</c:v>
                </c:pt>
                <c:pt idx="540">
                  <c:v>3.4889999999999999</c:v>
                </c:pt>
                <c:pt idx="541">
                  <c:v>3.4940000000000002</c:v>
                </c:pt>
                <c:pt idx="542">
                  <c:v>3.4990000000000001</c:v>
                </c:pt>
                <c:pt idx="543">
                  <c:v>3.504</c:v>
                </c:pt>
                <c:pt idx="544">
                  <c:v>3.508</c:v>
                </c:pt>
                <c:pt idx="545">
                  <c:v>3.5129999999999999</c:v>
                </c:pt>
                <c:pt idx="546">
                  <c:v>3.5179999999999998</c:v>
                </c:pt>
                <c:pt idx="547">
                  <c:v>3.5230000000000001</c:v>
                </c:pt>
                <c:pt idx="548">
                  <c:v>3.5270000000000001</c:v>
                </c:pt>
                <c:pt idx="549">
                  <c:v>3.532</c:v>
                </c:pt>
                <c:pt idx="550">
                  <c:v>3.5369999999999999</c:v>
                </c:pt>
                <c:pt idx="551">
                  <c:v>3.5419999999999998</c:v>
                </c:pt>
                <c:pt idx="552">
                  <c:v>3.5459999999999998</c:v>
                </c:pt>
                <c:pt idx="553">
                  <c:v>3.552</c:v>
                </c:pt>
                <c:pt idx="554">
                  <c:v>3.556</c:v>
                </c:pt>
                <c:pt idx="555">
                  <c:v>3.5609999999999999</c:v>
                </c:pt>
                <c:pt idx="556">
                  <c:v>3.5659999999999998</c:v>
                </c:pt>
                <c:pt idx="557">
                  <c:v>3.57</c:v>
                </c:pt>
                <c:pt idx="558">
                  <c:v>3.5760000000000001</c:v>
                </c:pt>
                <c:pt idx="559">
                  <c:v>3.58</c:v>
                </c:pt>
                <c:pt idx="560">
                  <c:v>3.585</c:v>
                </c:pt>
                <c:pt idx="561">
                  <c:v>3.59</c:v>
                </c:pt>
                <c:pt idx="562">
                  <c:v>3.5939999999999999</c:v>
                </c:pt>
                <c:pt idx="563">
                  <c:v>3.5990000000000002</c:v>
                </c:pt>
                <c:pt idx="564">
                  <c:v>3.6030000000000002</c:v>
                </c:pt>
                <c:pt idx="565">
                  <c:v>3.609</c:v>
                </c:pt>
                <c:pt idx="566">
                  <c:v>3.6139999999999999</c:v>
                </c:pt>
                <c:pt idx="567">
                  <c:v>3.6179999999999999</c:v>
                </c:pt>
                <c:pt idx="568">
                  <c:v>3.6230000000000002</c:v>
                </c:pt>
                <c:pt idx="569">
                  <c:v>3.6280000000000001</c:v>
                </c:pt>
                <c:pt idx="570">
                  <c:v>3.633</c:v>
                </c:pt>
                <c:pt idx="571">
                  <c:v>3.6379999999999999</c:v>
                </c:pt>
                <c:pt idx="572">
                  <c:v>3.6419999999999999</c:v>
                </c:pt>
                <c:pt idx="573">
                  <c:v>3.6469999999999998</c:v>
                </c:pt>
                <c:pt idx="574">
                  <c:v>3.6509999999999998</c:v>
                </c:pt>
                <c:pt idx="575">
                  <c:v>3.657</c:v>
                </c:pt>
                <c:pt idx="576">
                  <c:v>3.6619999999999999</c:v>
                </c:pt>
                <c:pt idx="577">
                  <c:v>3.6659999999999999</c:v>
                </c:pt>
                <c:pt idx="578">
                  <c:v>3.6709999999999998</c:v>
                </c:pt>
                <c:pt idx="579">
                  <c:v>3.6760000000000002</c:v>
                </c:pt>
                <c:pt idx="580">
                  <c:v>3.681</c:v>
                </c:pt>
                <c:pt idx="581">
                  <c:v>3.6850000000000001</c:v>
                </c:pt>
                <c:pt idx="582">
                  <c:v>3.69</c:v>
                </c:pt>
                <c:pt idx="583">
                  <c:v>3.6949999999999998</c:v>
                </c:pt>
                <c:pt idx="584">
                  <c:v>3.6989999999999998</c:v>
                </c:pt>
                <c:pt idx="585">
                  <c:v>3.7040000000000002</c:v>
                </c:pt>
                <c:pt idx="586">
                  <c:v>3.7090000000000001</c:v>
                </c:pt>
                <c:pt idx="587">
                  <c:v>3.714</c:v>
                </c:pt>
                <c:pt idx="588">
                  <c:v>3.7189999999999999</c:v>
                </c:pt>
                <c:pt idx="589">
                  <c:v>3.7240000000000002</c:v>
                </c:pt>
                <c:pt idx="590">
                  <c:v>3.7290000000000001</c:v>
                </c:pt>
                <c:pt idx="591">
                  <c:v>3.7330000000000001</c:v>
                </c:pt>
                <c:pt idx="592">
                  <c:v>3.738</c:v>
                </c:pt>
                <c:pt idx="593">
                  <c:v>3.7429999999999999</c:v>
                </c:pt>
                <c:pt idx="594">
                  <c:v>3.7469999999999999</c:v>
                </c:pt>
                <c:pt idx="595">
                  <c:v>3.7530000000000001</c:v>
                </c:pt>
                <c:pt idx="596">
                  <c:v>3.7570000000000001</c:v>
                </c:pt>
                <c:pt idx="597">
                  <c:v>3.762</c:v>
                </c:pt>
                <c:pt idx="598">
                  <c:v>3.7669999999999999</c:v>
                </c:pt>
                <c:pt idx="599">
                  <c:v>3.7709999999999999</c:v>
                </c:pt>
                <c:pt idx="600">
                  <c:v>3.7759999999999998</c:v>
                </c:pt>
                <c:pt idx="601">
                  <c:v>3.7810000000000001</c:v>
                </c:pt>
                <c:pt idx="602">
                  <c:v>3.786</c:v>
                </c:pt>
                <c:pt idx="603">
                  <c:v>3.7909999999999999</c:v>
                </c:pt>
                <c:pt idx="604">
                  <c:v>3.7949999999999999</c:v>
                </c:pt>
                <c:pt idx="605">
                  <c:v>3.8</c:v>
                </c:pt>
                <c:pt idx="606">
                  <c:v>3.8039999999999998</c:v>
                </c:pt>
                <c:pt idx="607">
                  <c:v>3.81</c:v>
                </c:pt>
                <c:pt idx="608">
                  <c:v>3.8149999999999999</c:v>
                </c:pt>
                <c:pt idx="609">
                  <c:v>3.819</c:v>
                </c:pt>
                <c:pt idx="610">
                  <c:v>3.8239999999999998</c:v>
                </c:pt>
                <c:pt idx="611">
                  <c:v>3.8290000000000002</c:v>
                </c:pt>
                <c:pt idx="612">
                  <c:v>3.8340000000000001</c:v>
                </c:pt>
                <c:pt idx="613">
                  <c:v>3.839</c:v>
                </c:pt>
                <c:pt idx="614">
                  <c:v>3.8439999999999999</c:v>
                </c:pt>
                <c:pt idx="615">
                  <c:v>3.8490000000000002</c:v>
                </c:pt>
                <c:pt idx="616">
                  <c:v>3.8530000000000002</c:v>
                </c:pt>
                <c:pt idx="617">
                  <c:v>3.859</c:v>
                </c:pt>
                <c:pt idx="618">
                  <c:v>3.863</c:v>
                </c:pt>
                <c:pt idx="619">
                  <c:v>3.8679999999999999</c:v>
                </c:pt>
                <c:pt idx="620">
                  <c:v>3.8719999999999999</c:v>
                </c:pt>
                <c:pt idx="621">
                  <c:v>3.8769999999999998</c:v>
                </c:pt>
                <c:pt idx="622">
                  <c:v>3.8820000000000001</c:v>
                </c:pt>
                <c:pt idx="623">
                  <c:v>3.8879999999999999</c:v>
                </c:pt>
                <c:pt idx="624">
                  <c:v>3.8919999999999999</c:v>
                </c:pt>
                <c:pt idx="625">
                  <c:v>3.8969999999999998</c:v>
                </c:pt>
                <c:pt idx="626">
                  <c:v>3.9009999999999998</c:v>
                </c:pt>
                <c:pt idx="627">
                  <c:v>3.9060000000000001</c:v>
                </c:pt>
                <c:pt idx="628">
                  <c:v>3.911</c:v>
                </c:pt>
                <c:pt idx="629">
                  <c:v>3.9159999999999999</c:v>
                </c:pt>
                <c:pt idx="630">
                  <c:v>3.9209999999999998</c:v>
                </c:pt>
                <c:pt idx="631">
                  <c:v>3.9260000000000002</c:v>
                </c:pt>
                <c:pt idx="632">
                  <c:v>3.931</c:v>
                </c:pt>
                <c:pt idx="633">
                  <c:v>3.9350000000000001</c:v>
                </c:pt>
                <c:pt idx="634">
                  <c:v>3.94</c:v>
                </c:pt>
                <c:pt idx="635">
                  <c:v>3.9449999999999998</c:v>
                </c:pt>
                <c:pt idx="636">
                  <c:v>3.9489999999999998</c:v>
                </c:pt>
                <c:pt idx="637">
                  <c:v>3.9550000000000001</c:v>
                </c:pt>
                <c:pt idx="638">
                  <c:v>3.96</c:v>
                </c:pt>
                <c:pt idx="639">
                  <c:v>3.964</c:v>
                </c:pt>
                <c:pt idx="640">
                  <c:v>3.9689999999999999</c:v>
                </c:pt>
                <c:pt idx="641">
                  <c:v>3.9740000000000002</c:v>
                </c:pt>
                <c:pt idx="642">
                  <c:v>3.9790000000000001</c:v>
                </c:pt>
                <c:pt idx="643">
                  <c:v>3.984</c:v>
                </c:pt>
                <c:pt idx="644">
                  <c:v>3.988</c:v>
                </c:pt>
                <c:pt idx="645">
                  <c:v>3.9929999999999999</c:v>
                </c:pt>
                <c:pt idx="646">
                  <c:v>3.9980000000000002</c:v>
                </c:pt>
                <c:pt idx="647">
                  <c:v>4.0030000000000001</c:v>
                </c:pt>
                <c:pt idx="648">
                  <c:v>4.008</c:v>
                </c:pt>
                <c:pt idx="649">
                  <c:v>4.0129999999999999</c:v>
                </c:pt>
                <c:pt idx="650">
                  <c:v>4.0179999999999998</c:v>
                </c:pt>
                <c:pt idx="651">
                  <c:v>4.0229999999999997</c:v>
                </c:pt>
                <c:pt idx="652">
                  <c:v>4.0279999999999996</c:v>
                </c:pt>
                <c:pt idx="653">
                  <c:v>4.0330000000000004</c:v>
                </c:pt>
                <c:pt idx="654">
                  <c:v>4.0369999999999999</c:v>
                </c:pt>
                <c:pt idx="655">
                  <c:v>4.0419999999999998</c:v>
                </c:pt>
                <c:pt idx="656">
                  <c:v>4.048</c:v>
                </c:pt>
                <c:pt idx="657">
                  <c:v>4.0529999999999999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05-4FBB-99BD-CFDAC1781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93856"/>
        <c:axId val="199394432"/>
      </c:scatterChart>
      <c:valAx>
        <c:axId val="19939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394432"/>
        <c:crosses val="autoZero"/>
        <c:crossBetween val="midCat"/>
      </c:valAx>
      <c:valAx>
        <c:axId val="19939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9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063123359580058"/>
                  <c:y val="4.1057888597258677E-3"/>
                </c:manualLayout>
              </c:layout>
              <c:numFmt formatCode="#,##0.000000" sourceLinked="0"/>
            </c:trendlineLbl>
          </c:trendline>
          <c:xVal>
            <c:numRef>
              <c:f>'P1-He'!$A$2:$A$154</c:f>
              <c:numCache>
                <c:formatCode>General</c:formatCode>
                <c:ptCount val="153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  <c:pt idx="100">
                  <c:v>6060</c:v>
                </c:pt>
                <c:pt idx="101">
                  <c:v>6120</c:v>
                </c:pt>
                <c:pt idx="102">
                  <c:v>6180</c:v>
                </c:pt>
                <c:pt idx="103">
                  <c:v>6240</c:v>
                </c:pt>
                <c:pt idx="104">
                  <c:v>6300</c:v>
                </c:pt>
                <c:pt idx="105">
                  <c:v>6360</c:v>
                </c:pt>
                <c:pt idx="106">
                  <c:v>6420</c:v>
                </c:pt>
                <c:pt idx="107">
                  <c:v>6480</c:v>
                </c:pt>
                <c:pt idx="108">
                  <c:v>6540</c:v>
                </c:pt>
                <c:pt idx="109">
                  <c:v>6600</c:v>
                </c:pt>
                <c:pt idx="110">
                  <c:v>6660</c:v>
                </c:pt>
                <c:pt idx="111">
                  <c:v>6720</c:v>
                </c:pt>
                <c:pt idx="112">
                  <c:v>6780</c:v>
                </c:pt>
                <c:pt idx="113">
                  <c:v>6840</c:v>
                </c:pt>
                <c:pt idx="114">
                  <c:v>6900</c:v>
                </c:pt>
                <c:pt idx="115">
                  <c:v>6960</c:v>
                </c:pt>
              </c:numCache>
            </c:numRef>
          </c:xVal>
          <c:yVal>
            <c:numRef>
              <c:f>'P1-He'!$C$2:$C$154</c:f>
              <c:numCache>
                <c:formatCode>General</c:formatCode>
                <c:ptCount val="15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EA-4F3C-B503-79C08569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96160"/>
        <c:axId val="199396736"/>
      </c:scatterChart>
      <c:valAx>
        <c:axId val="19939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396736"/>
        <c:crosses val="autoZero"/>
        <c:crossBetween val="midCat"/>
      </c:valAx>
      <c:valAx>
        <c:axId val="1993967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96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063123359580058"/>
                  <c:y val="4.1057888597258677E-3"/>
                </c:manualLayout>
              </c:layout>
              <c:numFmt formatCode="#,##0.000000" sourceLinked="0"/>
            </c:trendlineLbl>
          </c:trendline>
          <c:xVal>
            <c:numRef>
              <c:f>'P2-He'!$A$2:$A$135</c:f>
              <c:numCache>
                <c:formatCode>General</c:formatCode>
                <c:ptCount val="13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</c:numCache>
            </c:numRef>
          </c:xVal>
          <c:yVal>
            <c:numRef>
              <c:f>'P2-He'!$C$2:$C$135</c:f>
              <c:numCache>
                <c:formatCode>General</c:formatCode>
                <c:ptCount val="13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C5-404A-AD06-95FE9299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99616"/>
        <c:axId val="199400192"/>
      </c:scatterChart>
      <c:valAx>
        <c:axId val="19939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400192"/>
        <c:crosses val="autoZero"/>
        <c:crossBetween val="midCat"/>
      </c:valAx>
      <c:valAx>
        <c:axId val="19940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99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0</xdr:row>
      <xdr:rowOff>219075</xdr:rowOff>
    </xdr:from>
    <xdr:to>
      <xdr:col>17</xdr:col>
      <xdr:colOff>228600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0</xdr:row>
      <xdr:rowOff>238125</xdr:rowOff>
    </xdr:from>
    <xdr:to>
      <xdr:col>17</xdr:col>
      <xdr:colOff>219075</xdr:colOff>
      <xdr:row>15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0</xdr:row>
      <xdr:rowOff>238125</xdr:rowOff>
    </xdr:from>
    <xdr:to>
      <xdr:col>17</xdr:col>
      <xdr:colOff>219075</xdr:colOff>
      <xdr:row>15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3</xdr:row>
      <xdr:rowOff>129540</xdr:rowOff>
    </xdr:from>
    <xdr:to>
      <xdr:col>17</xdr:col>
      <xdr:colOff>5715</xdr:colOff>
      <xdr:row>17</xdr:row>
      <xdr:rowOff>150495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714375</xdr:colOff>
      <xdr:row>1</xdr:row>
      <xdr:rowOff>47625</xdr:rowOff>
    </xdr:from>
    <xdr:to>
      <xdr:col>17</xdr:col>
      <xdr:colOff>209550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714375</xdr:colOff>
      <xdr:row>1</xdr:row>
      <xdr:rowOff>47625</xdr:rowOff>
    </xdr:from>
    <xdr:to>
      <xdr:col>17</xdr:col>
      <xdr:colOff>209550</xdr:colOff>
      <xdr:row>15</xdr:row>
      <xdr:rowOff>76200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0</xdr:row>
      <xdr:rowOff>219075</xdr:rowOff>
    </xdr:from>
    <xdr:to>
      <xdr:col>17</xdr:col>
      <xdr:colOff>228600</xdr:colOff>
      <xdr:row>14</xdr:row>
      <xdr:rowOff>180975</xdr:rowOff>
    </xdr:to>
    <xdr:graphicFrame macro="">
      <xdr:nvGraphicFramePr>
        <xdr:cNvPr id="2" name="Chart 3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0</xdr:row>
      <xdr:rowOff>219075</xdr:rowOff>
    </xdr:from>
    <xdr:to>
      <xdr:col>17</xdr:col>
      <xdr:colOff>228600</xdr:colOff>
      <xdr:row>14</xdr:row>
      <xdr:rowOff>180975</xdr:rowOff>
    </xdr:to>
    <xdr:graphicFrame macro="">
      <xdr:nvGraphicFramePr>
        <xdr:cNvPr id="2" name="Chart 3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0</xdr:row>
      <xdr:rowOff>219075</xdr:rowOff>
    </xdr:from>
    <xdr:to>
      <xdr:col>17</xdr:col>
      <xdr:colOff>228600</xdr:colOff>
      <xdr:row>14</xdr:row>
      <xdr:rowOff>180975</xdr:rowOff>
    </xdr:to>
    <xdr:graphicFrame macro="">
      <xdr:nvGraphicFramePr>
        <xdr:cNvPr id="2" name="Chart 3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3</xdr:row>
      <xdr:rowOff>30480</xdr:rowOff>
    </xdr:from>
    <xdr:to>
      <xdr:col>18</xdr:col>
      <xdr:colOff>66675</xdr:colOff>
      <xdr:row>17</xdr:row>
      <xdr:rowOff>60960</xdr:rowOff>
    </xdr:to>
    <xdr:graphicFrame macro="">
      <xdr:nvGraphicFramePr>
        <xdr:cNvPr id="3" name="Chart 3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3</xdr:row>
      <xdr:rowOff>30480</xdr:rowOff>
    </xdr:from>
    <xdr:to>
      <xdr:col>18</xdr:col>
      <xdr:colOff>66675</xdr:colOff>
      <xdr:row>17</xdr:row>
      <xdr:rowOff>60960</xdr:rowOff>
    </xdr:to>
    <xdr:graphicFrame macro="">
      <xdr:nvGraphicFramePr>
        <xdr:cNvPr id="2" name="Chart 3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3</xdr:row>
      <xdr:rowOff>30480</xdr:rowOff>
    </xdr:from>
    <xdr:to>
      <xdr:col>18</xdr:col>
      <xdr:colOff>66675</xdr:colOff>
      <xdr:row>17</xdr:row>
      <xdr:rowOff>60960</xdr:rowOff>
    </xdr:to>
    <xdr:graphicFrame macro="">
      <xdr:nvGraphicFramePr>
        <xdr:cNvPr id="2" name="Chart 3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0</xdr:row>
      <xdr:rowOff>238125</xdr:rowOff>
    </xdr:from>
    <xdr:to>
      <xdr:col>17</xdr:col>
      <xdr:colOff>219075</xdr:colOff>
      <xdr:row>15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0</xdr:row>
      <xdr:rowOff>238125</xdr:rowOff>
    </xdr:from>
    <xdr:to>
      <xdr:col>17</xdr:col>
      <xdr:colOff>219075</xdr:colOff>
      <xdr:row>15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Normal="100" workbookViewId="0">
      <selection activeCell="B19" sqref="B19:O19"/>
    </sheetView>
  </sheetViews>
  <sheetFormatPr defaultRowHeight="14.4" x14ac:dyDescent="0.3"/>
  <cols>
    <col min="1" max="1" width="20.33203125" bestFit="1" customWidth="1"/>
    <col min="2" max="2" width="22.5546875" customWidth="1"/>
    <col min="3" max="4" width="13.6640625" customWidth="1"/>
    <col min="5" max="5" width="14.88671875" customWidth="1"/>
    <col min="6" max="7" width="15.6640625" customWidth="1"/>
    <col min="9" max="9" width="9.88671875" bestFit="1" customWidth="1"/>
  </cols>
  <sheetData>
    <row r="1" spans="1:15" ht="24" customHeight="1" thickTop="1" thickBot="1" x14ac:dyDescent="0.35">
      <c r="A1" s="49" t="s">
        <v>24</v>
      </c>
      <c r="B1" s="50"/>
      <c r="C1" s="49" t="s">
        <v>25</v>
      </c>
      <c r="D1" s="51"/>
      <c r="E1" s="51"/>
      <c r="F1" s="50"/>
      <c r="G1" s="9"/>
    </row>
    <row r="2" spans="1:15" ht="18" customHeight="1" thickTop="1" x14ac:dyDescent="0.3">
      <c r="A2" s="12" t="s">
        <v>26</v>
      </c>
      <c r="B2" s="41" t="s">
        <v>51</v>
      </c>
      <c r="C2" s="11" t="s">
        <v>1</v>
      </c>
      <c r="D2" s="6"/>
      <c r="E2" s="18">
        <v>1</v>
      </c>
      <c r="F2" s="7"/>
    </row>
    <row r="3" spans="1:15" ht="18" customHeight="1" thickBot="1" x14ac:dyDescent="0.35">
      <c r="A3" s="13" t="s">
        <v>34</v>
      </c>
      <c r="B3" s="42"/>
      <c r="C3" s="8" t="s">
        <v>2</v>
      </c>
      <c r="D3" s="5"/>
      <c r="E3" s="19">
        <v>30.1</v>
      </c>
      <c r="F3" s="4"/>
    </row>
    <row r="4" spans="1:15" ht="18" customHeight="1" thickTop="1" x14ac:dyDescent="0.3">
      <c r="A4" s="2" t="s">
        <v>0</v>
      </c>
      <c r="B4" s="4" t="s">
        <v>36</v>
      </c>
      <c r="C4" s="8" t="s">
        <v>39</v>
      </c>
      <c r="D4" s="5"/>
      <c r="E4" s="24">
        <v>1.9999999999999999E-6</v>
      </c>
      <c r="F4" s="4"/>
    </row>
    <row r="5" spans="1:15" ht="18" customHeight="1" x14ac:dyDescent="0.3">
      <c r="A5" s="2"/>
      <c r="B5" s="16"/>
      <c r="C5" s="8" t="s">
        <v>41</v>
      </c>
      <c r="D5" s="5"/>
      <c r="E5" s="19">
        <v>35</v>
      </c>
      <c r="F5" s="4"/>
    </row>
    <row r="6" spans="1:15" ht="18" customHeight="1" x14ac:dyDescent="0.3">
      <c r="A6" s="2" t="s">
        <v>35</v>
      </c>
      <c r="B6" s="44">
        <v>44</v>
      </c>
      <c r="C6" s="8" t="s">
        <v>27</v>
      </c>
      <c r="D6" s="5"/>
      <c r="E6" s="19">
        <v>4000</v>
      </c>
      <c r="F6" s="4"/>
    </row>
    <row r="7" spans="1:15" ht="18" customHeight="1" thickBot="1" x14ac:dyDescent="0.35">
      <c r="A7" s="13" t="s">
        <v>49</v>
      </c>
      <c r="B7" s="45">
        <v>76</v>
      </c>
      <c r="C7" s="8" t="s">
        <v>6</v>
      </c>
      <c r="D7" s="5"/>
      <c r="E7" s="14" t="s">
        <v>48</v>
      </c>
      <c r="F7" s="4"/>
    </row>
    <row r="8" spans="1:15" ht="18" customHeight="1" thickTop="1" x14ac:dyDescent="0.3">
      <c r="A8" s="12"/>
      <c r="B8" s="7"/>
      <c r="C8" s="8" t="s">
        <v>3</v>
      </c>
      <c r="D8" s="5"/>
      <c r="E8" s="14" t="s">
        <v>32</v>
      </c>
      <c r="F8" s="4"/>
    </row>
    <row r="9" spans="1:15" ht="18" customHeight="1" x14ac:dyDescent="0.25">
      <c r="A9" s="2"/>
      <c r="B9" s="4"/>
      <c r="C9" s="8"/>
      <c r="D9" s="5"/>
      <c r="E9" s="14"/>
      <c r="F9" s="4"/>
    </row>
    <row r="10" spans="1:15" ht="18" customHeight="1" x14ac:dyDescent="0.25">
      <c r="A10" s="2"/>
      <c r="B10" s="4"/>
      <c r="C10" s="8"/>
      <c r="D10" s="5"/>
      <c r="E10" s="14"/>
      <c r="F10" s="4"/>
    </row>
    <row r="11" spans="1:15" ht="18" customHeight="1" thickBot="1" x14ac:dyDescent="0.3">
      <c r="A11" s="2"/>
      <c r="B11" s="4"/>
      <c r="C11" s="8"/>
      <c r="D11" s="5"/>
      <c r="E11" s="14"/>
      <c r="F11" s="4"/>
    </row>
    <row r="12" spans="1:15" ht="15" customHeight="1" thickBot="1" x14ac:dyDescent="0.35">
      <c r="A12" s="48" t="s">
        <v>4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</row>
    <row r="13" spans="1:15" ht="24" customHeight="1" thickBot="1" x14ac:dyDescent="0.35">
      <c r="A13" s="46" t="s">
        <v>5</v>
      </c>
      <c r="B13" s="46" t="s">
        <v>46</v>
      </c>
      <c r="C13" s="46"/>
      <c r="D13" s="46"/>
      <c r="E13" s="46"/>
      <c r="F13" s="46" t="s">
        <v>50</v>
      </c>
      <c r="G13" s="46"/>
      <c r="H13" s="46"/>
      <c r="I13" s="46"/>
      <c r="J13" s="46" t="s">
        <v>10</v>
      </c>
      <c r="K13" s="46"/>
      <c r="L13" s="47"/>
      <c r="M13" s="47"/>
      <c r="N13" s="47"/>
      <c r="O13" s="46"/>
    </row>
    <row r="14" spans="1:15" ht="21" customHeight="1" thickBot="1" x14ac:dyDescent="0.35">
      <c r="A14" s="46"/>
      <c r="B14" s="32" t="s">
        <v>7</v>
      </c>
      <c r="C14" s="32" t="s">
        <v>8</v>
      </c>
      <c r="D14" s="32" t="s">
        <v>37</v>
      </c>
      <c r="E14" s="33" t="s">
        <v>9</v>
      </c>
      <c r="F14" s="32" t="s">
        <v>7</v>
      </c>
      <c r="G14" s="32" t="s">
        <v>8</v>
      </c>
      <c r="H14" s="32" t="s">
        <v>37</v>
      </c>
      <c r="I14" s="33" t="s">
        <v>9</v>
      </c>
      <c r="J14" s="32" t="s">
        <v>43</v>
      </c>
      <c r="K14" s="35" t="s">
        <v>44</v>
      </c>
      <c r="L14" s="33" t="s">
        <v>45</v>
      </c>
      <c r="M14" s="33" t="s">
        <v>11</v>
      </c>
      <c r="N14" s="33" t="s">
        <v>12</v>
      </c>
      <c r="O14" s="37" t="s">
        <v>42</v>
      </c>
    </row>
    <row r="15" spans="1:15" ht="21" customHeight="1" thickBot="1" x14ac:dyDescent="0.3">
      <c r="A15" s="32" t="s">
        <v>28</v>
      </c>
      <c r="B15" s="31">
        <f>'P1-N2'!I15</f>
        <v>1.0922649477817252</v>
      </c>
      <c r="C15" s="29">
        <f>'P1-CH4'!I15</f>
        <v>1.3200222705620626</v>
      </c>
      <c r="D15" s="29" t="e">
        <f>'P1-He'!I15</f>
        <v>#DIV/0!</v>
      </c>
      <c r="E15" s="29" t="e">
        <f>'P1-CO2'!I15</f>
        <v>#DIV/0!</v>
      </c>
      <c r="F15" s="29">
        <f>'P1-N2'!I19</f>
        <v>1.4371907207654281E-2</v>
      </c>
      <c r="G15" s="29">
        <f>'P1-CH4'!I19</f>
        <v>1.7368714086342926E-2</v>
      </c>
      <c r="H15" s="29" t="e">
        <f>'P1-He'!I19</f>
        <v>#DIV/0!</v>
      </c>
      <c r="I15" s="29" t="e">
        <f>'P1-CO2'!I19</f>
        <v>#DIV/0!</v>
      </c>
      <c r="J15" s="32"/>
      <c r="K15" s="36"/>
      <c r="L15" s="33"/>
      <c r="M15" s="33"/>
      <c r="N15" s="33"/>
      <c r="O15" s="38"/>
    </row>
    <row r="16" spans="1:15" ht="18" customHeight="1" thickBot="1" x14ac:dyDescent="0.3">
      <c r="A16" s="32" t="s">
        <v>29</v>
      </c>
      <c r="B16" s="31">
        <f>'P2-N2'!I15</f>
        <v>1.1266921354869393</v>
      </c>
      <c r="C16" s="29">
        <f>'P2-CH4'!I15</f>
        <v>1.1166274067744686</v>
      </c>
      <c r="D16" s="29" t="e">
        <f>'P2-He'!I15</f>
        <v>#DIV/0!</v>
      </c>
      <c r="E16" s="34" t="e">
        <f>'P2-CO2'!I15</f>
        <v>#DIV/0!</v>
      </c>
      <c r="F16" s="29">
        <f>'P2-N2'!I19</f>
        <v>1.4824896519564991E-2</v>
      </c>
      <c r="G16" s="29">
        <f>'P2-CH4'!I19</f>
        <v>1.4692465878611428E-2</v>
      </c>
      <c r="H16" s="29" t="e">
        <f>'P2-He'!I19</f>
        <v>#DIV/0!</v>
      </c>
      <c r="I16" s="34" t="e">
        <f>'P2-CO2'!I19</f>
        <v>#DIV/0!</v>
      </c>
      <c r="J16" s="43"/>
      <c r="K16" s="36"/>
      <c r="L16" s="33"/>
      <c r="M16" s="33"/>
      <c r="N16" s="33"/>
      <c r="O16" s="38"/>
    </row>
    <row r="17" spans="1:15" s="40" customFormat="1" ht="18" customHeight="1" thickBot="1" x14ac:dyDescent="0.3">
      <c r="A17" s="39" t="s">
        <v>30</v>
      </c>
      <c r="B17" s="29">
        <f>'P3-N2'!I15</f>
        <v>1.1266108196134359</v>
      </c>
      <c r="C17" s="29">
        <f>'P3-CH4'!I15</f>
        <v>1.1524940628383087</v>
      </c>
      <c r="D17" s="29" t="e">
        <f>'P3-He'!I15</f>
        <v>#DIV/0!</v>
      </c>
      <c r="E17" s="34" t="e">
        <f>'P3-CO2'!I15</f>
        <v>#DIV/0!</v>
      </c>
      <c r="F17" s="29">
        <f>'P3-N2'!I19</f>
        <v>1.4823826573860999E-2</v>
      </c>
      <c r="G17" s="29">
        <f>'P3-CH4'!I19</f>
        <v>1.5164395563661955E-2</v>
      </c>
      <c r="H17" s="29" t="e">
        <f>'P3-He'!I19</f>
        <v>#DIV/0!</v>
      </c>
      <c r="I17" s="29" t="e">
        <f>'P3-CO2'!I19</f>
        <v>#DIV/0!</v>
      </c>
      <c r="J17" s="39"/>
      <c r="K17" s="36"/>
      <c r="L17" s="39"/>
      <c r="M17" s="39"/>
      <c r="N17" s="39"/>
      <c r="O17" s="38"/>
    </row>
    <row r="18" spans="1:15" ht="18" customHeight="1" thickBot="1" x14ac:dyDescent="0.3">
      <c r="A18" s="32"/>
      <c r="B18" s="31">
        <f>'P4-N2'!I15</f>
        <v>1.1207522647851722</v>
      </c>
      <c r="C18" s="29"/>
      <c r="D18" s="29"/>
      <c r="E18" s="29"/>
      <c r="F18" s="31">
        <f>'P4-N2'!I19</f>
        <v>1.4746740326120687E-2</v>
      </c>
      <c r="G18" s="29"/>
      <c r="H18" s="29"/>
      <c r="I18" s="29"/>
      <c r="J18" s="32"/>
      <c r="K18" s="36"/>
      <c r="L18" s="29"/>
      <c r="M18" s="29"/>
      <c r="N18" s="29"/>
      <c r="O18" s="38"/>
    </row>
    <row r="19" spans="1:15" ht="15.75" customHeight="1" thickBot="1" x14ac:dyDescent="0.3">
      <c r="A19" s="32" t="s">
        <v>31</v>
      </c>
      <c r="B19" s="31">
        <f>AVERAGE(B15:B18)</f>
        <v>1.1165800419168181</v>
      </c>
      <c r="C19" s="31">
        <f>AVERAGE(C15:C16)</f>
        <v>1.2183248386682655</v>
      </c>
      <c r="D19" s="31" t="e">
        <f>AVERAGE(D15:D18)</f>
        <v>#DIV/0!</v>
      </c>
      <c r="E19" s="31" t="e">
        <f>AVERAGE(E15:E17)</f>
        <v>#DIV/0!</v>
      </c>
      <c r="F19" s="31">
        <f>AVERAGE(F15:F18)</f>
        <v>1.4691842656800239E-2</v>
      </c>
      <c r="G19" s="31">
        <f t="shared" ref="G19" si="0">AVERAGE(G15:G17)</f>
        <v>1.574185850953877E-2</v>
      </c>
      <c r="H19" s="31" t="e">
        <f>AVERAGE(H15:H17)</f>
        <v>#DIV/0!</v>
      </c>
      <c r="I19" s="31" t="e">
        <f>AVERAGE(I15:I17)</f>
        <v>#DIV/0!</v>
      </c>
      <c r="J19" s="29" t="e">
        <f>H19/F19</f>
        <v>#DIV/0!</v>
      </c>
      <c r="K19" s="36" t="e">
        <f>H19/G19</f>
        <v>#DIV/0!</v>
      </c>
      <c r="L19" s="29" t="e">
        <f>H19/I19</f>
        <v>#DIV/0!</v>
      </c>
      <c r="M19" s="29" t="e">
        <f>I19/F19</f>
        <v>#DIV/0!</v>
      </c>
      <c r="N19" s="29" t="e">
        <f>I19/G19</f>
        <v>#DIV/0!</v>
      </c>
      <c r="O19" s="38">
        <f>F19/G19</f>
        <v>0.93329784713143793</v>
      </c>
    </row>
    <row r="20" spans="1:15" ht="30.75" customHeight="1" x14ac:dyDescent="0.3">
      <c r="A20" s="3"/>
    </row>
    <row r="21" spans="1:15" x14ac:dyDescent="0.3">
      <c r="A21" s="10"/>
      <c r="B21" s="10"/>
      <c r="C21" s="10"/>
      <c r="D21" s="10"/>
      <c r="E21" s="10"/>
    </row>
    <row r="22" spans="1:15" x14ac:dyDescent="0.3">
      <c r="A22" s="10"/>
      <c r="B22" s="10"/>
      <c r="C22" s="10"/>
      <c r="D22" s="10"/>
      <c r="E22" s="10"/>
    </row>
    <row r="23" spans="1:15" x14ac:dyDescent="0.3">
      <c r="A23" s="10"/>
      <c r="B23" s="10"/>
      <c r="C23" s="10"/>
      <c r="D23" s="10"/>
      <c r="E23" s="10"/>
    </row>
  </sheetData>
  <mergeCells count="7">
    <mergeCell ref="F13:I13"/>
    <mergeCell ref="J13:O13"/>
    <mergeCell ref="A12:O12"/>
    <mergeCell ref="A1:B1"/>
    <mergeCell ref="C1:F1"/>
    <mergeCell ref="A13:A14"/>
    <mergeCell ref="B13:E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workbookViewId="0">
      <selection activeCell="B1" sqref="B1:C1048576"/>
    </sheetView>
  </sheetViews>
  <sheetFormatPr defaultRowHeight="14.4" x14ac:dyDescent="0.3"/>
  <cols>
    <col min="1" max="1" width="9.6640625" customWidth="1"/>
    <col min="6" max="8" width="8.6640625" customWidth="1"/>
    <col min="9" max="9" width="21.6640625" customWidth="1"/>
    <col min="10" max="10" width="12.109375" customWidth="1"/>
  </cols>
  <sheetData>
    <row r="1" spans="1:11" ht="21" customHeight="1" thickTop="1" thickBot="1" x14ac:dyDescent="0.35">
      <c r="A1" s="20" t="s">
        <v>13</v>
      </c>
      <c r="F1" s="52" t="s">
        <v>22</v>
      </c>
      <c r="G1" s="53"/>
      <c r="H1" s="53"/>
      <c r="I1" s="54"/>
      <c r="J1" s="21"/>
      <c r="K1" s="21"/>
    </row>
    <row r="2" spans="1:11" ht="15" thickTop="1" x14ac:dyDescent="0.3">
      <c r="A2" s="1">
        <v>60</v>
      </c>
      <c r="F2" s="63" t="s">
        <v>47</v>
      </c>
      <c r="G2" s="64"/>
      <c r="H2" s="64"/>
      <c r="I2" s="23" t="e">
        <f>SLOPE('P2-He'!C:C,'P2-He'!A:A)</f>
        <v>#DIV/0!</v>
      </c>
      <c r="J2" s="3"/>
      <c r="K2" s="3"/>
    </row>
    <row r="3" spans="1:11" x14ac:dyDescent="0.3">
      <c r="A3" s="1">
        <v>120</v>
      </c>
      <c r="F3" s="63" t="s">
        <v>23</v>
      </c>
      <c r="G3" s="64"/>
      <c r="H3" s="64"/>
      <c r="I3" s="26">
        <f>'Özellikler-Sonuçlar'!E4</f>
        <v>1.9999999999999999E-6</v>
      </c>
      <c r="J3" s="3"/>
      <c r="K3" s="3"/>
    </row>
    <row r="4" spans="1:11" ht="15" x14ac:dyDescent="0.25">
      <c r="A4" s="1">
        <v>180</v>
      </c>
      <c r="F4" s="63" t="s">
        <v>14</v>
      </c>
      <c r="G4" s="64"/>
      <c r="H4" s="64"/>
      <c r="I4" s="25" t="e">
        <f>AVERAGE(B:B)</f>
        <v>#DIV/0!</v>
      </c>
      <c r="J4" s="3"/>
      <c r="K4" s="3"/>
    </row>
    <row r="5" spans="1:11" x14ac:dyDescent="0.3">
      <c r="A5" s="1">
        <v>240</v>
      </c>
      <c r="F5" s="63" t="s">
        <v>15</v>
      </c>
      <c r="G5" s="64"/>
      <c r="H5" s="64"/>
      <c r="I5" s="15">
        <f>'Özellikler-Sonuçlar'!B6</f>
        <v>44</v>
      </c>
      <c r="J5" s="3"/>
      <c r="K5" s="3"/>
    </row>
    <row r="6" spans="1:11" x14ac:dyDescent="0.3">
      <c r="A6" s="1">
        <v>300</v>
      </c>
      <c r="F6" s="63" t="s">
        <v>16</v>
      </c>
      <c r="G6" s="64"/>
      <c r="H6" s="64"/>
      <c r="I6" s="22">
        <f>'Özellikler-Sonuçlar'!B7</f>
        <v>76</v>
      </c>
      <c r="J6" s="3"/>
      <c r="K6" s="3"/>
    </row>
    <row r="7" spans="1:11" x14ac:dyDescent="0.3">
      <c r="A7" s="1">
        <v>360</v>
      </c>
      <c r="F7" s="63" t="s">
        <v>17</v>
      </c>
      <c r="G7" s="64"/>
      <c r="H7" s="64"/>
      <c r="I7" s="15">
        <f>I5*10^-2</f>
        <v>0.44</v>
      </c>
      <c r="J7" s="3"/>
      <c r="K7" s="3"/>
    </row>
    <row r="8" spans="1:11" x14ac:dyDescent="0.3">
      <c r="A8" s="1">
        <v>420</v>
      </c>
      <c r="F8" s="63" t="s">
        <v>18</v>
      </c>
      <c r="G8" s="64"/>
      <c r="H8" s="64"/>
      <c r="I8" s="15">
        <f>I6*10^-4</f>
        <v>7.6E-3</v>
      </c>
      <c r="J8" s="3"/>
      <c r="K8" s="3"/>
    </row>
    <row r="9" spans="1:11" x14ac:dyDescent="0.3">
      <c r="A9" s="1">
        <v>480</v>
      </c>
      <c r="F9" s="63" t="s">
        <v>19</v>
      </c>
      <c r="G9" s="64"/>
      <c r="H9" s="64"/>
      <c r="I9" s="15">
        <f>'Özellikler-Sonuçlar'!E3</f>
        <v>30.1</v>
      </c>
      <c r="J9" s="3"/>
      <c r="K9" s="3"/>
    </row>
    <row r="10" spans="1:11" x14ac:dyDescent="0.3">
      <c r="A10" s="1">
        <v>540</v>
      </c>
      <c r="F10" s="63" t="s">
        <v>20</v>
      </c>
      <c r="G10" s="64"/>
      <c r="H10" s="64"/>
      <c r="I10" s="15">
        <f>'Özellikler-Sonuçlar'!E5+273.15</f>
        <v>308.14999999999998</v>
      </c>
      <c r="J10" s="3"/>
      <c r="K10" s="3"/>
    </row>
    <row r="11" spans="1:11" ht="15.75" thickBot="1" x14ac:dyDescent="0.3">
      <c r="A11" s="1">
        <v>600</v>
      </c>
      <c r="F11" s="61" t="s">
        <v>21</v>
      </c>
      <c r="G11" s="62"/>
      <c r="H11" s="62"/>
      <c r="I11" s="17">
        <f>0.082*76*1000/22414</f>
        <v>0.27804051039528865</v>
      </c>
      <c r="J11" s="3"/>
      <c r="K11" s="3"/>
    </row>
    <row r="12" spans="1:11" ht="15.75" thickTop="1" x14ac:dyDescent="0.25">
      <c r="A12" s="1">
        <v>660</v>
      </c>
    </row>
    <row r="13" spans="1:11" ht="15" x14ac:dyDescent="0.25">
      <c r="A13" s="1">
        <v>720</v>
      </c>
    </row>
    <row r="14" spans="1:11" ht="15.75" thickBot="1" x14ac:dyDescent="0.3">
      <c r="A14" s="1">
        <v>780</v>
      </c>
    </row>
    <row r="15" spans="1:11" ht="15" thickTop="1" x14ac:dyDescent="0.3">
      <c r="A15" s="1">
        <v>840</v>
      </c>
      <c r="F15" s="55" t="s">
        <v>33</v>
      </c>
      <c r="G15" s="56"/>
      <c r="H15" s="56"/>
      <c r="I15" s="59" t="e">
        <f>10^10*(I2-I3)*I9*I8/(I7*I11*I10*I4)</f>
        <v>#DIV/0!</v>
      </c>
    </row>
    <row r="16" spans="1:11" ht="15" thickBot="1" x14ac:dyDescent="0.35">
      <c r="A16" s="1">
        <v>900</v>
      </c>
      <c r="F16" s="57"/>
      <c r="G16" s="58"/>
      <c r="H16" s="58"/>
      <c r="I16" s="60"/>
    </row>
    <row r="17" spans="1:9" ht="15.75" thickTop="1" x14ac:dyDescent="0.25">
      <c r="A17" s="1">
        <v>960</v>
      </c>
    </row>
    <row r="18" spans="1:9" ht="15.75" thickBot="1" x14ac:dyDescent="0.3">
      <c r="A18" s="1">
        <v>1020</v>
      </c>
    </row>
    <row r="19" spans="1:9" ht="15" thickTop="1" x14ac:dyDescent="0.3">
      <c r="A19" s="1">
        <v>1080</v>
      </c>
      <c r="F19" s="55" t="s">
        <v>40</v>
      </c>
      <c r="G19" s="56"/>
      <c r="H19" s="56"/>
      <c r="I19" s="59" t="e">
        <f>(I15/I8)/10000</f>
        <v>#DIV/0!</v>
      </c>
    </row>
    <row r="20" spans="1:9" ht="15" thickBot="1" x14ac:dyDescent="0.35">
      <c r="A20" s="1">
        <v>1140</v>
      </c>
      <c r="F20" s="57"/>
      <c r="G20" s="58"/>
      <c r="H20" s="58"/>
      <c r="I20" s="60"/>
    </row>
    <row r="21" spans="1:9" ht="15.75" thickTop="1" x14ac:dyDescent="0.25">
      <c r="A21" s="1">
        <v>1200</v>
      </c>
    </row>
    <row r="22" spans="1:9" ht="15" x14ac:dyDescent="0.25">
      <c r="A22" s="1">
        <v>1260</v>
      </c>
    </row>
    <row r="23" spans="1:9" x14ac:dyDescent="0.3">
      <c r="A23" s="1">
        <v>1320</v>
      </c>
    </row>
    <row r="24" spans="1:9" x14ac:dyDescent="0.3">
      <c r="A24" s="1">
        <v>1380</v>
      </c>
    </row>
    <row r="25" spans="1:9" x14ac:dyDescent="0.3">
      <c r="A25" s="1">
        <v>1440</v>
      </c>
    </row>
    <row r="26" spans="1:9" x14ac:dyDescent="0.3">
      <c r="A26" s="1">
        <v>1500</v>
      </c>
    </row>
    <row r="27" spans="1:9" x14ac:dyDescent="0.3">
      <c r="A27" s="1">
        <v>1560</v>
      </c>
    </row>
    <row r="28" spans="1:9" x14ac:dyDescent="0.3">
      <c r="A28" s="1">
        <v>1620</v>
      </c>
    </row>
    <row r="29" spans="1:9" x14ac:dyDescent="0.3">
      <c r="A29" s="1">
        <v>1680</v>
      </c>
    </row>
    <row r="30" spans="1:9" x14ac:dyDescent="0.3">
      <c r="A30" s="1">
        <v>1740</v>
      </c>
    </row>
    <row r="31" spans="1:9" x14ac:dyDescent="0.3">
      <c r="A31" s="1">
        <v>1800</v>
      </c>
    </row>
    <row r="32" spans="1:9" x14ac:dyDescent="0.3">
      <c r="A32" s="1">
        <v>1860</v>
      </c>
    </row>
    <row r="33" spans="1:1" x14ac:dyDescent="0.3">
      <c r="A33" s="1">
        <v>1920</v>
      </c>
    </row>
    <row r="34" spans="1:1" x14ac:dyDescent="0.3">
      <c r="A34" s="1">
        <v>1980</v>
      </c>
    </row>
    <row r="35" spans="1:1" x14ac:dyDescent="0.3">
      <c r="A35" s="1">
        <v>2040</v>
      </c>
    </row>
    <row r="36" spans="1:1" x14ac:dyDescent="0.3">
      <c r="A36" s="1">
        <v>2100</v>
      </c>
    </row>
    <row r="37" spans="1:1" x14ac:dyDescent="0.3">
      <c r="A37" s="1">
        <v>2160</v>
      </c>
    </row>
    <row r="38" spans="1:1" x14ac:dyDescent="0.3">
      <c r="A38" s="1">
        <v>2220</v>
      </c>
    </row>
    <row r="39" spans="1:1" x14ac:dyDescent="0.3">
      <c r="A39" s="1">
        <v>2280</v>
      </c>
    </row>
    <row r="40" spans="1:1" x14ac:dyDescent="0.3">
      <c r="A40" s="1">
        <v>2340</v>
      </c>
    </row>
    <row r="41" spans="1:1" x14ac:dyDescent="0.3">
      <c r="A41" s="1">
        <v>2400</v>
      </c>
    </row>
    <row r="42" spans="1:1" x14ac:dyDescent="0.3">
      <c r="A42" s="1">
        <v>2460</v>
      </c>
    </row>
    <row r="43" spans="1:1" x14ac:dyDescent="0.3">
      <c r="A43" s="1">
        <v>2520</v>
      </c>
    </row>
    <row r="44" spans="1:1" x14ac:dyDescent="0.3">
      <c r="A44" s="1">
        <v>2580</v>
      </c>
    </row>
    <row r="45" spans="1:1" x14ac:dyDescent="0.3">
      <c r="A45" s="1">
        <v>2640</v>
      </c>
    </row>
    <row r="46" spans="1:1" x14ac:dyDescent="0.3">
      <c r="A46" s="1">
        <v>2700</v>
      </c>
    </row>
    <row r="47" spans="1:1" x14ac:dyDescent="0.3">
      <c r="A47" s="1">
        <v>2760</v>
      </c>
    </row>
    <row r="48" spans="1:1" x14ac:dyDescent="0.3">
      <c r="A48" s="1">
        <v>2820</v>
      </c>
    </row>
    <row r="49" spans="1:1" x14ac:dyDescent="0.3">
      <c r="A49" s="1">
        <v>2880</v>
      </c>
    </row>
    <row r="50" spans="1:1" x14ac:dyDescent="0.3">
      <c r="A50" s="1">
        <v>2940</v>
      </c>
    </row>
    <row r="51" spans="1:1" x14ac:dyDescent="0.3">
      <c r="A51" s="1">
        <v>3000</v>
      </c>
    </row>
    <row r="52" spans="1:1" x14ac:dyDescent="0.3">
      <c r="A52" s="1">
        <v>3060</v>
      </c>
    </row>
    <row r="53" spans="1:1" x14ac:dyDescent="0.3">
      <c r="A53" s="1">
        <v>3120</v>
      </c>
    </row>
    <row r="54" spans="1:1" x14ac:dyDescent="0.3">
      <c r="A54" s="1">
        <v>3180</v>
      </c>
    </row>
    <row r="55" spans="1:1" x14ac:dyDescent="0.3">
      <c r="A55" s="1">
        <v>3240</v>
      </c>
    </row>
    <row r="56" spans="1:1" x14ac:dyDescent="0.3">
      <c r="A56" s="1">
        <v>3300</v>
      </c>
    </row>
    <row r="57" spans="1:1" x14ac:dyDescent="0.3">
      <c r="A57" s="1">
        <v>3360</v>
      </c>
    </row>
    <row r="58" spans="1:1" x14ac:dyDescent="0.3">
      <c r="A58" s="1">
        <v>3420</v>
      </c>
    </row>
    <row r="59" spans="1:1" x14ac:dyDescent="0.3">
      <c r="A59" s="1">
        <v>3480</v>
      </c>
    </row>
    <row r="60" spans="1:1" x14ac:dyDescent="0.3">
      <c r="A60" s="1">
        <v>3540</v>
      </c>
    </row>
    <row r="61" spans="1:1" x14ac:dyDescent="0.3">
      <c r="A61" s="1">
        <v>3600</v>
      </c>
    </row>
    <row r="62" spans="1:1" x14ac:dyDescent="0.3">
      <c r="A62" s="1">
        <v>3660</v>
      </c>
    </row>
    <row r="63" spans="1:1" x14ac:dyDescent="0.3">
      <c r="A63" s="1">
        <v>3720</v>
      </c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</sheetData>
  <mergeCells count="15">
    <mergeCell ref="I15:I16"/>
    <mergeCell ref="F19:H20"/>
    <mergeCell ref="I19:I20"/>
    <mergeCell ref="F7:H7"/>
    <mergeCell ref="F8:H8"/>
    <mergeCell ref="F9:H9"/>
    <mergeCell ref="F10:H10"/>
    <mergeCell ref="F11:H11"/>
    <mergeCell ref="F15:H16"/>
    <mergeCell ref="F6:H6"/>
    <mergeCell ref="F1:I1"/>
    <mergeCell ref="F2:H2"/>
    <mergeCell ref="F3:H3"/>
    <mergeCell ref="F4:H4"/>
    <mergeCell ref="F5:H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2"/>
  <sheetViews>
    <sheetView workbookViewId="0">
      <selection activeCell="B1" sqref="B1:C1048576"/>
    </sheetView>
  </sheetViews>
  <sheetFormatPr defaultRowHeight="14.4" x14ac:dyDescent="0.3"/>
  <cols>
    <col min="1" max="1" width="9.6640625" customWidth="1"/>
    <col min="6" max="8" width="8.6640625" customWidth="1"/>
    <col min="9" max="9" width="21.6640625" customWidth="1"/>
    <col min="10" max="10" width="12.109375" customWidth="1"/>
  </cols>
  <sheetData>
    <row r="1" spans="1:11" ht="21" customHeight="1" thickTop="1" thickBot="1" x14ac:dyDescent="0.35">
      <c r="A1" s="20" t="s">
        <v>13</v>
      </c>
      <c r="F1" s="52" t="s">
        <v>22</v>
      </c>
      <c r="G1" s="53"/>
      <c r="H1" s="53"/>
      <c r="I1" s="54"/>
      <c r="J1" s="21"/>
      <c r="K1" s="21"/>
    </row>
    <row r="2" spans="1:11" ht="15" thickTop="1" x14ac:dyDescent="0.3">
      <c r="A2" s="1">
        <v>60</v>
      </c>
      <c r="F2" s="63" t="s">
        <v>47</v>
      </c>
      <c r="G2" s="64"/>
      <c r="H2" s="64"/>
      <c r="I2" s="23" t="e">
        <f>SLOPE('P3-He'!C:C,'P3-He'!A:A)</f>
        <v>#DIV/0!</v>
      </c>
      <c r="J2" s="3"/>
      <c r="K2" s="3"/>
    </row>
    <row r="3" spans="1:11" x14ac:dyDescent="0.3">
      <c r="A3" s="1">
        <v>120</v>
      </c>
      <c r="F3" s="63" t="s">
        <v>23</v>
      </c>
      <c r="G3" s="64"/>
      <c r="H3" s="64"/>
      <c r="I3" s="26">
        <f>'Özellikler-Sonuçlar'!E4</f>
        <v>1.9999999999999999E-6</v>
      </c>
      <c r="J3" s="3"/>
      <c r="K3" s="3"/>
    </row>
    <row r="4" spans="1:11" ht="15" x14ac:dyDescent="0.25">
      <c r="A4" s="1">
        <v>180</v>
      </c>
      <c r="F4" s="63" t="s">
        <v>14</v>
      </c>
      <c r="G4" s="64"/>
      <c r="H4" s="64"/>
      <c r="I4" s="25" t="e">
        <f>AVERAGE(B:B)</f>
        <v>#DIV/0!</v>
      </c>
      <c r="J4" s="3"/>
      <c r="K4" s="3"/>
    </row>
    <row r="5" spans="1:11" x14ac:dyDescent="0.3">
      <c r="A5" s="1">
        <v>240</v>
      </c>
      <c r="F5" s="63" t="s">
        <v>15</v>
      </c>
      <c r="G5" s="64"/>
      <c r="H5" s="64"/>
      <c r="I5" s="15">
        <f>'Özellikler-Sonuçlar'!B6</f>
        <v>44</v>
      </c>
      <c r="J5" s="3"/>
      <c r="K5" s="3"/>
    </row>
    <row r="6" spans="1:11" x14ac:dyDescent="0.3">
      <c r="A6" s="1">
        <v>300</v>
      </c>
      <c r="F6" s="63" t="s">
        <v>16</v>
      </c>
      <c r="G6" s="64"/>
      <c r="H6" s="64"/>
      <c r="I6" s="22">
        <f>'Özellikler-Sonuçlar'!B7</f>
        <v>76</v>
      </c>
      <c r="J6" s="3"/>
      <c r="K6" s="3"/>
    </row>
    <row r="7" spans="1:11" x14ac:dyDescent="0.3">
      <c r="A7" s="1">
        <v>360</v>
      </c>
      <c r="F7" s="63" t="s">
        <v>17</v>
      </c>
      <c r="G7" s="64"/>
      <c r="H7" s="64"/>
      <c r="I7" s="15">
        <f>I5*10^-2</f>
        <v>0.44</v>
      </c>
      <c r="J7" s="3"/>
      <c r="K7" s="3"/>
    </row>
    <row r="8" spans="1:11" x14ac:dyDescent="0.3">
      <c r="A8" s="1">
        <v>420</v>
      </c>
      <c r="F8" s="63" t="s">
        <v>18</v>
      </c>
      <c r="G8" s="64"/>
      <c r="H8" s="64"/>
      <c r="I8" s="15">
        <f>I6*10^-4</f>
        <v>7.6E-3</v>
      </c>
      <c r="J8" s="3"/>
      <c r="K8" s="3"/>
    </row>
    <row r="9" spans="1:11" x14ac:dyDescent="0.3">
      <c r="A9" s="1">
        <v>480</v>
      </c>
      <c r="F9" s="63" t="s">
        <v>19</v>
      </c>
      <c r="G9" s="64"/>
      <c r="H9" s="64"/>
      <c r="I9" s="15">
        <f>'Özellikler-Sonuçlar'!E3</f>
        <v>30.1</v>
      </c>
      <c r="J9" s="3"/>
      <c r="K9" s="3"/>
    </row>
    <row r="10" spans="1:11" x14ac:dyDescent="0.3">
      <c r="A10" s="1">
        <v>540</v>
      </c>
      <c r="F10" s="63" t="s">
        <v>20</v>
      </c>
      <c r="G10" s="64"/>
      <c r="H10" s="64"/>
      <c r="I10" s="15">
        <f>'Özellikler-Sonuçlar'!E5+273.15</f>
        <v>308.14999999999998</v>
      </c>
      <c r="J10" s="3"/>
      <c r="K10" s="3"/>
    </row>
    <row r="11" spans="1:11" ht="15.75" thickBot="1" x14ac:dyDescent="0.3">
      <c r="A11" s="1">
        <v>600</v>
      </c>
      <c r="F11" s="61" t="s">
        <v>21</v>
      </c>
      <c r="G11" s="62"/>
      <c r="H11" s="62"/>
      <c r="I11" s="17">
        <f>0.082*76*1000/22414</f>
        <v>0.27804051039528865</v>
      </c>
      <c r="J11" s="3"/>
      <c r="K11" s="3"/>
    </row>
    <row r="12" spans="1:11" ht="15.75" thickTop="1" x14ac:dyDescent="0.25">
      <c r="A12" s="1">
        <v>660</v>
      </c>
    </row>
    <row r="13" spans="1:11" ht="15" x14ac:dyDescent="0.25">
      <c r="A13" s="1">
        <v>720</v>
      </c>
    </row>
    <row r="14" spans="1:11" ht="15.75" thickBot="1" x14ac:dyDescent="0.3">
      <c r="A14" s="1">
        <v>780</v>
      </c>
    </row>
    <row r="15" spans="1:11" ht="15" thickTop="1" x14ac:dyDescent="0.3">
      <c r="A15" s="1">
        <v>840</v>
      </c>
      <c r="F15" s="55" t="s">
        <v>33</v>
      </c>
      <c r="G15" s="56"/>
      <c r="H15" s="56"/>
      <c r="I15" s="59" t="e">
        <f>10^10*(I2-I3)*I9*I8/(I7*I11*I10*I4)</f>
        <v>#DIV/0!</v>
      </c>
    </row>
    <row r="16" spans="1:11" ht="15" thickBot="1" x14ac:dyDescent="0.35">
      <c r="A16" s="1">
        <v>900</v>
      </c>
      <c r="F16" s="57"/>
      <c r="G16" s="58"/>
      <c r="H16" s="58"/>
      <c r="I16" s="60"/>
    </row>
    <row r="17" spans="1:9" ht="15.75" thickTop="1" x14ac:dyDescent="0.25">
      <c r="A17" s="1">
        <v>960</v>
      </c>
    </row>
    <row r="18" spans="1:9" ht="15.75" thickBot="1" x14ac:dyDescent="0.3">
      <c r="A18" s="1">
        <v>1020</v>
      </c>
    </row>
    <row r="19" spans="1:9" ht="15" thickTop="1" x14ac:dyDescent="0.3">
      <c r="A19" s="1">
        <v>1080</v>
      </c>
      <c r="F19" s="55" t="s">
        <v>40</v>
      </c>
      <c r="G19" s="56"/>
      <c r="H19" s="56"/>
      <c r="I19" s="59" t="e">
        <f>(I15/I8)/10000</f>
        <v>#DIV/0!</v>
      </c>
    </row>
    <row r="20" spans="1:9" ht="15" thickBot="1" x14ac:dyDescent="0.35">
      <c r="A20" s="1">
        <v>1140</v>
      </c>
      <c r="F20" s="57"/>
      <c r="G20" s="58"/>
      <c r="H20" s="58"/>
      <c r="I20" s="60"/>
    </row>
    <row r="21" spans="1:9" ht="15.75" thickTop="1" x14ac:dyDescent="0.25">
      <c r="A21" s="1">
        <v>1200</v>
      </c>
    </row>
    <row r="22" spans="1:9" ht="15" x14ac:dyDescent="0.25">
      <c r="A22" s="1">
        <v>1260</v>
      </c>
    </row>
    <row r="23" spans="1:9" x14ac:dyDescent="0.3">
      <c r="A23" s="1">
        <v>1320</v>
      </c>
    </row>
    <row r="24" spans="1:9" x14ac:dyDescent="0.3">
      <c r="A24" s="1">
        <v>1380</v>
      </c>
    </row>
    <row r="25" spans="1:9" x14ac:dyDescent="0.3">
      <c r="A25" s="1">
        <v>1440</v>
      </c>
    </row>
    <row r="26" spans="1:9" x14ac:dyDescent="0.3">
      <c r="A26" s="1">
        <v>1500</v>
      </c>
    </row>
    <row r="27" spans="1:9" x14ac:dyDescent="0.3">
      <c r="A27" s="1">
        <v>1560</v>
      </c>
    </row>
    <row r="28" spans="1:9" x14ac:dyDescent="0.3">
      <c r="A28" s="1">
        <v>1620</v>
      </c>
    </row>
    <row r="29" spans="1:9" x14ac:dyDescent="0.3">
      <c r="A29" s="1">
        <v>1680</v>
      </c>
    </row>
    <row r="30" spans="1:9" x14ac:dyDescent="0.3">
      <c r="A30" s="1">
        <v>1740</v>
      </c>
    </row>
    <row r="31" spans="1:9" x14ac:dyDescent="0.3">
      <c r="A31" s="1">
        <v>1800</v>
      </c>
    </row>
    <row r="32" spans="1:9" x14ac:dyDescent="0.3">
      <c r="A32" s="1">
        <v>1860</v>
      </c>
    </row>
    <row r="33" spans="1:1" x14ac:dyDescent="0.3">
      <c r="A33" s="1">
        <v>1920</v>
      </c>
    </row>
    <row r="34" spans="1:1" x14ac:dyDescent="0.3">
      <c r="A34" s="1">
        <v>1980</v>
      </c>
    </row>
    <row r="35" spans="1:1" x14ac:dyDescent="0.3">
      <c r="A35" s="1">
        <v>2040</v>
      </c>
    </row>
    <row r="36" spans="1:1" x14ac:dyDescent="0.3">
      <c r="A36" s="1">
        <v>2100</v>
      </c>
    </row>
    <row r="37" spans="1:1" x14ac:dyDescent="0.3">
      <c r="A37" s="1">
        <v>2160</v>
      </c>
    </row>
    <row r="38" spans="1:1" x14ac:dyDescent="0.3">
      <c r="A38" s="1">
        <v>2220</v>
      </c>
    </row>
    <row r="39" spans="1:1" x14ac:dyDescent="0.3">
      <c r="A39" s="1">
        <v>2280</v>
      </c>
    </row>
    <row r="40" spans="1:1" x14ac:dyDescent="0.3">
      <c r="A40" s="1">
        <v>2340</v>
      </c>
    </row>
    <row r="41" spans="1:1" x14ac:dyDescent="0.3">
      <c r="A41" s="1">
        <v>2400</v>
      </c>
    </row>
    <row r="42" spans="1:1" x14ac:dyDescent="0.3">
      <c r="A42" s="1">
        <v>2460</v>
      </c>
    </row>
    <row r="43" spans="1:1" x14ac:dyDescent="0.3">
      <c r="A43" s="1">
        <v>2520</v>
      </c>
    </row>
    <row r="44" spans="1:1" x14ac:dyDescent="0.3">
      <c r="A44" s="1">
        <v>2580</v>
      </c>
    </row>
    <row r="45" spans="1:1" x14ac:dyDescent="0.3">
      <c r="A45" s="1">
        <v>2640</v>
      </c>
    </row>
    <row r="46" spans="1:1" x14ac:dyDescent="0.3">
      <c r="A46" s="1">
        <v>2700</v>
      </c>
    </row>
    <row r="47" spans="1:1" x14ac:dyDescent="0.3">
      <c r="A47" s="1">
        <v>2760</v>
      </c>
    </row>
    <row r="48" spans="1:1" x14ac:dyDescent="0.3">
      <c r="A48" s="1">
        <v>2820</v>
      </c>
    </row>
    <row r="49" spans="1:1" x14ac:dyDescent="0.3">
      <c r="A49" s="1">
        <v>2880</v>
      </c>
    </row>
    <row r="50" spans="1:1" x14ac:dyDescent="0.3">
      <c r="A50" s="1">
        <v>2940</v>
      </c>
    </row>
    <row r="51" spans="1:1" x14ac:dyDescent="0.3">
      <c r="A51" s="1">
        <v>3000</v>
      </c>
    </row>
    <row r="52" spans="1:1" x14ac:dyDescent="0.3">
      <c r="A52" s="1">
        <v>3060</v>
      </c>
    </row>
    <row r="53" spans="1:1" x14ac:dyDescent="0.3">
      <c r="A53" s="1">
        <v>3120</v>
      </c>
    </row>
    <row r="54" spans="1:1" x14ac:dyDescent="0.3">
      <c r="A54" s="1">
        <v>3180</v>
      </c>
    </row>
    <row r="55" spans="1:1" x14ac:dyDescent="0.3">
      <c r="A55" s="1">
        <v>3240</v>
      </c>
    </row>
    <row r="56" spans="1:1" x14ac:dyDescent="0.3">
      <c r="A56" s="1">
        <v>3300</v>
      </c>
    </row>
    <row r="57" spans="1:1" x14ac:dyDescent="0.3">
      <c r="A57" s="1">
        <v>3360</v>
      </c>
    </row>
    <row r="58" spans="1:1" x14ac:dyDescent="0.3">
      <c r="A58" s="1">
        <v>3420</v>
      </c>
    </row>
    <row r="59" spans="1:1" x14ac:dyDescent="0.3">
      <c r="A59" s="1">
        <v>3480</v>
      </c>
    </row>
    <row r="60" spans="1:1" x14ac:dyDescent="0.3">
      <c r="A60" s="1">
        <v>3540</v>
      </c>
    </row>
    <row r="61" spans="1:1" x14ac:dyDescent="0.3">
      <c r="A61" s="1">
        <v>3600</v>
      </c>
    </row>
    <row r="62" spans="1:1" x14ac:dyDescent="0.3">
      <c r="A62" s="1">
        <v>3660</v>
      </c>
    </row>
    <row r="63" spans="1:1" x14ac:dyDescent="0.3">
      <c r="A63" s="1">
        <v>3720</v>
      </c>
    </row>
    <row r="64" spans="1:1" x14ac:dyDescent="0.3">
      <c r="A64" s="1">
        <v>3780</v>
      </c>
    </row>
    <row r="65" spans="1:1" x14ac:dyDescent="0.3">
      <c r="A65" s="1">
        <v>3840</v>
      </c>
    </row>
    <row r="66" spans="1:1" x14ac:dyDescent="0.3">
      <c r="A66" s="1">
        <v>3900</v>
      </c>
    </row>
    <row r="67" spans="1:1" x14ac:dyDescent="0.3">
      <c r="A67" s="1">
        <v>3960</v>
      </c>
    </row>
    <row r="68" spans="1:1" x14ac:dyDescent="0.3">
      <c r="A68" s="1">
        <v>4020</v>
      </c>
    </row>
    <row r="69" spans="1:1" x14ac:dyDescent="0.3">
      <c r="A69" s="1">
        <v>4080</v>
      </c>
    </row>
    <row r="70" spans="1:1" x14ac:dyDescent="0.3">
      <c r="A70" s="1">
        <v>4140</v>
      </c>
    </row>
    <row r="71" spans="1:1" x14ac:dyDescent="0.3">
      <c r="A71" s="1">
        <v>4200</v>
      </c>
    </row>
    <row r="72" spans="1:1" x14ac:dyDescent="0.3">
      <c r="A72" s="1">
        <v>4260</v>
      </c>
    </row>
    <row r="73" spans="1:1" x14ac:dyDescent="0.3">
      <c r="A73" s="1">
        <v>4320</v>
      </c>
    </row>
    <row r="74" spans="1:1" x14ac:dyDescent="0.3">
      <c r="A74" s="1">
        <v>4380</v>
      </c>
    </row>
    <row r="75" spans="1:1" x14ac:dyDescent="0.3">
      <c r="A75" s="1">
        <v>4440</v>
      </c>
    </row>
    <row r="76" spans="1:1" x14ac:dyDescent="0.3">
      <c r="A76" s="1">
        <v>4500</v>
      </c>
    </row>
    <row r="77" spans="1:1" x14ac:dyDescent="0.3">
      <c r="A77" s="1">
        <v>4560</v>
      </c>
    </row>
    <row r="78" spans="1:1" x14ac:dyDescent="0.3">
      <c r="A78" s="1">
        <v>4620</v>
      </c>
    </row>
    <row r="79" spans="1:1" x14ac:dyDescent="0.3">
      <c r="A79" s="1">
        <v>4680</v>
      </c>
    </row>
    <row r="80" spans="1:1" x14ac:dyDescent="0.3">
      <c r="A80" s="1">
        <v>4740</v>
      </c>
    </row>
    <row r="81" spans="1:1" x14ac:dyDescent="0.3">
      <c r="A81" s="1">
        <v>4800</v>
      </c>
    </row>
    <row r="82" spans="1:1" x14ac:dyDescent="0.3">
      <c r="A82" s="1">
        <v>4860</v>
      </c>
    </row>
    <row r="83" spans="1:1" x14ac:dyDescent="0.3">
      <c r="A83" s="1">
        <v>4920</v>
      </c>
    </row>
    <row r="84" spans="1:1" x14ac:dyDescent="0.3">
      <c r="A84" s="1">
        <v>4980</v>
      </c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</sheetData>
  <mergeCells count="15">
    <mergeCell ref="I15:I16"/>
    <mergeCell ref="F19:H20"/>
    <mergeCell ref="I19:I20"/>
    <mergeCell ref="F7:H7"/>
    <mergeCell ref="F8:H8"/>
    <mergeCell ref="F9:H9"/>
    <mergeCell ref="F10:H10"/>
    <mergeCell ref="F11:H11"/>
    <mergeCell ref="F15:H16"/>
    <mergeCell ref="F6:H6"/>
    <mergeCell ref="F1:I1"/>
    <mergeCell ref="F2:H2"/>
    <mergeCell ref="F3:H3"/>
    <mergeCell ref="F4:H4"/>
    <mergeCell ref="F5:H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2"/>
  <sheetViews>
    <sheetView workbookViewId="0">
      <selection activeCell="B1" sqref="B1:C1048576"/>
    </sheetView>
  </sheetViews>
  <sheetFormatPr defaultRowHeight="14.4" x14ac:dyDescent="0.3"/>
  <cols>
    <col min="1" max="1" width="9.6640625" customWidth="1"/>
    <col min="6" max="8" width="8.6640625" customWidth="1"/>
    <col min="9" max="9" width="21.6640625" customWidth="1"/>
    <col min="10" max="10" width="12.109375" customWidth="1"/>
  </cols>
  <sheetData>
    <row r="1" spans="1:11" ht="21" customHeight="1" thickTop="1" thickBot="1" x14ac:dyDescent="0.35">
      <c r="A1" s="20" t="s">
        <v>13</v>
      </c>
      <c r="F1" s="52" t="s">
        <v>22</v>
      </c>
      <c r="G1" s="53"/>
      <c r="H1" s="53"/>
      <c r="I1" s="54"/>
      <c r="J1" s="21"/>
      <c r="K1" s="21"/>
    </row>
    <row r="2" spans="1:11" ht="15" thickTop="1" x14ac:dyDescent="0.3">
      <c r="A2" s="1">
        <v>60</v>
      </c>
      <c r="F2" s="63" t="s">
        <v>47</v>
      </c>
      <c r="G2" s="64"/>
      <c r="H2" s="64"/>
      <c r="I2" s="23" t="e">
        <f>SLOPE('P4-He'!C:C,'P4-He'!A:A)</f>
        <v>#DIV/0!</v>
      </c>
      <c r="J2" s="3"/>
      <c r="K2" s="3"/>
    </row>
    <row r="3" spans="1:11" x14ac:dyDescent="0.3">
      <c r="A3" s="1">
        <v>120</v>
      </c>
      <c r="F3" s="63" t="s">
        <v>23</v>
      </c>
      <c r="G3" s="64"/>
      <c r="H3" s="64"/>
      <c r="I3" s="26">
        <f>'Özellikler-Sonuçlar'!E4</f>
        <v>1.9999999999999999E-6</v>
      </c>
      <c r="J3" s="3"/>
      <c r="K3" s="3"/>
    </row>
    <row r="4" spans="1:11" ht="15" x14ac:dyDescent="0.25">
      <c r="A4" s="1">
        <v>180</v>
      </c>
      <c r="F4" s="63" t="s">
        <v>14</v>
      </c>
      <c r="G4" s="64"/>
      <c r="H4" s="64"/>
      <c r="I4" s="25" t="e">
        <f>AVERAGE(B:B)</f>
        <v>#DIV/0!</v>
      </c>
      <c r="J4" s="3"/>
      <c r="K4" s="3"/>
    </row>
    <row r="5" spans="1:11" x14ac:dyDescent="0.3">
      <c r="A5" s="1">
        <v>240</v>
      </c>
      <c r="F5" s="63" t="s">
        <v>15</v>
      </c>
      <c r="G5" s="64"/>
      <c r="H5" s="64"/>
      <c r="I5" s="15">
        <f>'Özellikler-Sonuçlar'!B6</f>
        <v>44</v>
      </c>
      <c r="J5" s="3"/>
      <c r="K5" s="3"/>
    </row>
    <row r="6" spans="1:11" x14ac:dyDescent="0.3">
      <c r="A6" s="1">
        <v>300</v>
      </c>
      <c r="F6" s="63" t="s">
        <v>16</v>
      </c>
      <c r="G6" s="64"/>
      <c r="H6" s="64"/>
      <c r="I6" s="22">
        <f>'Özellikler-Sonuçlar'!B7</f>
        <v>76</v>
      </c>
      <c r="J6" s="3"/>
      <c r="K6" s="3"/>
    </row>
    <row r="7" spans="1:11" x14ac:dyDescent="0.3">
      <c r="A7" s="1">
        <v>360</v>
      </c>
      <c r="F7" s="63" t="s">
        <v>17</v>
      </c>
      <c r="G7" s="64"/>
      <c r="H7" s="64"/>
      <c r="I7" s="15">
        <f>I5*10^-2</f>
        <v>0.44</v>
      </c>
      <c r="J7" s="3"/>
      <c r="K7" s="3"/>
    </row>
    <row r="8" spans="1:11" x14ac:dyDescent="0.3">
      <c r="A8" s="1">
        <v>420</v>
      </c>
      <c r="F8" s="63" t="s">
        <v>18</v>
      </c>
      <c r="G8" s="64"/>
      <c r="H8" s="64"/>
      <c r="I8" s="15">
        <f>I6*10^-4</f>
        <v>7.6E-3</v>
      </c>
      <c r="J8" s="3"/>
      <c r="K8" s="3"/>
    </row>
    <row r="9" spans="1:11" x14ac:dyDescent="0.3">
      <c r="A9" s="1">
        <v>480</v>
      </c>
      <c r="F9" s="63" t="s">
        <v>19</v>
      </c>
      <c r="G9" s="64"/>
      <c r="H9" s="64"/>
      <c r="I9" s="15">
        <f>'Özellikler-Sonuçlar'!E3</f>
        <v>30.1</v>
      </c>
      <c r="J9" s="3"/>
      <c r="K9" s="3"/>
    </row>
    <row r="10" spans="1:11" x14ac:dyDescent="0.3">
      <c r="A10" s="1">
        <v>540</v>
      </c>
      <c r="F10" s="63" t="s">
        <v>20</v>
      </c>
      <c r="G10" s="64"/>
      <c r="H10" s="64"/>
      <c r="I10" s="15">
        <f>'Özellikler-Sonuçlar'!E5+273.15</f>
        <v>308.14999999999998</v>
      </c>
      <c r="J10" s="3"/>
      <c r="K10" s="3"/>
    </row>
    <row r="11" spans="1:11" ht="15.75" thickBot="1" x14ac:dyDescent="0.3">
      <c r="A11" s="1">
        <v>600</v>
      </c>
      <c r="F11" s="61" t="s">
        <v>21</v>
      </c>
      <c r="G11" s="62"/>
      <c r="H11" s="62"/>
      <c r="I11" s="17">
        <f>0.082*76*1000/22414</f>
        <v>0.27804051039528865</v>
      </c>
      <c r="J11" s="3"/>
      <c r="K11" s="3"/>
    </row>
    <row r="12" spans="1:11" ht="15.75" thickTop="1" x14ac:dyDescent="0.25">
      <c r="A12" s="1">
        <v>660</v>
      </c>
    </row>
    <row r="13" spans="1:11" ht="15" x14ac:dyDescent="0.25">
      <c r="A13" s="1">
        <v>720</v>
      </c>
    </row>
    <row r="14" spans="1:11" ht="15.75" thickBot="1" x14ac:dyDescent="0.3">
      <c r="A14" s="1">
        <v>780</v>
      </c>
    </row>
    <row r="15" spans="1:11" ht="15" thickTop="1" x14ac:dyDescent="0.3">
      <c r="A15" s="1">
        <v>840</v>
      </c>
      <c r="F15" s="55" t="s">
        <v>33</v>
      </c>
      <c r="G15" s="56"/>
      <c r="H15" s="56"/>
      <c r="I15" s="59" t="e">
        <f>10^10*(I2-I3)*I9*I8/(I7*I11*I10*I4)</f>
        <v>#DIV/0!</v>
      </c>
    </row>
    <row r="16" spans="1:11" ht="15" thickBot="1" x14ac:dyDescent="0.35">
      <c r="A16" s="1">
        <v>900</v>
      </c>
      <c r="F16" s="57"/>
      <c r="G16" s="58"/>
      <c r="H16" s="58"/>
      <c r="I16" s="60"/>
    </row>
    <row r="17" spans="1:9" ht="15.75" thickTop="1" x14ac:dyDescent="0.25">
      <c r="A17" s="1">
        <v>960</v>
      </c>
    </row>
    <row r="18" spans="1:9" ht="15.75" thickBot="1" x14ac:dyDescent="0.3">
      <c r="A18" s="1">
        <v>1020</v>
      </c>
    </row>
    <row r="19" spans="1:9" ht="15" thickTop="1" x14ac:dyDescent="0.3">
      <c r="A19" s="1">
        <v>1080</v>
      </c>
      <c r="F19" s="55" t="s">
        <v>40</v>
      </c>
      <c r="G19" s="56"/>
      <c r="H19" s="56"/>
      <c r="I19" s="59" t="e">
        <f>(I15/I8)/10000</f>
        <v>#DIV/0!</v>
      </c>
    </row>
    <row r="20" spans="1:9" ht="15" thickBot="1" x14ac:dyDescent="0.35">
      <c r="A20" s="1">
        <v>1140</v>
      </c>
      <c r="F20" s="57"/>
      <c r="G20" s="58"/>
      <c r="H20" s="58"/>
      <c r="I20" s="60"/>
    </row>
    <row r="21" spans="1:9" ht="15.75" thickTop="1" x14ac:dyDescent="0.25">
      <c r="A21" s="1">
        <v>1200</v>
      </c>
    </row>
    <row r="22" spans="1:9" ht="15" x14ac:dyDescent="0.25">
      <c r="A22" s="1">
        <v>1260</v>
      </c>
    </row>
    <row r="23" spans="1:9" x14ac:dyDescent="0.3">
      <c r="A23" s="1">
        <v>1320</v>
      </c>
    </row>
    <row r="24" spans="1:9" x14ac:dyDescent="0.3">
      <c r="A24" s="1">
        <v>1380</v>
      </c>
    </row>
    <row r="25" spans="1:9" x14ac:dyDescent="0.3">
      <c r="A25" s="1">
        <v>1440</v>
      </c>
    </row>
    <row r="26" spans="1:9" x14ac:dyDescent="0.3">
      <c r="A26" s="1">
        <v>1500</v>
      </c>
    </row>
    <row r="27" spans="1:9" x14ac:dyDescent="0.3">
      <c r="A27" s="1">
        <v>1560</v>
      </c>
    </row>
    <row r="28" spans="1:9" x14ac:dyDescent="0.3">
      <c r="A28" s="1">
        <v>1620</v>
      </c>
    </row>
    <row r="29" spans="1:9" x14ac:dyDescent="0.3">
      <c r="A29" s="1">
        <v>1680</v>
      </c>
    </row>
    <row r="30" spans="1:9" x14ac:dyDescent="0.3">
      <c r="A30" s="1">
        <v>1740</v>
      </c>
    </row>
    <row r="31" spans="1:9" x14ac:dyDescent="0.3">
      <c r="A31" s="1">
        <v>1800</v>
      </c>
    </row>
    <row r="32" spans="1:9" x14ac:dyDescent="0.3">
      <c r="A32" s="1">
        <v>1860</v>
      </c>
    </row>
    <row r="33" spans="1:1" x14ac:dyDescent="0.3">
      <c r="A33" s="1">
        <v>1920</v>
      </c>
    </row>
    <row r="34" spans="1:1" x14ac:dyDescent="0.3">
      <c r="A34" s="1">
        <v>1980</v>
      </c>
    </row>
    <row r="35" spans="1:1" x14ac:dyDescent="0.3">
      <c r="A35" s="1">
        <v>2040</v>
      </c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</sheetData>
  <mergeCells count="15">
    <mergeCell ref="F6:H6"/>
    <mergeCell ref="F1:I1"/>
    <mergeCell ref="F2:H2"/>
    <mergeCell ref="F3:H3"/>
    <mergeCell ref="F4:H4"/>
    <mergeCell ref="F5:H5"/>
    <mergeCell ref="I15:I16"/>
    <mergeCell ref="F19:H20"/>
    <mergeCell ref="I19:I20"/>
    <mergeCell ref="F7:H7"/>
    <mergeCell ref="F8:H8"/>
    <mergeCell ref="F9:H9"/>
    <mergeCell ref="F10:H10"/>
    <mergeCell ref="F11:H11"/>
    <mergeCell ref="F15:H1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1"/>
  <sheetViews>
    <sheetView workbookViewId="0">
      <selection activeCell="B1" sqref="B1:C1048576"/>
    </sheetView>
  </sheetViews>
  <sheetFormatPr defaultRowHeight="14.4" x14ac:dyDescent="0.3"/>
  <cols>
    <col min="1" max="1" width="9.6640625" customWidth="1"/>
    <col min="6" max="8" width="8.6640625" customWidth="1"/>
    <col min="9" max="9" width="21.6640625" customWidth="1"/>
    <col min="10" max="10" width="12.109375" customWidth="1"/>
  </cols>
  <sheetData>
    <row r="1" spans="1:11" ht="21" customHeight="1" thickTop="1" thickBot="1" x14ac:dyDescent="0.35">
      <c r="A1" s="20" t="s">
        <v>13</v>
      </c>
      <c r="F1" s="52" t="s">
        <v>22</v>
      </c>
      <c r="G1" s="53"/>
      <c r="H1" s="53"/>
      <c r="I1" s="54"/>
      <c r="J1" s="21"/>
      <c r="K1" s="21"/>
    </row>
    <row r="2" spans="1:11" ht="15" thickTop="1" x14ac:dyDescent="0.3">
      <c r="A2" s="1">
        <v>60</v>
      </c>
      <c r="F2" s="63" t="s">
        <v>47</v>
      </c>
      <c r="G2" s="64"/>
      <c r="H2" s="64"/>
      <c r="I2" s="23" t="e">
        <f>SLOPE('P1-CO2'!C:C,'P1-CO2'!A:A)</f>
        <v>#DIV/0!</v>
      </c>
      <c r="J2" s="3"/>
      <c r="K2" s="3"/>
    </row>
    <row r="3" spans="1:11" x14ac:dyDescent="0.3">
      <c r="A3" s="1">
        <v>120</v>
      </c>
      <c r="F3" s="63" t="s">
        <v>23</v>
      </c>
      <c r="G3" s="64"/>
      <c r="H3" s="64"/>
      <c r="I3" s="26">
        <f>'Özellikler-Sonuçlar'!E4</f>
        <v>1.9999999999999999E-6</v>
      </c>
      <c r="J3" s="3"/>
      <c r="K3" s="3"/>
    </row>
    <row r="4" spans="1:11" ht="15" x14ac:dyDescent="0.25">
      <c r="A4" s="1">
        <v>180</v>
      </c>
      <c r="F4" s="63" t="s">
        <v>14</v>
      </c>
      <c r="G4" s="64"/>
      <c r="H4" s="64"/>
      <c r="I4" s="25" t="e">
        <f>AVERAGE(B:B)</f>
        <v>#DIV/0!</v>
      </c>
      <c r="J4" s="3"/>
      <c r="K4" s="3"/>
    </row>
    <row r="5" spans="1:11" x14ac:dyDescent="0.3">
      <c r="A5" s="1">
        <v>240</v>
      </c>
      <c r="F5" s="63" t="s">
        <v>15</v>
      </c>
      <c r="G5" s="64"/>
      <c r="H5" s="64"/>
      <c r="I5" s="15">
        <f>'Özellikler-Sonuçlar'!B6</f>
        <v>44</v>
      </c>
      <c r="J5" s="3"/>
      <c r="K5" s="3"/>
    </row>
    <row r="6" spans="1:11" x14ac:dyDescent="0.3">
      <c r="A6" s="1">
        <v>300</v>
      </c>
      <c r="F6" s="63" t="s">
        <v>16</v>
      </c>
      <c r="G6" s="64"/>
      <c r="H6" s="64"/>
      <c r="I6" s="22">
        <f>'Özellikler-Sonuçlar'!B7</f>
        <v>76</v>
      </c>
      <c r="J6" s="3"/>
      <c r="K6" s="3"/>
    </row>
    <row r="7" spans="1:11" x14ac:dyDescent="0.3">
      <c r="A7" s="1">
        <v>360</v>
      </c>
      <c r="F7" s="63" t="s">
        <v>17</v>
      </c>
      <c r="G7" s="64"/>
      <c r="H7" s="64"/>
      <c r="I7" s="15">
        <f>I5*10^-2</f>
        <v>0.44</v>
      </c>
      <c r="J7" s="3"/>
      <c r="K7" s="3"/>
    </row>
    <row r="8" spans="1:11" x14ac:dyDescent="0.3">
      <c r="A8" s="1">
        <v>420</v>
      </c>
      <c r="F8" s="63" t="s">
        <v>18</v>
      </c>
      <c r="G8" s="64"/>
      <c r="H8" s="64"/>
      <c r="I8" s="15">
        <f>I6*10^-4</f>
        <v>7.6E-3</v>
      </c>
      <c r="J8" s="3"/>
      <c r="K8" s="3"/>
    </row>
    <row r="9" spans="1:11" x14ac:dyDescent="0.3">
      <c r="A9" s="1">
        <v>480</v>
      </c>
      <c r="F9" s="63" t="s">
        <v>19</v>
      </c>
      <c r="G9" s="64"/>
      <c r="H9" s="64"/>
      <c r="I9" s="15">
        <f>'Özellikler-Sonuçlar'!E3</f>
        <v>30.1</v>
      </c>
      <c r="J9" s="3"/>
      <c r="K9" s="3"/>
    </row>
    <row r="10" spans="1:11" x14ac:dyDescent="0.3">
      <c r="A10" s="1">
        <v>540</v>
      </c>
      <c r="F10" s="63" t="s">
        <v>20</v>
      </c>
      <c r="G10" s="64"/>
      <c r="H10" s="64"/>
      <c r="I10" s="15">
        <f>'Özellikler-Sonuçlar'!E5+273.15</f>
        <v>308.14999999999998</v>
      </c>
      <c r="J10" s="3"/>
      <c r="K10" s="3"/>
    </row>
    <row r="11" spans="1:11" ht="15.75" thickBot="1" x14ac:dyDescent="0.3">
      <c r="A11" s="1">
        <v>600</v>
      </c>
      <c r="F11" s="61" t="s">
        <v>21</v>
      </c>
      <c r="G11" s="62"/>
      <c r="H11" s="62"/>
      <c r="I11" s="17">
        <f>0.082*76*1000/22414</f>
        <v>0.27804051039528865</v>
      </c>
      <c r="J11" s="3"/>
      <c r="K11" s="3"/>
    </row>
    <row r="12" spans="1:11" ht="15.75" thickTop="1" x14ac:dyDescent="0.25">
      <c r="A12" s="1">
        <v>660</v>
      </c>
    </row>
    <row r="13" spans="1:11" ht="15" x14ac:dyDescent="0.25">
      <c r="A13" s="1">
        <v>720</v>
      </c>
    </row>
    <row r="14" spans="1:11" ht="15.75" thickBot="1" x14ac:dyDescent="0.3">
      <c r="A14" s="1">
        <v>780</v>
      </c>
    </row>
    <row r="15" spans="1:11" ht="15" thickTop="1" x14ac:dyDescent="0.3">
      <c r="A15" s="1">
        <v>840</v>
      </c>
      <c r="F15" s="55" t="s">
        <v>33</v>
      </c>
      <c r="G15" s="56"/>
      <c r="H15" s="56"/>
      <c r="I15" s="59" t="e">
        <f>10^10*(I2-I3)*I9*I8/(I7*I11*I10*I4)</f>
        <v>#DIV/0!</v>
      </c>
    </row>
    <row r="16" spans="1:11" ht="15" thickBot="1" x14ac:dyDescent="0.35">
      <c r="A16" s="1">
        <v>900</v>
      </c>
      <c r="F16" s="57"/>
      <c r="G16" s="58"/>
      <c r="H16" s="58"/>
      <c r="I16" s="60"/>
    </row>
    <row r="17" spans="1:9" ht="15.75" thickTop="1" x14ac:dyDescent="0.25">
      <c r="A17" s="1">
        <v>960</v>
      </c>
    </row>
    <row r="18" spans="1:9" ht="15.75" thickBot="1" x14ac:dyDescent="0.3">
      <c r="A18" s="1">
        <v>1020</v>
      </c>
    </row>
    <row r="19" spans="1:9" ht="15" thickTop="1" x14ac:dyDescent="0.3">
      <c r="A19" s="1">
        <v>1080</v>
      </c>
      <c r="F19" s="55" t="s">
        <v>40</v>
      </c>
      <c r="G19" s="56"/>
      <c r="H19" s="56"/>
      <c r="I19" s="59" t="e">
        <f>(I15/I8)/10000</f>
        <v>#DIV/0!</v>
      </c>
    </row>
    <row r="20" spans="1:9" ht="15" thickBot="1" x14ac:dyDescent="0.35">
      <c r="A20" s="1">
        <v>1140</v>
      </c>
      <c r="F20" s="57"/>
      <c r="G20" s="58"/>
      <c r="H20" s="58"/>
      <c r="I20" s="60"/>
    </row>
    <row r="21" spans="1:9" ht="15.75" thickTop="1" x14ac:dyDescent="0.25">
      <c r="A21" s="1">
        <v>1200</v>
      </c>
    </row>
    <row r="22" spans="1:9" ht="15" x14ac:dyDescent="0.25">
      <c r="A22" s="1">
        <v>1260</v>
      </c>
    </row>
    <row r="23" spans="1:9" x14ac:dyDescent="0.3">
      <c r="A23" s="1">
        <v>1320</v>
      </c>
    </row>
    <row r="24" spans="1:9" x14ac:dyDescent="0.3">
      <c r="A24" s="1">
        <v>1380</v>
      </c>
    </row>
    <row r="25" spans="1:9" x14ac:dyDescent="0.3">
      <c r="A25" s="1">
        <v>1440</v>
      </c>
    </row>
    <row r="26" spans="1:9" x14ac:dyDescent="0.3">
      <c r="A26" s="1">
        <v>1500</v>
      </c>
    </row>
    <row r="27" spans="1:9" x14ac:dyDescent="0.3">
      <c r="A27" s="1">
        <v>1560</v>
      </c>
    </row>
    <row r="28" spans="1:9" x14ac:dyDescent="0.3">
      <c r="A28" s="1">
        <v>1620</v>
      </c>
    </row>
    <row r="29" spans="1:9" x14ac:dyDescent="0.3">
      <c r="A29" s="1">
        <v>1680</v>
      </c>
    </row>
    <row r="30" spans="1:9" x14ac:dyDescent="0.3">
      <c r="A30" s="1">
        <v>1740</v>
      </c>
    </row>
    <row r="31" spans="1:9" x14ac:dyDescent="0.3">
      <c r="A31" s="1">
        <v>1800</v>
      </c>
    </row>
    <row r="32" spans="1:9" x14ac:dyDescent="0.3">
      <c r="A32" s="1">
        <v>1860</v>
      </c>
    </row>
    <row r="33" spans="1:1" x14ac:dyDescent="0.3">
      <c r="A33" s="1">
        <v>1920</v>
      </c>
    </row>
    <row r="34" spans="1:1" x14ac:dyDescent="0.3">
      <c r="A34" s="1">
        <v>1980</v>
      </c>
    </row>
    <row r="35" spans="1:1" x14ac:dyDescent="0.3">
      <c r="A35" s="1">
        <v>2040</v>
      </c>
    </row>
    <row r="36" spans="1:1" x14ac:dyDescent="0.3">
      <c r="A36" s="1">
        <v>2100</v>
      </c>
    </row>
    <row r="37" spans="1:1" x14ac:dyDescent="0.3">
      <c r="A37" s="1">
        <v>2160</v>
      </c>
    </row>
    <row r="38" spans="1:1" x14ac:dyDescent="0.3">
      <c r="A38" s="1">
        <v>2220</v>
      </c>
    </row>
    <row r="39" spans="1:1" x14ac:dyDescent="0.3">
      <c r="A39" s="1">
        <v>2280</v>
      </c>
    </row>
    <row r="40" spans="1:1" x14ac:dyDescent="0.3">
      <c r="A40" s="1">
        <v>2340</v>
      </c>
    </row>
    <row r="41" spans="1:1" x14ac:dyDescent="0.3">
      <c r="A41" s="1">
        <v>2400</v>
      </c>
    </row>
    <row r="42" spans="1:1" x14ac:dyDescent="0.3">
      <c r="A42" s="1">
        <v>2460</v>
      </c>
    </row>
    <row r="43" spans="1:1" x14ac:dyDescent="0.3">
      <c r="A43" s="1">
        <v>2520</v>
      </c>
    </row>
    <row r="44" spans="1:1" x14ac:dyDescent="0.3">
      <c r="A44" s="1">
        <v>2580</v>
      </c>
    </row>
    <row r="45" spans="1:1" x14ac:dyDescent="0.3">
      <c r="A45" s="1">
        <v>2640</v>
      </c>
    </row>
    <row r="46" spans="1:1" x14ac:dyDescent="0.3">
      <c r="A46" s="1">
        <v>2700</v>
      </c>
    </row>
    <row r="47" spans="1:1" x14ac:dyDescent="0.3">
      <c r="A47" s="1">
        <v>2760</v>
      </c>
    </row>
    <row r="48" spans="1:1" x14ac:dyDescent="0.3">
      <c r="A48" s="1">
        <v>2820</v>
      </c>
    </row>
    <row r="49" spans="1:1" x14ac:dyDescent="0.3">
      <c r="A49" s="1">
        <v>2880</v>
      </c>
    </row>
    <row r="50" spans="1:1" x14ac:dyDescent="0.3">
      <c r="A50" s="1">
        <v>2940</v>
      </c>
    </row>
    <row r="51" spans="1:1" x14ac:dyDescent="0.3">
      <c r="A51" s="1">
        <v>3000</v>
      </c>
    </row>
    <row r="52" spans="1:1" x14ac:dyDescent="0.3">
      <c r="A52" s="1">
        <v>3060</v>
      </c>
    </row>
    <row r="53" spans="1:1" x14ac:dyDescent="0.3">
      <c r="A53" s="1">
        <v>3120</v>
      </c>
    </row>
    <row r="54" spans="1:1" x14ac:dyDescent="0.3">
      <c r="A54" s="1">
        <v>3180</v>
      </c>
    </row>
    <row r="55" spans="1:1" x14ac:dyDescent="0.3">
      <c r="A55" s="1">
        <v>3240</v>
      </c>
    </row>
    <row r="56" spans="1:1" x14ac:dyDescent="0.3">
      <c r="A56" s="1">
        <v>3300</v>
      </c>
    </row>
    <row r="57" spans="1:1" x14ac:dyDescent="0.3">
      <c r="A57" s="1">
        <v>3360</v>
      </c>
    </row>
    <row r="58" spans="1:1" x14ac:dyDescent="0.3">
      <c r="A58" s="1">
        <v>3420</v>
      </c>
    </row>
    <row r="59" spans="1:1" x14ac:dyDescent="0.3">
      <c r="A59" s="1">
        <v>3480</v>
      </c>
    </row>
    <row r="60" spans="1:1" x14ac:dyDescent="0.3">
      <c r="A60" s="1">
        <v>3540</v>
      </c>
    </row>
    <row r="61" spans="1:1" x14ac:dyDescent="0.3">
      <c r="A61" s="1">
        <v>3600</v>
      </c>
    </row>
    <row r="62" spans="1:1" x14ac:dyDescent="0.3">
      <c r="A62" s="1">
        <v>3660</v>
      </c>
    </row>
    <row r="63" spans="1:1" x14ac:dyDescent="0.3">
      <c r="A63" s="1">
        <v>3720</v>
      </c>
    </row>
    <row r="64" spans="1:1" x14ac:dyDescent="0.3">
      <c r="A64" s="1">
        <v>3780</v>
      </c>
    </row>
    <row r="65" spans="1:1" x14ac:dyDescent="0.3">
      <c r="A65" s="1">
        <v>3840</v>
      </c>
    </row>
    <row r="66" spans="1:1" x14ac:dyDescent="0.3">
      <c r="A66" s="1">
        <v>3900</v>
      </c>
    </row>
    <row r="67" spans="1:1" x14ac:dyDescent="0.3">
      <c r="A67" s="1">
        <v>3960</v>
      </c>
    </row>
    <row r="68" spans="1:1" x14ac:dyDescent="0.3">
      <c r="A68" s="1">
        <v>4020</v>
      </c>
    </row>
    <row r="69" spans="1:1" x14ac:dyDescent="0.3">
      <c r="A69" s="1">
        <v>4080</v>
      </c>
    </row>
    <row r="70" spans="1:1" x14ac:dyDescent="0.3">
      <c r="A70" s="1">
        <v>4140</v>
      </c>
    </row>
    <row r="71" spans="1:1" x14ac:dyDescent="0.3">
      <c r="A71" s="1">
        <v>4200</v>
      </c>
    </row>
    <row r="72" spans="1:1" x14ac:dyDescent="0.3">
      <c r="A72" s="1">
        <v>4260</v>
      </c>
    </row>
    <row r="73" spans="1:1" x14ac:dyDescent="0.3">
      <c r="A73" s="1">
        <v>4320</v>
      </c>
    </row>
    <row r="74" spans="1:1" x14ac:dyDescent="0.3">
      <c r="A74" s="1">
        <v>4380</v>
      </c>
    </row>
    <row r="75" spans="1:1" x14ac:dyDescent="0.3">
      <c r="A75" s="1">
        <v>4440</v>
      </c>
    </row>
    <row r="76" spans="1:1" x14ac:dyDescent="0.3">
      <c r="A76" s="1">
        <v>4500</v>
      </c>
    </row>
    <row r="77" spans="1:1" x14ac:dyDescent="0.3">
      <c r="A77" s="1">
        <v>4560</v>
      </c>
    </row>
    <row r="78" spans="1:1" x14ac:dyDescent="0.3">
      <c r="A78" s="1">
        <v>4620</v>
      </c>
    </row>
    <row r="79" spans="1:1" x14ac:dyDescent="0.3">
      <c r="A79" s="1">
        <v>4680</v>
      </c>
    </row>
    <row r="80" spans="1:1" x14ac:dyDescent="0.3">
      <c r="A80" s="1">
        <v>4740</v>
      </c>
    </row>
    <row r="81" spans="1:1" x14ac:dyDescent="0.3">
      <c r="A81" s="1">
        <v>4800</v>
      </c>
    </row>
    <row r="82" spans="1:1" x14ac:dyDescent="0.3">
      <c r="A82" s="1">
        <v>4860</v>
      </c>
    </row>
    <row r="83" spans="1:1" x14ac:dyDescent="0.3">
      <c r="A83" s="1">
        <v>4920</v>
      </c>
    </row>
    <row r="84" spans="1:1" x14ac:dyDescent="0.3">
      <c r="A84" s="1">
        <v>4980</v>
      </c>
    </row>
    <row r="85" spans="1:1" x14ac:dyDescent="0.3">
      <c r="A85" s="1">
        <v>5040</v>
      </c>
    </row>
    <row r="86" spans="1:1" x14ac:dyDescent="0.3">
      <c r="A86" s="1">
        <v>5100</v>
      </c>
    </row>
    <row r="87" spans="1:1" x14ac:dyDescent="0.3">
      <c r="A87" s="1">
        <v>5160</v>
      </c>
    </row>
    <row r="88" spans="1:1" x14ac:dyDescent="0.3">
      <c r="A88" s="1">
        <v>5220</v>
      </c>
    </row>
    <row r="89" spans="1:1" x14ac:dyDescent="0.3">
      <c r="A89" s="1">
        <v>5280</v>
      </c>
    </row>
    <row r="90" spans="1:1" x14ac:dyDescent="0.3">
      <c r="A90" s="1">
        <v>5340</v>
      </c>
    </row>
    <row r="91" spans="1:1" x14ac:dyDescent="0.3">
      <c r="A91" s="1">
        <v>5400</v>
      </c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</sheetData>
  <mergeCells count="15">
    <mergeCell ref="F19:H20"/>
    <mergeCell ref="I19:I20"/>
    <mergeCell ref="F6:H6"/>
    <mergeCell ref="F1:I1"/>
    <mergeCell ref="F2:H2"/>
    <mergeCell ref="F3:H3"/>
    <mergeCell ref="F4:H4"/>
    <mergeCell ref="F5:H5"/>
    <mergeCell ref="I15:I16"/>
    <mergeCell ref="F7:H7"/>
    <mergeCell ref="F8:H8"/>
    <mergeCell ref="F9:H9"/>
    <mergeCell ref="F10:H10"/>
    <mergeCell ref="F11:H11"/>
    <mergeCell ref="F15:H1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0"/>
  <sheetViews>
    <sheetView workbookViewId="0">
      <selection activeCell="B1" sqref="B1:C1048576"/>
    </sheetView>
  </sheetViews>
  <sheetFormatPr defaultRowHeight="14.4" x14ac:dyDescent="0.3"/>
  <cols>
    <col min="1" max="1" width="9.6640625" customWidth="1"/>
    <col min="6" max="8" width="8.6640625" customWidth="1"/>
    <col min="9" max="9" width="21.6640625" customWidth="1"/>
    <col min="10" max="10" width="12.109375" customWidth="1"/>
  </cols>
  <sheetData>
    <row r="1" spans="1:11" ht="21" customHeight="1" thickTop="1" thickBot="1" x14ac:dyDescent="0.35">
      <c r="A1" s="20" t="s">
        <v>13</v>
      </c>
      <c r="F1" s="52" t="s">
        <v>22</v>
      </c>
      <c r="G1" s="53"/>
      <c r="H1" s="53"/>
      <c r="I1" s="54"/>
      <c r="J1" s="21"/>
      <c r="K1" s="21"/>
    </row>
    <row r="2" spans="1:11" ht="15" thickTop="1" x14ac:dyDescent="0.3">
      <c r="A2" s="1">
        <v>60</v>
      </c>
      <c r="F2" s="63" t="s">
        <v>47</v>
      </c>
      <c r="G2" s="64"/>
      <c r="H2" s="64"/>
      <c r="I2" s="23" t="e">
        <f>SLOPE('P2-CO2'!C:C,'P2-CO2'!A:A)</f>
        <v>#DIV/0!</v>
      </c>
      <c r="J2" s="3"/>
      <c r="K2" s="3"/>
    </row>
    <row r="3" spans="1:11" x14ac:dyDescent="0.3">
      <c r="A3" s="1">
        <v>120</v>
      </c>
      <c r="F3" s="63" t="s">
        <v>23</v>
      </c>
      <c r="G3" s="64"/>
      <c r="H3" s="64"/>
      <c r="I3" s="26">
        <f>'Özellikler-Sonuçlar'!E4</f>
        <v>1.9999999999999999E-6</v>
      </c>
      <c r="J3" s="3"/>
      <c r="K3" s="3"/>
    </row>
    <row r="4" spans="1:11" ht="15" x14ac:dyDescent="0.25">
      <c r="A4" s="1">
        <v>180</v>
      </c>
      <c r="F4" s="63" t="s">
        <v>14</v>
      </c>
      <c r="G4" s="64"/>
      <c r="H4" s="64"/>
      <c r="I4" s="25" t="e">
        <f>AVERAGE(B:B)</f>
        <v>#DIV/0!</v>
      </c>
      <c r="J4" s="3"/>
      <c r="K4" s="3"/>
    </row>
    <row r="5" spans="1:11" x14ac:dyDescent="0.3">
      <c r="A5" s="1">
        <v>240</v>
      </c>
      <c r="F5" s="63" t="s">
        <v>15</v>
      </c>
      <c r="G5" s="64"/>
      <c r="H5" s="64"/>
      <c r="I5" s="15">
        <f>'Özellikler-Sonuçlar'!B6</f>
        <v>44</v>
      </c>
      <c r="J5" s="3"/>
      <c r="K5" s="3"/>
    </row>
    <row r="6" spans="1:11" x14ac:dyDescent="0.3">
      <c r="A6" s="1">
        <v>300</v>
      </c>
      <c r="F6" s="63" t="s">
        <v>16</v>
      </c>
      <c r="G6" s="64"/>
      <c r="H6" s="64"/>
      <c r="I6" s="22">
        <f>'Özellikler-Sonuçlar'!B7</f>
        <v>76</v>
      </c>
      <c r="J6" s="3"/>
      <c r="K6" s="3"/>
    </row>
    <row r="7" spans="1:11" x14ac:dyDescent="0.3">
      <c r="A7" s="1">
        <v>360</v>
      </c>
      <c r="F7" s="63" t="s">
        <v>17</v>
      </c>
      <c r="G7" s="64"/>
      <c r="H7" s="64"/>
      <c r="I7" s="15">
        <f>I5*10^-2</f>
        <v>0.44</v>
      </c>
      <c r="J7" s="3"/>
      <c r="K7" s="3"/>
    </row>
    <row r="8" spans="1:11" x14ac:dyDescent="0.3">
      <c r="A8" s="1">
        <v>420</v>
      </c>
      <c r="F8" s="63" t="s">
        <v>18</v>
      </c>
      <c r="G8" s="64"/>
      <c r="H8" s="64"/>
      <c r="I8" s="15">
        <f>I6*10^-4</f>
        <v>7.6E-3</v>
      </c>
      <c r="J8" s="3"/>
      <c r="K8" s="3"/>
    </row>
    <row r="9" spans="1:11" x14ac:dyDescent="0.3">
      <c r="A9" s="1">
        <v>480</v>
      </c>
      <c r="F9" s="63" t="s">
        <v>19</v>
      </c>
      <c r="G9" s="64"/>
      <c r="H9" s="64"/>
      <c r="I9" s="15">
        <f>'Özellikler-Sonuçlar'!E3</f>
        <v>30.1</v>
      </c>
      <c r="J9" s="3"/>
      <c r="K9" s="3"/>
    </row>
    <row r="10" spans="1:11" x14ac:dyDescent="0.3">
      <c r="A10" s="1">
        <v>540</v>
      </c>
      <c r="F10" s="63" t="s">
        <v>20</v>
      </c>
      <c r="G10" s="64"/>
      <c r="H10" s="64"/>
      <c r="I10" s="15">
        <f>'Özellikler-Sonuçlar'!E5+273.15</f>
        <v>308.14999999999998</v>
      </c>
      <c r="J10" s="3"/>
      <c r="K10" s="3"/>
    </row>
    <row r="11" spans="1:11" ht="15.75" thickBot="1" x14ac:dyDescent="0.3">
      <c r="A11" s="1">
        <v>600</v>
      </c>
      <c r="F11" s="61" t="s">
        <v>21</v>
      </c>
      <c r="G11" s="62"/>
      <c r="H11" s="62"/>
      <c r="I11" s="17">
        <f>0.082*76*1000/22414</f>
        <v>0.27804051039528865</v>
      </c>
      <c r="J11" s="3"/>
      <c r="K11" s="3"/>
    </row>
    <row r="12" spans="1:11" ht="15.75" thickTop="1" x14ac:dyDescent="0.25">
      <c r="A12" s="1">
        <v>660</v>
      </c>
    </row>
    <row r="13" spans="1:11" ht="15" x14ac:dyDescent="0.25">
      <c r="A13" s="1">
        <v>720</v>
      </c>
    </row>
    <row r="14" spans="1:11" ht="15.75" thickBot="1" x14ac:dyDescent="0.3">
      <c r="A14" s="1">
        <v>780</v>
      </c>
    </row>
    <row r="15" spans="1:11" ht="15" thickTop="1" x14ac:dyDescent="0.3">
      <c r="A15" s="1">
        <v>840</v>
      </c>
      <c r="F15" s="55" t="s">
        <v>33</v>
      </c>
      <c r="G15" s="56"/>
      <c r="H15" s="56"/>
      <c r="I15" s="59" t="e">
        <f>10^10*(I2-I3)*I9*I8/(I7*I11*I10*I4)</f>
        <v>#DIV/0!</v>
      </c>
    </row>
    <row r="16" spans="1:11" ht="15" thickBot="1" x14ac:dyDescent="0.35">
      <c r="A16" s="1">
        <v>900</v>
      </c>
      <c r="F16" s="57"/>
      <c r="G16" s="58"/>
      <c r="H16" s="58"/>
      <c r="I16" s="60"/>
    </row>
    <row r="17" spans="1:9" ht="15.75" thickTop="1" x14ac:dyDescent="0.25">
      <c r="A17" s="1">
        <v>960</v>
      </c>
    </row>
    <row r="18" spans="1:9" ht="15.75" thickBot="1" x14ac:dyDescent="0.3">
      <c r="A18" s="1">
        <v>1020</v>
      </c>
    </row>
    <row r="19" spans="1:9" ht="15" thickTop="1" x14ac:dyDescent="0.3">
      <c r="A19" s="1">
        <v>1080</v>
      </c>
      <c r="F19" s="55" t="s">
        <v>40</v>
      </c>
      <c r="G19" s="56"/>
      <c r="H19" s="56"/>
      <c r="I19" s="59" t="e">
        <f>(I15/I8)/10000</f>
        <v>#DIV/0!</v>
      </c>
    </row>
    <row r="20" spans="1:9" ht="15" thickBot="1" x14ac:dyDescent="0.35">
      <c r="A20" s="1">
        <v>1140</v>
      </c>
      <c r="F20" s="57"/>
      <c r="G20" s="58"/>
      <c r="H20" s="58"/>
      <c r="I20" s="60"/>
    </row>
    <row r="21" spans="1:9" ht="15.75" thickTop="1" x14ac:dyDescent="0.25">
      <c r="A21" s="1">
        <v>1200</v>
      </c>
    </row>
    <row r="22" spans="1:9" ht="15" x14ac:dyDescent="0.25">
      <c r="A22" s="1">
        <v>1260</v>
      </c>
    </row>
    <row r="23" spans="1:9" x14ac:dyDescent="0.3">
      <c r="A23" s="1">
        <v>1320</v>
      </c>
    </row>
    <row r="24" spans="1:9" x14ac:dyDescent="0.3">
      <c r="A24" s="1">
        <v>1380</v>
      </c>
    </row>
    <row r="25" spans="1:9" x14ac:dyDescent="0.3">
      <c r="A25" s="1">
        <v>1440</v>
      </c>
    </row>
    <row r="26" spans="1:9" x14ac:dyDescent="0.3">
      <c r="A26" s="1">
        <v>1500</v>
      </c>
    </row>
    <row r="27" spans="1:9" x14ac:dyDescent="0.3">
      <c r="A27" s="1">
        <v>1560</v>
      </c>
    </row>
    <row r="28" spans="1:9" x14ac:dyDescent="0.3">
      <c r="A28" s="1">
        <v>1620</v>
      </c>
    </row>
    <row r="29" spans="1:9" x14ac:dyDescent="0.3">
      <c r="A29" s="1">
        <v>1680</v>
      </c>
    </row>
    <row r="30" spans="1:9" x14ac:dyDescent="0.3">
      <c r="A30" s="1">
        <v>1740</v>
      </c>
    </row>
    <row r="31" spans="1:9" x14ac:dyDescent="0.3">
      <c r="A31" s="1">
        <v>1800</v>
      </c>
    </row>
    <row r="32" spans="1:9" x14ac:dyDescent="0.3">
      <c r="A32" s="1">
        <v>1860</v>
      </c>
    </row>
    <row r="33" spans="1:1" x14ac:dyDescent="0.3">
      <c r="A33" s="1">
        <v>1920</v>
      </c>
    </row>
    <row r="34" spans="1:1" x14ac:dyDescent="0.3">
      <c r="A34" s="1">
        <v>1980</v>
      </c>
    </row>
    <row r="35" spans="1:1" x14ac:dyDescent="0.3">
      <c r="A35" s="1">
        <v>2040</v>
      </c>
    </row>
    <row r="36" spans="1:1" x14ac:dyDescent="0.3">
      <c r="A36" s="1">
        <v>2100</v>
      </c>
    </row>
    <row r="37" spans="1:1" x14ac:dyDescent="0.3">
      <c r="A37" s="1">
        <v>2160</v>
      </c>
    </row>
    <row r="38" spans="1:1" x14ac:dyDescent="0.3">
      <c r="A38" s="1">
        <v>2220</v>
      </c>
    </row>
    <row r="39" spans="1:1" x14ac:dyDescent="0.3">
      <c r="A39" s="1">
        <v>2280</v>
      </c>
    </row>
    <row r="40" spans="1:1" x14ac:dyDescent="0.3">
      <c r="A40" s="1">
        <v>2340</v>
      </c>
    </row>
    <row r="41" spans="1:1" x14ac:dyDescent="0.3">
      <c r="A41" s="1">
        <v>2400</v>
      </c>
    </row>
    <row r="42" spans="1:1" x14ac:dyDescent="0.3">
      <c r="A42" s="1">
        <v>2460</v>
      </c>
    </row>
    <row r="43" spans="1:1" x14ac:dyDescent="0.3">
      <c r="A43" s="1">
        <v>2520</v>
      </c>
    </row>
    <row r="44" spans="1:1" x14ac:dyDescent="0.3">
      <c r="A44" s="1">
        <v>2580</v>
      </c>
    </row>
    <row r="45" spans="1:1" x14ac:dyDescent="0.3">
      <c r="A45" s="1">
        <v>2640</v>
      </c>
    </row>
    <row r="46" spans="1:1" x14ac:dyDescent="0.3">
      <c r="A46" s="1">
        <v>2700</v>
      </c>
    </row>
    <row r="47" spans="1:1" x14ac:dyDescent="0.3">
      <c r="A47" s="1">
        <v>2760</v>
      </c>
    </row>
    <row r="48" spans="1:1" x14ac:dyDescent="0.3">
      <c r="A48" s="1">
        <v>2820</v>
      </c>
    </row>
    <row r="49" spans="1:1" x14ac:dyDescent="0.3">
      <c r="A49" s="1">
        <v>2880</v>
      </c>
    </row>
    <row r="50" spans="1:1" x14ac:dyDescent="0.3">
      <c r="A50" s="1">
        <v>2940</v>
      </c>
    </row>
    <row r="51" spans="1:1" x14ac:dyDescent="0.3">
      <c r="A51" s="1">
        <v>3000</v>
      </c>
    </row>
    <row r="52" spans="1:1" x14ac:dyDescent="0.3">
      <c r="A52" s="1">
        <v>3060</v>
      </c>
    </row>
    <row r="53" spans="1:1" x14ac:dyDescent="0.3">
      <c r="A53" s="1">
        <v>3120</v>
      </c>
    </row>
    <row r="54" spans="1:1" x14ac:dyDescent="0.3">
      <c r="A54" s="1">
        <v>3180</v>
      </c>
    </row>
    <row r="55" spans="1:1" x14ac:dyDescent="0.3">
      <c r="A55" s="1">
        <v>3240</v>
      </c>
    </row>
    <row r="56" spans="1:1" x14ac:dyDescent="0.3">
      <c r="A56" s="1">
        <v>3300</v>
      </c>
    </row>
    <row r="57" spans="1:1" x14ac:dyDescent="0.3">
      <c r="A57" s="1">
        <v>3360</v>
      </c>
    </row>
    <row r="58" spans="1:1" x14ac:dyDescent="0.3">
      <c r="A58" s="1">
        <v>3420</v>
      </c>
    </row>
    <row r="59" spans="1:1" x14ac:dyDescent="0.3">
      <c r="A59" s="1">
        <v>3480</v>
      </c>
    </row>
    <row r="60" spans="1:1" x14ac:dyDescent="0.3">
      <c r="A60" s="1">
        <v>3540</v>
      </c>
    </row>
    <row r="61" spans="1:1" x14ac:dyDescent="0.3">
      <c r="A61" s="1">
        <v>3600</v>
      </c>
    </row>
    <row r="62" spans="1:1" x14ac:dyDescent="0.3">
      <c r="A62" s="1">
        <v>3660</v>
      </c>
    </row>
    <row r="63" spans="1:1" x14ac:dyDescent="0.3">
      <c r="A63" s="1">
        <v>3720</v>
      </c>
    </row>
    <row r="64" spans="1:1" x14ac:dyDescent="0.3">
      <c r="A64" s="1">
        <v>3780</v>
      </c>
    </row>
    <row r="65" spans="1:1" x14ac:dyDescent="0.3">
      <c r="A65" s="1">
        <v>3840</v>
      </c>
    </row>
    <row r="66" spans="1:1" x14ac:dyDescent="0.3">
      <c r="A66" s="1">
        <v>3900</v>
      </c>
    </row>
    <row r="67" spans="1:1" x14ac:dyDescent="0.3">
      <c r="A67" s="1">
        <v>3960</v>
      </c>
    </row>
    <row r="68" spans="1:1" x14ac:dyDescent="0.3">
      <c r="A68" s="1">
        <v>4020</v>
      </c>
    </row>
    <row r="69" spans="1:1" x14ac:dyDescent="0.3">
      <c r="A69" s="1">
        <v>4080</v>
      </c>
    </row>
    <row r="70" spans="1:1" x14ac:dyDescent="0.3">
      <c r="A70" s="1">
        <v>4140</v>
      </c>
    </row>
    <row r="71" spans="1:1" x14ac:dyDescent="0.3">
      <c r="A71" s="1">
        <v>4200</v>
      </c>
    </row>
    <row r="72" spans="1:1" x14ac:dyDescent="0.3">
      <c r="A72" s="1">
        <v>4260</v>
      </c>
    </row>
    <row r="73" spans="1:1" x14ac:dyDescent="0.3">
      <c r="A73" s="1">
        <v>4320</v>
      </c>
    </row>
    <row r="74" spans="1:1" x14ac:dyDescent="0.3">
      <c r="A74" s="1">
        <v>4380</v>
      </c>
    </row>
    <row r="75" spans="1:1" x14ac:dyDescent="0.3">
      <c r="A75" s="1">
        <v>4440</v>
      </c>
    </row>
    <row r="76" spans="1:1" x14ac:dyDescent="0.3">
      <c r="A76" s="1">
        <v>4500</v>
      </c>
    </row>
    <row r="77" spans="1:1" x14ac:dyDescent="0.3">
      <c r="A77" s="1">
        <v>4560</v>
      </c>
    </row>
    <row r="78" spans="1:1" x14ac:dyDescent="0.3">
      <c r="A78" s="1">
        <v>4620</v>
      </c>
    </row>
    <row r="79" spans="1:1" x14ac:dyDescent="0.3">
      <c r="A79" s="1">
        <v>4680</v>
      </c>
    </row>
    <row r="80" spans="1:1" x14ac:dyDescent="0.3">
      <c r="A80" s="1">
        <v>4740</v>
      </c>
    </row>
    <row r="81" spans="1:1" x14ac:dyDescent="0.3">
      <c r="A81" s="1">
        <v>4800</v>
      </c>
    </row>
    <row r="82" spans="1:1" x14ac:dyDescent="0.3">
      <c r="A82" s="1">
        <v>4860</v>
      </c>
    </row>
    <row r="83" spans="1:1" x14ac:dyDescent="0.3">
      <c r="A83" s="1">
        <v>4920</v>
      </c>
    </row>
    <row r="84" spans="1:1" x14ac:dyDescent="0.3">
      <c r="A84" s="1">
        <v>4980</v>
      </c>
    </row>
    <row r="85" spans="1:1" x14ac:dyDescent="0.3">
      <c r="A85" s="1">
        <v>5040</v>
      </c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</sheetData>
  <mergeCells count="15">
    <mergeCell ref="F19:H20"/>
    <mergeCell ref="I19:I20"/>
    <mergeCell ref="F6:H6"/>
    <mergeCell ref="F1:I1"/>
    <mergeCell ref="F2:H2"/>
    <mergeCell ref="F3:H3"/>
    <mergeCell ref="F4:H4"/>
    <mergeCell ref="F5:H5"/>
    <mergeCell ref="I15:I16"/>
    <mergeCell ref="F7:H7"/>
    <mergeCell ref="F8:H8"/>
    <mergeCell ref="F9:H9"/>
    <mergeCell ref="F10:H10"/>
    <mergeCell ref="F11:H11"/>
    <mergeCell ref="F15:H1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0"/>
  <sheetViews>
    <sheetView workbookViewId="0">
      <selection activeCell="B1" sqref="B1:C1048576"/>
    </sheetView>
  </sheetViews>
  <sheetFormatPr defaultRowHeight="14.4" x14ac:dyDescent="0.3"/>
  <cols>
    <col min="1" max="1" width="9.6640625" customWidth="1"/>
    <col min="6" max="8" width="8.6640625" customWidth="1"/>
    <col min="9" max="9" width="21.6640625" customWidth="1"/>
    <col min="10" max="10" width="12.109375" customWidth="1"/>
  </cols>
  <sheetData>
    <row r="1" spans="1:11" ht="21" customHeight="1" thickTop="1" thickBot="1" x14ac:dyDescent="0.35">
      <c r="A1" s="20" t="s">
        <v>13</v>
      </c>
      <c r="F1" s="52" t="s">
        <v>22</v>
      </c>
      <c r="G1" s="53"/>
      <c r="H1" s="53"/>
      <c r="I1" s="54"/>
      <c r="J1" s="21"/>
      <c r="K1" s="21"/>
    </row>
    <row r="2" spans="1:11" ht="15" thickTop="1" x14ac:dyDescent="0.3">
      <c r="A2" s="1">
        <v>60</v>
      </c>
      <c r="F2" s="63" t="s">
        <v>47</v>
      </c>
      <c r="G2" s="64"/>
      <c r="H2" s="64"/>
      <c r="I2" s="23" t="e">
        <f>SLOPE('P3-CO2'!C:C,'P3-CO2'!A:A)</f>
        <v>#DIV/0!</v>
      </c>
      <c r="J2" s="3"/>
      <c r="K2" s="3"/>
    </row>
    <row r="3" spans="1:11" x14ac:dyDescent="0.3">
      <c r="A3" s="1">
        <v>120</v>
      </c>
      <c r="F3" s="63" t="s">
        <v>23</v>
      </c>
      <c r="G3" s="64"/>
      <c r="H3" s="64"/>
      <c r="I3" s="26">
        <f>'Özellikler-Sonuçlar'!E4</f>
        <v>1.9999999999999999E-6</v>
      </c>
      <c r="J3" s="3"/>
      <c r="K3" s="3"/>
    </row>
    <row r="4" spans="1:11" ht="15" x14ac:dyDescent="0.25">
      <c r="A4" s="1">
        <v>180</v>
      </c>
      <c r="F4" s="63" t="s">
        <v>14</v>
      </c>
      <c r="G4" s="64"/>
      <c r="H4" s="64"/>
      <c r="I4" s="25" t="e">
        <f>AVERAGE(B:B)</f>
        <v>#DIV/0!</v>
      </c>
      <c r="J4" s="3"/>
      <c r="K4" s="3"/>
    </row>
    <row r="5" spans="1:11" x14ac:dyDescent="0.3">
      <c r="A5" s="1">
        <v>240</v>
      </c>
      <c r="F5" s="63" t="s">
        <v>15</v>
      </c>
      <c r="G5" s="64"/>
      <c r="H5" s="64"/>
      <c r="I5" s="15">
        <f>'Özellikler-Sonuçlar'!B6</f>
        <v>44</v>
      </c>
      <c r="J5" s="3"/>
      <c r="K5" s="3"/>
    </row>
    <row r="6" spans="1:11" x14ac:dyDescent="0.3">
      <c r="A6" s="1">
        <v>300</v>
      </c>
      <c r="F6" s="63" t="s">
        <v>16</v>
      </c>
      <c r="G6" s="64"/>
      <c r="H6" s="64"/>
      <c r="I6" s="22">
        <f>'Özellikler-Sonuçlar'!B7</f>
        <v>76</v>
      </c>
      <c r="J6" s="3"/>
      <c r="K6" s="3"/>
    </row>
    <row r="7" spans="1:11" x14ac:dyDescent="0.3">
      <c r="A7" s="1">
        <v>360</v>
      </c>
      <c r="F7" s="63" t="s">
        <v>17</v>
      </c>
      <c r="G7" s="64"/>
      <c r="H7" s="64"/>
      <c r="I7" s="15">
        <f>I5*10^-2</f>
        <v>0.44</v>
      </c>
      <c r="J7" s="3"/>
      <c r="K7" s="3"/>
    </row>
    <row r="8" spans="1:11" x14ac:dyDescent="0.3">
      <c r="A8" s="1">
        <v>420</v>
      </c>
      <c r="F8" s="63" t="s">
        <v>18</v>
      </c>
      <c r="G8" s="64"/>
      <c r="H8" s="64"/>
      <c r="I8" s="15">
        <f>I6*10^-4</f>
        <v>7.6E-3</v>
      </c>
      <c r="J8" s="3"/>
      <c r="K8" s="3"/>
    </row>
    <row r="9" spans="1:11" x14ac:dyDescent="0.3">
      <c r="A9" s="1">
        <v>480</v>
      </c>
      <c r="F9" s="63" t="s">
        <v>19</v>
      </c>
      <c r="G9" s="64"/>
      <c r="H9" s="64"/>
      <c r="I9" s="15">
        <f>'Özellikler-Sonuçlar'!E3</f>
        <v>30.1</v>
      </c>
      <c r="J9" s="3"/>
      <c r="K9" s="3"/>
    </row>
    <row r="10" spans="1:11" x14ac:dyDescent="0.3">
      <c r="A10" s="1">
        <v>540</v>
      </c>
      <c r="F10" s="63" t="s">
        <v>20</v>
      </c>
      <c r="G10" s="64"/>
      <c r="H10" s="64"/>
      <c r="I10" s="15">
        <f>'Özellikler-Sonuçlar'!E5+273.15</f>
        <v>308.14999999999998</v>
      </c>
      <c r="J10" s="3"/>
      <c r="K10" s="3"/>
    </row>
    <row r="11" spans="1:11" ht="15.75" thickBot="1" x14ac:dyDescent="0.3">
      <c r="A11" s="1">
        <v>600</v>
      </c>
      <c r="F11" s="61" t="s">
        <v>21</v>
      </c>
      <c r="G11" s="62"/>
      <c r="H11" s="62"/>
      <c r="I11" s="17">
        <f>0.082*76*1000/22414</f>
        <v>0.27804051039528865</v>
      </c>
      <c r="J11" s="3"/>
      <c r="K11" s="3"/>
    </row>
    <row r="12" spans="1:11" ht="15.75" thickTop="1" x14ac:dyDescent="0.25">
      <c r="A12" s="1">
        <v>660</v>
      </c>
    </row>
    <row r="13" spans="1:11" ht="15" x14ac:dyDescent="0.25">
      <c r="A13" s="1">
        <v>720</v>
      </c>
    </row>
    <row r="14" spans="1:11" ht="15.75" thickBot="1" x14ac:dyDescent="0.3">
      <c r="A14" s="1">
        <v>780</v>
      </c>
    </row>
    <row r="15" spans="1:11" ht="15" thickTop="1" x14ac:dyDescent="0.3">
      <c r="A15" s="1">
        <v>840</v>
      </c>
      <c r="F15" s="55" t="s">
        <v>33</v>
      </c>
      <c r="G15" s="56"/>
      <c r="H15" s="56"/>
      <c r="I15" s="59" t="e">
        <f>10^10*(I2-I3)*I9*I8/(I7*I11*I10*I4)</f>
        <v>#DIV/0!</v>
      </c>
    </row>
    <row r="16" spans="1:11" ht="15" thickBot="1" x14ac:dyDescent="0.35">
      <c r="A16" s="1">
        <v>900</v>
      </c>
      <c r="F16" s="57"/>
      <c r="G16" s="58"/>
      <c r="H16" s="58"/>
      <c r="I16" s="60"/>
    </row>
    <row r="17" spans="1:9" ht="15.75" thickTop="1" x14ac:dyDescent="0.25">
      <c r="A17" s="1">
        <v>960</v>
      </c>
    </row>
    <row r="18" spans="1:9" ht="15.75" thickBot="1" x14ac:dyDescent="0.3">
      <c r="A18" s="1">
        <v>1020</v>
      </c>
    </row>
    <row r="19" spans="1:9" ht="15" thickTop="1" x14ac:dyDescent="0.3">
      <c r="A19" s="1">
        <v>1080</v>
      </c>
      <c r="F19" s="55" t="s">
        <v>40</v>
      </c>
      <c r="G19" s="56"/>
      <c r="H19" s="56"/>
      <c r="I19" s="59" t="e">
        <f>(I15/I8)/10000</f>
        <v>#DIV/0!</v>
      </c>
    </row>
    <row r="20" spans="1:9" ht="15" thickBot="1" x14ac:dyDescent="0.35">
      <c r="A20" s="1">
        <v>1140</v>
      </c>
      <c r="F20" s="57"/>
      <c r="G20" s="58"/>
      <c r="H20" s="58"/>
      <c r="I20" s="60"/>
    </row>
    <row r="21" spans="1:9" ht="15.75" thickTop="1" x14ac:dyDescent="0.25">
      <c r="A21" s="1">
        <v>1200</v>
      </c>
    </row>
    <row r="22" spans="1:9" ht="15" x14ac:dyDescent="0.25">
      <c r="A22" s="1">
        <v>1260</v>
      </c>
    </row>
    <row r="23" spans="1:9" x14ac:dyDescent="0.3">
      <c r="A23" s="1">
        <v>1320</v>
      </c>
    </row>
    <row r="24" spans="1:9" x14ac:dyDescent="0.3">
      <c r="A24" s="1">
        <v>1380</v>
      </c>
    </row>
    <row r="25" spans="1:9" x14ac:dyDescent="0.3">
      <c r="A25" s="1">
        <v>1440</v>
      </c>
    </row>
    <row r="26" spans="1:9" x14ac:dyDescent="0.3">
      <c r="A26" s="1">
        <v>1500</v>
      </c>
    </row>
    <row r="27" spans="1:9" x14ac:dyDescent="0.3">
      <c r="A27" s="1">
        <v>1560</v>
      </c>
    </row>
    <row r="28" spans="1:9" x14ac:dyDescent="0.3">
      <c r="A28" s="1">
        <v>1620</v>
      </c>
    </row>
    <row r="29" spans="1:9" x14ac:dyDescent="0.3">
      <c r="A29" s="1">
        <v>1680</v>
      </c>
    </row>
    <row r="30" spans="1:9" x14ac:dyDescent="0.3">
      <c r="A30" s="1">
        <v>1740</v>
      </c>
    </row>
    <row r="31" spans="1:9" x14ac:dyDescent="0.3">
      <c r="A31" s="1">
        <v>1800</v>
      </c>
    </row>
    <row r="32" spans="1:9" x14ac:dyDescent="0.3">
      <c r="A32" s="1">
        <v>1860</v>
      </c>
    </row>
    <row r="33" spans="1:1" x14ac:dyDescent="0.3">
      <c r="A33" s="1">
        <v>1920</v>
      </c>
    </row>
    <row r="34" spans="1:1" x14ac:dyDescent="0.3">
      <c r="A34" s="1">
        <v>1980</v>
      </c>
    </row>
    <row r="35" spans="1:1" x14ac:dyDescent="0.3">
      <c r="A35" s="1">
        <v>2040</v>
      </c>
    </row>
    <row r="36" spans="1:1" x14ac:dyDescent="0.3">
      <c r="A36" s="1">
        <v>2100</v>
      </c>
    </row>
    <row r="37" spans="1:1" x14ac:dyDescent="0.3">
      <c r="A37" s="1">
        <v>2160</v>
      </c>
    </row>
    <row r="38" spans="1:1" x14ac:dyDescent="0.3">
      <c r="A38" s="1">
        <v>2220</v>
      </c>
    </row>
    <row r="39" spans="1:1" x14ac:dyDescent="0.3">
      <c r="A39" s="1">
        <v>2280</v>
      </c>
    </row>
    <row r="40" spans="1:1" x14ac:dyDescent="0.3">
      <c r="A40" s="1">
        <v>2340</v>
      </c>
    </row>
    <row r="41" spans="1:1" x14ac:dyDescent="0.3">
      <c r="A41" s="1">
        <v>2400</v>
      </c>
    </row>
    <row r="42" spans="1:1" x14ac:dyDescent="0.3">
      <c r="A42" s="1">
        <v>2460</v>
      </c>
    </row>
    <row r="43" spans="1:1" x14ac:dyDescent="0.3">
      <c r="A43" s="1">
        <v>2520</v>
      </c>
    </row>
    <row r="44" spans="1:1" x14ac:dyDescent="0.3">
      <c r="A44" s="1">
        <v>2580</v>
      </c>
    </row>
    <row r="45" spans="1:1" x14ac:dyDescent="0.3">
      <c r="A45" s="1">
        <v>2640</v>
      </c>
    </row>
    <row r="46" spans="1:1" x14ac:dyDescent="0.3">
      <c r="A46" s="1">
        <v>2700</v>
      </c>
    </row>
    <row r="47" spans="1:1" x14ac:dyDescent="0.3">
      <c r="A47" s="1">
        <v>2760</v>
      </c>
    </row>
    <row r="48" spans="1:1" x14ac:dyDescent="0.3">
      <c r="A48" s="1">
        <v>2820</v>
      </c>
    </row>
    <row r="49" spans="1:1" x14ac:dyDescent="0.3">
      <c r="A49" s="1">
        <v>2880</v>
      </c>
    </row>
    <row r="50" spans="1:1" x14ac:dyDescent="0.3">
      <c r="A50" s="1">
        <v>2940</v>
      </c>
    </row>
    <row r="51" spans="1:1" x14ac:dyDescent="0.3">
      <c r="A51" s="1">
        <v>3000</v>
      </c>
    </row>
    <row r="52" spans="1:1" x14ac:dyDescent="0.3">
      <c r="A52" s="1">
        <v>3060</v>
      </c>
    </row>
    <row r="53" spans="1:1" x14ac:dyDescent="0.3">
      <c r="A53" s="1">
        <v>3120</v>
      </c>
    </row>
    <row r="54" spans="1:1" x14ac:dyDescent="0.3">
      <c r="A54" s="1">
        <v>3180</v>
      </c>
    </row>
    <row r="55" spans="1:1" x14ac:dyDescent="0.3">
      <c r="A55" s="1">
        <v>3240</v>
      </c>
    </row>
    <row r="56" spans="1:1" x14ac:dyDescent="0.3">
      <c r="A56" s="1">
        <v>3300</v>
      </c>
    </row>
    <row r="57" spans="1:1" x14ac:dyDescent="0.3">
      <c r="A57" s="1">
        <v>3360</v>
      </c>
    </row>
    <row r="58" spans="1:1" x14ac:dyDescent="0.3">
      <c r="A58" s="1">
        <v>3420</v>
      </c>
    </row>
    <row r="59" spans="1:1" x14ac:dyDescent="0.3">
      <c r="A59" s="1">
        <v>3480</v>
      </c>
    </row>
    <row r="60" spans="1:1" x14ac:dyDescent="0.3">
      <c r="A60" s="1">
        <v>3540</v>
      </c>
    </row>
    <row r="61" spans="1:1" x14ac:dyDescent="0.3">
      <c r="A61" s="1">
        <v>3600</v>
      </c>
    </row>
    <row r="62" spans="1:1" x14ac:dyDescent="0.3">
      <c r="A62" s="1">
        <v>3660</v>
      </c>
    </row>
    <row r="63" spans="1:1" x14ac:dyDescent="0.3">
      <c r="A63" s="1">
        <v>3720</v>
      </c>
    </row>
    <row r="64" spans="1:1" x14ac:dyDescent="0.3">
      <c r="A64" s="1">
        <v>3780</v>
      </c>
    </row>
    <row r="65" spans="1:1" x14ac:dyDescent="0.3">
      <c r="A65" s="1">
        <v>3840</v>
      </c>
    </row>
    <row r="66" spans="1:1" x14ac:dyDescent="0.3">
      <c r="A66" s="1">
        <v>3900</v>
      </c>
    </row>
    <row r="67" spans="1:1" x14ac:dyDescent="0.3">
      <c r="A67" s="1">
        <v>3960</v>
      </c>
    </row>
    <row r="68" spans="1:1" x14ac:dyDescent="0.3">
      <c r="A68" s="1">
        <v>4020</v>
      </c>
    </row>
    <row r="69" spans="1:1" x14ac:dyDescent="0.3">
      <c r="A69" s="1">
        <v>4080</v>
      </c>
    </row>
    <row r="70" spans="1:1" x14ac:dyDescent="0.3">
      <c r="A70" s="1">
        <v>4140</v>
      </c>
    </row>
    <row r="71" spans="1:1" x14ac:dyDescent="0.3">
      <c r="A71" s="1">
        <v>4200</v>
      </c>
    </row>
    <row r="72" spans="1:1" x14ac:dyDescent="0.3">
      <c r="A72" s="1">
        <v>4260</v>
      </c>
    </row>
    <row r="73" spans="1:1" x14ac:dyDescent="0.3">
      <c r="A73" s="1">
        <v>4320</v>
      </c>
    </row>
    <row r="74" spans="1:1" x14ac:dyDescent="0.3">
      <c r="A74" s="1">
        <v>4380</v>
      </c>
    </row>
    <row r="75" spans="1:1" x14ac:dyDescent="0.3">
      <c r="A75" s="1">
        <v>4440</v>
      </c>
    </row>
    <row r="76" spans="1:1" x14ac:dyDescent="0.3">
      <c r="A76" s="1">
        <v>4500</v>
      </c>
    </row>
    <row r="77" spans="1:1" x14ac:dyDescent="0.3">
      <c r="A77" s="1">
        <v>4560</v>
      </c>
    </row>
    <row r="78" spans="1:1" x14ac:dyDescent="0.3">
      <c r="A78" s="1">
        <v>4620</v>
      </c>
    </row>
    <row r="79" spans="1:1" x14ac:dyDescent="0.3">
      <c r="A79" s="1">
        <v>4680</v>
      </c>
    </row>
    <row r="80" spans="1:1" x14ac:dyDescent="0.3">
      <c r="A80" s="1">
        <v>4740</v>
      </c>
    </row>
    <row r="81" spans="1:1" x14ac:dyDescent="0.3">
      <c r="A81" s="1">
        <v>4800</v>
      </c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</sheetData>
  <mergeCells count="15">
    <mergeCell ref="I15:I16"/>
    <mergeCell ref="F19:H20"/>
    <mergeCell ref="I19:I20"/>
    <mergeCell ref="F7:H7"/>
    <mergeCell ref="F8:H8"/>
    <mergeCell ref="F9:H9"/>
    <mergeCell ref="F10:H10"/>
    <mergeCell ref="F11:H11"/>
    <mergeCell ref="F15:H16"/>
    <mergeCell ref="F6:H6"/>
    <mergeCell ref="F1:I1"/>
    <mergeCell ref="F2:H2"/>
    <mergeCell ref="F3:H3"/>
    <mergeCell ref="F4:H4"/>
    <mergeCell ref="F5:H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81"/>
  <sheetViews>
    <sheetView workbookViewId="0">
      <selection sqref="A1:C1"/>
    </sheetView>
  </sheetViews>
  <sheetFormatPr defaultRowHeight="14.4" x14ac:dyDescent="0.3"/>
  <cols>
    <col min="1" max="1" width="10.109375" customWidth="1"/>
    <col min="7" max="7" width="10.109375" customWidth="1"/>
  </cols>
  <sheetData>
    <row r="1" spans="1:9" ht="23.25" customHeight="1" thickTop="1" thickBot="1" x14ac:dyDescent="0.35">
      <c r="A1" s="65"/>
      <c r="B1" s="66"/>
      <c r="C1" s="67"/>
      <c r="G1" s="65"/>
      <c r="H1" s="66"/>
      <c r="I1" s="67"/>
    </row>
    <row r="2" spans="1:9" ht="15.75" customHeight="1" thickTop="1" x14ac:dyDescent="0.3">
      <c r="A2" s="28">
        <v>43961</v>
      </c>
      <c r="B2" s="27">
        <v>0.83957175925925931</v>
      </c>
      <c r="C2">
        <v>2076.8000000000002</v>
      </c>
      <c r="G2" s="30">
        <v>43961</v>
      </c>
      <c r="H2" s="27">
        <v>0.83957175925925931</v>
      </c>
      <c r="I2">
        <v>-8.6999999999999994E-2</v>
      </c>
    </row>
    <row r="3" spans="1:9" ht="15" customHeight="1" x14ac:dyDescent="0.3">
      <c r="A3" s="28">
        <v>43961</v>
      </c>
      <c r="B3" s="27">
        <v>0.84026620370370375</v>
      </c>
      <c r="C3">
        <v>2066</v>
      </c>
      <c r="G3" s="28">
        <v>43961</v>
      </c>
      <c r="H3" s="27">
        <v>0.84026620370370375</v>
      </c>
      <c r="I3">
        <v>-8.4000000000000005E-2</v>
      </c>
    </row>
    <row r="4" spans="1:9" ht="15" customHeight="1" x14ac:dyDescent="0.3">
      <c r="A4" s="28">
        <v>43961</v>
      </c>
      <c r="B4" s="27">
        <v>0.84096064814814808</v>
      </c>
      <c r="C4">
        <v>2077.6001000000001</v>
      </c>
      <c r="G4" s="28">
        <v>43961</v>
      </c>
      <c r="H4" s="27">
        <v>0.84096064814814808</v>
      </c>
      <c r="I4">
        <v>-8.2000000000000003E-2</v>
      </c>
    </row>
    <row r="5" spans="1:9" ht="15" customHeight="1" x14ac:dyDescent="0.3">
      <c r="A5" s="28">
        <v>43961</v>
      </c>
      <c r="B5" s="27">
        <v>0.84165509259259252</v>
      </c>
      <c r="C5">
        <v>2077.6001000000001</v>
      </c>
      <c r="G5" s="28">
        <v>43961</v>
      </c>
      <c r="H5" s="27">
        <v>0.84165509259259252</v>
      </c>
      <c r="I5">
        <v>-0.08</v>
      </c>
    </row>
    <row r="6" spans="1:9" ht="15" customHeight="1" x14ac:dyDescent="0.3">
      <c r="A6" s="28">
        <v>43961</v>
      </c>
      <c r="B6" s="27">
        <v>0.84234953703703708</v>
      </c>
      <c r="C6">
        <v>2078</v>
      </c>
      <c r="G6" s="28">
        <v>43961</v>
      </c>
      <c r="H6" s="27">
        <v>0.84234953703703708</v>
      </c>
      <c r="I6">
        <v>-7.8E-2</v>
      </c>
    </row>
    <row r="7" spans="1:9" ht="15" customHeight="1" x14ac:dyDescent="0.3">
      <c r="A7" s="28">
        <v>43961</v>
      </c>
      <c r="B7" s="27">
        <v>0.84304398148148152</v>
      </c>
      <c r="C7">
        <v>2074.3998999999999</v>
      </c>
      <c r="G7" s="28">
        <v>43961</v>
      </c>
      <c r="H7" s="27">
        <v>0.84304398148148152</v>
      </c>
      <c r="I7">
        <v>-7.4999999999999997E-2</v>
      </c>
    </row>
    <row r="8" spans="1:9" ht="15" customHeight="1" x14ac:dyDescent="0.3">
      <c r="A8" s="28">
        <v>43961</v>
      </c>
      <c r="B8" s="27">
        <v>0.84373842592592585</v>
      </c>
      <c r="C8">
        <v>2078</v>
      </c>
      <c r="G8" s="28">
        <v>43961</v>
      </c>
      <c r="H8" s="27">
        <v>0.84373842592592585</v>
      </c>
      <c r="I8">
        <v>-7.2999999999999995E-2</v>
      </c>
    </row>
    <row r="9" spans="1:9" ht="15" customHeight="1" x14ac:dyDescent="0.3">
      <c r="A9" s="28">
        <v>43961</v>
      </c>
      <c r="B9" s="27">
        <v>0.8444328703703704</v>
      </c>
      <c r="C9">
        <v>2077.6001000000001</v>
      </c>
      <c r="G9" s="28">
        <v>43961</v>
      </c>
      <c r="H9" s="27">
        <v>0.8444328703703704</v>
      </c>
      <c r="I9">
        <v>-7.0999999999999994E-2</v>
      </c>
    </row>
    <row r="10" spans="1:9" ht="15" customHeight="1" x14ac:dyDescent="0.3">
      <c r="A10" s="28">
        <v>43961</v>
      </c>
      <c r="B10" s="27">
        <v>0.84512731481481485</v>
      </c>
      <c r="C10">
        <v>2078.8000000000002</v>
      </c>
      <c r="G10" s="28">
        <v>43961</v>
      </c>
      <c r="H10" s="27">
        <v>0.84512731481481485</v>
      </c>
      <c r="I10">
        <v>-6.9000000000000006E-2</v>
      </c>
    </row>
    <row r="11" spans="1:9" ht="15" customHeight="1" x14ac:dyDescent="0.3">
      <c r="A11" s="28">
        <v>43961</v>
      </c>
      <c r="B11" s="27">
        <v>0.84582175925925929</v>
      </c>
      <c r="C11">
        <v>2076.3998999999999</v>
      </c>
      <c r="G11" s="28">
        <v>43961</v>
      </c>
      <c r="H11" s="27">
        <v>0.84582175925925929</v>
      </c>
      <c r="I11">
        <v>-6.7000000000000004E-2</v>
      </c>
    </row>
    <row r="12" spans="1:9" ht="15" customHeight="1" x14ac:dyDescent="0.3">
      <c r="A12" s="28">
        <v>43961</v>
      </c>
      <c r="B12" s="27">
        <v>0.84651620370370362</v>
      </c>
      <c r="C12">
        <v>2077.6001000000001</v>
      </c>
      <c r="G12" s="28">
        <v>43961</v>
      </c>
      <c r="H12" s="27">
        <v>0.84651620370370362</v>
      </c>
      <c r="I12">
        <v>-6.5000000000000002E-2</v>
      </c>
    </row>
    <row r="13" spans="1:9" ht="15" customHeight="1" x14ac:dyDescent="0.3">
      <c r="A13" s="28">
        <v>43961</v>
      </c>
      <c r="B13" s="27">
        <v>0.84721064814814817</v>
      </c>
      <c r="C13">
        <v>2077.6001000000001</v>
      </c>
      <c r="G13" s="28">
        <v>43961</v>
      </c>
      <c r="H13" s="27">
        <v>0.84721064814814817</v>
      </c>
      <c r="I13">
        <v>-6.2E-2</v>
      </c>
    </row>
    <row r="14" spans="1:9" ht="15" customHeight="1" x14ac:dyDescent="0.3">
      <c r="A14" s="28">
        <v>43961</v>
      </c>
      <c r="B14" s="27">
        <v>0.84790509259259261</v>
      </c>
      <c r="C14">
        <v>2077.1999999999998</v>
      </c>
      <c r="G14" s="28">
        <v>43961</v>
      </c>
      <c r="H14" s="27">
        <v>0.84790509259259261</v>
      </c>
      <c r="I14">
        <v>-0.06</v>
      </c>
    </row>
    <row r="15" spans="1:9" ht="15" customHeight="1" x14ac:dyDescent="0.3">
      <c r="A15" s="28">
        <v>43961</v>
      </c>
      <c r="B15" s="27">
        <v>0.84859953703703705</v>
      </c>
      <c r="C15">
        <v>2077.1999999999998</v>
      </c>
      <c r="G15" s="28">
        <v>43961</v>
      </c>
      <c r="H15" s="27">
        <v>0.84859953703703705</v>
      </c>
      <c r="I15">
        <v>-5.8000000000000003E-2</v>
      </c>
    </row>
    <row r="16" spans="1:9" ht="15" customHeight="1" x14ac:dyDescent="0.3">
      <c r="A16" s="28">
        <v>43961</v>
      </c>
      <c r="B16" s="27">
        <v>0.84929398148148139</v>
      </c>
      <c r="C16">
        <v>2078</v>
      </c>
      <c r="G16" s="28">
        <v>43961</v>
      </c>
      <c r="H16" s="27">
        <v>0.84929398148148139</v>
      </c>
      <c r="I16">
        <v>-5.5E-2</v>
      </c>
    </row>
    <row r="17" spans="1:9" ht="15" customHeight="1" x14ac:dyDescent="0.3">
      <c r="A17" s="28">
        <v>43961</v>
      </c>
      <c r="B17" s="27">
        <v>0.84998842592592594</v>
      </c>
      <c r="C17">
        <v>2077.1999999999998</v>
      </c>
      <c r="G17" s="28">
        <v>43961</v>
      </c>
      <c r="H17" s="27">
        <v>0.84998842592592594</v>
      </c>
      <c r="I17">
        <v>-5.2999999999999999E-2</v>
      </c>
    </row>
    <row r="18" spans="1:9" ht="15" customHeight="1" x14ac:dyDescent="0.3">
      <c r="A18" s="28">
        <v>43961</v>
      </c>
      <c r="B18" s="27">
        <v>0.85068287037037038</v>
      </c>
      <c r="C18">
        <v>2078.3998999999999</v>
      </c>
      <c r="G18" s="28">
        <v>43961</v>
      </c>
      <c r="H18" s="27">
        <v>0.85068287037037038</v>
      </c>
      <c r="I18">
        <v>-5.0999999999999997E-2</v>
      </c>
    </row>
    <row r="19" spans="1:9" ht="15" customHeight="1" x14ac:dyDescent="0.3">
      <c r="A19" s="28">
        <v>43961</v>
      </c>
      <c r="B19" s="27">
        <v>0.85137731481481482</v>
      </c>
      <c r="C19">
        <v>2078</v>
      </c>
      <c r="G19" s="28">
        <v>43961</v>
      </c>
      <c r="H19" s="27">
        <v>0.85137731481481482</v>
      </c>
      <c r="I19">
        <v>-4.9000000000000002E-2</v>
      </c>
    </row>
    <row r="20" spans="1:9" ht="15" customHeight="1" x14ac:dyDescent="0.3">
      <c r="A20" s="28">
        <v>43961</v>
      </c>
      <c r="B20" s="27">
        <v>0.85207175925925915</v>
      </c>
      <c r="C20">
        <v>2076.8000000000002</v>
      </c>
      <c r="G20" s="28">
        <v>43961</v>
      </c>
      <c r="H20" s="27">
        <v>0.85207175925925915</v>
      </c>
      <c r="I20">
        <v>-4.7E-2</v>
      </c>
    </row>
    <row r="21" spans="1:9" ht="15" customHeight="1" x14ac:dyDescent="0.3">
      <c r="A21" s="28">
        <v>43961</v>
      </c>
      <c r="B21" s="27">
        <v>0.85276620370370371</v>
      </c>
      <c r="C21">
        <v>2077.1999999999998</v>
      </c>
      <c r="G21" s="28">
        <v>43961</v>
      </c>
      <c r="H21" s="27">
        <v>0.85276620370370371</v>
      </c>
      <c r="I21">
        <v>-4.4999999999999998E-2</v>
      </c>
    </row>
    <row r="22" spans="1:9" ht="15" customHeight="1" x14ac:dyDescent="0.3">
      <c r="A22" s="28">
        <v>43961</v>
      </c>
      <c r="B22" s="27">
        <v>0.85346064814814815</v>
      </c>
      <c r="C22">
        <v>2078.8000000000002</v>
      </c>
      <c r="G22" s="28">
        <v>43961</v>
      </c>
      <c r="H22" s="27">
        <v>0.85346064814814815</v>
      </c>
      <c r="I22">
        <v>-4.2999999999999997E-2</v>
      </c>
    </row>
    <row r="23" spans="1:9" ht="15" customHeight="1" x14ac:dyDescent="0.3">
      <c r="A23" s="28">
        <v>43961</v>
      </c>
      <c r="B23" s="27">
        <v>0.85415509259259259</v>
      </c>
      <c r="C23">
        <v>2078.3998999999999</v>
      </c>
      <c r="G23" s="28">
        <v>43961</v>
      </c>
      <c r="H23" s="27">
        <v>0.85415509259259259</v>
      </c>
      <c r="I23">
        <v>-4.1000000000000002E-2</v>
      </c>
    </row>
    <row r="24" spans="1:9" ht="15" customHeight="1" x14ac:dyDescent="0.3">
      <c r="A24" s="28">
        <v>43961</v>
      </c>
      <c r="B24" s="27">
        <v>0.85484953703703714</v>
      </c>
      <c r="C24">
        <v>2077.6001000000001</v>
      </c>
      <c r="G24" s="28">
        <v>43961</v>
      </c>
      <c r="H24" s="27">
        <v>0.85484953703703714</v>
      </c>
      <c r="I24">
        <v>-3.7999999999999999E-2</v>
      </c>
    </row>
    <row r="25" spans="1:9" ht="15" customHeight="1" x14ac:dyDescent="0.3">
      <c r="A25" s="28">
        <v>43961</v>
      </c>
      <c r="B25" s="27">
        <v>0.85554398148148147</v>
      </c>
      <c r="C25">
        <v>2078.3998999999999</v>
      </c>
      <c r="G25" s="28">
        <v>43961</v>
      </c>
      <c r="H25" s="27">
        <v>0.85554398148148147</v>
      </c>
      <c r="I25">
        <v>-3.5999999999999997E-2</v>
      </c>
    </row>
    <row r="26" spans="1:9" ht="15" customHeight="1" x14ac:dyDescent="0.3">
      <c r="A26" s="28">
        <v>43961</v>
      </c>
      <c r="B26" s="27">
        <v>0.85623842592592592</v>
      </c>
      <c r="C26">
        <v>2077.6001000000001</v>
      </c>
      <c r="G26" s="28">
        <v>43961</v>
      </c>
      <c r="H26" s="27">
        <v>0.85623842592592592</v>
      </c>
      <c r="I26">
        <v>-3.4000000000000002E-2</v>
      </c>
    </row>
    <row r="27" spans="1:9" ht="15" customHeight="1" x14ac:dyDescent="0.3">
      <c r="A27" s="28">
        <v>43961</v>
      </c>
      <c r="B27" s="27">
        <v>0.85693287037037036</v>
      </c>
      <c r="C27">
        <v>2077.1999999999998</v>
      </c>
      <c r="G27" s="28">
        <v>43961</v>
      </c>
      <c r="H27" s="27">
        <v>0.85693287037037036</v>
      </c>
      <c r="I27">
        <v>-3.1E-2</v>
      </c>
    </row>
    <row r="28" spans="1:9" ht="15" customHeight="1" x14ac:dyDescent="0.3">
      <c r="A28" s="28">
        <v>43961</v>
      </c>
      <c r="B28" s="27">
        <v>0.85762731481481491</v>
      </c>
      <c r="C28">
        <v>2077.6001000000001</v>
      </c>
      <c r="G28" s="28">
        <v>43961</v>
      </c>
      <c r="H28" s="27">
        <v>0.85762731481481491</v>
      </c>
      <c r="I28">
        <v>-2.9000000000000001E-2</v>
      </c>
    </row>
    <row r="29" spans="1:9" ht="15" customHeight="1" x14ac:dyDescent="0.3">
      <c r="A29" s="28">
        <v>43961</v>
      </c>
      <c r="B29" s="27">
        <v>0.85832175925925924</v>
      </c>
      <c r="C29">
        <v>2077.1999999999998</v>
      </c>
      <c r="G29" s="28">
        <v>43961</v>
      </c>
      <c r="H29" s="27">
        <v>0.85832175925925924</v>
      </c>
      <c r="I29">
        <v>-2.7E-2</v>
      </c>
    </row>
    <row r="30" spans="1:9" ht="15" customHeight="1" x14ac:dyDescent="0.3">
      <c r="A30" s="28">
        <v>43961</v>
      </c>
      <c r="B30" s="27">
        <v>0.85901620370370368</v>
      </c>
      <c r="C30">
        <v>2078</v>
      </c>
      <c r="G30" s="28">
        <v>43961</v>
      </c>
      <c r="H30" s="27">
        <v>0.85901620370370368</v>
      </c>
      <c r="I30">
        <v>-2.5000000000000001E-2</v>
      </c>
    </row>
    <row r="31" spans="1:9" ht="15" customHeight="1" x14ac:dyDescent="0.3">
      <c r="A31" s="28">
        <v>43961</v>
      </c>
      <c r="B31" s="27">
        <v>0.85971064814814813</v>
      </c>
      <c r="C31">
        <v>2076.8000000000002</v>
      </c>
      <c r="G31" s="28">
        <v>43961</v>
      </c>
      <c r="H31" s="27">
        <v>0.85971064814814813</v>
      </c>
      <c r="I31">
        <v>-2.3E-2</v>
      </c>
    </row>
    <row r="32" spans="1:9" ht="15" customHeight="1" x14ac:dyDescent="0.3">
      <c r="A32" s="28">
        <v>43961</v>
      </c>
      <c r="B32" s="27">
        <v>0.86040509259259268</v>
      </c>
      <c r="C32">
        <v>2077.1999999999998</v>
      </c>
      <c r="G32" s="28">
        <v>43961</v>
      </c>
      <c r="H32" s="27">
        <v>0.86040509259259268</v>
      </c>
      <c r="I32">
        <v>-2.1000000000000001E-2</v>
      </c>
    </row>
    <row r="33" spans="1:9" ht="15" customHeight="1" x14ac:dyDescent="0.3">
      <c r="A33" s="28">
        <v>43961</v>
      </c>
      <c r="B33" s="27">
        <v>0.86109953703703701</v>
      </c>
      <c r="C33">
        <v>2064</v>
      </c>
      <c r="G33" s="28">
        <v>43961</v>
      </c>
      <c r="H33" s="27">
        <v>0.86109953703703701</v>
      </c>
      <c r="I33">
        <v>-1.9E-2</v>
      </c>
    </row>
    <row r="34" spans="1:9" ht="15" customHeight="1" x14ac:dyDescent="0.3">
      <c r="A34" s="28">
        <v>43961</v>
      </c>
      <c r="B34" s="27">
        <v>0.86179398148148145</v>
      </c>
      <c r="C34">
        <v>2074.8000000000002</v>
      </c>
      <c r="G34" s="28">
        <v>43961</v>
      </c>
      <c r="H34" s="27">
        <v>0.86179398148148145</v>
      </c>
      <c r="I34">
        <v>-1.7000000000000001E-2</v>
      </c>
    </row>
    <row r="35" spans="1:9" ht="15" customHeight="1" x14ac:dyDescent="0.3">
      <c r="A35" s="28">
        <v>43961</v>
      </c>
      <c r="B35" s="27">
        <v>0.86248842592592589</v>
      </c>
      <c r="C35">
        <v>2078.3998999999999</v>
      </c>
      <c r="G35" s="28">
        <v>43961</v>
      </c>
      <c r="H35" s="27">
        <v>0.86248842592592589</v>
      </c>
      <c r="I35">
        <v>-1.4E-2</v>
      </c>
    </row>
    <row r="36" spans="1:9" ht="15" customHeight="1" x14ac:dyDescent="0.3">
      <c r="A36" s="28">
        <v>43961</v>
      </c>
      <c r="B36" s="27">
        <v>0.86318287037037045</v>
      </c>
      <c r="C36">
        <v>2077.1999999999998</v>
      </c>
      <c r="G36" s="28">
        <v>43961</v>
      </c>
      <c r="H36" s="27">
        <v>0.86318287037037045</v>
      </c>
      <c r="I36">
        <v>-1.2E-2</v>
      </c>
    </row>
    <row r="37" spans="1:9" ht="15" customHeight="1" x14ac:dyDescent="0.3">
      <c r="A37" s="28">
        <v>43961</v>
      </c>
      <c r="B37" s="27">
        <v>0.86387731481481478</v>
      </c>
      <c r="C37">
        <v>2064.8000000000002</v>
      </c>
      <c r="G37" s="28">
        <v>43961</v>
      </c>
      <c r="H37" s="27">
        <v>0.86387731481481478</v>
      </c>
      <c r="I37">
        <v>-0.01</v>
      </c>
    </row>
    <row r="38" spans="1:9" ht="15" customHeight="1" x14ac:dyDescent="0.3">
      <c r="A38" s="28">
        <v>43961</v>
      </c>
      <c r="B38" s="27">
        <v>0.86457175925925922</v>
      </c>
      <c r="C38">
        <v>2078.3998999999999</v>
      </c>
      <c r="G38" s="28">
        <v>43961</v>
      </c>
      <c r="H38" s="27">
        <v>0.86457175925925922</v>
      </c>
      <c r="I38">
        <v>-8.0000000000000002E-3</v>
      </c>
    </row>
    <row r="39" spans="1:9" ht="15" customHeight="1" x14ac:dyDescent="0.3">
      <c r="A39" s="28">
        <v>43961</v>
      </c>
      <c r="B39" s="27">
        <v>0.86526620370370377</v>
      </c>
      <c r="C39">
        <v>2077.1999999999998</v>
      </c>
      <c r="G39" s="28">
        <v>43961</v>
      </c>
      <c r="H39" s="27">
        <v>0.86526620370370377</v>
      </c>
      <c r="I39">
        <v>-6.0000000000000001E-3</v>
      </c>
    </row>
    <row r="40" spans="1:9" ht="15" customHeight="1" x14ac:dyDescent="0.3">
      <c r="A40" s="28">
        <v>43961</v>
      </c>
      <c r="B40" s="27">
        <v>0.86596064814814822</v>
      </c>
      <c r="C40">
        <v>3783.5</v>
      </c>
      <c r="G40" s="28">
        <v>43961</v>
      </c>
      <c r="H40" s="27">
        <v>0.86596064814814822</v>
      </c>
      <c r="I40">
        <v>-3.3000000000000002E-2</v>
      </c>
    </row>
    <row r="41" spans="1:9" ht="15" customHeight="1" x14ac:dyDescent="0.3">
      <c r="A41" s="28">
        <v>43961</v>
      </c>
      <c r="B41" s="27">
        <v>0.86665509259259255</v>
      </c>
      <c r="C41">
        <v>4111.8999000000003</v>
      </c>
      <c r="G41" s="28">
        <v>43961</v>
      </c>
      <c r="H41" s="27">
        <v>0.86665509259259255</v>
      </c>
      <c r="I41">
        <v>-6.0999999999999999E-2</v>
      </c>
    </row>
    <row r="42" spans="1:9" ht="15" customHeight="1" x14ac:dyDescent="0.3">
      <c r="A42" s="28">
        <v>43961</v>
      </c>
      <c r="B42" s="27">
        <v>0.86734953703703699</v>
      </c>
      <c r="C42">
        <v>4110.2997999999998</v>
      </c>
      <c r="G42" s="28">
        <v>43961</v>
      </c>
      <c r="H42" s="27">
        <v>0.86734953703703699</v>
      </c>
      <c r="I42">
        <v>-6.8000000000000005E-2</v>
      </c>
    </row>
    <row r="43" spans="1:9" ht="15" customHeight="1" x14ac:dyDescent="0.3">
      <c r="A43" s="28">
        <v>43961</v>
      </c>
      <c r="B43" s="27">
        <v>0.86804398148148154</v>
      </c>
      <c r="C43">
        <v>4109.5</v>
      </c>
      <c r="G43" s="28">
        <v>43961</v>
      </c>
      <c r="H43" s="27">
        <v>0.86804398148148154</v>
      </c>
      <c r="I43">
        <v>-6.6000000000000003E-2</v>
      </c>
    </row>
    <row r="44" spans="1:9" ht="15" customHeight="1" x14ac:dyDescent="0.3">
      <c r="A44" s="28">
        <v>43961</v>
      </c>
      <c r="B44" s="27">
        <v>0.86873842592592598</v>
      </c>
      <c r="C44">
        <v>4109.1000999999997</v>
      </c>
      <c r="G44" s="28">
        <v>43961</v>
      </c>
      <c r="H44" s="27">
        <v>0.86873842592592598</v>
      </c>
      <c r="I44">
        <v>-6.2E-2</v>
      </c>
    </row>
    <row r="45" spans="1:9" ht="15" customHeight="1" x14ac:dyDescent="0.3">
      <c r="A45" s="28">
        <v>43961</v>
      </c>
      <c r="B45" s="27">
        <v>0.86943287037037031</v>
      </c>
      <c r="C45">
        <v>4110.2997999999998</v>
      </c>
      <c r="G45" s="28">
        <v>43961</v>
      </c>
      <c r="H45" s="27">
        <v>0.86943287037037031</v>
      </c>
      <c r="I45">
        <v>-5.8999999999999997E-2</v>
      </c>
    </row>
    <row r="46" spans="1:9" ht="15" customHeight="1" x14ac:dyDescent="0.3">
      <c r="A46" s="28">
        <v>43961</v>
      </c>
      <c r="B46" s="27">
        <v>0.87012731481481476</v>
      </c>
      <c r="C46">
        <v>4111.1000999999997</v>
      </c>
      <c r="G46" s="28">
        <v>43961</v>
      </c>
      <c r="H46" s="27">
        <v>0.87012731481481476</v>
      </c>
      <c r="I46">
        <v>-5.5E-2</v>
      </c>
    </row>
    <row r="47" spans="1:9" ht="15" customHeight="1" x14ac:dyDescent="0.3">
      <c r="A47" s="28">
        <v>43961</v>
      </c>
      <c r="B47" s="27">
        <v>0.87082175925925931</v>
      </c>
      <c r="C47">
        <v>4108.7002000000002</v>
      </c>
      <c r="G47" s="28">
        <v>43961</v>
      </c>
      <c r="H47" s="27">
        <v>0.87082175925925931</v>
      </c>
      <c r="I47">
        <v>-5.1999999999999998E-2</v>
      </c>
    </row>
    <row r="48" spans="1:9" ht="15" customHeight="1" x14ac:dyDescent="0.3">
      <c r="A48" s="28">
        <v>43961</v>
      </c>
      <c r="B48" s="27">
        <v>0.87151620370370375</v>
      </c>
      <c r="C48">
        <v>4108.2997999999998</v>
      </c>
      <c r="G48" s="28">
        <v>43961</v>
      </c>
      <c r="H48" s="27">
        <v>0.87151620370370375</v>
      </c>
      <c r="I48">
        <v>-4.7E-2</v>
      </c>
    </row>
    <row r="49" spans="1:9" ht="15" customHeight="1" x14ac:dyDescent="0.3">
      <c r="A49" s="28">
        <v>43961</v>
      </c>
      <c r="B49" s="27">
        <v>0.87221064814814808</v>
      </c>
      <c r="C49">
        <v>4110.2997999999998</v>
      </c>
      <c r="G49" s="28">
        <v>43961</v>
      </c>
      <c r="H49" s="27">
        <v>0.87221064814814808</v>
      </c>
      <c r="I49">
        <v>-4.3999999999999997E-2</v>
      </c>
    </row>
    <row r="50" spans="1:9" ht="15" customHeight="1" x14ac:dyDescent="0.3">
      <c r="A50" s="28">
        <v>43961</v>
      </c>
      <c r="B50" s="27">
        <v>0.87290509259259252</v>
      </c>
      <c r="C50">
        <v>4109.5</v>
      </c>
      <c r="G50" s="28">
        <v>43961</v>
      </c>
      <c r="H50" s="27">
        <v>0.87290509259259252</v>
      </c>
      <c r="I50">
        <v>-3.9E-2</v>
      </c>
    </row>
    <row r="51" spans="1:9" ht="15" customHeight="1" x14ac:dyDescent="0.3">
      <c r="A51" s="28">
        <v>43961</v>
      </c>
      <c r="B51" s="27">
        <v>0.87359953703703708</v>
      </c>
      <c r="C51">
        <v>4109.5</v>
      </c>
      <c r="G51" s="28">
        <v>43961</v>
      </c>
      <c r="H51" s="27">
        <v>0.87359953703703708</v>
      </c>
      <c r="I51">
        <v>-3.5000000000000003E-2</v>
      </c>
    </row>
    <row r="52" spans="1:9" ht="15" customHeight="1" x14ac:dyDescent="0.3">
      <c r="A52" s="28">
        <v>43961</v>
      </c>
      <c r="B52" s="27">
        <v>0.87429398148148152</v>
      </c>
      <c r="C52">
        <v>4109.1000999999997</v>
      </c>
      <c r="G52" s="28">
        <v>43961</v>
      </c>
      <c r="H52" s="27">
        <v>0.87429398148148152</v>
      </c>
      <c r="I52">
        <v>-3.1E-2</v>
      </c>
    </row>
    <row r="53" spans="1:9" ht="15" customHeight="1" x14ac:dyDescent="0.3">
      <c r="A53" s="28">
        <v>43961</v>
      </c>
      <c r="B53" s="27">
        <v>0.87498842592592585</v>
      </c>
      <c r="C53">
        <v>4108.7002000000002</v>
      </c>
      <c r="G53" s="28">
        <v>43961</v>
      </c>
      <c r="H53" s="27">
        <v>0.87498842592592585</v>
      </c>
      <c r="I53">
        <v>-2.7E-2</v>
      </c>
    </row>
    <row r="54" spans="1:9" ht="15" customHeight="1" x14ac:dyDescent="0.3">
      <c r="A54" s="28">
        <v>43961</v>
      </c>
      <c r="B54" s="27">
        <v>0.8756828703703704</v>
      </c>
      <c r="C54">
        <v>4109.1000999999997</v>
      </c>
      <c r="G54" s="28">
        <v>43961</v>
      </c>
      <c r="H54" s="27">
        <v>0.8756828703703704</v>
      </c>
      <c r="I54">
        <v>-2.3E-2</v>
      </c>
    </row>
    <row r="55" spans="1:9" ht="15" customHeight="1" x14ac:dyDescent="0.3">
      <c r="A55" s="28">
        <v>43961</v>
      </c>
      <c r="B55" s="27">
        <v>0.87637731481481485</v>
      </c>
      <c r="C55">
        <v>4109.1000999999997</v>
      </c>
      <c r="G55" s="28">
        <v>43961</v>
      </c>
      <c r="H55" s="27">
        <v>0.87637731481481485</v>
      </c>
      <c r="I55">
        <v>-1.9E-2</v>
      </c>
    </row>
    <row r="56" spans="1:9" ht="15" customHeight="1" x14ac:dyDescent="0.3">
      <c r="A56" s="28">
        <v>43961</v>
      </c>
      <c r="B56" s="27">
        <v>0.87707175925925929</v>
      </c>
      <c r="C56">
        <v>4108.2997999999998</v>
      </c>
      <c r="G56" s="28">
        <v>43961</v>
      </c>
      <c r="H56" s="27">
        <v>0.87707175925925929</v>
      </c>
      <c r="I56">
        <v>-1.4E-2</v>
      </c>
    </row>
    <row r="57" spans="1:9" ht="15" customHeight="1" x14ac:dyDescent="0.3">
      <c r="A57" s="28">
        <v>43961</v>
      </c>
      <c r="B57" s="27">
        <v>0.87776620370370362</v>
      </c>
      <c r="C57">
        <v>4109.5</v>
      </c>
      <c r="G57" s="28">
        <v>43961</v>
      </c>
      <c r="H57" s="27">
        <v>0.87776620370370362</v>
      </c>
      <c r="I57">
        <v>-0.01</v>
      </c>
    </row>
    <row r="58" spans="1:9" ht="15" customHeight="1" x14ac:dyDescent="0.3">
      <c r="A58" s="28">
        <v>43961</v>
      </c>
      <c r="B58" s="27">
        <v>0.87846064814814817</v>
      </c>
      <c r="C58">
        <v>4108.7002000000002</v>
      </c>
      <c r="G58" s="28">
        <v>43961</v>
      </c>
      <c r="H58" s="27">
        <v>0.87846064814814817</v>
      </c>
      <c r="I58">
        <v>-6.0000000000000001E-3</v>
      </c>
    </row>
    <row r="59" spans="1:9" ht="15" customHeight="1" x14ac:dyDescent="0.3">
      <c r="A59" s="28">
        <v>43961</v>
      </c>
      <c r="B59" s="27">
        <v>0.87915509259259261</v>
      </c>
      <c r="C59">
        <v>4099.5</v>
      </c>
      <c r="G59" s="28">
        <v>43961</v>
      </c>
      <c r="H59" s="27">
        <v>0.87915509259259261</v>
      </c>
      <c r="I59">
        <v>-2E-3</v>
      </c>
    </row>
    <row r="60" spans="1:9" ht="15" customHeight="1" x14ac:dyDescent="0.3">
      <c r="A60" s="28">
        <v>43961</v>
      </c>
      <c r="B60" s="27">
        <v>0.87984953703703705</v>
      </c>
      <c r="C60">
        <v>4109.5</v>
      </c>
      <c r="G60" s="28">
        <v>43961</v>
      </c>
      <c r="H60" s="27">
        <v>0.87984953703703705</v>
      </c>
      <c r="I60">
        <v>2E-3</v>
      </c>
    </row>
    <row r="61" spans="1:9" ht="15" customHeight="1" x14ac:dyDescent="0.3">
      <c r="A61" s="28">
        <v>43961</v>
      </c>
      <c r="B61" s="27">
        <v>0.88054398148148139</v>
      </c>
      <c r="C61">
        <v>4108.2997999999998</v>
      </c>
      <c r="G61" s="28">
        <v>43961</v>
      </c>
      <c r="H61" s="27">
        <v>0.88054398148148139</v>
      </c>
      <c r="I61">
        <v>6.0000000000000001E-3</v>
      </c>
    </row>
    <row r="62" spans="1:9" ht="15" customHeight="1" x14ac:dyDescent="0.3">
      <c r="A62" s="28">
        <v>43961</v>
      </c>
      <c r="B62" s="27">
        <v>0.88123842592592594</v>
      </c>
      <c r="C62">
        <v>4109.1000999999997</v>
      </c>
      <c r="G62" s="28">
        <v>43961</v>
      </c>
      <c r="H62" s="27">
        <v>0.88123842592592594</v>
      </c>
      <c r="I62">
        <v>1.0999999999999999E-2</v>
      </c>
    </row>
    <row r="63" spans="1:9" ht="15" customHeight="1" x14ac:dyDescent="0.3">
      <c r="A63" s="28">
        <v>43961</v>
      </c>
      <c r="B63" s="27">
        <v>0.88193287037037038</v>
      </c>
      <c r="C63">
        <v>4108.7002000000002</v>
      </c>
      <c r="G63" s="28">
        <v>43961</v>
      </c>
      <c r="H63" s="27">
        <v>0.88193287037037038</v>
      </c>
      <c r="I63">
        <v>1.4999999999999999E-2</v>
      </c>
    </row>
    <row r="64" spans="1:9" ht="15" customHeight="1" x14ac:dyDescent="0.3">
      <c r="A64" s="28">
        <v>43961</v>
      </c>
      <c r="B64" s="27">
        <v>0.88262731481481482</v>
      </c>
      <c r="C64">
        <v>4109.5</v>
      </c>
      <c r="G64" s="28">
        <v>43961</v>
      </c>
      <c r="H64" s="27">
        <v>0.88262731481481482</v>
      </c>
      <c r="I64">
        <v>1.9E-2</v>
      </c>
    </row>
    <row r="65" spans="1:9" ht="15" customHeight="1" x14ac:dyDescent="0.3">
      <c r="A65" s="28">
        <v>43961</v>
      </c>
      <c r="B65" s="27">
        <v>0.88332175925925915</v>
      </c>
      <c r="C65">
        <v>4108.2997999999998</v>
      </c>
      <c r="G65" s="28">
        <v>43961</v>
      </c>
      <c r="H65" s="27">
        <v>0.88332175925925915</v>
      </c>
      <c r="I65">
        <v>2.3E-2</v>
      </c>
    </row>
    <row r="66" spans="1:9" ht="15" customHeight="1" x14ac:dyDescent="0.3">
      <c r="A66" s="28">
        <v>43961</v>
      </c>
      <c r="B66" s="27">
        <v>0.88401620370370371</v>
      </c>
      <c r="C66">
        <v>4109.8999000000003</v>
      </c>
      <c r="G66" s="28">
        <v>43961</v>
      </c>
      <c r="H66" s="27">
        <v>0.88401620370370371</v>
      </c>
      <c r="I66">
        <v>2.7E-2</v>
      </c>
    </row>
    <row r="67" spans="1:9" ht="15" customHeight="1" x14ac:dyDescent="0.3">
      <c r="A67" s="28">
        <v>43961</v>
      </c>
      <c r="B67" s="27">
        <v>0.88471064814814815</v>
      </c>
      <c r="C67">
        <v>4109.1000999999997</v>
      </c>
      <c r="G67" s="28">
        <v>43961</v>
      </c>
      <c r="H67" s="27">
        <v>0.88471064814814815</v>
      </c>
      <c r="I67">
        <v>3.2000000000000001E-2</v>
      </c>
    </row>
    <row r="68" spans="1:9" ht="15" customHeight="1" x14ac:dyDescent="0.3">
      <c r="A68" s="28">
        <v>43961</v>
      </c>
      <c r="B68" s="27">
        <v>0.88540509259259259</v>
      </c>
      <c r="C68">
        <v>4107.1000999999997</v>
      </c>
      <c r="G68" s="28">
        <v>43961</v>
      </c>
      <c r="H68" s="27">
        <v>0.88540509259259259</v>
      </c>
      <c r="I68">
        <v>3.5999999999999997E-2</v>
      </c>
    </row>
    <row r="69" spans="1:9" ht="15" customHeight="1" x14ac:dyDescent="0.3">
      <c r="A69" s="28">
        <v>43961</v>
      </c>
      <c r="B69" s="27">
        <v>0.88609953703703714</v>
      </c>
      <c r="C69">
        <v>4109.1000999999997</v>
      </c>
      <c r="G69" s="28">
        <v>43961</v>
      </c>
      <c r="H69" s="27">
        <v>0.88609953703703714</v>
      </c>
      <c r="I69">
        <v>0.04</v>
      </c>
    </row>
    <row r="70" spans="1:9" ht="15" customHeight="1" x14ac:dyDescent="0.3">
      <c r="A70" s="28">
        <v>43961</v>
      </c>
      <c r="B70" s="27">
        <v>0.88679398148148147</v>
      </c>
      <c r="C70">
        <v>4109.1000999999997</v>
      </c>
      <c r="G70" s="28">
        <v>43961</v>
      </c>
      <c r="H70" s="27">
        <v>0.88679398148148147</v>
      </c>
      <c r="I70">
        <v>4.4999999999999998E-2</v>
      </c>
    </row>
    <row r="71" spans="1:9" ht="15" customHeight="1" x14ac:dyDescent="0.3">
      <c r="A71" s="28">
        <v>43961</v>
      </c>
      <c r="B71" s="27">
        <v>0.88748842592592592</v>
      </c>
      <c r="C71">
        <v>4108.7002000000002</v>
      </c>
      <c r="G71" s="28">
        <v>43961</v>
      </c>
      <c r="H71" s="27">
        <v>0.88748842592592592</v>
      </c>
      <c r="I71">
        <v>4.9000000000000002E-2</v>
      </c>
    </row>
    <row r="72" spans="1:9" ht="15" customHeight="1" x14ac:dyDescent="0.3">
      <c r="A72" s="28">
        <v>43961</v>
      </c>
      <c r="B72" s="27">
        <v>0.88818287037037036</v>
      </c>
      <c r="C72">
        <v>4109.8999000000003</v>
      </c>
      <c r="G72" s="28">
        <v>43961</v>
      </c>
      <c r="H72" s="27">
        <v>0.88818287037037036</v>
      </c>
      <c r="I72">
        <v>5.2999999999999999E-2</v>
      </c>
    </row>
    <row r="73" spans="1:9" ht="15" customHeight="1" x14ac:dyDescent="0.3">
      <c r="A73" s="28">
        <v>43961</v>
      </c>
      <c r="B73" s="27">
        <v>0.88887731481481491</v>
      </c>
      <c r="C73">
        <v>4109.1000999999997</v>
      </c>
      <c r="G73" s="28">
        <v>43961</v>
      </c>
      <c r="H73" s="27">
        <v>0.88887731481481491</v>
      </c>
      <c r="I73">
        <v>5.7000000000000002E-2</v>
      </c>
    </row>
    <row r="74" spans="1:9" ht="15" customHeight="1" x14ac:dyDescent="0.3">
      <c r="A74" s="28">
        <v>43961</v>
      </c>
      <c r="B74" s="27">
        <v>0.88957175925925924</v>
      </c>
      <c r="C74">
        <v>4108.7002000000002</v>
      </c>
      <c r="G74" s="28">
        <v>43961</v>
      </c>
      <c r="H74" s="27">
        <v>0.88957175925925924</v>
      </c>
      <c r="I74">
        <v>6.0999999999999999E-2</v>
      </c>
    </row>
    <row r="75" spans="1:9" ht="15" customHeight="1" x14ac:dyDescent="0.3">
      <c r="A75" s="28">
        <v>43961</v>
      </c>
      <c r="B75" s="27">
        <v>0.89026620370370368</v>
      </c>
      <c r="C75">
        <v>4109.5</v>
      </c>
      <c r="G75" s="28">
        <v>43961</v>
      </c>
      <c r="H75" s="27">
        <v>0.89026620370370368</v>
      </c>
      <c r="I75">
        <v>6.6000000000000003E-2</v>
      </c>
    </row>
    <row r="76" spans="1:9" ht="15" customHeight="1" x14ac:dyDescent="0.3">
      <c r="A76" s="28">
        <v>43961</v>
      </c>
      <c r="B76" s="27">
        <v>0.89096064814814813</v>
      </c>
      <c r="C76">
        <v>4100.2997999999998</v>
      </c>
      <c r="G76" s="28">
        <v>43961</v>
      </c>
      <c r="H76" s="27">
        <v>0.89096064814814813</v>
      </c>
      <c r="I76">
        <v>7.0000000000000007E-2</v>
      </c>
    </row>
    <row r="77" spans="1:9" ht="15" customHeight="1" x14ac:dyDescent="0.3">
      <c r="A77" s="28">
        <v>43961</v>
      </c>
      <c r="B77" s="27">
        <v>0.89165509259259268</v>
      </c>
      <c r="C77">
        <v>4108.7002000000002</v>
      </c>
      <c r="G77" s="28">
        <v>43961</v>
      </c>
      <c r="H77" s="27">
        <v>0.89165509259259268</v>
      </c>
      <c r="I77">
        <v>7.3999999999999996E-2</v>
      </c>
    </row>
    <row r="78" spans="1:9" ht="15" customHeight="1" x14ac:dyDescent="0.3">
      <c r="A78" s="28">
        <v>43961</v>
      </c>
      <c r="B78" s="27">
        <v>0.89234953703703701</v>
      </c>
      <c r="C78">
        <v>4109.1000999999997</v>
      </c>
      <c r="G78" s="28">
        <v>43961</v>
      </c>
      <c r="H78" s="27">
        <v>0.89234953703703701</v>
      </c>
      <c r="I78">
        <v>7.9000000000000001E-2</v>
      </c>
    </row>
    <row r="79" spans="1:9" ht="15" customHeight="1" x14ac:dyDescent="0.3">
      <c r="A79" s="28">
        <v>43961</v>
      </c>
      <c r="B79" s="27">
        <v>0.89304398148148145</v>
      </c>
      <c r="C79">
        <v>4108.7002000000002</v>
      </c>
      <c r="G79" s="28">
        <v>43961</v>
      </c>
      <c r="H79" s="27">
        <v>0.89304398148148145</v>
      </c>
      <c r="I79">
        <v>8.3000000000000004E-2</v>
      </c>
    </row>
    <row r="80" spans="1:9" ht="15" customHeight="1" x14ac:dyDescent="0.3">
      <c r="A80" s="28">
        <v>43961</v>
      </c>
      <c r="B80" s="27">
        <v>0.89373842592592589</v>
      </c>
      <c r="C80">
        <v>4109.1000999999997</v>
      </c>
      <c r="G80" s="28">
        <v>43961</v>
      </c>
      <c r="H80" s="27">
        <v>0.89373842592592589</v>
      </c>
      <c r="I80">
        <v>8.6999999999999994E-2</v>
      </c>
    </row>
    <row r="81" spans="1:9" ht="15" customHeight="1" x14ac:dyDescent="0.3">
      <c r="A81" s="28">
        <v>43961</v>
      </c>
      <c r="B81" s="27">
        <v>0.89443287037037045</v>
      </c>
      <c r="C81">
        <v>4108.7002000000002</v>
      </c>
      <c r="G81" s="28">
        <v>43961</v>
      </c>
      <c r="H81" s="27">
        <v>0.89443287037037045</v>
      </c>
      <c r="I81">
        <v>9.0999999999999998E-2</v>
      </c>
    </row>
    <row r="82" spans="1:9" ht="15" customHeight="1" x14ac:dyDescent="0.3">
      <c r="A82" s="28">
        <v>43961</v>
      </c>
      <c r="B82" s="27">
        <v>0.89512731481481478</v>
      </c>
      <c r="C82">
        <v>4109.1000999999997</v>
      </c>
      <c r="G82" s="28">
        <v>43961</v>
      </c>
      <c r="H82" s="27">
        <v>0.89512731481481478</v>
      </c>
      <c r="I82">
        <v>9.5000000000000001E-2</v>
      </c>
    </row>
    <row r="83" spans="1:9" ht="15" customHeight="1" x14ac:dyDescent="0.3">
      <c r="A83" s="28">
        <v>43961</v>
      </c>
      <c r="B83" s="27">
        <v>0.89582175925925922</v>
      </c>
      <c r="C83">
        <v>4109.1000999999997</v>
      </c>
      <c r="G83" s="28">
        <v>43961</v>
      </c>
      <c r="H83" s="27">
        <v>0.89582175925925922</v>
      </c>
      <c r="I83">
        <v>0.1</v>
      </c>
    </row>
    <row r="84" spans="1:9" ht="15" customHeight="1" x14ac:dyDescent="0.3">
      <c r="A84" s="28">
        <v>43961</v>
      </c>
      <c r="B84" s="27">
        <v>0.89651620370370377</v>
      </c>
      <c r="C84">
        <v>4109.5</v>
      </c>
      <c r="G84" s="28">
        <v>43961</v>
      </c>
      <c r="H84" s="27">
        <v>0.89651620370370377</v>
      </c>
      <c r="I84">
        <v>0.105</v>
      </c>
    </row>
    <row r="85" spans="1:9" ht="15" customHeight="1" x14ac:dyDescent="0.3">
      <c r="A85" s="28">
        <v>43961</v>
      </c>
      <c r="B85" s="27">
        <v>0.89721064814814822</v>
      </c>
      <c r="C85">
        <v>4109.5</v>
      </c>
      <c r="G85" s="28">
        <v>43961</v>
      </c>
      <c r="H85" s="27">
        <v>0.89721064814814822</v>
      </c>
      <c r="I85">
        <v>0.109</v>
      </c>
    </row>
    <row r="86" spans="1:9" ht="15" customHeight="1" x14ac:dyDescent="0.3">
      <c r="A86" s="28">
        <v>43961</v>
      </c>
      <c r="B86" s="27">
        <v>0.89790509259259255</v>
      </c>
      <c r="C86">
        <v>4108.2997999999998</v>
      </c>
      <c r="G86" s="28">
        <v>43961</v>
      </c>
      <c r="H86" s="27">
        <v>0.89790509259259255</v>
      </c>
      <c r="I86">
        <v>0.113</v>
      </c>
    </row>
    <row r="87" spans="1:9" ht="15" customHeight="1" x14ac:dyDescent="0.3">
      <c r="A87" s="28">
        <v>43961</v>
      </c>
      <c r="B87" s="27">
        <v>0.89859953703703699</v>
      </c>
      <c r="C87">
        <v>4108.2997999999998</v>
      </c>
      <c r="G87" s="28">
        <v>43961</v>
      </c>
      <c r="H87" s="27">
        <v>0.89859953703703699</v>
      </c>
      <c r="I87">
        <v>0.11700000000000001</v>
      </c>
    </row>
    <row r="88" spans="1:9" ht="15" customHeight="1" x14ac:dyDescent="0.3">
      <c r="A88" s="28">
        <v>43961</v>
      </c>
      <c r="B88" s="27">
        <v>0.89929398148148154</v>
      </c>
      <c r="C88">
        <v>4108.2997999999998</v>
      </c>
      <c r="G88" s="28">
        <v>43961</v>
      </c>
      <c r="H88" s="27">
        <v>0.89929398148148154</v>
      </c>
      <c r="I88">
        <v>0.121</v>
      </c>
    </row>
    <row r="89" spans="1:9" ht="15" customHeight="1" x14ac:dyDescent="0.3">
      <c r="A89" s="28">
        <v>43961</v>
      </c>
      <c r="B89" s="27">
        <v>0.89998842592592598</v>
      </c>
      <c r="C89">
        <v>4107.1000999999997</v>
      </c>
      <c r="G89" s="28">
        <v>43961</v>
      </c>
      <c r="H89" s="27">
        <v>0.89998842592592598</v>
      </c>
      <c r="I89">
        <v>0.126</v>
      </c>
    </row>
    <row r="90" spans="1:9" ht="15" customHeight="1" x14ac:dyDescent="0.3">
      <c r="A90" s="28">
        <v>43961</v>
      </c>
      <c r="B90" s="27">
        <v>0.90068287037037031</v>
      </c>
      <c r="C90">
        <v>4108.2997999999998</v>
      </c>
      <c r="G90" s="28">
        <v>43961</v>
      </c>
      <c r="H90" s="27">
        <v>0.90068287037037031</v>
      </c>
      <c r="I90">
        <v>0.13</v>
      </c>
    </row>
    <row r="91" spans="1:9" ht="15" customHeight="1" x14ac:dyDescent="0.3">
      <c r="A91" s="28">
        <v>43961</v>
      </c>
      <c r="B91" s="27">
        <v>0.90137731481481476</v>
      </c>
      <c r="C91">
        <v>4109.1000999999997</v>
      </c>
      <c r="G91" s="28">
        <v>43961</v>
      </c>
      <c r="H91" s="27">
        <v>0.90137731481481476</v>
      </c>
      <c r="I91">
        <v>0.13400000000000001</v>
      </c>
    </row>
    <row r="92" spans="1:9" ht="15" customHeight="1" x14ac:dyDescent="0.3">
      <c r="A92" s="28">
        <v>43961</v>
      </c>
      <c r="B92" s="27">
        <v>0.90207175925925931</v>
      </c>
      <c r="C92">
        <v>4109.8999000000003</v>
      </c>
      <c r="G92" s="28">
        <v>43961</v>
      </c>
      <c r="H92" s="27">
        <v>0.90207175925925931</v>
      </c>
      <c r="I92">
        <v>0.13900000000000001</v>
      </c>
    </row>
    <row r="93" spans="1:9" ht="15" customHeight="1" x14ac:dyDescent="0.3">
      <c r="A93" s="28">
        <v>43961</v>
      </c>
      <c r="B93" s="27">
        <v>0.90276620370370375</v>
      </c>
      <c r="C93">
        <v>4108.7002000000002</v>
      </c>
      <c r="G93" s="28">
        <v>43961</v>
      </c>
      <c r="H93" s="27">
        <v>0.90276620370370375</v>
      </c>
      <c r="I93">
        <v>0.14299999999999999</v>
      </c>
    </row>
    <row r="94" spans="1:9" ht="15" customHeight="1" x14ac:dyDescent="0.3">
      <c r="A94" s="28">
        <v>43961</v>
      </c>
      <c r="B94" s="27">
        <v>0.90346064814814808</v>
      </c>
      <c r="C94">
        <v>4108.7002000000002</v>
      </c>
      <c r="G94" s="28">
        <v>43961</v>
      </c>
      <c r="H94" s="27">
        <v>0.90346064814814808</v>
      </c>
      <c r="I94">
        <v>0.14699999999999999</v>
      </c>
    </row>
    <row r="95" spans="1:9" ht="15" customHeight="1" x14ac:dyDescent="0.3">
      <c r="A95" s="28">
        <v>43961</v>
      </c>
      <c r="B95" s="27">
        <v>0.90415509259259252</v>
      </c>
      <c r="C95">
        <v>4107.8999000000003</v>
      </c>
      <c r="G95" s="28">
        <v>43961</v>
      </c>
      <c r="H95" s="27">
        <v>0.90415509259259252</v>
      </c>
      <c r="I95">
        <v>0.151</v>
      </c>
    </row>
    <row r="96" spans="1:9" ht="15" customHeight="1" x14ac:dyDescent="0.3">
      <c r="A96" s="28">
        <v>43961</v>
      </c>
      <c r="B96" s="27">
        <v>0.90484953703703708</v>
      </c>
      <c r="C96">
        <v>4108.2997999999998</v>
      </c>
      <c r="G96" s="28">
        <v>43961</v>
      </c>
      <c r="H96" s="27">
        <v>0.90484953703703708</v>
      </c>
      <c r="I96">
        <v>0.156</v>
      </c>
    </row>
    <row r="97" spans="1:9" ht="15" customHeight="1" x14ac:dyDescent="0.3">
      <c r="A97" s="28">
        <v>43961</v>
      </c>
      <c r="B97" s="27">
        <v>0.90554398148148152</v>
      </c>
      <c r="C97">
        <v>4108.7002000000002</v>
      </c>
      <c r="G97" s="28">
        <v>43961</v>
      </c>
      <c r="H97" s="27">
        <v>0.90554398148148152</v>
      </c>
      <c r="I97">
        <v>0.16</v>
      </c>
    </row>
    <row r="98" spans="1:9" ht="15" customHeight="1" x14ac:dyDescent="0.3">
      <c r="A98" s="28">
        <v>43961</v>
      </c>
      <c r="B98" s="27">
        <v>0.90623842592592585</v>
      </c>
      <c r="C98">
        <v>0.16400000000000001</v>
      </c>
      <c r="G98" s="28">
        <v>43961</v>
      </c>
      <c r="H98" s="27">
        <v>0.90623842592592585</v>
      </c>
      <c r="I98">
        <v>0.16</v>
      </c>
    </row>
    <row r="99" spans="1:9" ht="15" customHeight="1" x14ac:dyDescent="0.3">
      <c r="A99" s="28">
        <v>43961</v>
      </c>
      <c r="B99" s="27">
        <v>0.9069328703703704</v>
      </c>
      <c r="C99">
        <v>4108.7002000000002</v>
      </c>
      <c r="G99" s="28">
        <v>43961</v>
      </c>
      <c r="H99" s="27">
        <v>0.9069328703703704</v>
      </c>
      <c r="I99">
        <v>0.16900000000000001</v>
      </c>
    </row>
    <row r="100" spans="1:9" ht="15" customHeight="1" x14ac:dyDescent="0.3">
      <c r="A100" s="28">
        <v>43961</v>
      </c>
      <c r="B100" s="27">
        <v>0.90762731481481485</v>
      </c>
      <c r="C100">
        <v>4108.7002000000002</v>
      </c>
      <c r="G100" s="28">
        <v>43961</v>
      </c>
      <c r="H100" s="27">
        <v>0.90762731481481485</v>
      </c>
      <c r="I100">
        <v>0.17299999999999999</v>
      </c>
    </row>
    <row r="101" spans="1:9" ht="15" customHeight="1" x14ac:dyDescent="0.3">
      <c r="A101" s="28">
        <v>43961</v>
      </c>
      <c r="B101" s="27">
        <v>0.90832175925925929</v>
      </c>
      <c r="C101">
        <v>4107.5</v>
      </c>
      <c r="G101" s="28">
        <v>43961</v>
      </c>
      <c r="H101" s="27">
        <v>0.90832175925925929</v>
      </c>
      <c r="I101">
        <v>0.17699999999999999</v>
      </c>
    </row>
    <row r="102" spans="1:9" ht="15" customHeight="1" x14ac:dyDescent="0.3">
      <c r="A102" s="28">
        <v>43961</v>
      </c>
      <c r="B102" s="27">
        <v>0.90901620370370362</v>
      </c>
      <c r="C102">
        <v>4108.2997999999998</v>
      </c>
      <c r="G102" s="28">
        <v>43961</v>
      </c>
      <c r="H102" s="27">
        <v>0.90901620370370362</v>
      </c>
      <c r="I102">
        <v>0.18099999999999999</v>
      </c>
    </row>
    <row r="103" spans="1:9" ht="15" customHeight="1" x14ac:dyDescent="0.3">
      <c r="A103" s="28">
        <v>43961</v>
      </c>
      <c r="B103" s="27">
        <v>0.90971064814814817</v>
      </c>
      <c r="C103">
        <v>4108.2997999999998</v>
      </c>
      <c r="G103" s="28">
        <v>43961</v>
      </c>
      <c r="H103" s="27">
        <v>0.90971064814814817</v>
      </c>
      <c r="I103">
        <v>0.186</v>
      </c>
    </row>
    <row r="104" spans="1:9" ht="15" customHeight="1" x14ac:dyDescent="0.3">
      <c r="A104" s="28">
        <v>43961</v>
      </c>
      <c r="B104" s="27">
        <v>0.91040509259259261</v>
      </c>
      <c r="C104">
        <v>4107.5</v>
      </c>
      <c r="G104" s="28">
        <v>43961</v>
      </c>
      <c r="H104" s="27">
        <v>0.91040509259259261</v>
      </c>
      <c r="I104">
        <v>0.19</v>
      </c>
    </row>
    <row r="105" spans="1:9" ht="15" customHeight="1" x14ac:dyDescent="0.3">
      <c r="A105" s="28">
        <v>43961</v>
      </c>
      <c r="B105" s="27">
        <v>0.91109953703703705</v>
      </c>
      <c r="C105">
        <v>4107.8999000000003</v>
      </c>
      <c r="G105" s="28">
        <v>43961</v>
      </c>
      <c r="H105" s="27">
        <v>0.91109953703703705</v>
      </c>
      <c r="I105">
        <v>0.19400000000000001</v>
      </c>
    </row>
    <row r="106" spans="1:9" ht="15" customHeight="1" x14ac:dyDescent="0.3">
      <c r="A106" s="28">
        <v>43961</v>
      </c>
      <c r="B106" s="27">
        <v>0.91179398148148139</v>
      </c>
      <c r="C106">
        <v>4101.5</v>
      </c>
      <c r="G106" s="28">
        <v>43961</v>
      </c>
      <c r="H106" s="27">
        <v>0.91179398148148139</v>
      </c>
      <c r="I106">
        <v>0.19800000000000001</v>
      </c>
    </row>
    <row r="107" spans="1:9" ht="15" customHeight="1" x14ac:dyDescent="0.3">
      <c r="A107" s="28">
        <v>43961</v>
      </c>
      <c r="B107" s="27">
        <v>0.91248842592592594</v>
      </c>
      <c r="C107">
        <v>4108.7002000000002</v>
      </c>
      <c r="G107" s="28">
        <v>43961</v>
      </c>
      <c r="H107" s="27">
        <v>0.91248842592592594</v>
      </c>
      <c r="I107">
        <v>0.20300000000000001</v>
      </c>
    </row>
    <row r="108" spans="1:9" ht="15" customHeight="1" x14ac:dyDescent="0.3">
      <c r="A108" s="28">
        <v>43961</v>
      </c>
      <c r="B108" s="27">
        <v>0.91318287037037038</v>
      </c>
      <c r="C108">
        <v>4104.2997999999998</v>
      </c>
      <c r="G108" s="28">
        <v>43961</v>
      </c>
      <c r="H108" s="27">
        <v>0.91318287037037038</v>
      </c>
      <c r="I108">
        <v>0.20699999999999999</v>
      </c>
    </row>
    <row r="109" spans="1:9" ht="15" customHeight="1" x14ac:dyDescent="0.3">
      <c r="A109" s="28">
        <v>43961</v>
      </c>
      <c r="B109" s="27">
        <v>0.91387731481481482</v>
      </c>
      <c r="C109">
        <v>4108.2997999999998</v>
      </c>
      <c r="G109" s="28">
        <v>43961</v>
      </c>
      <c r="H109" s="27">
        <v>0.91387731481481482</v>
      </c>
      <c r="I109">
        <v>0.21099999999999999</v>
      </c>
    </row>
    <row r="110" spans="1:9" ht="15" customHeight="1" x14ac:dyDescent="0.3">
      <c r="A110" s="28">
        <v>43961</v>
      </c>
      <c r="B110" s="27">
        <v>0.91457175925925915</v>
      </c>
      <c r="C110">
        <v>4109.1000999999997</v>
      </c>
      <c r="G110" s="28">
        <v>43961</v>
      </c>
      <c r="H110" s="27">
        <v>0.91457175925925915</v>
      </c>
      <c r="I110">
        <v>0.216</v>
      </c>
    </row>
    <row r="111" spans="1:9" ht="15" customHeight="1" x14ac:dyDescent="0.3">
      <c r="A111" s="28">
        <v>43961</v>
      </c>
      <c r="B111" s="27">
        <v>0.91526620370370371</v>
      </c>
      <c r="C111">
        <v>4108.7002000000002</v>
      </c>
      <c r="G111" s="28">
        <v>43961</v>
      </c>
      <c r="H111" s="27">
        <v>0.91526620370370371</v>
      </c>
      <c r="I111">
        <v>0.22</v>
      </c>
    </row>
    <row r="112" spans="1:9" ht="15" customHeight="1" x14ac:dyDescent="0.3">
      <c r="A112" s="28">
        <v>43961</v>
      </c>
      <c r="B112" s="27">
        <v>0.91596064814814815</v>
      </c>
      <c r="C112">
        <v>4108.7002000000002</v>
      </c>
      <c r="G112" s="28">
        <v>43961</v>
      </c>
      <c r="H112" s="27">
        <v>0.91596064814814815</v>
      </c>
      <c r="I112">
        <v>0.22500000000000001</v>
      </c>
    </row>
    <row r="113" spans="1:9" ht="15" customHeight="1" x14ac:dyDescent="0.3">
      <c r="A113" s="28">
        <v>43961</v>
      </c>
      <c r="B113" s="27">
        <v>0.91665509259259259</v>
      </c>
      <c r="C113">
        <v>4109.1000999999997</v>
      </c>
      <c r="G113" s="28">
        <v>43961</v>
      </c>
      <c r="H113" s="27">
        <v>0.91665509259259259</v>
      </c>
      <c r="I113">
        <v>0.22900000000000001</v>
      </c>
    </row>
    <row r="114" spans="1:9" ht="15" customHeight="1" x14ac:dyDescent="0.3">
      <c r="A114" s="28">
        <v>43961</v>
      </c>
      <c r="B114" s="27">
        <v>0.91734953703703714</v>
      </c>
      <c r="C114">
        <v>4107.1000999999997</v>
      </c>
      <c r="G114" s="28">
        <v>43961</v>
      </c>
      <c r="H114" s="27">
        <v>0.91734953703703714</v>
      </c>
      <c r="I114">
        <v>0.23300000000000001</v>
      </c>
    </row>
    <row r="115" spans="1:9" ht="15" customHeight="1" x14ac:dyDescent="0.3">
      <c r="A115" s="28">
        <v>43961</v>
      </c>
      <c r="B115" s="27">
        <v>0.91804398148148147</v>
      </c>
      <c r="C115">
        <v>4109.8999000000003</v>
      </c>
      <c r="G115" s="28">
        <v>43961</v>
      </c>
      <c r="H115" s="27">
        <v>0.91804398148148147</v>
      </c>
      <c r="I115">
        <v>0.23699999999999999</v>
      </c>
    </row>
    <row r="116" spans="1:9" ht="15" customHeight="1" x14ac:dyDescent="0.3">
      <c r="A116" s="28">
        <v>43961</v>
      </c>
      <c r="B116" s="27">
        <v>0.91873842592592592</v>
      </c>
      <c r="C116">
        <v>4108.2997999999998</v>
      </c>
      <c r="G116" s="28">
        <v>43961</v>
      </c>
      <c r="H116" s="27">
        <v>0.91873842592592592</v>
      </c>
      <c r="I116">
        <v>0.24199999999999999</v>
      </c>
    </row>
    <row r="117" spans="1:9" ht="15" customHeight="1" x14ac:dyDescent="0.3">
      <c r="A117" s="28">
        <v>43961</v>
      </c>
      <c r="B117" s="27">
        <v>0.91943287037037036</v>
      </c>
      <c r="C117">
        <v>4107.1000999999997</v>
      </c>
      <c r="G117" s="28">
        <v>43961</v>
      </c>
      <c r="H117" s="27">
        <v>0.91943287037037036</v>
      </c>
      <c r="I117">
        <v>0.246</v>
      </c>
    </row>
    <row r="118" spans="1:9" ht="15" customHeight="1" x14ac:dyDescent="0.3">
      <c r="A118" s="28">
        <v>43961</v>
      </c>
      <c r="B118" s="27">
        <v>0.92012731481481491</v>
      </c>
      <c r="C118">
        <v>4108.7002000000002</v>
      </c>
      <c r="G118" s="28">
        <v>43961</v>
      </c>
      <c r="H118" s="27">
        <v>0.92012731481481491</v>
      </c>
      <c r="I118">
        <v>0.251</v>
      </c>
    </row>
    <row r="119" spans="1:9" ht="15" customHeight="1" x14ac:dyDescent="0.3">
      <c r="A119" s="28">
        <v>43961</v>
      </c>
      <c r="B119" s="27">
        <v>0.92082175925925924</v>
      </c>
      <c r="C119">
        <v>4108.7002000000002</v>
      </c>
      <c r="G119" s="28">
        <v>43961</v>
      </c>
      <c r="H119" s="27">
        <v>0.92082175925925924</v>
      </c>
      <c r="I119">
        <v>0.255</v>
      </c>
    </row>
    <row r="120" spans="1:9" ht="15" customHeight="1" x14ac:dyDescent="0.3">
      <c r="A120" s="28">
        <v>43961</v>
      </c>
      <c r="B120" s="27">
        <v>0.92151620370370368</v>
      </c>
      <c r="C120">
        <v>4108.2997999999998</v>
      </c>
      <c r="G120" s="28">
        <v>43961</v>
      </c>
      <c r="H120" s="27">
        <v>0.92151620370370368</v>
      </c>
      <c r="I120">
        <v>0.25900000000000001</v>
      </c>
    </row>
    <row r="121" spans="1:9" ht="15" customHeight="1" x14ac:dyDescent="0.3">
      <c r="A121" s="28">
        <v>43961</v>
      </c>
      <c r="B121" s="27">
        <v>0.92221064814814813</v>
      </c>
      <c r="C121">
        <v>4109.1000999999997</v>
      </c>
      <c r="G121" s="28">
        <v>43961</v>
      </c>
      <c r="H121" s="27">
        <v>0.92221064814814813</v>
      </c>
      <c r="I121">
        <v>0.26300000000000001</v>
      </c>
    </row>
    <row r="122" spans="1:9" ht="15" customHeight="1" x14ac:dyDescent="0.3">
      <c r="A122" s="28">
        <v>43961</v>
      </c>
      <c r="B122" s="27">
        <v>0.92290509259259268</v>
      </c>
      <c r="C122">
        <v>4107.8999000000003</v>
      </c>
      <c r="G122" s="28">
        <v>43961</v>
      </c>
      <c r="H122" s="27">
        <v>0.92290509259259268</v>
      </c>
      <c r="I122">
        <v>0.26800000000000002</v>
      </c>
    </row>
    <row r="123" spans="1:9" ht="15" customHeight="1" x14ac:dyDescent="0.3">
      <c r="A123" s="28">
        <v>43961</v>
      </c>
      <c r="B123" s="27">
        <v>0.92359953703703701</v>
      </c>
      <c r="C123">
        <v>4107.8999000000003</v>
      </c>
      <c r="G123" s="28">
        <v>43961</v>
      </c>
      <c r="H123" s="27">
        <v>0.92359953703703701</v>
      </c>
      <c r="I123">
        <v>0.27200000000000002</v>
      </c>
    </row>
    <row r="124" spans="1:9" ht="15" customHeight="1" x14ac:dyDescent="0.3">
      <c r="A124" s="28">
        <v>43961</v>
      </c>
      <c r="B124" s="27">
        <v>0.92429398148148145</v>
      </c>
      <c r="C124">
        <v>4109.5</v>
      </c>
      <c r="G124" s="28">
        <v>43961</v>
      </c>
      <c r="H124" s="27">
        <v>0.92429398148148145</v>
      </c>
      <c r="I124">
        <v>0.27600000000000002</v>
      </c>
    </row>
    <row r="125" spans="1:9" ht="15" customHeight="1" x14ac:dyDescent="0.3">
      <c r="A125" s="28">
        <v>43961</v>
      </c>
      <c r="B125" s="27">
        <v>0.92498842592592589</v>
      </c>
      <c r="C125">
        <v>4109.1000999999997</v>
      </c>
      <c r="G125" s="28">
        <v>43961</v>
      </c>
      <c r="H125" s="27">
        <v>0.92498842592592589</v>
      </c>
      <c r="I125">
        <v>0.28100000000000003</v>
      </c>
    </row>
    <row r="126" spans="1:9" ht="15" customHeight="1" x14ac:dyDescent="0.3">
      <c r="A126" s="28">
        <v>43961</v>
      </c>
      <c r="B126" s="27">
        <v>0.92568287037037045</v>
      </c>
      <c r="C126">
        <v>4108.7002000000002</v>
      </c>
      <c r="G126" s="28">
        <v>43961</v>
      </c>
      <c r="H126" s="27">
        <v>0.92568287037037045</v>
      </c>
      <c r="I126">
        <v>0.28499999999999998</v>
      </c>
    </row>
    <row r="127" spans="1:9" ht="15" customHeight="1" x14ac:dyDescent="0.3">
      <c r="A127" s="28">
        <v>43961</v>
      </c>
      <c r="B127" s="27">
        <v>0.92637731481481478</v>
      </c>
      <c r="C127">
        <v>4108.7002000000002</v>
      </c>
      <c r="G127" s="28">
        <v>43961</v>
      </c>
      <c r="H127" s="27">
        <v>0.92637731481481478</v>
      </c>
      <c r="I127">
        <v>0.28899999999999998</v>
      </c>
    </row>
    <row r="128" spans="1:9" ht="15" customHeight="1" x14ac:dyDescent="0.3">
      <c r="A128" s="28">
        <v>43961</v>
      </c>
      <c r="B128" s="27">
        <v>0.92707175925925922</v>
      </c>
      <c r="C128">
        <v>4108.7002000000002</v>
      </c>
      <c r="G128" s="28">
        <v>43961</v>
      </c>
      <c r="H128" s="27">
        <v>0.92707175925925922</v>
      </c>
      <c r="I128">
        <v>0.29299999999999998</v>
      </c>
    </row>
    <row r="129" spans="1:9" ht="15" customHeight="1" x14ac:dyDescent="0.3">
      <c r="A129" s="28">
        <v>43961</v>
      </c>
      <c r="B129" s="27">
        <v>0.92776620370370377</v>
      </c>
      <c r="C129">
        <v>4107.8999000000003</v>
      </c>
      <c r="G129" s="28">
        <v>43961</v>
      </c>
      <c r="H129" s="27">
        <v>0.92776620370370377</v>
      </c>
      <c r="I129">
        <v>0.29799999999999999</v>
      </c>
    </row>
    <row r="130" spans="1:9" ht="15" customHeight="1" x14ac:dyDescent="0.3">
      <c r="A130" s="28">
        <v>43961</v>
      </c>
      <c r="B130" s="27">
        <v>0.92846064814814822</v>
      </c>
      <c r="C130">
        <v>4107.8999000000003</v>
      </c>
      <c r="G130" s="28">
        <v>43961</v>
      </c>
      <c r="H130" s="27">
        <v>0.92846064814814822</v>
      </c>
      <c r="I130">
        <v>0.30199999999999999</v>
      </c>
    </row>
    <row r="131" spans="1:9" ht="15" customHeight="1" x14ac:dyDescent="0.3">
      <c r="A131" s="28">
        <v>43961</v>
      </c>
      <c r="B131" s="27">
        <v>0.92915509259259255</v>
      </c>
      <c r="C131">
        <v>4107.5</v>
      </c>
      <c r="G131" s="28">
        <v>43961</v>
      </c>
      <c r="H131" s="27">
        <v>0.92915509259259255</v>
      </c>
      <c r="I131">
        <v>0.30599999999999999</v>
      </c>
    </row>
    <row r="132" spans="1:9" ht="15" customHeight="1" x14ac:dyDescent="0.3">
      <c r="A132" s="28">
        <v>43961</v>
      </c>
      <c r="B132" s="27">
        <v>0.92984953703703699</v>
      </c>
      <c r="C132">
        <v>4107.5</v>
      </c>
      <c r="G132" s="28">
        <v>43961</v>
      </c>
      <c r="H132" s="27">
        <v>0.92984953703703699</v>
      </c>
      <c r="I132">
        <v>0.311</v>
      </c>
    </row>
    <row r="133" spans="1:9" ht="15" customHeight="1" x14ac:dyDescent="0.3">
      <c r="A133" s="28">
        <v>43961</v>
      </c>
      <c r="B133" s="27">
        <v>0.93054398148148154</v>
      </c>
      <c r="C133">
        <v>4108.2997999999998</v>
      </c>
      <c r="G133" s="28">
        <v>43961</v>
      </c>
      <c r="H133" s="27">
        <v>0.93054398148148154</v>
      </c>
      <c r="I133">
        <v>0.315</v>
      </c>
    </row>
    <row r="134" spans="1:9" ht="15" customHeight="1" x14ac:dyDescent="0.3">
      <c r="A134" s="28">
        <v>43961</v>
      </c>
      <c r="B134" s="27">
        <v>0.93123842592592598</v>
      </c>
      <c r="C134">
        <v>4107.8999000000003</v>
      </c>
      <c r="G134" s="28">
        <v>43961</v>
      </c>
      <c r="H134" s="27">
        <v>0.93123842592592598</v>
      </c>
      <c r="I134">
        <v>0.31900000000000001</v>
      </c>
    </row>
    <row r="135" spans="1:9" ht="15" customHeight="1" x14ac:dyDescent="0.3">
      <c r="A135" s="28">
        <v>43961</v>
      </c>
      <c r="B135" s="27">
        <v>0.93193287037037031</v>
      </c>
      <c r="C135">
        <v>4109.1000999999997</v>
      </c>
      <c r="G135" s="28">
        <v>43961</v>
      </c>
      <c r="H135" s="27">
        <v>0.93193287037037031</v>
      </c>
      <c r="I135">
        <v>0.32400000000000001</v>
      </c>
    </row>
    <row r="136" spans="1:9" ht="15" customHeight="1" x14ac:dyDescent="0.3">
      <c r="A136" s="28">
        <v>43961</v>
      </c>
      <c r="B136" s="27">
        <v>0.93262731481481476</v>
      </c>
      <c r="C136">
        <v>4108.7002000000002</v>
      </c>
      <c r="G136" s="28">
        <v>43961</v>
      </c>
      <c r="H136" s="27">
        <v>0.93262731481481476</v>
      </c>
      <c r="I136">
        <v>0.32800000000000001</v>
      </c>
    </row>
    <row r="137" spans="1:9" ht="15" customHeight="1" x14ac:dyDescent="0.3">
      <c r="A137" s="28">
        <v>43961</v>
      </c>
      <c r="B137" s="27">
        <v>0.93332175925925931</v>
      </c>
      <c r="C137">
        <v>4108.7002000000002</v>
      </c>
      <c r="G137" s="28">
        <v>43961</v>
      </c>
      <c r="H137" s="27">
        <v>0.93332175925925931</v>
      </c>
      <c r="I137">
        <v>0.33200000000000002</v>
      </c>
    </row>
    <row r="138" spans="1:9" ht="15" customHeight="1" x14ac:dyDescent="0.3">
      <c r="A138" s="28">
        <v>43961</v>
      </c>
      <c r="B138" s="27">
        <v>0.93401620370370375</v>
      </c>
      <c r="C138">
        <v>4107.8999000000003</v>
      </c>
      <c r="G138" s="28">
        <v>43961</v>
      </c>
      <c r="H138" s="27">
        <v>0.93401620370370375</v>
      </c>
      <c r="I138">
        <v>0.33600000000000002</v>
      </c>
    </row>
    <row r="139" spans="1:9" ht="15" customHeight="1" x14ac:dyDescent="0.3">
      <c r="A139" s="28">
        <v>43961</v>
      </c>
      <c r="B139" s="27">
        <v>0.93471064814814808</v>
      </c>
      <c r="C139">
        <v>4107.5</v>
      </c>
      <c r="G139" s="28">
        <v>43961</v>
      </c>
      <c r="H139" s="27">
        <v>0.93471064814814808</v>
      </c>
      <c r="I139">
        <v>0.34100000000000003</v>
      </c>
    </row>
    <row r="140" spans="1:9" ht="15" customHeight="1" x14ac:dyDescent="0.3">
      <c r="A140" s="28">
        <v>43961</v>
      </c>
      <c r="B140" s="27">
        <v>0.93540509259259252</v>
      </c>
      <c r="C140">
        <v>4107.8999000000003</v>
      </c>
      <c r="G140" s="28">
        <v>43961</v>
      </c>
      <c r="H140" s="27">
        <v>0.93540509259259252</v>
      </c>
      <c r="I140">
        <v>0.34499999999999997</v>
      </c>
    </row>
    <row r="141" spans="1:9" ht="15" customHeight="1" x14ac:dyDescent="0.3">
      <c r="A141" s="28">
        <v>43961</v>
      </c>
      <c r="B141" s="27">
        <v>0.93609953703703708</v>
      </c>
      <c r="C141">
        <v>4107.5</v>
      </c>
      <c r="G141" s="28">
        <v>43961</v>
      </c>
      <c r="H141" s="27">
        <v>0.93609953703703708</v>
      </c>
      <c r="I141">
        <v>0.34899999999999998</v>
      </c>
    </row>
    <row r="142" spans="1:9" ht="15" customHeight="1" x14ac:dyDescent="0.3">
      <c r="A142" s="28">
        <v>43961</v>
      </c>
      <c r="B142" s="27">
        <v>0.93679398148148152</v>
      </c>
      <c r="C142">
        <v>4107.8999000000003</v>
      </c>
      <c r="G142" s="28">
        <v>43961</v>
      </c>
      <c r="H142" s="27">
        <v>0.93679398148148152</v>
      </c>
      <c r="I142">
        <v>0.35399999999999998</v>
      </c>
    </row>
    <row r="143" spans="1:9" ht="15" customHeight="1" x14ac:dyDescent="0.3">
      <c r="A143" s="28">
        <v>43961</v>
      </c>
      <c r="B143" s="27">
        <v>0.93748842592592585</v>
      </c>
      <c r="C143">
        <v>4107.8999000000003</v>
      </c>
      <c r="G143" s="28">
        <v>43961</v>
      </c>
      <c r="H143" s="27">
        <v>0.93748842592592585</v>
      </c>
      <c r="I143">
        <v>0.35799999999999998</v>
      </c>
    </row>
    <row r="144" spans="1:9" ht="15" customHeight="1" x14ac:dyDescent="0.3">
      <c r="A144" s="28">
        <v>43961</v>
      </c>
      <c r="B144" s="27">
        <v>0.9381828703703704</v>
      </c>
      <c r="C144">
        <v>4107.1000999999997</v>
      </c>
      <c r="G144" s="28">
        <v>43961</v>
      </c>
      <c r="H144" s="27">
        <v>0.9381828703703704</v>
      </c>
      <c r="I144">
        <v>0.36299999999999999</v>
      </c>
    </row>
    <row r="145" spans="1:9" ht="15" customHeight="1" x14ac:dyDescent="0.3">
      <c r="A145" s="28">
        <v>43961</v>
      </c>
      <c r="B145" s="27">
        <v>0.93887731481481485</v>
      </c>
      <c r="C145">
        <v>4107.8999000000003</v>
      </c>
      <c r="G145" s="28">
        <v>43961</v>
      </c>
      <c r="H145" s="27">
        <v>0.93887731481481485</v>
      </c>
      <c r="I145">
        <v>0.36699999999999999</v>
      </c>
    </row>
    <row r="146" spans="1:9" ht="15" customHeight="1" x14ac:dyDescent="0.3">
      <c r="A146" s="28">
        <v>43961</v>
      </c>
      <c r="B146" s="27">
        <v>0.93957175925925929</v>
      </c>
      <c r="C146">
        <v>4108.7002000000002</v>
      </c>
      <c r="G146" s="28">
        <v>43961</v>
      </c>
      <c r="H146" s="27">
        <v>0.93957175925925929</v>
      </c>
      <c r="I146">
        <v>0.371</v>
      </c>
    </row>
    <row r="147" spans="1:9" ht="15" customHeight="1" x14ac:dyDescent="0.3">
      <c r="A147" s="28">
        <v>43961</v>
      </c>
      <c r="B147" s="27">
        <v>0.94026620370370362</v>
      </c>
      <c r="C147">
        <v>4107.8999000000003</v>
      </c>
      <c r="G147" s="28">
        <v>43961</v>
      </c>
      <c r="H147" s="27">
        <v>0.94026620370370362</v>
      </c>
      <c r="I147">
        <v>0.375</v>
      </c>
    </row>
    <row r="148" spans="1:9" ht="15" customHeight="1" x14ac:dyDescent="0.3">
      <c r="A148" s="28">
        <v>43961</v>
      </c>
      <c r="B148" s="27">
        <v>0.94096064814814817</v>
      </c>
      <c r="C148">
        <v>4107.8999000000003</v>
      </c>
      <c r="G148" s="28">
        <v>43961</v>
      </c>
      <c r="H148" s="27">
        <v>0.94096064814814817</v>
      </c>
      <c r="I148">
        <v>0.38</v>
      </c>
    </row>
    <row r="149" spans="1:9" ht="15" customHeight="1" x14ac:dyDescent="0.3">
      <c r="A149" s="28">
        <v>43961</v>
      </c>
      <c r="B149" s="27">
        <v>0.94165509259259261</v>
      </c>
      <c r="C149">
        <v>4108.2997999999998</v>
      </c>
      <c r="G149" s="28">
        <v>43961</v>
      </c>
      <c r="H149" s="27">
        <v>0.94165509259259261</v>
      </c>
      <c r="I149">
        <v>0.38400000000000001</v>
      </c>
    </row>
    <row r="150" spans="1:9" ht="15" customHeight="1" x14ac:dyDescent="0.3">
      <c r="A150" s="28">
        <v>43961</v>
      </c>
      <c r="B150" s="27">
        <v>0.94234953703703705</v>
      </c>
      <c r="C150">
        <v>4108.7002000000002</v>
      </c>
      <c r="G150" s="28">
        <v>43961</v>
      </c>
      <c r="H150" s="27">
        <v>0.94234953703703705</v>
      </c>
      <c r="I150">
        <v>0.38800000000000001</v>
      </c>
    </row>
    <row r="151" spans="1:9" ht="15" customHeight="1" x14ac:dyDescent="0.3">
      <c r="A151" s="28">
        <v>43961</v>
      </c>
      <c r="B151" s="27">
        <v>0.94304398148148139</v>
      </c>
      <c r="C151">
        <v>4107.5</v>
      </c>
      <c r="G151" s="28">
        <v>43961</v>
      </c>
      <c r="H151" s="27">
        <v>0.94304398148148139</v>
      </c>
      <c r="I151">
        <v>0.39200000000000002</v>
      </c>
    </row>
    <row r="152" spans="1:9" ht="15" customHeight="1" x14ac:dyDescent="0.3">
      <c r="A152" s="28">
        <v>43961</v>
      </c>
      <c r="B152" s="27">
        <v>0.94373842592592594</v>
      </c>
      <c r="C152">
        <v>4108.7002000000002</v>
      </c>
      <c r="G152" s="28">
        <v>43961</v>
      </c>
      <c r="H152" s="27">
        <v>0.94373842592592594</v>
      </c>
      <c r="I152">
        <v>0.39700000000000002</v>
      </c>
    </row>
    <row r="153" spans="1:9" ht="15" customHeight="1" x14ac:dyDescent="0.3">
      <c r="A153" s="28">
        <v>43961</v>
      </c>
      <c r="B153" s="27">
        <v>0.94443287037037038</v>
      </c>
      <c r="C153">
        <v>4107.5</v>
      </c>
      <c r="G153" s="28">
        <v>43961</v>
      </c>
      <c r="H153" s="27">
        <v>0.94443287037037038</v>
      </c>
      <c r="I153">
        <v>0.40100000000000002</v>
      </c>
    </row>
    <row r="154" spans="1:9" ht="15" customHeight="1" x14ac:dyDescent="0.3">
      <c r="A154" s="28">
        <v>43961</v>
      </c>
      <c r="B154" s="27">
        <v>0.94512731481481482</v>
      </c>
      <c r="C154">
        <v>4107.8999000000003</v>
      </c>
      <c r="G154" s="28">
        <v>43961</v>
      </c>
      <c r="H154" s="27">
        <v>0.94512731481481482</v>
      </c>
      <c r="I154">
        <v>0.40600000000000003</v>
      </c>
    </row>
    <row r="155" spans="1:9" ht="15" customHeight="1" x14ac:dyDescent="0.3">
      <c r="A155" s="28">
        <v>43961</v>
      </c>
      <c r="B155" s="27">
        <v>0.94582175925925915</v>
      </c>
      <c r="C155">
        <v>4107.8999000000003</v>
      </c>
      <c r="G155" s="28">
        <v>43961</v>
      </c>
      <c r="H155" s="27">
        <v>0.94582175925925915</v>
      </c>
      <c r="I155">
        <v>0.41</v>
      </c>
    </row>
    <row r="156" spans="1:9" ht="15" customHeight="1" x14ac:dyDescent="0.3">
      <c r="A156" s="28">
        <v>43961</v>
      </c>
      <c r="B156" s="27">
        <v>0.94651620370370371</v>
      </c>
      <c r="C156">
        <v>4109.5</v>
      </c>
      <c r="G156" s="28">
        <v>43961</v>
      </c>
      <c r="H156" s="27">
        <v>0.94651620370370371</v>
      </c>
      <c r="I156">
        <v>0.41399999999999998</v>
      </c>
    </row>
    <row r="157" spans="1:9" ht="15" customHeight="1" x14ac:dyDescent="0.3">
      <c r="A157" s="28">
        <v>43961</v>
      </c>
      <c r="B157" s="27">
        <v>0.94721064814814815</v>
      </c>
      <c r="C157">
        <v>4107.5</v>
      </c>
      <c r="G157" s="28">
        <v>43961</v>
      </c>
      <c r="H157" s="27">
        <v>0.94721064814814815</v>
      </c>
      <c r="I157">
        <v>0.41899999999999998</v>
      </c>
    </row>
    <row r="158" spans="1:9" ht="15" customHeight="1" x14ac:dyDescent="0.3">
      <c r="A158" s="28">
        <v>43961</v>
      </c>
      <c r="B158" s="27">
        <v>0.94790509259259259</v>
      </c>
      <c r="C158">
        <v>4109.1000999999997</v>
      </c>
      <c r="G158" s="28">
        <v>43961</v>
      </c>
      <c r="H158" s="27">
        <v>0.94790509259259259</v>
      </c>
      <c r="I158">
        <v>0.42299999999999999</v>
      </c>
    </row>
    <row r="159" spans="1:9" ht="15" customHeight="1" x14ac:dyDescent="0.3">
      <c r="A159" s="28">
        <v>43961</v>
      </c>
      <c r="B159" s="27">
        <v>0.94859953703703714</v>
      </c>
      <c r="C159">
        <v>4108.7002000000002</v>
      </c>
      <c r="G159" s="28">
        <v>43961</v>
      </c>
      <c r="H159" s="27">
        <v>0.94859953703703714</v>
      </c>
      <c r="I159">
        <v>0.42699999999999999</v>
      </c>
    </row>
    <row r="160" spans="1:9" ht="15" customHeight="1" x14ac:dyDescent="0.3">
      <c r="A160" s="28">
        <v>43961</v>
      </c>
      <c r="B160" s="27">
        <v>0.94929398148148147</v>
      </c>
      <c r="C160">
        <v>4107.8999000000003</v>
      </c>
      <c r="G160" s="28">
        <v>43961</v>
      </c>
      <c r="H160" s="27">
        <v>0.94929398148148147</v>
      </c>
      <c r="I160">
        <v>0.43099999999999999</v>
      </c>
    </row>
    <row r="161" spans="1:9" ht="15" customHeight="1" x14ac:dyDescent="0.3">
      <c r="A161" s="28">
        <v>43961</v>
      </c>
      <c r="B161" s="27">
        <v>0.94998842592592592</v>
      </c>
      <c r="C161">
        <v>4109.5</v>
      </c>
      <c r="G161" s="28">
        <v>43961</v>
      </c>
      <c r="H161" s="27">
        <v>0.94998842592592592</v>
      </c>
      <c r="I161">
        <v>0.436</v>
      </c>
    </row>
    <row r="162" spans="1:9" ht="15" customHeight="1" x14ac:dyDescent="0.3">
      <c r="A162" s="28">
        <v>43961</v>
      </c>
      <c r="B162" s="27">
        <v>0.95068287037037036</v>
      </c>
      <c r="C162">
        <v>4108.2997999999998</v>
      </c>
      <c r="G162" s="28">
        <v>43961</v>
      </c>
      <c r="H162" s="27">
        <v>0.95068287037037036</v>
      </c>
      <c r="I162">
        <v>0.44</v>
      </c>
    </row>
    <row r="163" spans="1:9" ht="15" customHeight="1" x14ac:dyDescent="0.3">
      <c r="A163" s="28">
        <v>43961</v>
      </c>
      <c r="B163" s="27">
        <v>0.95137731481481491</v>
      </c>
      <c r="C163">
        <v>4108.7002000000002</v>
      </c>
      <c r="G163" s="28">
        <v>43961</v>
      </c>
      <c r="H163" s="27">
        <v>0.95137731481481491</v>
      </c>
      <c r="I163">
        <v>0.44500000000000001</v>
      </c>
    </row>
    <row r="164" spans="1:9" ht="15" customHeight="1" x14ac:dyDescent="0.3">
      <c r="A164" s="28">
        <v>43961</v>
      </c>
      <c r="B164" s="27">
        <v>0.95207175925925924</v>
      </c>
      <c r="C164">
        <v>4108.7002000000002</v>
      </c>
      <c r="G164" s="28">
        <v>43961</v>
      </c>
      <c r="H164" s="27">
        <v>0.95207175925925924</v>
      </c>
      <c r="I164">
        <v>0.44900000000000001</v>
      </c>
    </row>
    <row r="165" spans="1:9" ht="15" customHeight="1" x14ac:dyDescent="0.3">
      <c r="A165" s="28">
        <v>43961</v>
      </c>
      <c r="B165" s="27">
        <v>0.95276620370370368</v>
      </c>
      <c r="C165">
        <v>4107.1000999999997</v>
      </c>
      <c r="G165" s="28">
        <v>43961</v>
      </c>
      <c r="H165" s="27">
        <v>0.95276620370370368</v>
      </c>
      <c r="I165">
        <v>0.45300000000000001</v>
      </c>
    </row>
    <row r="166" spans="1:9" ht="15" customHeight="1" x14ac:dyDescent="0.3">
      <c r="A166" s="28">
        <v>43961</v>
      </c>
      <c r="B166" s="27">
        <v>0.95346064814814813</v>
      </c>
      <c r="C166">
        <v>4108.2997999999998</v>
      </c>
      <c r="G166" s="28">
        <v>43961</v>
      </c>
      <c r="H166" s="27">
        <v>0.95346064814814813</v>
      </c>
      <c r="I166">
        <v>0.45800000000000002</v>
      </c>
    </row>
    <row r="167" spans="1:9" ht="15" customHeight="1" x14ac:dyDescent="0.3">
      <c r="A167" s="28">
        <v>43961</v>
      </c>
      <c r="B167" s="27">
        <v>0.95415509259259268</v>
      </c>
      <c r="C167">
        <v>4108.2997999999998</v>
      </c>
      <c r="G167" s="28">
        <v>43961</v>
      </c>
      <c r="H167" s="27">
        <v>0.95415509259259268</v>
      </c>
      <c r="I167">
        <v>0.46200000000000002</v>
      </c>
    </row>
    <row r="168" spans="1:9" ht="15" customHeight="1" x14ac:dyDescent="0.3">
      <c r="A168" s="28">
        <v>43961</v>
      </c>
      <c r="B168" s="27">
        <v>0.95484953703703701</v>
      </c>
      <c r="C168">
        <v>4108.2997999999998</v>
      </c>
      <c r="G168" s="28">
        <v>43961</v>
      </c>
      <c r="H168" s="27">
        <v>0.95484953703703701</v>
      </c>
      <c r="I168">
        <v>0.46600000000000003</v>
      </c>
    </row>
    <row r="169" spans="1:9" ht="15" customHeight="1" x14ac:dyDescent="0.3">
      <c r="A169" s="28">
        <v>43961</v>
      </c>
      <c r="B169" s="27">
        <v>0.95554398148148145</v>
      </c>
      <c r="C169">
        <v>4108.7002000000002</v>
      </c>
      <c r="G169" s="28">
        <v>43961</v>
      </c>
      <c r="H169" s="27">
        <v>0.95554398148148145</v>
      </c>
      <c r="I169">
        <v>0.47099999999999997</v>
      </c>
    </row>
    <row r="170" spans="1:9" ht="15" customHeight="1" x14ac:dyDescent="0.3">
      <c r="A170" s="28">
        <v>43961</v>
      </c>
      <c r="B170" s="27">
        <v>0.95623842592592589</v>
      </c>
      <c r="C170">
        <v>4107.8999000000003</v>
      </c>
      <c r="G170" s="28">
        <v>43961</v>
      </c>
      <c r="H170" s="27">
        <v>0.95623842592592589</v>
      </c>
      <c r="I170">
        <v>0.47499999999999998</v>
      </c>
    </row>
    <row r="171" spans="1:9" ht="15" customHeight="1" x14ac:dyDescent="0.3">
      <c r="A171" s="28">
        <v>43961</v>
      </c>
      <c r="B171" s="27">
        <v>0.95693287037037045</v>
      </c>
      <c r="C171">
        <v>4107.8999000000003</v>
      </c>
      <c r="G171" s="28">
        <v>43961</v>
      </c>
      <c r="H171" s="27">
        <v>0.95693287037037045</v>
      </c>
      <c r="I171">
        <v>0.47899999999999998</v>
      </c>
    </row>
    <row r="172" spans="1:9" ht="15" customHeight="1" x14ac:dyDescent="0.3">
      <c r="A172" s="28">
        <v>43961</v>
      </c>
      <c r="B172" s="27">
        <v>0.95762731481481478</v>
      </c>
      <c r="C172">
        <v>4107.5</v>
      </c>
      <c r="G172" s="28">
        <v>43961</v>
      </c>
      <c r="H172" s="27">
        <v>0.95762731481481478</v>
      </c>
      <c r="I172">
        <v>0.48399999999999999</v>
      </c>
    </row>
    <row r="173" spans="1:9" ht="15" customHeight="1" x14ac:dyDescent="0.3">
      <c r="A173" s="28">
        <v>43961</v>
      </c>
      <c r="B173" s="27">
        <v>0.95832175925925922</v>
      </c>
      <c r="C173">
        <v>4107.1000999999997</v>
      </c>
      <c r="G173" s="28">
        <v>43961</v>
      </c>
      <c r="H173" s="27">
        <v>0.95832175925925922</v>
      </c>
      <c r="I173">
        <v>0.48799999999999999</v>
      </c>
    </row>
    <row r="174" spans="1:9" ht="15" customHeight="1" x14ac:dyDescent="0.3">
      <c r="A174" s="28">
        <v>43961</v>
      </c>
      <c r="B174" s="27">
        <v>0.95901620370370377</v>
      </c>
      <c r="C174">
        <v>4108.2997999999998</v>
      </c>
      <c r="G174" s="28">
        <v>43961</v>
      </c>
      <c r="H174" s="27">
        <v>0.95901620370370377</v>
      </c>
      <c r="I174">
        <v>0.49199999999999999</v>
      </c>
    </row>
    <row r="175" spans="1:9" ht="15" customHeight="1" x14ac:dyDescent="0.3">
      <c r="A175" s="28">
        <v>43961</v>
      </c>
      <c r="B175" s="27">
        <v>0.95971064814814822</v>
      </c>
      <c r="C175">
        <v>4107.8999000000003</v>
      </c>
      <c r="G175" s="28">
        <v>43961</v>
      </c>
      <c r="H175" s="27">
        <v>0.95971064814814822</v>
      </c>
      <c r="I175">
        <v>0.496</v>
      </c>
    </row>
    <row r="176" spans="1:9" ht="15" customHeight="1" x14ac:dyDescent="0.3">
      <c r="A176" s="28">
        <v>43961</v>
      </c>
      <c r="B176" s="27">
        <v>0.96040509259259255</v>
      </c>
      <c r="C176">
        <v>4107.8999000000003</v>
      </c>
      <c r="G176" s="28">
        <v>43961</v>
      </c>
      <c r="H176" s="27">
        <v>0.96040509259259255</v>
      </c>
      <c r="I176">
        <v>0.501</v>
      </c>
    </row>
    <row r="177" spans="1:9" ht="15" customHeight="1" x14ac:dyDescent="0.3">
      <c r="A177" s="28">
        <v>43961</v>
      </c>
      <c r="B177" s="27">
        <v>0.96109953703703699</v>
      </c>
      <c r="C177">
        <v>4108.2997999999998</v>
      </c>
      <c r="G177" s="28">
        <v>43961</v>
      </c>
      <c r="H177" s="27">
        <v>0.96109953703703699</v>
      </c>
      <c r="I177">
        <v>0.50600000000000001</v>
      </c>
    </row>
    <row r="178" spans="1:9" ht="15" customHeight="1" x14ac:dyDescent="0.3">
      <c r="A178" s="28">
        <v>43961</v>
      </c>
      <c r="B178" s="27">
        <v>0.96179398148148154</v>
      </c>
      <c r="C178">
        <v>4108.2997999999998</v>
      </c>
      <c r="G178" s="28">
        <v>43961</v>
      </c>
      <c r="H178" s="27">
        <v>0.96179398148148154</v>
      </c>
      <c r="I178">
        <v>0.51</v>
      </c>
    </row>
    <row r="179" spans="1:9" ht="15" customHeight="1" x14ac:dyDescent="0.3">
      <c r="A179" s="28">
        <v>43961</v>
      </c>
      <c r="B179" s="27">
        <v>0.96248842592592598</v>
      </c>
      <c r="C179">
        <v>4108.2997999999998</v>
      </c>
      <c r="G179" s="28">
        <v>43961</v>
      </c>
      <c r="H179" s="27">
        <v>0.96248842592592598</v>
      </c>
      <c r="I179">
        <v>0.51500000000000001</v>
      </c>
    </row>
    <row r="180" spans="1:9" ht="15" customHeight="1" x14ac:dyDescent="0.3">
      <c r="A180" s="28">
        <v>43961</v>
      </c>
      <c r="B180" s="27">
        <v>0.96318287037037031</v>
      </c>
      <c r="C180">
        <v>4108.2997999999998</v>
      </c>
      <c r="G180" s="28">
        <v>43961</v>
      </c>
      <c r="H180" s="27">
        <v>0.96318287037037031</v>
      </c>
      <c r="I180">
        <v>0.51900000000000002</v>
      </c>
    </row>
    <row r="181" spans="1:9" ht="15" customHeight="1" x14ac:dyDescent="0.3">
      <c r="A181" s="28">
        <v>43961</v>
      </c>
      <c r="B181" s="27">
        <v>0.96387731481481476</v>
      </c>
      <c r="C181">
        <v>4107.8999000000003</v>
      </c>
      <c r="G181" s="28">
        <v>43961</v>
      </c>
      <c r="H181" s="27">
        <v>0.96387731481481476</v>
      </c>
      <c r="I181">
        <v>0.52300000000000002</v>
      </c>
    </row>
    <row r="182" spans="1:9" ht="15" customHeight="1" x14ac:dyDescent="0.3">
      <c r="A182" s="28">
        <v>43961</v>
      </c>
      <c r="B182" s="27">
        <v>0.96457175925925931</v>
      </c>
      <c r="C182">
        <v>4107.8999000000003</v>
      </c>
      <c r="G182" s="28">
        <v>43961</v>
      </c>
      <c r="H182" s="27">
        <v>0.96457175925925931</v>
      </c>
      <c r="I182">
        <v>0.52700000000000002</v>
      </c>
    </row>
    <row r="183" spans="1:9" ht="15" customHeight="1" x14ac:dyDescent="0.3">
      <c r="A183" s="28">
        <v>43961</v>
      </c>
      <c r="B183" s="27">
        <v>0.96526620370370375</v>
      </c>
      <c r="C183">
        <v>4107.5</v>
      </c>
      <c r="G183" s="28">
        <v>43961</v>
      </c>
      <c r="H183" s="27">
        <v>0.96526620370370375</v>
      </c>
      <c r="I183">
        <v>0.53200000000000003</v>
      </c>
    </row>
    <row r="184" spans="1:9" ht="15" customHeight="1" x14ac:dyDescent="0.3">
      <c r="A184" s="28">
        <v>43961</v>
      </c>
      <c r="B184" s="27">
        <v>0.96596064814814808</v>
      </c>
      <c r="C184">
        <v>4108.2997999999998</v>
      </c>
      <c r="G184" s="28">
        <v>43961</v>
      </c>
      <c r="H184" s="27">
        <v>0.96596064814814808</v>
      </c>
      <c r="I184">
        <v>0.53600000000000003</v>
      </c>
    </row>
    <row r="185" spans="1:9" ht="15" customHeight="1" x14ac:dyDescent="0.3">
      <c r="A185" s="28">
        <v>43961</v>
      </c>
      <c r="B185" s="27">
        <v>0.96665509259259252</v>
      </c>
      <c r="C185">
        <v>4107.8999000000003</v>
      </c>
      <c r="G185" s="28">
        <v>43961</v>
      </c>
      <c r="H185" s="27">
        <v>0.96665509259259252</v>
      </c>
      <c r="I185">
        <v>0.54100000000000004</v>
      </c>
    </row>
    <row r="186" spans="1:9" ht="15" customHeight="1" x14ac:dyDescent="0.3">
      <c r="A186" s="28">
        <v>43961</v>
      </c>
      <c r="B186" s="27">
        <v>0.96734953703703708</v>
      </c>
      <c r="C186">
        <v>4108.2997999999998</v>
      </c>
      <c r="G186" s="28">
        <v>43961</v>
      </c>
      <c r="H186" s="27">
        <v>0.96734953703703708</v>
      </c>
      <c r="I186">
        <v>0.54500000000000004</v>
      </c>
    </row>
    <row r="187" spans="1:9" ht="15" customHeight="1" x14ac:dyDescent="0.3">
      <c r="A187" s="28">
        <v>43961</v>
      </c>
      <c r="B187" s="27">
        <v>0.96804398148148152</v>
      </c>
      <c r="C187">
        <v>4106.7002000000002</v>
      </c>
      <c r="G187" s="28">
        <v>43961</v>
      </c>
      <c r="H187" s="27">
        <v>0.96804398148148152</v>
      </c>
      <c r="I187">
        <v>0.54900000000000004</v>
      </c>
    </row>
    <row r="188" spans="1:9" ht="15" customHeight="1" x14ac:dyDescent="0.3">
      <c r="A188" s="28">
        <v>43961</v>
      </c>
      <c r="B188" s="27">
        <v>0.96873842592592585</v>
      </c>
      <c r="C188">
        <v>4107.8999000000003</v>
      </c>
      <c r="G188" s="28">
        <v>43961</v>
      </c>
      <c r="H188" s="27">
        <v>0.96873842592592585</v>
      </c>
      <c r="I188">
        <v>0.55400000000000005</v>
      </c>
    </row>
    <row r="189" spans="1:9" ht="15" customHeight="1" x14ac:dyDescent="0.3">
      <c r="A189" s="28">
        <v>43961</v>
      </c>
      <c r="B189" s="27">
        <v>0.9694328703703704</v>
      </c>
      <c r="C189">
        <v>4107.5</v>
      </c>
      <c r="G189" s="28">
        <v>43961</v>
      </c>
      <c r="H189" s="27">
        <v>0.9694328703703704</v>
      </c>
      <c r="I189">
        <v>0.55800000000000005</v>
      </c>
    </row>
    <row r="190" spans="1:9" ht="15" customHeight="1" x14ac:dyDescent="0.3">
      <c r="A190" s="28">
        <v>43961</v>
      </c>
      <c r="B190" s="27">
        <v>0.97012731481481485</v>
      </c>
      <c r="C190">
        <v>4108.2997999999998</v>
      </c>
      <c r="G190" s="28">
        <v>43961</v>
      </c>
      <c r="H190" s="27">
        <v>0.97012731481481485</v>
      </c>
      <c r="I190">
        <v>0.56200000000000006</v>
      </c>
    </row>
    <row r="191" spans="1:9" ht="15" customHeight="1" x14ac:dyDescent="0.3">
      <c r="A191" s="28">
        <v>43961</v>
      </c>
      <c r="B191" s="27">
        <v>0.97082175925925929</v>
      </c>
      <c r="C191">
        <v>4108.2997999999998</v>
      </c>
      <c r="G191" s="28">
        <v>43961</v>
      </c>
      <c r="H191" s="27">
        <v>0.97082175925925929</v>
      </c>
      <c r="I191">
        <v>0.56599999999999995</v>
      </c>
    </row>
    <row r="192" spans="1:9" ht="15" customHeight="1" x14ac:dyDescent="0.3">
      <c r="A192" s="28">
        <v>43961</v>
      </c>
      <c r="B192" s="27">
        <v>0.97151620370370362</v>
      </c>
      <c r="C192">
        <v>4107.5</v>
      </c>
      <c r="G192" s="28">
        <v>43961</v>
      </c>
      <c r="H192" s="27">
        <v>0.97151620370370362</v>
      </c>
      <c r="I192">
        <v>0.57099999999999995</v>
      </c>
    </row>
    <row r="193" spans="1:9" ht="15" customHeight="1" x14ac:dyDescent="0.3">
      <c r="A193" s="28">
        <v>43961</v>
      </c>
      <c r="B193" s="27">
        <v>0.97221064814814817</v>
      </c>
      <c r="C193">
        <v>4107.5</v>
      </c>
      <c r="G193" s="28">
        <v>43961</v>
      </c>
      <c r="H193" s="27">
        <v>0.97221064814814817</v>
      </c>
      <c r="I193">
        <v>0.57499999999999996</v>
      </c>
    </row>
    <row r="194" spans="1:9" ht="15" customHeight="1" x14ac:dyDescent="0.3">
      <c r="A194" s="28">
        <v>43961</v>
      </c>
      <c r="B194" s="27">
        <v>0.97290509259259261</v>
      </c>
      <c r="C194">
        <v>4108.2997999999998</v>
      </c>
      <c r="G194" s="28">
        <v>43961</v>
      </c>
      <c r="H194" s="27">
        <v>0.97290509259259261</v>
      </c>
      <c r="I194">
        <v>0.57999999999999996</v>
      </c>
    </row>
    <row r="195" spans="1:9" ht="15" customHeight="1" x14ac:dyDescent="0.3">
      <c r="A195" s="28">
        <v>43961</v>
      </c>
      <c r="B195" s="27">
        <v>0.97359953703703705</v>
      </c>
      <c r="C195">
        <v>4107.5</v>
      </c>
      <c r="G195" s="28">
        <v>43961</v>
      </c>
      <c r="H195" s="27">
        <v>0.97359953703703705</v>
      </c>
      <c r="I195">
        <v>0.58399999999999996</v>
      </c>
    </row>
    <row r="196" spans="1:9" ht="15" customHeight="1" x14ac:dyDescent="0.3">
      <c r="A196" s="28">
        <v>43961</v>
      </c>
      <c r="B196" s="27">
        <v>0.97429398148148139</v>
      </c>
      <c r="C196">
        <v>4109.5</v>
      </c>
      <c r="G196" s="28">
        <v>43961</v>
      </c>
      <c r="H196" s="27">
        <v>0.97429398148148139</v>
      </c>
      <c r="I196">
        <v>0.58799999999999997</v>
      </c>
    </row>
    <row r="197" spans="1:9" ht="15" customHeight="1" x14ac:dyDescent="0.3">
      <c r="A197" s="28">
        <v>43961</v>
      </c>
      <c r="B197" s="27">
        <v>0.97498842592592594</v>
      </c>
      <c r="C197">
        <v>4107.8999000000003</v>
      </c>
      <c r="G197" s="28">
        <v>43961</v>
      </c>
      <c r="H197" s="27">
        <v>0.97498842592592594</v>
      </c>
      <c r="I197">
        <v>0.59199999999999997</v>
      </c>
    </row>
    <row r="198" spans="1:9" ht="15" customHeight="1" x14ac:dyDescent="0.3">
      <c r="A198" s="28">
        <v>43961</v>
      </c>
      <c r="B198" s="27">
        <v>0.97568287037037038</v>
      </c>
      <c r="C198">
        <v>4108.2997999999998</v>
      </c>
      <c r="G198" s="28">
        <v>43961</v>
      </c>
      <c r="H198" s="27">
        <v>0.97568287037037038</v>
      </c>
      <c r="I198">
        <v>0.59699999999999998</v>
      </c>
    </row>
    <row r="199" spans="1:9" ht="15" customHeight="1" x14ac:dyDescent="0.3">
      <c r="A199" s="28">
        <v>43961</v>
      </c>
      <c r="B199" s="27">
        <v>0.97637731481481482</v>
      </c>
      <c r="C199">
        <v>4109.1000999999997</v>
      </c>
      <c r="G199" s="28">
        <v>43961</v>
      </c>
      <c r="H199" s="27">
        <v>0.97637731481481482</v>
      </c>
      <c r="I199">
        <v>0.60099999999999998</v>
      </c>
    </row>
    <row r="200" spans="1:9" ht="15" customHeight="1" x14ac:dyDescent="0.3">
      <c r="A200" s="28">
        <v>43961</v>
      </c>
      <c r="B200" s="27">
        <v>0.97707175925925915</v>
      </c>
      <c r="C200">
        <v>4109.1000999999997</v>
      </c>
      <c r="G200" s="28">
        <v>43961</v>
      </c>
      <c r="H200" s="27">
        <v>0.97707175925925915</v>
      </c>
      <c r="I200">
        <v>0.60599999999999998</v>
      </c>
    </row>
    <row r="201" spans="1:9" ht="15" customHeight="1" x14ac:dyDescent="0.3">
      <c r="A201" s="28">
        <v>43961</v>
      </c>
      <c r="B201" s="27">
        <v>0.97776620370370371</v>
      </c>
      <c r="C201">
        <v>4107.8999000000003</v>
      </c>
      <c r="G201" s="28">
        <v>43961</v>
      </c>
      <c r="H201" s="27">
        <v>0.97776620370370371</v>
      </c>
      <c r="I201">
        <v>0.61</v>
      </c>
    </row>
    <row r="202" spans="1:9" ht="15" customHeight="1" x14ac:dyDescent="0.3">
      <c r="A202" s="28">
        <v>43961</v>
      </c>
      <c r="B202" s="27">
        <v>0.97846064814814815</v>
      </c>
      <c r="C202">
        <v>4107.8999000000003</v>
      </c>
      <c r="G202" s="28">
        <v>43961</v>
      </c>
      <c r="H202" s="27">
        <v>0.97846064814814815</v>
      </c>
      <c r="I202">
        <v>0.61399999999999999</v>
      </c>
    </row>
    <row r="203" spans="1:9" ht="15" customHeight="1" x14ac:dyDescent="0.3">
      <c r="A203" s="28">
        <v>43961</v>
      </c>
      <c r="B203" s="27">
        <v>0.97915509259259259</v>
      </c>
      <c r="C203">
        <v>4109.1000999999997</v>
      </c>
      <c r="G203" s="28">
        <v>43961</v>
      </c>
      <c r="H203" s="27">
        <v>0.97915509259259259</v>
      </c>
      <c r="I203">
        <v>0.61899999999999999</v>
      </c>
    </row>
    <row r="204" spans="1:9" ht="15" customHeight="1" x14ac:dyDescent="0.3">
      <c r="A204" s="28">
        <v>43961</v>
      </c>
      <c r="B204" s="27">
        <v>0.97984953703703714</v>
      </c>
      <c r="C204">
        <v>4108.2997999999998</v>
      </c>
      <c r="G204" s="28">
        <v>43961</v>
      </c>
      <c r="H204" s="27">
        <v>0.97984953703703714</v>
      </c>
      <c r="I204">
        <v>0.623</v>
      </c>
    </row>
    <row r="205" spans="1:9" ht="15" customHeight="1" x14ac:dyDescent="0.3">
      <c r="A205" s="28">
        <v>43961</v>
      </c>
      <c r="B205" s="27">
        <v>0.98054398148148147</v>
      </c>
      <c r="C205">
        <v>4107.8999000000003</v>
      </c>
      <c r="G205" s="28">
        <v>43961</v>
      </c>
      <c r="H205" s="27">
        <v>0.98054398148148147</v>
      </c>
      <c r="I205">
        <v>0.627</v>
      </c>
    </row>
    <row r="206" spans="1:9" ht="15" customHeight="1" x14ac:dyDescent="0.3">
      <c r="A206" s="28">
        <v>43961</v>
      </c>
      <c r="B206" s="27">
        <v>0.98123842592592592</v>
      </c>
      <c r="C206">
        <v>4107.5</v>
      </c>
      <c r="G206" s="28">
        <v>43961</v>
      </c>
      <c r="H206" s="27">
        <v>0.98123842592592592</v>
      </c>
      <c r="I206">
        <v>0.63100000000000001</v>
      </c>
    </row>
    <row r="207" spans="1:9" ht="15" customHeight="1" x14ac:dyDescent="0.3">
      <c r="A207" s="28">
        <v>43961</v>
      </c>
      <c r="B207" s="27">
        <v>0.98193287037037036</v>
      </c>
      <c r="C207">
        <v>4107.5</v>
      </c>
      <c r="G207" s="28">
        <v>43961</v>
      </c>
      <c r="H207" s="27">
        <v>0.98193287037037036</v>
      </c>
      <c r="I207">
        <v>0.63600000000000001</v>
      </c>
    </row>
    <row r="208" spans="1:9" ht="15" customHeight="1" x14ac:dyDescent="0.3">
      <c r="A208" s="28">
        <v>43961</v>
      </c>
      <c r="B208" s="27">
        <v>0.98262731481481491</v>
      </c>
      <c r="C208">
        <v>4107.8999000000003</v>
      </c>
      <c r="G208" s="28">
        <v>43961</v>
      </c>
      <c r="H208" s="27">
        <v>0.98262731481481491</v>
      </c>
      <c r="I208">
        <v>0.64</v>
      </c>
    </row>
    <row r="209" spans="1:9" ht="15" customHeight="1" x14ac:dyDescent="0.3">
      <c r="A209" s="28">
        <v>43961</v>
      </c>
      <c r="B209" s="27">
        <v>0.98332175925925924</v>
      </c>
      <c r="C209">
        <v>4107.1000999999997</v>
      </c>
      <c r="G209" s="28">
        <v>43961</v>
      </c>
      <c r="H209" s="27">
        <v>0.98332175925925924</v>
      </c>
      <c r="I209">
        <v>0.64500000000000002</v>
      </c>
    </row>
    <row r="210" spans="1:9" ht="15" customHeight="1" x14ac:dyDescent="0.3">
      <c r="A210" s="28">
        <v>43961</v>
      </c>
      <c r="B210" s="27">
        <v>0.98401620370370368</v>
      </c>
      <c r="C210">
        <v>4107.5</v>
      </c>
      <c r="G210" s="28">
        <v>43961</v>
      </c>
      <c r="H210" s="27">
        <v>0.98401620370370368</v>
      </c>
      <c r="I210">
        <v>0.64900000000000002</v>
      </c>
    </row>
    <row r="211" spans="1:9" ht="15" customHeight="1" x14ac:dyDescent="0.3">
      <c r="A211" s="28">
        <v>43961</v>
      </c>
      <c r="B211" s="27">
        <v>0.98471064814814813</v>
      </c>
      <c r="C211">
        <v>4108.2997999999998</v>
      </c>
      <c r="G211" s="28">
        <v>43961</v>
      </c>
      <c r="H211" s="27">
        <v>0.98471064814814813</v>
      </c>
      <c r="I211">
        <v>0.65300000000000002</v>
      </c>
    </row>
    <row r="212" spans="1:9" ht="15" customHeight="1" x14ac:dyDescent="0.3">
      <c r="A212" s="28">
        <v>43961</v>
      </c>
      <c r="B212" s="27">
        <v>0.98540509259259268</v>
      </c>
      <c r="C212">
        <v>4108.2997999999998</v>
      </c>
      <c r="G212" s="28">
        <v>43961</v>
      </c>
      <c r="H212" s="27">
        <v>0.98540509259259268</v>
      </c>
      <c r="I212">
        <v>0.65800000000000003</v>
      </c>
    </row>
    <row r="213" spans="1:9" ht="15" customHeight="1" x14ac:dyDescent="0.3">
      <c r="A213" s="28">
        <v>43961</v>
      </c>
      <c r="B213" s="27">
        <v>0.98609953703703701</v>
      </c>
      <c r="C213">
        <v>4107.8999000000003</v>
      </c>
      <c r="G213" s="28">
        <v>43961</v>
      </c>
      <c r="H213" s="27">
        <v>0.98609953703703701</v>
      </c>
      <c r="I213">
        <v>0.66200000000000003</v>
      </c>
    </row>
    <row r="214" spans="1:9" ht="15" customHeight="1" x14ac:dyDescent="0.3">
      <c r="A214" s="28">
        <v>43961</v>
      </c>
      <c r="B214" s="27">
        <v>0.98679398148148145</v>
      </c>
      <c r="C214">
        <v>4107.8999000000003</v>
      </c>
      <c r="G214" s="28">
        <v>43961</v>
      </c>
      <c r="H214" s="27">
        <v>0.98679398148148145</v>
      </c>
      <c r="I214">
        <v>0.66700000000000004</v>
      </c>
    </row>
    <row r="215" spans="1:9" ht="15" customHeight="1" x14ac:dyDescent="0.3">
      <c r="A215" s="28">
        <v>43961</v>
      </c>
      <c r="B215" s="27">
        <v>0.98748842592592589</v>
      </c>
      <c r="C215">
        <v>4107.5</v>
      </c>
      <c r="G215" s="28">
        <v>43961</v>
      </c>
      <c r="H215" s="27">
        <v>0.98748842592592589</v>
      </c>
      <c r="I215">
        <v>0.67100000000000004</v>
      </c>
    </row>
    <row r="216" spans="1:9" ht="15" customHeight="1" x14ac:dyDescent="0.3">
      <c r="A216" s="28">
        <v>43961</v>
      </c>
      <c r="B216" s="27">
        <v>0.98818287037037045</v>
      </c>
      <c r="C216">
        <v>4109.1000999999997</v>
      </c>
      <c r="G216" s="28">
        <v>43961</v>
      </c>
      <c r="H216" s="27">
        <v>0.98818287037037045</v>
      </c>
      <c r="I216">
        <v>0.67500000000000004</v>
      </c>
    </row>
    <row r="217" spans="1:9" ht="15" customHeight="1" x14ac:dyDescent="0.3">
      <c r="A217" s="28">
        <v>43961</v>
      </c>
      <c r="B217" s="27">
        <v>0.98887731481481478</v>
      </c>
      <c r="C217">
        <v>4107.8999000000003</v>
      </c>
      <c r="G217" s="28">
        <v>43961</v>
      </c>
      <c r="H217" s="27">
        <v>0.98887731481481478</v>
      </c>
      <c r="I217">
        <v>0.67900000000000005</v>
      </c>
    </row>
    <row r="218" spans="1:9" ht="15" customHeight="1" x14ac:dyDescent="0.3">
      <c r="A218" s="28">
        <v>43961</v>
      </c>
      <c r="B218" s="27">
        <v>0.98957175925925922</v>
      </c>
      <c r="C218">
        <v>4107.1000999999997</v>
      </c>
      <c r="G218" s="28">
        <v>43961</v>
      </c>
      <c r="H218" s="27">
        <v>0.98957175925925922</v>
      </c>
      <c r="I218">
        <v>0.68400000000000005</v>
      </c>
    </row>
    <row r="219" spans="1:9" ht="15" customHeight="1" x14ac:dyDescent="0.3">
      <c r="A219" s="28">
        <v>43961</v>
      </c>
      <c r="B219" s="27">
        <v>0.99026620370370377</v>
      </c>
      <c r="C219">
        <v>4107.1000999999997</v>
      </c>
      <c r="G219" s="28">
        <v>43961</v>
      </c>
      <c r="H219" s="27">
        <v>0.99026620370370377</v>
      </c>
      <c r="I219">
        <v>0.68799999999999994</v>
      </c>
    </row>
    <row r="220" spans="1:9" ht="15" customHeight="1" x14ac:dyDescent="0.3">
      <c r="A220" s="28">
        <v>43961</v>
      </c>
      <c r="B220" s="27">
        <v>0.99096064814814822</v>
      </c>
      <c r="C220">
        <v>4107.1000999999997</v>
      </c>
      <c r="G220" s="28">
        <v>43961</v>
      </c>
      <c r="H220" s="27">
        <v>0.99096064814814822</v>
      </c>
      <c r="I220">
        <v>0.69299999999999995</v>
      </c>
    </row>
    <row r="221" spans="1:9" ht="15" customHeight="1" x14ac:dyDescent="0.3">
      <c r="A221" s="28">
        <v>43961</v>
      </c>
      <c r="B221" s="27">
        <v>0.99165509259259255</v>
      </c>
      <c r="C221">
        <v>4107.8999000000003</v>
      </c>
      <c r="G221" s="28">
        <v>43961</v>
      </c>
      <c r="H221" s="27">
        <v>0.99165509259259255</v>
      </c>
      <c r="I221">
        <v>0.69699999999999995</v>
      </c>
    </row>
    <row r="222" spans="1:9" ht="15" customHeight="1" x14ac:dyDescent="0.3">
      <c r="A222" s="28">
        <v>43961</v>
      </c>
      <c r="B222" s="27">
        <v>0.99234953703703699</v>
      </c>
      <c r="C222">
        <v>4107.8999000000003</v>
      </c>
      <c r="G222" s="28">
        <v>43961</v>
      </c>
      <c r="H222" s="27">
        <v>0.99234953703703699</v>
      </c>
      <c r="I222">
        <v>0.70099999999999996</v>
      </c>
    </row>
    <row r="223" spans="1:9" ht="15" customHeight="1" x14ac:dyDescent="0.3">
      <c r="A223" s="28">
        <v>43961</v>
      </c>
      <c r="B223" s="27">
        <v>0.99304398148148154</v>
      </c>
      <c r="C223">
        <v>4108.7002000000002</v>
      </c>
      <c r="G223" s="28">
        <v>43961</v>
      </c>
      <c r="H223" s="27">
        <v>0.99304398148148154</v>
      </c>
      <c r="I223">
        <v>0.70599999999999996</v>
      </c>
    </row>
    <row r="224" spans="1:9" ht="15" customHeight="1" x14ac:dyDescent="0.3">
      <c r="A224" s="28">
        <v>43961</v>
      </c>
      <c r="B224" s="27">
        <v>0.99373842592592598</v>
      </c>
      <c r="C224">
        <v>4108.7002000000002</v>
      </c>
      <c r="G224" s="28">
        <v>43961</v>
      </c>
      <c r="H224" s="27">
        <v>0.99373842592592598</v>
      </c>
      <c r="I224">
        <v>0.71</v>
      </c>
    </row>
    <row r="225" spans="1:9" ht="15" customHeight="1" x14ac:dyDescent="0.3">
      <c r="A225" s="28">
        <v>43961</v>
      </c>
      <c r="B225" s="27">
        <v>0.99443287037037031</v>
      </c>
      <c r="C225">
        <v>4109.5</v>
      </c>
      <c r="G225" s="28">
        <v>43961</v>
      </c>
      <c r="H225" s="27">
        <v>0.99443287037037031</v>
      </c>
      <c r="I225">
        <v>0.71499999999999997</v>
      </c>
    </row>
    <row r="226" spans="1:9" ht="15" customHeight="1" x14ac:dyDescent="0.3">
      <c r="A226" s="28">
        <v>43961</v>
      </c>
      <c r="B226" s="27">
        <v>0.99512731481481476</v>
      </c>
      <c r="C226">
        <v>4108.7002000000002</v>
      </c>
      <c r="G226" s="28">
        <v>43961</v>
      </c>
      <c r="H226" s="27">
        <v>0.99512731481481476</v>
      </c>
      <c r="I226">
        <v>0.71899999999999997</v>
      </c>
    </row>
    <row r="227" spans="1:9" ht="15" customHeight="1" x14ac:dyDescent="0.3">
      <c r="A227" s="28">
        <v>43961</v>
      </c>
      <c r="B227" s="27">
        <v>0.99582175925925931</v>
      </c>
      <c r="C227">
        <v>4107.8999000000003</v>
      </c>
      <c r="G227" s="28">
        <v>43961</v>
      </c>
      <c r="H227" s="27">
        <v>0.99582175925925931</v>
      </c>
      <c r="I227">
        <v>0.72299999999999998</v>
      </c>
    </row>
    <row r="228" spans="1:9" ht="15" customHeight="1" x14ac:dyDescent="0.3">
      <c r="A228" s="28">
        <v>43961</v>
      </c>
      <c r="B228" s="27">
        <v>0.99651620370370375</v>
      </c>
      <c r="C228">
        <v>4108.2997999999998</v>
      </c>
      <c r="G228" s="28">
        <v>43961</v>
      </c>
      <c r="H228" s="27">
        <v>0.99651620370370375</v>
      </c>
      <c r="I228">
        <v>0.72699999999999998</v>
      </c>
    </row>
    <row r="229" spans="1:9" ht="15" customHeight="1" x14ac:dyDescent="0.3">
      <c r="A229" s="28">
        <v>43961</v>
      </c>
      <c r="B229" s="27">
        <v>0.99721064814814808</v>
      </c>
      <c r="C229">
        <v>4107.8999000000003</v>
      </c>
      <c r="G229" s="28">
        <v>43961</v>
      </c>
      <c r="H229" s="27">
        <v>0.99721064814814808</v>
      </c>
      <c r="I229">
        <v>0.73199999999999998</v>
      </c>
    </row>
    <row r="230" spans="1:9" ht="15" customHeight="1" x14ac:dyDescent="0.3">
      <c r="A230" s="28">
        <v>43961</v>
      </c>
      <c r="B230" s="27">
        <v>0.99790509259259252</v>
      </c>
      <c r="C230">
        <v>4107.5</v>
      </c>
      <c r="G230" s="28">
        <v>43961</v>
      </c>
      <c r="H230" s="27">
        <v>0.99790509259259252</v>
      </c>
      <c r="I230">
        <v>0.73599999999999999</v>
      </c>
    </row>
    <row r="231" spans="1:9" ht="15" customHeight="1" x14ac:dyDescent="0.3">
      <c r="A231" s="28">
        <v>43961</v>
      </c>
      <c r="B231" s="27">
        <v>0.99859953703703708</v>
      </c>
      <c r="C231">
        <v>4108.2997999999998</v>
      </c>
      <c r="G231" s="28">
        <v>43961</v>
      </c>
      <c r="H231" s="27">
        <v>0.99859953703703708</v>
      </c>
      <c r="I231">
        <v>0.74099999999999999</v>
      </c>
    </row>
    <row r="232" spans="1:9" ht="15" customHeight="1" x14ac:dyDescent="0.3">
      <c r="A232" s="28">
        <v>43961</v>
      </c>
      <c r="B232" s="27">
        <v>0.99929398148148152</v>
      </c>
      <c r="C232">
        <v>4108.7002000000002</v>
      </c>
      <c r="G232" s="28">
        <v>43961</v>
      </c>
      <c r="H232" s="27">
        <v>0.99929398148148152</v>
      </c>
      <c r="I232">
        <v>0.745</v>
      </c>
    </row>
    <row r="233" spans="1:9" ht="15" customHeight="1" x14ac:dyDescent="0.3">
      <c r="A233" s="28">
        <v>43961</v>
      </c>
      <c r="B233" s="27">
        <v>0.99998842592592585</v>
      </c>
      <c r="C233">
        <v>4107.1000999999997</v>
      </c>
      <c r="G233" s="28">
        <v>43961</v>
      </c>
      <c r="H233" s="27">
        <v>0.99998842592592585</v>
      </c>
      <c r="I233">
        <v>0.75</v>
      </c>
    </row>
    <row r="234" spans="1:9" ht="15" customHeight="1" x14ac:dyDescent="0.3">
      <c r="A234" s="28">
        <v>43992</v>
      </c>
      <c r="B234" s="27">
        <v>6.8287037037037025E-4</v>
      </c>
      <c r="C234">
        <v>4108.2997999999998</v>
      </c>
      <c r="G234" s="28">
        <v>43992</v>
      </c>
      <c r="H234" s="27">
        <v>6.8287037037037025E-4</v>
      </c>
      <c r="I234">
        <v>0.754</v>
      </c>
    </row>
    <row r="235" spans="1:9" ht="15" customHeight="1" x14ac:dyDescent="0.3">
      <c r="A235" s="28">
        <v>43992</v>
      </c>
      <c r="B235" s="27">
        <v>1.3773148148148147E-3</v>
      </c>
      <c r="C235">
        <v>4107.8999000000003</v>
      </c>
      <c r="G235" s="28">
        <v>43992</v>
      </c>
      <c r="H235" s="27">
        <v>1.3773148148148147E-3</v>
      </c>
      <c r="I235">
        <v>0.75800000000000001</v>
      </c>
    </row>
    <row r="236" spans="1:9" ht="15" customHeight="1" x14ac:dyDescent="0.3">
      <c r="A236" s="28">
        <v>43992</v>
      </c>
      <c r="B236" s="27">
        <v>2.0717592592592593E-3</v>
      </c>
      <c r="C236">
        <v>4108.2997999999998</v>
      </c>
      <c r="G236" s="28">
        <v>43992</v>
      </c>
      <c r="H236" s="27">
        <v>2.0717592592592593E-3</v>
      </c>
      <c r="I236">
        <v>0.76300000000000001</v>
      </c>
    </row>
    <row r="237" spans="1:9" ht="15" customHeight="1" x14ac:dyDescent="0.3">
      <c r="A237" s="28">
        <v>43992</v>
      </c>
      <c r="B237" s="27">
        <v>2.7662037037037034E-3</v>
      </c>
      <c r="C237">
        <v>4107.8999000000003</v>
      </c>
      <c r="G237" s="28">
        <v>43992</v>
      </c>
      <c r="H237" s="27">
        <v>2.7662037037037034E-3</v>
      </c>
      <c r="I237">
        <v>0.76700000000000002</v>
      </c>
    </row>
    <row r="238" spans="1:9" ht="15" customHeight="1" x14ac:dyDescent="0.3">
      <c r="A238" s="28">
        <v>43992</v>
      </c>
      <c r="B238" s="27">
        <v>3.4606481481481485E-3</v>
      </c>
      <c r="C238">
        <v>4107.1000999999997</v>
      </c>
      <c r="G238" s="28">
        <v>43992</v>
      </c>
      <c r="H238" s="27">
        <v>3.4606481481481485E-3</v>
      </c>
      <c r="I238">
        <v>0.77200000000000002</v>
      </c>
    </row>
    <row r="239" spans="1:9" ht="15" customHeight="1" x14ac:dyDescent="0.3">
      <c r="A239" s="28">
        <v>43992</v>
      </c>
      <c r="B239" s="27">
        <v>4.155092592592593E-3</v>
      </c>
      <c r="C239">
        <v>4107.8999000000003</v>
      </c>
      <c r="G239" s="28">
        <v>43992</v>
      </c>
      <c r="H239" s="27">
        <v>4.155092592592593E-3</v>
      </c>
      <c r="I239">
        <v>0.77600000000000002</v>
      </c>
    </row>
    <row r="240" spans="1:9" ht="15" customHeight="1" x14ac:dyDescent="0.3">
      <c r="A240" s="28">
        <v>43992</v>
      </c>
      <c r="B240" s="27">
        <v>4.8495370370370368E-3</v>
      </c>
      <c r="C240">
        <v>4107.8999000000003</v>
      </c>
      <c r="G240" s="28">
        <v>43992</v>
      </c>
      <c r="H240" s="27">
        <v>4.8495370370370368E-3</v>
      </c>
      <c r="I240">
        <v>0.78</v>
      </c>
    </row>
    <row r="241" spans="1:9" ht="15" customHeight="1" x14ac:dyDescent="0.3">
      <c r="A241" s="28">
        <v>43992</v>
      </c>
      <c r="B241" s="27">
        <v>5.5439814814814822E-3</v>
      </c>
      <c r="C241">
        <v>4108.2997999999998</v>
      </c>
      <c r="G241" s="28">
        <v>43992</v>
      </c>
      <c r="H241" s="27">
        <v>5.5439814814814822E-3</v>
      </c>
      <c r="I241">
        <v>0.78400000000000003</v>
      </c>
    </row>
    <row r="242" spans="1:9" ht="15" customHeight="1" x14ac:dyDescent="0.3">
      <c r="A242" s="28">
        <v>43992</v>
      </c>
      <c r="B242" s="27">
        <v>6.238425925925925E-3</v>
      </c>
      <c r="C242">
        <v>4107.5</v>
      </c>
      <c r="G242" s="28">
        <v>43992</v>
      </c>
      <c r="H242" s="27">
        <v>6.238425925925925E-3</v>
      </c>
      <c r="I242">
        <v>0.78900000000000003</v>
      </c>
    </row>
    <row r="243" spans="1:9" ht="15" customHeight="1" x14ac:dyDescent="0.3">
      <c r="A243" s="28">
        <v>43992</v>
      </c>
      <c r="B243" s="27">
        <v>6.9328703703703696E-3</v>
      </c>
      <c r="C243">
        <v>4106.7002000000002</v>
      </c>
      <c r="G243" s="28">
        <v>43992</v>
      </c>
      <c r="H243" s="27">
        <v>6.9328703703703696E-3</v>
      </c>
      <c r="I243">
        <v>0.79400000000000004</v>
      </c>
    </row>
    <row r="244" spans="1:9" ht="15" customHeight="1" x14ac:dyDescent="0.3">
      <c r="A244" s="28">
        <v>43992</v>
      </c>
      <c r="B244" s="27">
        <v>7.6273148148148151E-3</v>
      </c>
      <c r="C244">
        <v>4109.1000999999997</v>
      </c>
      <c r="G244" s="28">
        <v>43992</v>
      </c>
      <c r="H244" s="27">
        <v>7.6273148148148151E-3</v>
      </c>
      <c r="I244">
        <v>0.79800000000000004</v>
      </c>
    </row>
    <row r="245" spans="1:9" ht="15" customHeight="1" x14ac:dyDescent="0.3">
      <c r="A245" s="28">
        <v>43992</v>
      </c>
      <c r="B245" s="27">
        <v>8.3217592592592596E-3</v>
      </c>
      <c r="C245">
        <v>4108.2997999999998</v>
      </c>
      <c r="G245" s="28">
        <v>43992</v>
      </c>
      <c r="H245" s="27">
        <v>8.3217592592592596E-3</v>
      </c>
      <c r="I245">
        <v>0.80200000000000005</v>
      </c>
    </row>
    <row r="246" spans="1:9" ht="15" customHeight="1" x14ac:dyDescent="0.3">
      <c r="A246" s="28">
        <v>43992</v>
      </c>
      <c r="B246" s="27">
        <v>9.0162037037037034E-3</v>
      </c>
      <c r="C246">
        <v>4108.2997999999998</v>
      </c>
      <c r="G246" s="28">
        <v>43992</v>
      </c>
      <c r="H246" s="27">
        <v>9.0162037037037034E-3</v>
      </c>
      <c r="I246">
        <v>0.80600000000000005</v>
      </c>
    </row>
    <row r="247" spans="1:9" ht="15" customHeight="1" x14ac:dyDescent="0.3">
      <c r="A247" s="28">
        <v>43992</v>
      </c>
      <c r="B247" s="27">
        <v>9.7106481481481471E-3</v>
      </c>
      <c r="C247">
        <v>4106.7002000000002</v>
      </c>
      <c r="G247" s="28">
        <v>43992</v>
      </c>
      <c r="H247" s="27">
        <v>9.7106481481481471E-3</v>
      </c>
      <c r="I247">
        <v>0.81100000000000005</v>
      </c>
    </row>
    <row r="248" spans="1:9" ht="15" customHeight="1" x14ac:dyDescent="0.3">
      <c r="A248" s="28">
        <v>43992</v>
      </c>
      <c r="B248" s="27">
        <v>1.0405092592592593E-2</v>
      </c>
      <c r="C248">
        <v>4107.5</v>
      </c>
      <c r="G248" s="28">
        <v>43992</v>
      </c>
      <c r="H248" s="27">
        <v>1.0405092592592593E-2</v>
      </c>
      <c r="I248">
        <v>0.81499999999999995</v>
      </c>
    </row>
    <row r="249" spans="1:9" ht="15" customHeight="1" x14ac:dyDescent="0.3">
      <c r="A249" s="28">
        <v>43992</v>
      </c>
      <c r="B249" s="27">
        <v>1.1099537037037038E-2</v>
      </c>
      <c r="C249">
        <v>4106.7002000000002</v>
      </c>
      <c r="G249" s="28">
        <v>43992</v>
      </c>
      <c r="H249" s="27">
        <v>1.1099537037037038E-2</v>
      </c>
      <c r="I249">
        <v>0.82</v>
      </c>
    </row>
    <row r="250" spans="1:9" ht="15" customHeight="1" x14ac:dyDescent="0.3">
      <c r="A250" s="28">
        <v>43992</v>
      </c>
      <c r="B250" s="27">
        <v>1.1793981481481482E-2</v>
      </c>
      <c r="C250">
        <v>4107.5</v>
      </c>
      <c r="G250" s="28">
        <v>43992</v>
      </c>
      <c r="H250" s="27">
        <v>1.1793981481481482E-2</v>
      </c>
      <c r="I250">
        <v>0.82399999999999995</v>
      </c>
    </row>
    <row r="251" spans="1:9" ht="15" customHeight="1" x14ac:dyDescent="0.3">
      <c r="A251" s="28">
        <v>43992</v>
      </c>
      <c r="B251" s="27">
        <v>1.2488425925925925E-2</v>
      </c>
      <c r="C251">
        <v>4108.2997999999998</v>
      </c>
      <c r="G251" s="28">
        <v>43992</v>
      </c>
      <c r="H251" s="27">
        <v>1.2488425925925925E-2</v>
      </c>
      <c r="I251">
        <v>0.82799999999999996</v>
      </c>
    </row>
    <row r="252" spans="1:9" ht="15" customHeight="1" x14ac:dyDescent="0.3">
      <c r="A252" s="28">
        <v>43992</v>
      </c>
      <c r="B252" s="27">
        <v>1.3182870370370371E-2</v>
      </c>
      <c r="C252">
        <v>4108.7002000000002</v>
      </c>
      <c r="G252" s="28">
        <v>43992</v>
      </c>
      <c r="H252" s="27">
        <v>1.3182870370370371E-2</v>
      </c>
      <c r="I252">
        <v>0.83299999999999996</v>
      </c>
    </row>
    <row r="253" spans="1:9" ht="15" customHeight="1" x14ac:dyDescent="0.3">
      <c r="A253" s="28">
        <v>43992</v>
      </c>
      <c r="B253" s="27">
        <v>1.3877314814814815E-2</v>
      </c>
      <c r="C253">
        <v>4109.5</v>
      </c>
      <c r="G253" s="28">
        <v>43992</v>
      </c>
      <c r="H253" s="27">
        <v>1.3877314814814815E-2</v>
      </c>
      <c r="I253">
        <v>0.83699999999999997</v>
      </c>
    </row>
    <row r="254" spans="1:9" ht="15" customHeight="1" x14ac:dyDescent="0.3">
      <c r="A254" s="28">
        <v>43992</v>
      </c>
      <c r="B254" s="27">
        <v>1.4571759259259258E-2</v>
      </c>
      <c r="C254">
        <v>4109.8999000000003</v>
      </c>
      <c r="G254" s="28">
        <v>43992</v>
      </c>
      <c r="H254" s="27">
        <v>1.4571759259259258E-2</v>
      </c>
      <c r="I254">
        <v>0.84199999999999997</v>
      </c>
    </row>
    <row r="255" spans="1:9" ht="15" customHeight="1" x14ac:dyDescent="0.3">
      <c r="A255" s="28">
        <v>43992</v>
      </c>
      <c r="B255" s="27">
        <v>1.5266203703703705E-2</v>
      </c>
      <c r="C255">
        <v>4107.8999000000003</v>
      </c>
      <c r="G255" s="28">
        <v>43992</v>
      </c>
      <c r="H255" s="27">
        <v>1.5266203703703705E-2</v>
      </c>
      <c r="I255">
        <v>0.84599999999999997</v>
      </c>
    </row>
    <row r="256" spans="1:9" ht="15" customHeight="1" x14ac:dyDescent="0.3">
      <c r="A256" s="28">
        <v>43992</v>
      </c>
      <c r="B256" s="27">
        <v>1.5960648148148151E-2</v>
      </c>
      <c r="C256">
        <v>4108.2997999999998</v>
      </c>
      <c r="G256" s="28">
        <v>43992</v>
      </c>
      <c r="H256" s="27">
        <v>1.5960648148148151E-2</v>
      </c>
      <c r="I256">
        <v>0.85</v>
      </c>
    </row>
    <row r="257" spans="1:9" ht="15" customHeight="1" x14ac:dyDescent="0.3">
      <c r="A257" s="28">
        <v>43992</v>
      </c>
      <c r="B257" s="27">
        <v>1.6655092592592593E-2</v>
      </c>
      <c r="C257">
        <v>4107.1000999999997</v>
      </c>
      <c r="G257" s="28">
        <v>43992</v>
      </c>
      <c r="H257" s="27">
        <v>1.6655092592592593E-2</v>
      </c>
      <c r="I257">
        <v>0.85399999999999998</v>
      </c>
    </row>
    <row r="258" spans="1:9" ht="15" customHeight="1" x14ac:dyDescent="0.3">
      <c r="A258" s="28">
        <v>43992</v>
      </c>
      <c r="B258" s="27">
        <v>1.7349537037037038E-2</v>
      </c>
      <c r="C258">
        <v>4108.2997999999998</v>
      </c>
      <c r="G258" s="28">
        <v>43992</v>
      </c>
      <c r="H258" s="27">
        <v>1.7349537037037038E-2</v>
      </c>
      <c r="I258">
        <v>0.85899999999999999</v>
      </c>
    </row>
    <row r="259" spans="1:9" ht="15" customHeight="1" x14ac:dyDescent="0.3">
      <c r="A259" s="28">
        <v>43992</v>
      </c>
      <c r="B259" s="27">
        <v>1.8043981481481484E-2</v>
      </c>
      <c r="C259">
        <v>4108.7002000000002</v>
      </c>
      <c r="G259" s="28">
        <v>43992</v>
      </c>
      <c r="H259" s="27">
        <v>1.8043981481481484E-2</v>
      </c>
      <c r="I259">
        <v>0.86299999999999999</v>
      </c>
    </row>
    <row r="260" spans="1:9" ht="15" customHeight="1" x14ac:dyDescent="0.3">
      <c r="A260" s="28">
        <v>43992</v>
      </c>
      <c r="B260" s="27">
        <v>1.8738425925925926E-2</v>
      </c>
      <c r="C260">
        <v>4108.7002000000002</v>
      </c>
      <c r="G260" s="28">
        <v>43992</v>
      </c>
      <c r="H260" s="27">
        <v>1.8738425925925926E-2</v>
      </c>
      <c r="I260">
        <v>0.86799999999999999</v>
      </c>
    </row>
    <row r="261" spans="1:9" ht="15" customHeight="1" x14ac:dyDescent="0.3">
      <c r="A261" s="28">
        <v>43992</v>
      </c>
      <c r="B261" s="27">
        <v>1.9432870370370371E-2</v>
      </c>
      <c r="C261">
        <v>4108.2997999999998</v>
      </c>
      <c r="G261" s="28">
        <v>43992</v>
      </c>
      <c r="H261" s="27">
        <v>1.9432870370370371E-2</v>
      </c>
      <c r="I261">
        <v>0.872</v>
      </c>
    </row>
    <row r="262" spans="1:9" ht="15" customHeight="1" x14ac:dyDescent="0.3">
      <c r="A262" s="28">
        <v>43992</v>
      </c>
      <c r="B262" s="27">
        <v>2.0127314814814817E-2</v>
      </c>
      <c r="C262">
        <v>4109.1000999999997</v>
      </c>
      <c r="G262" s="28">
        <v>43992</v>
      </c>
      <c r="H262" s="27">
        <v>2.0127314814814817E-2</v>
      </c>
      <c r="I262">
        <v>0.877</v>
      </c>
    </row>
    <row r="263" spans="1:9" ht="15" customHeight="1" x14ac:dyDescent="0.3">
      <c r="A263" s="28">
        <v>43992</v>
      </c>
      <c r="B263" s="27">
        <v>2.0821759259259259E-2</v>
      </c>
      <c r="C263">
        <v>4108.7002000000002</v>
      </c>
      <c r="G263" s="28">
        <v>43992</v>
      </c>
      <c r="H263" s="27">
        <v>2.0821759259259259E-2</v>
      </c>
      <c r="I263">
        <v>0.88100000000000001</v>
      </c>
    </row>
    <row r="264" spans="1:9" ht="15" customHeight="1" x14ac:dyDescent="0.3">
      <c r="A264" s="28">
        <v>43992</v>
      </c>
      <c r="B264" s="27">
        <v>2.1516203703703704E-2</v>
      </c>
      <c r="C264">
        <v>4108.2997999999998</v>
      </c>
      <c r="G264" s="28">
        <v>43992</v>
      </c>
      <c r="H264" s="27">
        <v>2.1516203703703704E-2</v>
      </c>
      <c r="I264">
        <v>0.88500000000000001</v>
      </c>
    </row>
    <row r="265" spans="1:9" ht="15" customHeight="1" x14ac:dyDescent="0.3">
      <c r="A265" s="28">
        <v>43992</v>
      </c>
      <c r="B265" s="27">
        <v>2.2210648148148149E-2</v>
      </c>
      <c r="C265">
        <v>4108.7002000000002</v>
      </c>
      <c r="G265" s="28">
        <v>43992</v>
      </c>
      <c r="H265" s="27">
        <v>2.2210648148148149E-2</v>
      </c>
      <c r="I265">
        <v>0.89</v>
      </c>
    </row>
    <row r="266" spans="1:9" ht="15" customHeight="1" x14ac:dyDescent="0.3">
      <c r="A266" s="28">
        <v>43992</v>
      </c>
      <c r="B266" s="27">
        <v>2.2905092592592591E-2</v>
      </c>
      <c r="C266">
        <v>4109.5</v>
      </c>
      <c r="G266" s="28">
        <v>43992</v>
      </c>
      <c r="H266" s="27">
        <v>2.2905092592592591E-2</v>
      </c>
      <c r="I266">
        <v>0.89400000000000002</v>
      </c>
    </row>
    <row r="267" spans="1:9" ht="15" customHeight="1" x14ac:dyDescent="0.3">
      <c r="A267" s="28">
        <v>43992</v>
      </c>
      <c r="B267" s="27">
        <v>2.359953703703704E-2</v>
      </c>
      <c r="C267">
        <v>4108.2997999999998</v>
      </c>
      <c r="G267" s="28">
        <v>43992</v>
      </c>
      <c r="H267" s="27">
        <v>2.359953703703704E-2</v>
      </c>
      <c r="I267">
        <v>0.89900000000000002</v>
      </c>
    </row>
    <row r="268" spans="1:9" ht="15" customHeight="1" x14ac:dyDescent="0.3">
      <c r="A268" s="28">
        <v>43992</v>
      </c>
      <c r="B268" s="27">
        <v>2.4293981481481482E-2</v>
      </c>
      <c r="C268">
        <v>4107.5</v>
      </c>
      <c r="G268" s="28">
        <v>43992</v>
      </c>
      <c r="H268" s="27">
        <v>2.4293981481481482E-2</v>
      </c>
      <c r="I268">
        <v>0.90300000000000002</v>
      </c>
    </row>
    <row r="269" spans="1:9" ht="15" customHeight="1" x14ac:dyDescent="0.3">
      <c r="A269" s="28">
        <v>43992</v>
      </c>
      <c r="B269" s="27">
        <v>2.4988425925925928E-2</v>
      </c>
      <c r="C269">
        <v>4107.8999000000003</v>
      </c>
      <c r="G269" s="28">
        <v>43992</v>
      </c>
      <c r="H269" s="27">
        <v>2.4988425925925928E-2</v>
      </c>
      <c r="I269">
        <v>0.90800000000000003</v>
      </c>
    </row>
    <row r="270" spans="1:9" ht="15" customHeight="1" x14ac:dyDescent="0.3">
      <c r="A270" s="28">
        <v>43992</v>
      </c>
      <c r="B270" s="27">
        <v>2.568287037037037E-2</v>
      </c>
      <c r="C270">
        <v>4108.7002000000002</v>
      </c>
      <c r="G270" s="28">
        <v>43992</v>
      </c>
      <c r="H270" s="27">
        <v>2.568287037037037E-2</v>
      </c>
      <c r="I270">
        <v>0.91200000000000003</v>
      </c>
    </row>
    <row r="271" spans="1:9" ht="15" customHeight="1" x14ac:dyDescent="0.3">
      <c r="A271" s="28">
        <v>43992</v>
      </c>
      <c r="B271" s="27">
        <v>2.6377314814814815E-2</v>
      </c>
      <c r="C271">
        <v>4107.8999000000003</v>
      </c>
      <c r="G271" s="28">
        <v>43992</v>
      </c>
      <c r="H271" s="27">
        <v>2.6377314814814815E-2</v>
      </c>
      <c r="I271">
        <v>0.91600000000000004</v>
      </c>
    </row>
    <row r="272" spans="1:9" ht="15" customHeight="1" x14ac:dyDescent="0.3">
      <c r="A272" s="28">
        <v>43992</v>
      </c>
      <c r="B272" s="27">
        <v>2.7071759259259257E-2</v>
      </c>
      <c r="C272">
        <v>4108.2997999999998</v>
      </c>
      <c r="G272" s="28">
        <v>43992</v>
      </c>
      <c r="H272" s="27">
        <v>2.7071759259259257E-2</v>
      </c>
      <c r="I272">
        <v>0.92</v>
      </c>
    </row>
    <row r="273" spans="1:9" ht="15" customHeight="1" x14ac:dyDescent="0.3">
      <c r="A273" s="28">
        <v>43992</v>
      </c>
      <c r="B273" s="27">
        <v>2.7766203703703706E-2</v>
      </c>
      <c r="C273">
        <v>4108.2997999999998</v>
      </c>
      <c r="G273" s="28">
        <v>43992</v>
      </c>
      <c r="H273" s="27">
        <v>2.7766203703703706E-2</v>
      </c>
      <c r="I273">
        <v>0.92500000000000004</v>
      </c>
    </row>
    <row r="274" spans="1:9" ht="15" customHeight="1" x14ac:dyDescent="0.3">
      <c r="A274" s="28">
        <v>43992</v>
      </c>
      <c r="B274" s="27">
        <v>2.8460648148148148E-2</v>
      </c>
      <c r="C274">
        <v>4108.2997999999998</v>
      </c>
      <c r="G274" s="28">
        <v>43992</v>
      </c>
      <c r="H274" s="27">
        <v>2.8460648148148148E-2</v>
      </c>
      <c r="I274">
        <v>0.93</v>
      </c>
    </row>
    <row r="275" spans="1:9" ht="15" customHeight="1" x14ac:dyDescent="0.3">
      <c r="A275" s="28">
        <v>43992</v>
      </c>
      <c r="B275" s="27">
        <v>2.9155092592592594E-2</v>
      </c>
      <c r="C275">
        <v>4109.5</v>
      </c>
      <c r="G275" s="28">
        <v>43992</v>
      </c>
      <c r="H275" s="27">
        <v>2.9155092592592594E-2</v>
      </c>
      <c r="I275">
        <v>0.93400000000000005</v>
      </c>
    </row>
    <row r="276" spans="1:9" ht="15" customHeight="1" x14ac:dyDescent="0.3">
      <c r="A276" s="28">
        <v>43992</v>
      </c>
      <c r="B276" s="27">
        <v>2.9849537037037036E-2</v>
      </c>
      <c r="C276">
        <v>4109.5</v>
      </c>
      <c r="G276" s="28">
        <v>43992</v>
      </c>
      <c r="H276" s="27">
        <v>2.9849537037037036E-2</v>
      </c>
      <c r="I276">
        <v>0.93799999999999994</v>
      </c>
    </row>
    <row r="277" spans="1:9" ht="15" customHeight="1" x14ac:dyDescent="0.3">
      <c r="A277" s="28">
        <v>43992</v>
      </c>
      <c r="B277" s="27">
        <v>3.0543981481481481E-2</v>
      </c>
      <c r="C277">
        <v>4109.5</v>
      </c>
      <c r="G277" s="28">
        <v>43992</v>
      </c>
      <c r="H277" s="27">
        <v>3.0543981481481481E-2</v>
      </c>
      <c r="I277">
        <v>0.94199999999999995</v>
      </c>
    </row>
    <row r="278" spans="1:9" ht="15" customHeight="1" x14ac:dyDescent="0.3">
      <c r="A278" s="28">
        <v>43992</v>
      </c>
      <c r="B278" s="27">
        <v>3.123842592592593E-2</v>
      </c>
      <c r="C278">
        <v>4108.2997999999998</v>
      </c>
      <c r="G278" s="28">
        <v>43992</v>
      </c>
      <c r="H278" s="27">
        <v>3.123842592592593E-2</v>
      </c>
      <c r="I278">
        <v>0.94699999999999995</v>
      </c>
    </row>
    <row r="279" spans="1:9" ht="15" customHeight="1" x14ac:dyDescent="0.3">
      <c r="A279" s="28">
        <v>43992</v>
      </c>
      <c r="B279" s="27">
        <v>3.1932870370370368E-2</v>
      </c>
      <c r="C279">
        <v>4107.8999000000003</v>
      </c>
      <c r="G279" s="28">
        <v>43992</v>
      </c>
      <c r="H279" s="27">
        <v>3.1932870370370368E-2</v>
      </c>
      <c r="I279">
        <v>0.95099999999999996</v>
      </c>
    </row>
    <row r="280" spans="1:9" ht="15" customHeight="1" x14ac:dyDescent="0.3">
      <c r="A280" s="28">
        <v>43992</v>
      </c>
      <c r="B280" s="27">
        <v>3.2627314814814817E-2</v>
      </c>
      <c r="C280">
        <v>4108.2997999999998</v>
      </c>
      <c r="G280" s="28">
        <v>43992</v>
      </c>
      <c r="H280" s="27">
        <v>3.2627314814814817E-2</v>
      </c>
      <c r="I280">
        <v>0.95599999999999996</v>
      </c>
    </row>
    <row r="281" spans="1:9" ht="15" customHeight="1" x14ac:dyDescent="0.3">
      <c r="A281" s="28">
        <v>43992</v>
      </c>
      <c r="B281" s="27">
        <v>3.3321759259259259E-2</v>
      </c>
      <c r="C281">
        <v>4109.1000999999997</v>
      </c>
      <c r="G281" s="28">
        <v>43992</v>
      </c>
      <c r="H281" s="27">
        <v>3.3321759259259259E-2</v>
      </c>
      <c r="I281">
        <v>0.96</v>
      </c>
    </row>
    <row r="282" spans="1:9" ht="15" customHeight="1" x14ac:dyDescent="0.3">
      <c r="A282" s="28">
        <v>43992</v>
      </c>
      <c r="B282" s="27">
        <v>3.4016203703703708E-2</v>
      </c>
      <c r="C282">
        <v>4109.5</v>
      </c>
      <c r="G282" s="28">
        <v>43992</v>
      </c>
      <c r="H282" s="27">
        <v>3.4016203703703708E-2</v>
      </c>
      <c r="I282">
        <v>0.96399999999999997</v>
      </c>
    </row>
    <row r="283" spans="1:9" ht="15" customHeight="1" x14ac:dyDescent="0.3">
      <c r="A283" s="28">
        <v>43992</v>
      </c>
      <c r="B283" s="27">
        <v>3.471064814814815E-2</v>
      </c>
      <c r="C283">
        <v>4108.7002000000002</v>
      </c>
      <c r="G283" s="28">
        <v>43992</v>
      </c>
      <c r="H283" s="27">
        <v>3.471064814814815E-2</v>
      </c>
      <c r="I283">
        <v>0.96799999999999997</v>
      </c>
    </row>
    <row r="284" spans="1:9" ht="15" customHeight="1" x14ac:dyDescent="0.3">
      <c r="A284" s="28">
        <v>43992</v>
      </c>
      <c r="B284" s="27">
        <v>3.5405092592592592E-2</v>
      </c>
      <c r="C284">
        <v>4107.5</v>
      </c>
      <c r="G284" s="28">
        <v>43992</v>
      </c>
      <c r="H284" s="27">
        <v>3.5405092592592592E-2</v>
      </c>
      <c r="I284">
        <v>0.97299999999999998</v>
      </c>
    </row>
    <row r="285" spans="1:9" ht="15" customHeight="1" x14ac:dyDescent="0.3">
      <c r="A285" s="28">
        <v>43992</v>
      </c>
      <c r="B285" s="27">
        <v>3.6099537037037034E-2</v>
      </c>
      <c r="C285">
        <v>4107.8999000000003</v>
      </c>
      <c r="G285" s="28">
        <v>43992</v>
      </c>
      <c r="H285" s="27">
        <v>3.6099537037037034E-2</v>
      </c>
      <c r="I285">
        <v>0.97799999999999998</v>
      </c>
    </row>
    <row r="286" spans="1:9" ht="15" customHeight="1" x14ac:dyDescent="0.3">
      <c r="A286" s="28">
        <v>43992</v>
      </c>
      <c r="B286" s="27">
        <v>3.6793981481481483E-2</v>
      </c>
      <c r="C286">
        <v>4107.5</v>
      </c>
      <c r="G286" s="28">
        <v>43992</v>
      </c>
      <c r="H286" s="27">
        <v>3.6793981481481483E-2</v>
      </c>
      <c r="I286">
        <v>0.98199999999999998</v>
      </c>
    </row>
    <row r="287" spans="1:9" ht="15" customHeight="1" x14ac:dyDescent="0.3">
      <c r="A287" s="28">
        <v>43992</v>
      </c>
      <c r="B287" s="27">
        <v>3.7488425925925925E-2</v>
      </c>
      <c r="C287">
        <v>4108.7002000000002</v>
      </c>
      <c r="G287" s="28">
        <v>43992</v>
      </c>
      <c r="H287" s="27">
        <v>3.7488425925925925E-2</v>
      </c>
      <c r="I287">
        <v>0.98599999999999999</v>
      </c>
    </row>
    <row r="288" spans="1:9" ht="15" customHeight="1" x14ac:dyDescent="0.3">
      <c r="A288" s="28">
        <v>43992</v>
      </c>
      <c r="B288" s="27">
        <v>3.8182870370370374E-2</v>
      </c>
      <c r="C288">
        <v>4107.5</v>
      </c>
      <c r="G288" s="28">
        <v>43992</v>
      </c>
      <c r="H288" s="27">
        <v>3.8182870370370374E-2</v>
      </c>
      <c r="I288">
        <v>0.99099999999999999</v>
      </c>
    </row>
    <row r="289" spans="1:9" ht="15" customHeight="1" x14ac:dyDescent="0.3">
      <c r="A289" s="28">
        <v>43992</v>
      </c>
      <c r="B289" s="27">
        <v>3.8877314814814816E-2</v>
      </c>
      <c r="C289">
        <v>4106.2997999999998</v>
      </c>
      <c r="G289" s="28">
        <v>43992</v>
      </c>
      <c r="H289" s="27">
        <v>3.8877314814814816E-2</v>
      </c>
      <c r="I289">
        <v>0.995</v>
      </c>
    </row>
    <row r="290" spans="1:9" ht="15" customHeight="1" x14ac:dyDescent="0.3">
      <c r="A290" s="28">
        <v>43992</v>
      </c>
      <c r="B290" s="27">
        <v>3.9571759259259258E-2</v>
      </c>
      <c r="C290">
        <v>4108.7002000000002</v>
      </c>
      <c r="G290" s="28">
        <v>43992</v>
      </c>
      <c r="H290" s="27">
        <v>3.9571759259259258E-2</v>
      </c>
      <c r="I290">
        <v>0.999</v>
      </c>
    </row>
    <row r="291" spans="1:9" ht="15" customHeight="1" x14ac:dyDescent="0.3">
      <c r="A291" s="28">
        <v>43992</v>
      </c>
      <c r="B291" s="27">
        <v>4.02662037037037E-2</v>
      </c>
      <c r="C291">
        <v>4107.5</v>
      </c>
      <c r="G291" s="28">
        <v>43992</v>
      </c>
      <c r="H291" s="27">
        <v>4.02662037037037E-2</v>
      </c>
      <c r="I291">
        <v>1.004</v>
      </c>
    </row>
    <row r="292" spans="1:9" ht="15" customHeight="1" x14ac:dyDescent="0.3">
      <c r="A292" s="28">
        <v>43992</v>
      </c>
      <c r="B292" s="27">
        <v>4.0960648148148149E-2</v>
      </c>
      <c r="C292">
        <v>4108.7002000000002</v>
      </c>
      <c r="G292" s="28">
        <v>43992</v>
      </c>
      <c r="H292" s="27">
        <v>4.0960648148148149E-2</v>
      </c>
      <c r="I292">
        <v>1.008</v>
      </c>
    </row>
    <row r="293" spans="1:9" ht="15" customHeight="1" x14ac:dyDescent="0.3">
      <c r="A293" s="28">
        <v>43992</v>
      </c>
      <c r="B293" s="27">
        <v>4.1655092592592598E-2</v>
      </c>
      <c r="C293">
        <v>4109.1000999999997</v>
      </c>
      <c r="G293" s="28">
        <v>43992</v>
      </c>
      <c r="H293" s="27">
        <v>4.1655092592592598E-2</v>
      </c>
      <c r="I293">
        <v>1.0129999999999999</v>
      </c>
    </row>
    <row r="294" spans="1:9" ht="15" customHeight="1" x14ac:dyDescent="0.3">
      <c r="A294" s="28">
        <v>43992</v>
      </c>
      <c r="B294" s="27">
        <v>4.2349537037037033E-2</v>
      </c>
      <c r="C294">
        <v>4107.8999000000003</v>
      </c>
      <c r="G294" s="28">
        <v>43992</v>
      </c>
      <c r="H294" s="27">
        <v>4.2349537037037033E-2</v>
      </c>
      <c r="I294">
        <v>1.0169999999999999</v>
      </c>
    </row>
    <row r="295" spans="1:9" ht="15" customHeight="1" x14ac:dyDescent="0.3">
      <c r="A295" s="28">
        <v>43992</v>
      </c>
      <c r="B295" s="27">
        <v>4.3043981481481482E-2</v>
      </c>
      <c r="C295">
        <v>4108.2997999999998</v>
      </c>
      <c r="G295" s="28">
        <v>43992</v>
      </c>
      <c r="H295" s="27">
        <v>4.3043981481481482E-2</v>
      </c>
      <c r="I295">
        <v>1.022</v>
      </c>
    </row>
    <row r="296" spans="1:9" ht="15" customHeight="1" x14ac:dyDescent="0.3">
      <c r="A296" s="28">
        <v>43992</v>
      </c>
      <c r="B296" s="27">
        <v>4.3738425925925924E-2</v>
      </c>
      <c r="C296">
        <v>4107.5</v>
      </c>
      <c r="G296" s="28">
        <v>43992</v>
      </c>
      <c r="H296" s="27">
        <v>4.3738425925925924E-2</v>
      </c>
      <c r="I296">
        <v>1.026</v>
      </c>
    </row>
    <row r="297" spans="1:9" ht="15" customHeight="1" x14ac:dyDescent="0.3">
      <c r="A297" s="28">
        <v>43992</v>
      </c>
      <c r="B297" s="27">
        <v>4.4432870370370366E-2</v>
      </c>
      <c r="C297">
        <v>4108.2997999999998</v>
      </c>
      <c r="G297" s="28">
        <v>43992</v>
      </c>
      <c r="H297" s="27">
        <v>4.4432870370370366E-2</v>
      </c>
      <c r="I297">
        <v>1.03</v>
      </c>
    </row>
    <row r="298" spans="1:9" ht="15" customHeight="1" x14ac:dyDescent="0.3">
      <c r="A298" s="28">
        <v>43992</v>
      </c>
      <c r="B298" s="27">
        <v>4.5127314814814821E-2</v>
      </c>
      <c r="C298">
        <v>4107.5</v>
      </c>
      <c r="G298" s="28">
        <v>43992</v>
      </c>
      <c r="H298" s="27">
        <v>4.5127314814814821E-2</v>
      </c>
      <c r="I298">
        <v>1.0349999999999999</v>
      </c>
    </row>
    <row r="299" spans="1:9" ht="15" customHeight="1" x14ac:dyDescent="0.3">
      <c r="A299" s="28">
        <v>43992</v>
      </c>
      <c r="B299" s="27">
        <v>4.5821759259259263E-2</v>
      </c>
      <c r="C299">
        <v>4107.1000999999997</v>
      </c>
      <c r="G299" s="28">
        <v>43992</v>
      </c>
      <c r="H299" s="27">
        <v>4.5821759259259263E-2</v>
      </c>
      <c r="I299">
        <v>1.0389999999999999</v>
      </c>
    </row>
    <row r="300" spans="1:9" ht="15" customHeight="1" x14ac:dyDescent="0.3">
      <c r="A300" s="28">
        <v>43992</v>
      </c>
      <c r="B300" s="27">
        <v>4.6516203703703705E-2</v>
      </c>
      <c r="C300">
        <v>4107.1000999999997</v>
      </c>
      <c r="G300" s="28">
        <v>43992</v>
      </c>
      <c r="H300" s="27">
        <v>4.6516203703703705E-2</v>
      </c>
      <c r="I300">
        <v>1.044</v>
      </c>
    </row>
    <row r="301" spans="1:9" ht="15" customHeight="1" x14ac:dyDescent="0.3">
      <c r="A301" s="28">
        <v>43992</v>
      </c>
      <c r="B301" s="27">
        <v>4.7210648148148147E-2</v>
      </c>
      <c r="C301">
        <v>4107.1000999999997</v>
      </c>
      <c r="G301" s="28">
        <v>43992</v>
      </c>
      <c r="H301" s="27">
        <v>4.7210648148148147E-2</v>
      </c>
      <c r="I301">
        <v>1.048</v>
      </c>
    </row>
    <row r="302" spans="1:9" ht="15" customHeight="1" x14ac:dyDescent="0.3">
      <c r="A302" s="28">
        <v>43992</v>
      </c>
      <c r="B302" s="27">
        <v>4.7905092592592589E-2</v>
      </c>
      <c r="C302">
        <v>4108.7002000000002</v>
      </c>
      <c r="G302" s="28">
        <v>43992</v>
      </c>
      <c r="H302" s="27">
        <v>4.7905092592592589E-2</v>
      </c>
      <c r="I302">
        <v>1.052</v>
      </c>
    </row>
    <row r="303" spans="1:9" ht="15" customHeight="1" x14ac:dyDescent="0.3">
      <c r="A303" s="28">
        <v>43992</v>
      </c>
      <c r="B303" s="27">
        <v>4.8599537037037038E-2</v>
      </c>
      <c r="C303">
        <v>4107.5</v>
      </c>
      <c r="G303" s="28">
        <v>43992</v>
      </c>
      <c r="H303" s="27">
        <v>4.8599537037037038E-2</v>
      </c>
      <c r="I303">
        <v>1.056</v>
      </c>
    </row>
    <row r="304" spans="1:9" ht="15" customHeight="1" x14ac:dyDescent="0.3">
      <c r="A304" s="28">
        <v>43992</v>
      </c>
      <c r="B304" s="27">
        <v>4.929398148148148E-2</v>
      </c>
      <c r="C304">
        <v>4108.2997999999998</v>
      </c>
      <c r="G304" s="28">
        <v>43992</v>
      </c>
      <c r="H304" s="27">
        <v>4.929398148148148E-2</v>
      </c>
      <c r="I304">
        <v>1.0609999999999999</v>
      </c>
    </row>
    <row r="305" spans="1:9" ht="15" customHeight="1" x14ac:dyDescent="0.3">
      <c r="A305" s="28">
        <v>43992</v>
      </c>
      <c r="B305" s="27">
        <v>4.9988425925925922E-2</v>
      </c>
      <c r="C305">
        <v>4107.1000999999997</v>
      </c>
      <c r="G305" s="28">
        <v>43992</v>
      </c>
      <c r="H305" s="27">
        <v>4.9988425925925922E-2</v>
      </c>
      <c r="I305">
        <v>1.0649999999999999</v>
      </c>
    </row>
    <row r="306" spans="1:9" ht="15" customHeight="1" x14ac:dyDescent="0.3">
      <c r="A306" s="28">
        <v>43992</v>
      </c>
      <c r="B306" s="27">
        <v>5.0682870370370371E-2</v>
      </c>
      <c r="C306">
        <v>4107.8999000000003</v>
      </c>
      <c r="G306" s="28">
        <v>43992</v>
      </c>
      <c r="H306" s="27">
        <v>5.0682870370370371E-2</v>
      </c>
      <c r="I306">
        <v>1.07</v>
      </c>
    </row>
    <row r="307" spans="1:9" ht="15" customHeight="1" x14ac:dyDescent="0.3">
      <c r="A307" s="28">
        <v>43992</v>
      </c>
      <c r="B307" s="27">
        <v>5.1377314814814813E-2</v>
      </c>
      <c r="C307">
        <v>4107.5</v>
      </c>
      <c r="G307" s="28">
        <v>43992</v>
      </c>
      <c r="H307" s="27">
        <v>5.1377314814814813E-2</v>
      </c>
      <c r="I307">
        <v>1.0740000000000001</v>
      </c>
    </row>
    <row r="308" spans="1:9" ht="15" customHeight="1" x14ac:dyDescent="0.3">
      <c r="A308" s="28">
        <v>43992</v>
      </c>
      <c r="B308" s="27">
        <v>5.2071759259259255E-2</v>
      </c>
      <c r="C308">
        <v>4108.2997999999998</v>
      </c>
      <c r="G308" s="28">
        <v>43992</v>
      </c>
      <c r="H308" s="27">
        <v>5.2071759259259255E-2</v>
      </c>
      <c r="I308">
        <v>1.079</v>
      </c>
    </row>
    <row r="309" spans="1:9" ht="15" customHeight="1" x14ac:dyDescent="0.3">
      <c r="A309" s="28">
        <v>43992</v>
      </c>
      <c r="B309" s="27">
        <v>5.2766203703703697E-2</v>
      </c>
      <c r="C309">
        <v>4107.8999000000003</v>
      </c>
      <c r="G309" s="28">
        <v>43992</v>
      </c>
      <c r="H309" s="27">
        <v>5.2766203703703697E-2</v>
      </c>
      <c r="I309">
        <v>1.083</v>
      </c>
    </row>
    <row r="310" spans="1:9" ht="15" customHeight="1" x14ac:dyDescent="0.3">
      <c r="A310" s="28">
        <v>43992</v>
      </c>
      <c r="B310" s="27">
        <v>5.3460648148148153E-2</v>
      </c>
      <c r="C310">
        <v>4107.5</v>
      </c>
      <c r="G310" s="28">
        <v>43992</v>
      </c>
      <c r="H310" s="27">
        <v>5.3460648148148153E-2</v>
      </c>
      <c r="I310">
        <v>1.087</v>
      </c>
    </row>
    <row r="311" spans="1:9" ht="15" customHeight="1" x14ac:dyDescent="0.3">
      <c r="A311" s="28">
        <v>43992</v>
      </c>
      <c r="B311" s="27">
        <v>5.4155092592592595E-2</v>
      </c>
      <c r="C311">
        <v>4108.2997999999998</v>
      </c>
      <c r="G311" s="28">
        <v>43992</v>
      </c>
      <c r="H311" s="27">
        <v>5.4155092592592595E-2</v>
      </c>
      <c r="I311">
        <v>1.0920000000000001</v>
      </c>
    </row>
    <row r="312" spans="1:9" ht="15" customHeight="1" x14ac:dyDescent="0.3">
      <c r="A312" s="28">
        <v>43992</v>
      </c>
      <c r="B312" s="27">
        <v>5.4849537037037037E-2</v>
      </c>
      <c r="C312">
        <v>4108.7002000000002</v>
      </c>
      <c r="G312" s="28">
        <v>43992</v>
      </c>
      <c r="H312" s="27">
        <v>5.4849537037037037E-2</v>
      </c>
      <c r="I312">
        <v>1.0960000000000001</v>
      </c>
    </row>
    <row r="313" spans="1:9" ht="15" customHeight="1" x14ac:dyDescent="0.3">
      <c r="A313" s="28">
        <v>43992</v>
      </c>
      <c r="B313" s="27">
        <v>5.5543981481481486E-2</v>
      </c>
      <c r="C313">
        <v>4107.8999000000003</v>
      </c>
      <c r="G313" s="28">
        <v>43992</v>
      </c>
      <c r="H313" s="27">
        <v>5.5543981481481486E-2</v>
      </c>
      <c r="I313">
        <v>1.101</v>
      </c>
    </row>
    <row r="314" spans="1:9" ht="15" customHeight="1" x14ac:dyDescent="0.3">
      <c r="A314" s="28">
        <v>43992</v>
      </c>
      <c r="B314" s="27">
        <v>5.6238425925925928E-2</v>
      </c>
      <c r="C314">
        <v>4108.7002000000002</v>
      </c>
      <c r="G314" s="28">
        <v>43992</v>
      </c>
      <c r="H314" s="27">
        <v>5.6238425925925928E-2</v>
      </c>
      <c r="I314">
        <v>1.105</v>
      </c>
    </row>
    <row r="315" spans="1:9" ht="15" customHeight="1" x14ac:dyDescent="0.3">
      <c r="A315" s="28">
        <v>43992</v>
      </c>
      <c r="B315" s="27">
        <v>5.693287037037037E-2</v>
      </c>
      <c r="C315">
        <v>4107.8999000000003</v>
      </c>
      <c r="G315" s="28">
        <v>43992</v>
      </c>
      <c r="H315" s="27">
        <v>5.693287037037037E-2</v>
      </c>
      <c r="I315">
        <v>1.109</v>
      </c>
    </row>
    <row r="316" spans="1:9" ht="15" customHeight="1" x14ac:dyDescent="0.3">
      <c r="A316" s="28">
        <v>43992</v>
      </c>
      <c r="B316" s="27">
        <v>5.7627314814814812E-2</v>
      </c>
      <c r="C316">
        <v>4109.1000999999997</v>
      </c>
      <c r="G316" s="28">
        <v>43992</v>
      </c>
      <c r="H316" s="27">
        <v>5.7627314814814812E-2</v>
      </c>
      <c r="I316">
        <v>1.1140000000000001</v>
      </c>
    </row>
    <row r="317" spans="1:9" ht="15" customHeight="1" x14ac:dyDescent="0.3">
      <c r="A317" s="28">
        <v>43992</v>
      </c>
      <c r="B317" s="27">
        <v>5.8321759259259261E-2</v>
      </c>
      <c r="C317">
        <v>4107.8999000000003</v>
      </c>
      <c r="G317" s="28">
        <v>43992</v>
      </c>
      <c r="H317" s="27">
        <v>5.8321759259259261E-2</v>
      </c>
      <c r="I317">
        <v>1.1180000000000001</v>
      </c>
    </row>
    <row r="318" spans="1:9" ht="15" customHeight="1" x14ac:dyDescent="0.3">
      <c r="A318" s="28">
        <v>43992</v>
      </c>
      <c r="B318" s="27">
        <v>5.9016203703703703E-2</v>
      </c>
      <c r="C318">
        <v>4107.8999000000003</v>
      </c>
      <c r="G318" s="28">
        <v>43992</v>
      </c>
      <c r="H318" s="27">
        <v>5.9016203703703703E-2</v>
      </c>
      <c r="I318">
        <v>1.123</v>
      </c>
    </row>
    <row r="319" spans="1:9" ht="15" customHeight="1" x14ac:dyDescent="0.3">
      <c r="A319" s="28">
        <v>43992</v>
      </c>
      <c r="B319" s="27">
        <v>5.9710648148148145E-2</v>
      </c>
      <c r="C319">
        <v>4108.7002000000002</v>
      </c>
      <c r="G319" s="28">
        <v>43992</v>
      </c>
      <c r="H319" s="27">
        <v>5.9710648148148145E-2</v>
      </c>
      <c r="I319">
        <v>1.127</v>
      </c>
    </row>
    <row r="320" spans="1:9" ht="15" customHeight="1" x14ac:dyDescent="0.3">
      <c r="A320" s="28">
        <v>43992</v>
      </c>
      <c r="B320" s="27">
        <v>6.04050925925926E-2</v>
      </c>
      <c r="C320">
        <v>4109.5</v>
      </c>
      <c r="G320" s="28">
        <v>43992</v>
      </c>
      <c r="H320" s="27">
        <v>6.04050925925926E-2</v>
      </c>
      <c r="I320">
        <v>1.1319999999999999</v>
      </c>
    </row>
    <row r="321" spans="1:9" ht="15" customHeight="1" x14ac:dyDescent="0.3">
      <c r="A321" s="28">
        <v>43992</v>
      </c>
      <c r="B321" s="27">
        <v>6.1099537037037042E-2</v>
      </c>
      <c r="C321">
        <v>4108.2997999999998</v>
      </c>
      <c r="G321" s="28">
        <v>43992</v>
      </c>
      <c r="H321" s="27">
        <v>6.1099537037037042E-2</v>
      </c>
      <c r="I321">
        <v>1.1359999999999999</v>
      </c>
    </row>
    <row r="322" spans="1:9" ht="15" customHeight="1" x14ac:dyDescent="0.3">
      <c r="A322" s="28">
        <v>43992</v>
      </c>
      <c r="B322" s="27">
        <v>6.1793981481481484E-2</v>
      </c>
      <c r="C322">
        <v>4109.1000999999997</v>
      </c>
      <c r="G322" s="28">
        <v>43992</v>
      </c>
      <c r="H322" s="27">
        <v>6.1793981481481484E-2</v>
      </c>
      <c r="I322">
        <v>1.1399999999999999</v>
      </c>
    </row>
    <row r="323" spans="1:9" ht="15" customHeight="1" x14ac:dyDescent="0.3">
      <c r="A323" s="28">
        <v>43992</v>
      </c>
      <c r="B323" s="27">
        <v>6.2488425925925926E-2</v>
      </c>
      <c r="C323">
        <v>4108.2997999999998</v>
      </c>
      <c r="G323" s="28">
        <v>43992</v>
      </c>
      <c r="H323" s="27">
        <v>6.2488425925925926E-2</v>
      </c>
      <c r="I323">
        <v>1.145</v>
      </c>
    </row>
    <row r="324" spans="1:9" ht="15" customHeight="1" x14ac:dyDescent="0.3">
      <c r="A324" s="28">
        <v>43992</v>
      </c>
      <c r="B324" s="27">
        <v>6.3182870370370361E-2</v>
      </c>
      <c r="C324">
        <v>4108.2997999999998</v>
      </c>
      <c r="G324" s="28">
        <v>43992</v>
      </c>
      <c r="H324" s="27">
        <v>6.3182870370370361E-2</v>
      </c>
      <c r="I324">
        <v>1.149</v>
      </c>
    </row>
    <row r="325" spans="1:9" ht="15" customHeight="1" x14ac:dyDescent="0.3">
      <c r="A325" s="28">
        <v>43992</v>
      </c>
      <c r="B325" s="27">
        <v>6.3877314814814817E-2</v>
      </c>
      <c r="C325">
        <v>4107.5</v>
      </c>
      <c r="G325" s="28">
        <v>43992</v>
      </c>
      <c r="H325" s="27">
        <v>6.3877314814814817E-2</v>
      </c>
      <c r="I325">
        <v>1.149</v>
      </c>
    </row>
    <row r="326" spans="1:9" ht="15" customHeight="1" x14ac:dyDescent="0.3">
      <c r="A326" s="28">
        <v>43992</v>
      </c>
      <c r="B326" s="27">
        <v>6.4571759259259259E-2</v>
      </c>
      <c r="C326">
        <v>4108.2997999999998</v>
      </c>
      <c r="G326" s="28">
        <v>43992</v>
      </c>
      <c r="H326" s="27">
        <v>6.4571759259259259E-2</v>
      </c>
      <c r="I326">
        <v>1.1579999999999999</v>
      </c>
    </row>
    <row r="327" spans="1:9" ht="15" customHeight="1" x14ac:dyDescent="0.3">
      <c r="A327" s="28">
        <v>43992</v>
      </c>
      <c r="B327" s="27">
        <v>6.5266203703703715E-2</v>
      </c>
      <c r="C327">
        <v>4108.2997999999998</v>
      </c>
      <c r="G327" s="28">
        <v>43992</v>
      </c>
      <c r="H327" s="27">
        <v>6.5266203703703715E-2</v>
      </c>
      <c r="I327">
        <v>1.163</v>
      </c>
    </row>
    <row r="328" spans="1:9" ht="15" customHeight="1" x14ac:dyDescent="0.3">
      <c r="A328" s="28">
        <v>43992</v>
      </c>
      <c r="B328" s="27">
        <v>6.5960648148148157E-2</v>
      </c>
      <c r="C328">
        <v>4108.2997999999998</v>
      </c>
      <c r="G328" s="28">
        <v>43992</v>
      </c>
      <c r="H328" s="27">
        <v>6.5960648148148157E-2</v>
      </c>
      <c r="I328">
        <v>1.167</v>
      </c>
    </row>
    <row r="329" spans="1:9" ht="15" customHeight="1" x14ac:dyDescent="0.3">
      <c r="A329" s="28">
        <v>43992</v>
      </c>
      <c r="B329" s="27">
        <v>6.6655092592592599E-2</v>
      </c>
      <c r="C329">
        <v>4107.5</v>
      </c>
      <c r="G329" s="28">
        <v>43992</v>
      </c>
      <c r="H329" s="27">
        <v>6.6655092592592599E-2</v>
      </c>
      <c r="I329">
        <v>1.171</v>
      </c>
    </row>
    <row r="330" spans="1:9" ht="15" customHeight="1" x14ac:dyDescent="0.3">
      <c r="A330" s="28">
        <v>43992</v>
      </c>
      <c r="B330" s="27">
        <v>6.7349537037037041E-2</v>
      </c>
      <c r="C330">
        <v>4107.5</v>
      </c>
      <c r="G330" s="28">
        <v>43992</v>
      </c>
      <c r="H330" s="27">
        <v>6.7349537037037041E-2</v>
      </c>
      <c r="I330">
        <v>1.175</v>
      </c>
    </row>
    <row r="331" spans="1:9" ht="15" customHeight="1" x14ac:dyDescent="0.3">
      <c r="A331" s="28">
        <v>43992</v>
      </c>
      <c r="B331" s="27">
        <v>6.8043981481481483E-2</v>
      </c>
      <c r="C331">
        <v>4107.1000999999997</v>
      </c>
      <c r="G331" s="28">
        <v>43992</v>
      </c>
      <c r="H331" s="27">
        <v>6.8043981481481483E-2</v>
      </c>
      <c r="I331">
        <v>1.18</v>
      </c>
    </row>
    <row r="332" spans="1:9" ht="15" customHeight="1" x14ac:dyDescent="0.3">
      <c r="A332" s="28">
        <v>43992</v>
      </c>
      <c r="B332" s="27">
        <v>6.8738425925925925E-2</v>
      </c>
      <c r="C332">
        <v>4107.1000999999997</v>
      </c>
      <c r="G332" s="28">
        <v>43992</v>
      </c>
      <c r="H332" s="27">
        <v>6.8738425925925925E-2</v>
      </c>
      <c r="I332">
        <v>1.1839999999999999</v>
      </c>
    </row>
    <row r="333" spans="1:9" ht="15" customHeight="1" x14ac:dyDescent="0.3">
      <c r="A333" s="28">
        <v>43992</v>
      </c>
      <c r="B333" s="27">
        <v>6.9432870370370367E-2</v>
      </c>
      <c r="C333">
        <v>4108.2997999999998</v>
      </c>
      <c r="G333" s="28">
        <v>43992</v>
      </c>
      <c r="H333" s="27">
        <v>6.9432870370370367E-2</v>
      </c>
      <c r="I333">
        <v>1.1890000000000001</v>
      </c>
    </row>
    <row r="334" spans="1:9" ht="15" customHeight="1" x14ac:dyDescent="0.3">
      <c r="A334" s="28">
        <v>43992</v>
      </c>
      <c r="B334" s="27">
        <v>7.0127314814814809E-2</v>
      </c>
      <c r="C334">
        <v>4107.8999000000003</v>
      </c>
      <c r="G334" s="28">
        <v>43992</v>
      </c>
      <c r="H334" s="27">
        <v>7.0127314814814809E-2</v>
      </c>
      <c r="I334">
        <v>1.1930000000000001</v>
      </c>
    </row>
    <row r="335" spans="1:9" ht="15" customHeight="1" x14ac:dyDescent="0.3">
      <c r="A335" s="28">
        <v>43992</v>
      </c>
      <c r="B335" s="27">
        <v>7.0821759259259265E-2</v>
      </c>
      <c r="C335">
        <v>4107.5</v>
      </c>
      <c r="G335" s="28">
        <v>43992</v>
      </c>
      <c r="H335" s="27">
        <v>7.0821759259259265E-2</v>
      </c>
      <c r="I335">
        <v>1.198</v>
      </c>
    </row>
    <row r="336" spans="1:9" ht="15" customHeight="1" x14ac:dyDescent="0.3">
      <c r="A336" s="28">
        <v>43992</v>
      </c>
      <c r="B336" s="27">
        <v>7.1516203703703707E-2</v>
      </c>
      <c r="C336">
        <v>4107.5</v>
      </c>
      <c r="G336" s="28">
        <v>43992</v>
      </c>
      <c r="H336" s="27">
        <v>7.1516203703703707E-2</v>
      </c>
      <c r="I336">
        <v>1.202</v>
      </c>
    </row>
    <row r="337" spans="1:9" ht="15" customHeight="1" x14ac:dyDescent="0.3">
      <c r="A337" s="28">
        <v>43992</v>
      </c>
      <c r="B337" s="27">
        <v>7.2210648148148149E-2</v>
      </c>
      <c r="C337">
        <v>4107.8999000000003</v>
      </c>
      <c r="G337" s="28">
        <v>43992</v>
      </c>
      <c r="H337" s="27">
        <v>7.2210648148148149E-2</v>
      </c>
      <c r="I337">
        <v>1.206</v>
      </c>
    </row>
    <row r="338" spans="1:9" ht="15" customHeight="1" x14ac:dyDescent="0.3">
      <c r="A338" s="28">
        <v>43992</v>
      </c>
      <c r="B338" s="27">
        <v>7.2905092592592591E-2</v>
      </c>
      <c r="C338">
        <v>4107.1000999999997</v>
      </c>
      <c r="G338" s="28">
        <v>43992</v>
      </c>
      <c r="H338" s="27">
        <v>7.2905092592592591E-2</v>
      </c>
      <c r="I338">
        <v>1.2110000000000001</v>
      </c>
    </row>
    <row r="339" spans="1:9" ht="15" customHeight="1" x14ac:dyDescent="0.3">
      <c r="A339" s="28">
        <v>43992</v>
      </c>
      <c r="B339" s="27">
        <v>7.3599537037037033E-2</v>
      </c>
      <c r="C339">
        <v>4107.1000999999997</v>
      </c>
      <c r="G339" s="28">
        <v>43992</v>
      </c>
      <c r="H339" s="27">
        <v>7.3599537037037033E-2</v>
      </c>
      <c r="I339">
        <v>1.2150000000000001</v>
      </c>
    </row>
    <row r="340" spans="1:9" ht="15" customHeight="1" x14ac:dyDescent="0.3">
      <c r="A340" s="28">
        <v>43992</v>
      </c>
      <c r="B340" s="27">
        <v>7.4293981481481489E-2</v>
      </c>
      <c r="C340">
        <v>4106.7002000000002</v>
      </c>
      <c r="G340" s="28">
        <v>43992</v>
      </c>
      <c r="H340" s="27">
        <v>7.4293981481481489E-2</v>
      </c>
      <c r="I340">
        <v>1.22</v>
      </c>
    </row>
    <row r="341" spans="1:9" ht="15" customHeight="1" x14ac:dyDescent="0.3">
      <c r="A341" s="28">
        <v>43992</v>
      </c>
      <c r="B341" s="27">
        <v>7.4988425925925931E-2</v>
      </c>
      <c r="C341">
        <v>4106.2997999999998</v>
      </c>
      <c r="G341" s="28">
        <v>43992</v>
      </c>
      <c r="H341" s="27">
        <v>7.4988425925925931E-2</v>
      </c>
      <c r="I341">
        <v>1.224</v>
      </c>
    </row>
    <row r="342" spans="1:9" ht="15" customHeight="1" x14ac:dyDescent="0.3">
      <c r="A342" s="28">
        <v>43992</v>
      </c>
      <c r="B342" s="27">
        <v>7.5682870370370373E-2</v>
      </c>
      <c r="C342">
        <v>4107.5</v>
      </c>
      <c r="G342" s="28">
        <v>43992</v>
      </c>
      <c r="H342" s="27">
        <v>7.5682870370370373E-2</v>
      </c>
      <c r="I342">
        <v>1.228</v>
      </c>
    </row>
    <row r="343" spans="1:9" ht="15" customHeight="1" x14ac:dyDescent="0.3">
      <c r="A343" s="28">
        <v>43992</v>
      </c>
      <c r="B343" s="27">
        <v>7.6377314814814815E-2</v>
      </c>
      <c r="C343">
        <v>4107.8999000000003</v>
      </c>
      <c r="G343" s="28">
        <v>43992</v>
      </c>
      <c r="H343" s="27">
        <v>7.6377314814814815E-2</v>
      </c>
      <c r="I343">
        <v>1.2330000000000001</v>
      </c>
    </row>
    <row r="344" spans="1:9" ht="15" customHeight="1" x14ac:dyDescent="0.3">
      <c r="A344" s="28">
        <v>43992</v>
      </c>
      <c r="B344" s="27">
        <v>7.7071759259259257E-2</v>
      </c>
      <c r="C344">
        <v>4107.8999000000003</v>
      </c>
      <c r="G344" s="28">
        <v>43992</v>
      </c>
      <c r="H344" s="27">
        <v>7.7071759259259257E-2</v>
      </c>
      <c r="I344">
        <v>1.2370000000000001</v>
      </c>
    </row>
    <row r="345" spans="1:9" ht="15" customHeight="1" x14ac:dyDescent="0.3">
      <c r="A345" s="28">
        <v>43992</v>
      </c>
      <c r="B345" s="27">
        <v>7.7766203703703699E-2</v>
      </c>
      <c r="C345">
        <v>4106.7002000000002</v>
      </c>
      <c r="G345" s="28">
        <v>43992</v>
      </c>
      <c r="H345" s="27">
        <v>7.7766203703703699E-2</v>
      </c>
      <c r="I345">
        <v>1.2410000000000001</v>
      </c>
    </row>
    <row r="346" spans="1:9" ht="15" customHeight="1" x14ac:dyDescent="0.3">
      <c r="A346" s="28">
        <v>43992</v>
      </c>
      <c r="B346" s="27">
        <v>7.846064814814814E-2</v>
      </c>
      <c r="C346">
        <v>4108.2997999999998</v>
      </c>
      <c r="G346" s="28">
        <v>43992</v>
      </c>
      <c r="H346" s="27">
        <v>7.846064814814814E-2</v>
      </c>
      <c r="I346">
        <v>1.246</v>
      </c>
    </row>
    <row r="347" spans="1:9" ht="15" customHeight="1" x14ac:dyDescent="0.3">
      <c r="A347" s="28">
        <v>43992</v>
      </c>
      <c r="B347" s="27">
        <v>7.9155092592592582E-2</v>
      </c>
      <c r="C347">
        <v>4108.7002000000002</v>
      </c>
      <c r="G347" s="28">
        <v>43992</v>
      </c>
      <c r="H347" s="27">
        <v>7.9155092592592582E-2</v>
      </c>
      <c r="I347">
        <v>1.2509999999999999</v>
      </c>
    </row>
    <row r="348" spans="1:9" ht="15" customHeight="1" x14ac:dyDescent="0.3">
      <c r="A348" s="28">
        <v>43992</v>
      </c>
      <c r="B348" s="27">
        <v>7.9849537037037038E-2</v>
      </c>
      <c r="C348">
        <v>4108.2997999999998</v>
      </c>
      <c r="G348" s="28">
        <v>43992</v>
      </c>
      <c r="H348" s="27">
        <v>7.9849537037037038E-2</v>
      </c>
      <c r="I348">
        <v>1.2549999999999999</v>
      </c>
    </row>
    <row r="349" spans="1:9" ht="15" customHeight="1" x14ac:dyDescent="0.3">
      <c r="A349" s="28">
        <v>43992</v>
      </c>
      <c r="B349" s="27">
        <v>8.054398148148148E-2</v>
      </c>
      <c r="C349">
        <v>4106.2997999999998</v>
      </c>
      <c r="G349" s="28">
        <v>43992</v>
      </c>
      <c r="H349" s="27">
        <v>8.054398148148148E-2</v>
      </c>
      <c r="I349">
        <v>1.2589999999999999</v>
      </c>
    </row>
    <row r="350" spans="1:9" ht="15" customHeight="1" x14ac:dyDescent="0.3">
      <c r="A350" s="28">
        <v>43992</v>
      </c>
      <c r="B350" s="27">
        <v>8.1238425925925936E-2</v>
      </c>
      <c r="C350">
        <v>4107.1000999999997</v>
      </c>
      <c r="G350" s="28">
        <v>43992</v>
      </c>
      <c r="H350" s="27">
        <v>8.1238425925925936E-2</v>
      </c>
      <c r="I350">
        <v>1.264</v>
      </c>
    </row>
    <row r="351" spans="1:9" ht="15" customHeight="1" x14ac:dyDescent="0.3">
      <c r="A351" s="28">
        <v>43992</v>
      </c>
      <c r="B351" s="27">
        <v>8.1932870370370378E-2</v>
      </c>
      <c r="C351">
        <v>4106.2997999999998</v>
      </c>
      <c r="G351" s="28">
        <v>43992</v>
      </c>
      <c r="H351" s="27">
        <v>8.1932870370370378E-2</v>
      </c>
      <c r="I351">
        <v>1.268</v>
      </c>
    </row>
    <row r="352" spans="1:9" ht="15" customHeight="1" x14ac:dyDescent="0.3">
      <c r="A352" s="28">
        <v>43992</v>
      </c>
      <c r="B352" s="27">
        <v>8.262731481481482E-2</v>
      </c>
      <c r="C352">
        <v>4107.8999000000003</v>
      </c>
      <c r="G352" s="28">
        <v>43992</v>
      </c>
      <c r="H352" s="27">
        <v>8.262731481481482E-2</v>
      </c>
      <c r="I352">
        <v>1.272</v>
      </c>
    </row>
    <row r="353" spans="1:9" ht="15" customHeight="1" x14ac:dyDescent="0.3">
      <c r="A353" s="28">
        <v>43992</v>
      </c>
      <c r="B353" s="27">
        <v>8.3321759259259262E-2</v>
      </c>
      <c r="C353">
        <v>4107.8999000000003</v>
      </c>
      <c r="G353" s="28">
        <v>43992</v>
      </c>
      <c r="H353" s="27">
        <v>8.3321759259259262E-2</v>
      </c>
      <c r="I353">
        <v>1.2769999999999999</v>
      </c>
    </row>
    <row r="354" spans="1:9" ht="15" customHeight="1" x14ac:dyDescent="0.3">
      <c r="A354" s="28">
        <v>43992</v>
      </c>
      <c r="B354" s="27">
        <v>8.4016203703703704E-2</v>
      </c>
      <c r="C354">
        <v>4106.7002000000002</v>
      </c>
      <c r="G354" s="28">
        <v>43992</v>
      </c>
      <c r="H354" s="27">
        <v>8.4016203703703704E-2</v>
      </c>
      <c r="I354">
        <v>1.2809999999999999</v>
      </c>
    </row>
    <row r="355" spans="1:9" ht="15" customHeight="1" x14ac:dyDescent="0.3">
      <c r="A355" s="28">
        <v>43992</v>
      </c>
      <c r="B355" s="27">
        <v>8.4710648148148146E-2</v>
      </c>
      <c r="C355">
        <v>4107.8999000000003</v>
      </c>
      <c r="G355" s="28">
        <v>43992</v>
      </c>
      <c r="H355" s="27">
        <v>8.4710648148148146E-2</v>
      </c>
      <c r="I355">
        <v>1.286</v>
      </c>
    </row>
    <row r="356" spans="1:9" ht="15" customHeight="1" x14ac:dyDescent="0.3">
      <c r="A356" s="28">
        <v>43992</v>
      </c>
      <c r="B356" s="27">
        <v>8.5405092592592588E-2</v>
      </c>
      <c r="C356">
        <v>4107.8999000000003</v>
      </c>
      <c r="G356" s="28">
        <v>43992</v>
      </c>
      <c r="H356" s="27">
        <v>8.5405092592592588E-2</v>
      </c>
      <c r="I356">
        <v>1.2909999999999999</v>
      </c>
    </row>
    <row r="357" spans="1:9" ht="15" customHeight="1" x14ac:dyDescent="0.3">
      <c r="A357" s="28">
        <v>43992</v>
      </c>
      <c r="B357" s="27">
        <v>8.6099537037037044E-2</v>
      </c>
      <c r="C357">
        <v>1.2949999999999999</v>
      </c>
      <c r="G357" s="28">
        <v>43992</v>
      </c>
      <c r="H357" s="27">
        <v>8.6099537037037044E-2</v>
      </c>
      <c r="I357">
        <v>1.2909999999999999</v>
      </c>
    </row>
    <row r="358" spans="1:9" ht="15" customHeight="1" x14ac:dyDescent="0.3">
      <c r="A358" s="28">
        <v>43992</v>
      </c>
      <c r="B358" s="27">
        <v>8.6793981481481486E-2</v>
      </c>
      <c r="C358">
        <v>4107.5</v>
      </c>
      <c r="G358" s="28">
        <v>43992</v>
      </c>
      <c r="H358" s="27">
        <v>8.6793981481481486E-2</v>
      </c>
      <c r="I358">
        <v>1.2989999999999999</v>
      </c>
    </row>
    <row r="359" spans="1:9" ht="15" customHeight="1" x14ac:dyDescent="0.3">
      <c r="A359" s="28">
        <v>43992</v>
      </c>
      <c r="B359" s="27">
        <v>8.7488425925925928E-2</v>
      </c>
      <c r="C359">
        <v>4106.7002000000002</v>
      </c>
      <c r="G359" s="28">
        <v>43992</v>
      </c>
      <c r="H359" s="27">
        <v>8.7488425925925928E-2</v>
      </c>
      <c r="I359">
        <v>1.304</v>
      </c>
    </row>
    <row r="360" spans="1:9" ht="15" customHeight="1" x14ac:dyDescent="0.3">
      <c r="A360" s="28">
        <v>43992</v>
      </c>
      <c r="B360" s="27">
        <v>8.818287037037037E-2</v>
      </c>
      <c r="C360">
        <v>4107.8999000000003</v>
      </c>
      <c r="G360" s="28">
        <v>43992</v>
      </c>
      <c r="H360" s="27">
        <v>8.818287037037037E-2</v>
      </c>
      <c r="I360">
        <v>1.3080000000000001</v>
      </c>
    </row>
    <row r="361" spans="1:9" ht="15" customHeight="1" x14ac:dyDescent="0.3">
      <c r="A361" s="28">
        <v>43992</v>
      </c>
      <c r="B361" s="27">
        <v>8.8877314814814812E-2</v>
      </c>
      <c r="C361">
        <v>4106.7002000000002</v>
      </c>
      <c r="G361" s="28">
        <v>43992</v>
      </c>
      <c r="H361" s="27">
        <v>8.8877314814814812E-2</v>
      </c>
      <c r="I361">
        <v>1.3120000000000001</v>
      </c>
    </row>
    <row r="362" spans="1:9" ht="15" customHeight="1" x14ac:dyDescent="0.3">
      <c r="A362" s="28">
        <v>43992</v>
      </c>
      <c r="B362" s="27">
        <v>8.9571759259259254E-2</v>
      </c>
      <c r="C362">
        <v>4107.5</v>
      </c>
      <c r="G362" s="28">
        <v>43992</v>
      </c>
      <c r="H362" s="27">
        <v>8.9571759259259254E-2</v>
      </c>
      <c r="I362">
        <v>1.3169999999999999</v>
      </c>
    </row>
    <row r="363" spans="1:9" ht="15" customHeight="1" x14ac:dyDescent="0.3">
      <c r="A363" s="28">
        <v>43992</v>
      </c>
      <c r="B363" s="27">
        <v>9.0266203703703696E-2</v>
      </c>
      <c r="C363">
        <v>4107.1000999999997</v>
      </c>
      <c r="G363" s="28">
        <v>43992</v>
      </c>
      <c r="H363" s="27">
        <v>9.0266203703703696E-2</v>
      </c>
      <c r="I363">
        <v>1.321</v>
      </c>
    </row>
    <row r="364" spans="1:9" ht="15" customHeight="1" x14ac:dyDescent="0.3">
      <c r="A364" s="28">
        <v>43992</v>
      </c>
      <c r="B364" s="27">
        <v>9.0960648148148152E-2</v>
      </c>
      <c r="C364">
        <v>4109.1000999999997</v>
      </c>
      <c r="G364" s="28">
        <v>43992</v>
      </c>
      <c r="H364" s="27">
        <v>9.0960648148148152E-2</v>
      </c>
      <c r="I364">
        <v>1.3260000000000001</v>
      </c>
    </row>
    <row r="365" spans="1:9" ht="15" customHeight="1" x14ac:dyDescent="0.3">
      <c r="A365" s="28">
        <v>43992</v>
      </c>
      <c r="B365" s="27">
        <v>9.1655092592592594E-2</v>
      </c>
      <c r="C365">
        <v>4108.2997999999998</v>
      </c>
      <c r="G365" s="28">
        <v>43992</v>
      </c>
      <c r="H365" s="27">
        <v>9.1655092592592594E-2</v>
      </c>
      <c r="I365">
        <v>1.33</v>
      </c>
    </row>
    <row r="366" spans="1:9" ht="15" customHeight="1" x14ac:dyDescent="0.3">
      <c r="A366" s="28">
        <v>43992</v>
      </c>
      <c r="B366" s="27">
        <v>9.2349537037037036E-2</v>
      </c>
      <c r="C366">
        <v>4107.8999000000003</v>
      </c>
      <c r="G366" s="28">
        <v>43992</v>
      </c>
      <c r="H366" s="27">
        <v>9.2349537037037036E-2</v>
      </c>
      <c r="I366">
        <v>1.335</v>
      </c>
    </row>
    <row r="367" spans="1:9" ht="15" customHeight="1" x14ac:dyDescent="0.3">
      <c r="A367" s="28">
        <v>43992</v>
      </c>
      <c r="B367" s="27">
        <v>9.3043981481481478E-2</v>
      </c>
      <c r="C367">
        <v>4107.8999000000003</v>
      </c>
      <c r="G367" s="28">
        <v>43992</v>
      </c>
      <c r="H367" s="27">
        <v>9.3043981481481478E-2</v>
      </c>
      <c r="I367">
        <v>1.339</v>
      </c>
    </row>
    <row r="368" spans="1:9" ht="15" customHeight="1" x14ac:dyDescent="0.3">
      <c r="A368" s="28">
        <v>43992</v>
      </c>
      <c r="B368" s="27">
        <v>9.3738425925925919E-2</v>
      </c>
      <c r="C368">
        <v>4107.5</v>
      </c>
      <c r="G368" s="28">
        <v>43992</v>
      </c>
      <c r="H368" s="27">
        <v>9.3738425925925919E-2</v>
      </c>
      <c r="I368">
        <v>1.343</v>
      </c>
    </row>
    <row r="369" spans="1:9" ht="15" customHeight="1" x14ac:dyDescent="0.3">
      <c r="A369" s="28">
        <v>43992</v>
      </c>
      <c r="B369" s="27">
        <v>9.4432870370370361E-2</v>
      </c>
      <c r="C369">
        <v>4108.2997999999998</v>
      </c>
      <c r="G369" s="28">
        <v>43992</v>
      </c>
      <c r="H369" s="27">
        <v>9.4432870370370361E-2</v>
      </c>
      <c r="I369">
        <v>1.3480000000000001</v>
      </c>
    </row>
    <row r="370" spans="1:9" ht="15" customHeight="1" x14ac:dyDescent="0.3">
      <c r="A370" s="28">
        <v>43992</v>
      </c>
      <c r="B370" s="27">
        <v>9.5127314814814803E-2</v>
      </c>
      <c r="C370">
        <v>4108.2997999999998</v>
      </c>
      <c r="G370" s="28">
        <v>43992</v>
      </c>
      <c r="H370" s="27">
        <v>9.5127314814814803E-2</v>
      </c>
      <c r="I370">
        <v>1.3520000000000001</v>
      </c>
    </row>
    <row r="371" spans="1:9" ht="15" customHeight="1" x14ac:dyDescent="0.3">
      <c r="A371" s="28">
        <v>43992</v>
      </c>
      <c r="B371" s="27">
        <v>9.5821759259259245E-2</v>
      </c>
      <c r="C371">
        <v>4107.8999000000003</v>
      </c>
      <c r="G371" s="28">
        <v>43992</v>
      </c>
      <c r="H371" s="27">
        <v>9.5821759259259245E-2</v>
      </c>
      <c r="I371">
        <v>1.357</v>
      </c>
    </row>
    <row r="372" spans="1:9" ht="15" customHeight="1" x14ac:dyDescent="0.3">
      <c r="A372" s="28">
        <v>43992</v>
      </c>
      <c r="B372" s="27">
        <v>9.6516203703703715E-2</v>
      </c>
      <c r="C372">
        <v>4107.1000999999997</v>
      </c>
      <c r="G372" s="28">
        <v>43992</v>
      </c>
      <c r="H372" s="27">
        <v>9.6516203703703715E-2</v>
      </c>
      <c r="I372">
        <v>1.361</v>
      </c>
    </row>
    <row r="373" spans="1:9" ht="15" customHeight="1" x14ac:dyDescent="0.3">
      <c r="A373" s="28">
        <v>43992</v>
      </c>
      <c r="B373" s="27">
        <v>9.7210648148148157E-2</v>
      </c>
      <c r="C373">
        <v>4107.8999000000003</v>
      </c>
      <c r="G373" s="28">
        <v>43992</v>
      </c>
      <c r="H373" s="27">
        <v>9.7210648148148157E-2</v>
      </c>
      <c r="I373">
        <v>1.3660000000000001</v>
      </c>
    </row>
    <row r="374" spans="1:9" ht="15" customHeight="1" x14ac:dyDescent="0.3">
      <c r="A374" s="28">
        <v>43992</v>
      </c>
      <c r="B374" s="27">
        <v>9.7905092592592599E-2</v>
      </c>
      <c r="C374">
        <v>4109.1000999999997</v>
      </c>
      <c r="G374" s="28">
        <v>43992</v>
      </c>
      <c r="H374" s="27">
        <v>9.7905092592592599E-2</v>
      </c>
      <c r="I374">
        <v>1.371</v>
      </c>
    </row>
    <row r="375" spans="1:9" ht="15" customHeight="1" x14ac:dyDescent="0.3">
      <c r="A375" s="28">
        <v>43992</v>
      </c>
      <c r="B375" s="27">
        <v>9.8599537037037041E-2</v>
      </c>
      <c r="C375">
        <v>4108.7002000000002</v>
      </c>
      <c r="G375" s="28">
        <v>43992</v>
      </c>
      <c r="H375" s="27">
        <v>9.8599537037037041E-2</v>
      </c>
      <c r="I375">
        <v>1.375</v>
      </c>
    </row>
    <row r="376" spans="1:9" ht="15" customHeight="1" x14ac:dyDescent="0.3">
      <c r="A376" s="28">
        <v>43992</v>
      </c>
      <c r="B376" s="27">
        <v>9.9293981481481483E-2</v>
      </c>
      <c r="C376">
        <v>4107.1000999999997</v>
      </c>
      <c r="G376" s="28">
        <v>43992</v>
      </c>
      <c r="H376" s="27">
        <v>9.9293981481481483E-2</v>
      </c>
      <c r="I376">
        <v>1.379</v>
      </c>
    </row>
    <row r="377" spans="1:9" ht="15" customHeight="1" x14ac:dyDescent="0.3">
      <c r="A377" s="28">
        <v>43992</v>
      </c>
      <c r="B377" s="27">
        <v>9.9988425925925925E-2</v>
      </c>
      <c r="C377">
        <v>4107.8999000000003</v>
      </c>
      <c r="G377" s="28">
        <v>43992</v>
      </c>
      <c r="H377" s="27">
        <v>9.9988425925925925E-2</v>
      </c>
      <c r="I377">
        <v>1.383</v>
      </c>
    </row>
    <row r="378" spans="1:9" ht="15" customHeight="1" x14ac:dyDescent="0.3">
      <c r="A378" s="28">
        <v>43992</v>
      </c>
      <c r="B378" s="27">
        <v>0.10068287037037038</v>
      </c>
      <c r="C378">
        <v>4107.1000999999997</v>
      </c>
      <c r="G378" s="28">
        <v>43992</v>
      </c>
      <c r="H378" s="27">
        <v>0.10068287037037038</v>
      </c>
      <c r="I378">
        <v>1.3879999999999999</v>
      </c>
    </row>
    <row r="379" spans="1:9" ht="15" customHeight="1" x14ac:dyDescent="0.3">
      <c r="A379" s="28">
        <v>43992</v>
      </c>
      <c r="B379" s="27">
        <v>0.10137731481481482</v>
      </c>
      <c r="C379">
        <v>4108.2997999999998</v>
      </c>
      <c r="G379" s="28">
        <v>43992</v>
      </c>
      <c r="H379" s="27">
        <v>0.10137731481481482</v>
      </c>
      <c r="I379">
        <v>1.3919999999999999</v>
      </c>
    </row>
    <row r="380" spans="1:9" ht="15" customHeight="1" x14ac:dyDescent="0.3">
      <c r="A380" s="28">
        <v>43992</v>
      </c>
      <c r="B380" s="27">
        <v>0.10207175925925926</v>
      </c>
      <c r="C380">
        <v>4107.1000999999997</v>
      </c>
      <c r="G380" s="28">
        <v>43992</v>
      </c>
      <c r="H380" s="27">
        <v>0.10207175925925926</v>
      </c>
      <c r="I380">
        <v>1.397</v>
      </c>
    </row>
    <row r="381" spans="1:9" ht="15" customHeight="1" x14ac:dyDescent="0.3">
      <c r="A381" s="28">
        <v>43992</v>
      </c>
      <c r="B381" s="27">
        <v>0.10276620370370371</v>
      </c>
      <c r="C381">
        <v>4108.2997999999998</v>
      </c>
      <c r="G381" s="28">
        <v>43992</v>
      </c>
      <c r="H381" s="27">
        <v>0.10276620370370371</v>
      </c>
      <c r="I381">
        <v>1.401</v>
      </c>
    </row>
    <row r="382" spans="1:9" ht="15" customHeight="1" x14ac:dyDescent="0.3">
      <c r="A382" s="28">
        <v>43992</v>
      </c>
      <c r="B382" s="27">
        <v>0.10346064814814815</v>
      </c>
      <c r="C382">
        <v>4107.5</v>
      </c>
      <c r="G382" s="28">
        <v>43992</v>
      </c>
      <c r="H382" s="27">
        <v>0.10346064814814815</v>
      </c>
      <c r="I382">
        <v>1.4059999999999999</v>
      </c>
    </row>
    <row r="383" spans="1:9" ht="15" customHeight="1" x14ac:dyDescent="0.3">
      <c r="A383" s="28">
        <v>43992</v>
      </c>
      <c r="B383" s="27">
        <v>0.10415509259259259</v>
      </c>
      <c r="C383">
        <v>4108.2997999999998</v>
      </c>
      <c r="G383" s="28">
        <v>43992</v>
      </c>
      <c r="H383" s="27">
        <v>0.10415509259259259</v>
      </c>
      <c r="I383">
        <v>1.41</v>
      </c>
    </row>
    <row r="384" spans="1:9" ht="15" customHeight="1" x14ac:dyDescent="0.3">
      <c r="A384" s="28">
        <v>43992</v>
      </c>
      <c r="B384" s="27">
        <v>0.10484953703703703</v>
      </c>
      <c r="C384">
        <v>4107.5</v>
      </c>
      <c r="G384" s="28">
        <v>43992</v>
      </c>
      <c r="H384" s="27">
        <v>0.10484953703703703</v>
      </c>
      <c r="I384">
        <v>1.415</v>
      </c>
    </row>
    <row r="385" spans="1:9" ht="15" customHeight="1" x14ac:dyDescent="0.3">
      <c r="A385" s="28">
        <v>43992</v>
      </c>
      <c r="B385" s="27">
        <v>0.10554398148148147</v>
      </c>
      <c r="C385">
        <v>4106.2997999999998</v>
      </c>
      <c r="G385" s="28">
        <v>43992</v>
      </c>
      <c r="H385" s="27">
        <v>0.10554398148148147</v>
      </c>
      <c r="I385">
        <v>1.419</v>
      </c>
    </row>
    <row r="386" spans="1:9" ht="15" customHeight="1" x14ac:dyDescent="0.3">
      <c r="A386" s="28">
        <v>43992</v>
      </c>
      <c r="B386" s="27">
        <v>0.10623842592592592</v>
      </c>
      <c r="C386">
        <v>4107.8999000000003</v>
      </c>
      <c r="G386" s="28">
        <v>43992</v>
      </c>
      <c r="H386" s="27">
        <v>0.10623842592592592</v>
      </c>
      <c r="I386">
        <v>1.423</v>
      </c>
    </row>
    <row r="387" spans="1:9" ht="15" customHeight="1" x14ac:dyDescent="0.3">
      <c r="A387" s="28">
        <v>43992</v>
      </c>
      <c r="B387" s="27">
        <v>0.10693287037037037</v>
      </c>
      <c r="C387">
        <v>4107.5</v>
      </c>
      <c r="G387" s="28">
        <v>43992</v>
      </c>
      <c r="H387" s="27">
        <v>0.10693287037037037</v>
      </c>
      <c r="I387">
        <v>1.4279999999999999</v>
      </c>
    </row>
    <row r="388" spans="1:9" ht="15" customHeight="1" x14ac:dyDescent="0.3">
      <c r="A388" s="28">
        <v>43992</v>
      </c>
      <c r="B388" s="27">
        <v>0.10762731481481481</v>
      </c>
      <c r="C388">
        <v>4107.5</v>
      </c>
      <c r="G388" s="28">
        <v>43992</v>
      </c>
      <c r="H388" s="27">
        <v>0.10762731481481481</v>
      </c>
      <c r="I388">
        <v>1.4319999999999999</v>
      </c>
    </row>
    <row r="389" spans="1:9" ht="15" customHeight="1" x14ac:dyDescent="0.3">
      <c r="A389" s="28">
        <v>43992</v>
      </c>
      <c r="B389" s="27">
        <v>0.10832175925925926</v>
      </c>
      <c r="C389">
        <v>4107.1000999999997</v>
      </c>
      <c r="G389" s="28">
        <v>43992</v>
      </c>
      <c r="H389" s="27">
        <v>0.10832175925925926</v>
      </c>
      <c r="I389">
        <v>1.4370000000000001</v>
      </c>
    </row>
    <row r="390" spans="1:9" ht="15" customHeight="1" x14ac:dyDescent="0.3">
      <c r="A390" s="28">
        <v>43992</v>
      </c>
      <c r="B390" s="27">
        <v>0.1090162037037037</v>
      </c>
      <c r="C390">
        <v>4108.2997999999998</v>
      </c>
      <c r="G390" s="28">
        <v>43992</v>
      </c>
      <c r="H390" s="27">
        <v>0.1090162037037037</v>
      </c>
      <c r="I390">
        <v>1.4410000000000001</v>
      </c>
    </row>
    <row r="391" spans="1:9" ht="15" customHeight="1" x14ac:dyDescent="0.3">
      <c r="A391" s="28">
        <v>43992</v>
      </c>
      <c r="B391" s="27">
        <v>0.10971064814814814</v>
      </c>
      <c r="C391">
        <v>4108.2997999999998</v>
      </c>
      <c r="G391" s="28">
        <v>43992</v>
      </c>
      <c r="H391" s="27">
        <v>0.10971064814814814</v>
      </c>
      <c r="I391">
        <v>1.446</v>
      </c>
    </row>
    <row r="392" spans="1:9" ht="15" customHeight="1" x14ac:dyDescent="0.3">
      <c r="A392" s="28">
        <v>43992</v>
      </c>
      <c r="B392" s="27">
        <v>0.11040509259259258</v>
      </c>
      <c r="C392">
        <v>4107.8999000000003</v>
      </c>
      <c r="G392" s="28">
        <v>43992</v>
      </c>
      <c r="H392" s="27">
        <v>0.11040509259259258</v>
      </c>
      <c r="I392">
        <v>1.45</v>
      </c>
    </row>
    <row r="393" spans="1:9" ht="15" customHeight="1" x14ac:dyDescent="0.3">
      <c r="A393" s="28">
        <v>43992</v>
      </c>
      <c r="B393" s="27">
        <v>0.11109953703703705</v>
      </c>
      <c r="C393">
        <v>4109.8999000000003</v>
      </c>
      <c r="G393" s="28">
        <v>43992</v>
      </c>
      <c r="H393" s="27">
        <v>0.11109953703703705</v>
      </c>
      <c r="I393">
        <v>1.454</v>
      </c>
    </row>
    <row r="394" spans="1:9" ht="15" customHeight="1" x14ac:dyDescent="0.3">
      <c r="A394" s="28">
        <v>43992</v>
      </c>
      <c r="B394" s="27">
        <v>0.11179398148148149</v>
      </c>
      <c r="C394">
        <v>4109.8999000000003</v>
      </c>
      <c r="G394" s="28">
        <v>43992</v>
      </c>
      <c r="H394" s="27">
        <v>0.11179398148148149</v>
      </c>
      <c r="I394">
        <v>1.4590000000000001</v>
      </c>
    </row>
    <row r="395" spans="1:9" ht="15" customHeight="1" x14ac:dyDescent="0.3">
      <c r="A395" s="28">
        <v>43992</v>
      </c>
      <c r="B395" s="27">
        <v>0.11248842592592594</v>
      </c>
      <c r="C395">
        <v>4108.2997999999998</v>
      </c>
      <c r="G395" s="28">
        <v>43992</v>
      </c>
      <c r="H395" s="27">
        <v>0.11248842592592594</v>
      </c>
      <c r="I395">
        <v>1.4630000000000001</v>
      </c>
    </row>
    <row r="396" spans="1:9" ht="15" customHeight="1" x14ac:dyDescent="0.3">
      <c r="A396" s="28">
        <v>43992</v>
      </c>
      <c r="B396" s="27">
        <v>0.11318287037037038</v>
      </c>
      <c r="C396">
        <v>4108.7002000000002</v>
      </c>
      <c r="G396" s="28">
        <v>43992</v>
      </c>
      <c r="H396" s="27">
        <v>0.11318287037037038</v>
      </c>
      <c r="I396">
        <v>1.468</v>
      </c>
    </row>
    <row r="397" spans="1:9" ht="15" customHeight="1" x14ac:dyDescent="0.3">
      <c r="A397" s="28">
        <v>43992</v>
      </c>
      <c r="B397" s="27">
        <v>0.11387731481481482</v>
      </c>
      <c r="C397">
        <v>4108.2997999999998</v>
      </c>
      <c r="G397" s="28">
        <v>43992</v>
      </c>
      <c r="H397" s="27">
        <v>0.11387731481481482</v>
      </c>
      <c r="I397">
        <v>1.472</v>
      </c>
    </row>
    <row r="398" spans="1:9" ht="15" customHeight="1" x14ac:dyDescent="0.3">
      <c r="A398" s="28">
        <v>43992</v>
      </c>
      <c r="B398" s="27">
        <v>0.11457175925925926</v>
      </c>
      <c r="C398">
        <v>4107.5</v>
      </c>
      <c r="G398" s="28">
        <v>43992</v>
      </c>
      <c r="H398" s="27">
        <v>0.11457175925925926</v>
      </c>
      <c r="I398">
        <v>1.4770000000000001</v>
      </c>
    </row>
    <row r="399" spans="1:9" ht="15" customHeight="1" x14ac:dyDescent="0.3">
      <c r="A399" s="28">
        <v>43992</v>
      </c>
      <c r="B399" s="27">
        <v>0.1152662037037037</v>
      </c>
      <c r="C399">
        <v>4107.1000999999997</v>
      </c>
      <c r="G399" s="28">
        <v>43992</v>
      </c>
      <c r="H399" s="27">
        <v>0.1152662037037037</v>
      </c>
      <c r="I399">
        <v>1.4810000000000001</v>
      </c>
    </row>
    <row r="400" spans="1:9" ht="15" customHeight="1" x14ac:dyDescent="0.3">
      <c r="A400" s="28">
        <v>43992</v>
      </c>
      <c r="B400" s="27">
        <v>0.11596064814814815</v>
      </c>
      <c r="C400">
        <v>4107.1000999999997</v>
      </c>
      <c r="G400" s="28">
        <v>43992</v>
      </c>
      <c r="H400" s="27">
        <v>0.11596064814814815</v>
      </c>
      <c r="I400">
        <v>1.486</v>
      </c>
    </row>
    <row r="401" spans="1:9" ht="15" customHeight="1" x14ac:dyDescent="0.3">
      <c r="A401" s="28">
        <v>43992</v>
      </c>
      <c r="B401" s="27">
        <v>0.11665509259259259</v>
      </c>
      <c r="C401">
        <v>4107.5</v>
      </c>
      <c r="G401" s="28">
        <v>43992</v>
      </c>
      <c r="H401" s="27">
        <v>0.11665509259259259</v>
      </c>
      <c r="I401">
        <v>1.49</v>
      </c>
    </row>
    <row r="402" spans="1:9" ht="15" customHeight="1" x14ac:dyDescent="0.3">
      <c r="A402" s="28">
        <v>43992</v>
      </c>
      <c r="B402" s="27">
        <v>0.11734953703703704</v>
      </c>
      <c r="C402">
        <v>4108.2997999999998</v>
      </c>
      <c r="G402" s="28">
        <v>43992</v>
      </c>
      <c r="H402" s="27">
        <v>0.11734953703703704</v>
      </c>
      <c r="I402">
        <v>1.4950000000000001</v>
      </c>
    </row>
    <row r="403" spans="1:9" ht="15" customHeight="1" x14ac:dyDescent="0.3">
      <c r="A403" s="28">
        <v>43992</v>
      </c>
      <c r="B403" s="27">
        <v>0.11804398148148149</v>
      </c>
      <c r="C403">
        <v>4107.1000999999997</v>
      </c>
      <c r="G403" s="28">
        <v>43992</v>
      </c>
      <c r="H403" s="27">
        <v>0.11804398148148149</v>
      </c>
      <c r="I403">
        <v>1.4990000000000001</v>
      </c>
    </row>
    <row r="404" spans="1:9" ht="15" customHeight="1" x14ac:dyDescent="0.3">
      <c r="A404" s="28">
        <v>43992</v>
      </c>
      <c r="B404" s="27">
        <v>0.11873842592592593</v>
      </c>
      <c r="C404">
        <v>4108.2997999999998</v>
      </c>
      <c r="G404" s="28">
        <v>43992</v>
      </c>
      <c r="H404" s="27">
        <v>0.11873842592592593</v>
      </c>
      <c r="I404">
        <v>1.5029999999999999</v>
      </c>
    </row>
    <row r="405" spans="1:9" ht="15" customHeight="1" x14ac:dyDescent="0.3">
      <c r="A405" s="28">
        <v>43992</v>
      </c>
      <c r="B405" s="27">
        <v>0.11943287037037037</v>
      </c>
      <c r="C405">
        <v>4107.1000999999997</v>
      </c>
      <c r="G405" s="28">
        <v>43992</v>
      </c>
      <c r="H405" s="27">
        <v>0.11943287037037037</v>
      </c>
      <c r="I405">
        <v>1.508</v>
      </c>
    </row>
    <row r="406" spans="1:9" ht="15" customHeight="1" x14ac:dyDescent="0.3">
      <c r="A406" s="28">
        <v>43992</v>
      </c>
      <c r="B406" s="27">
        <v>0.12012731481481481</v>
      </c>
      <c r="C406">
        <v>4105.8999000000003</v>
      </c>
      <c r="G406" s="28">
        <v>43992</v>
      </c>
      <c r="H406" s="27">
        <v>0.12012731481481481</v>
      </c>
      <c r="I406">
        <v>1.512</v>
      </c>
    </row>
    <row r="407" spans="1:9" ht="15" customHeight="1" x14ac:dyDescent="0.3">
      <c r="A407" s="28">
        <v>43992</v>
      </c>
      <c r="B407" s="27">
        <v>0.12082175925925925</v>
      </c>
      <c r="C407">
        <v>4106.7002000000002</v>
      </c>
      <c r="G407" s="28">
        <v>43992</v>
      </c>
      <c r="H407" s="27">
        <v>0.12082175925925925</v>
      </c>
      <c r="I407">
        <v>1.5169999999999999</v>
      </c>
    </row>
    <row r="408" spans="1:9" ht="15" customHeight="1" x14ac:dyDescent="0.3">
      <c r="A408" s="28">
        <v>43992</v>
      </c>
      <c r="B408" s="27">
        <v>0.12151620370370371</v>
      </c>
      <c r="C408">
        <v>4109.1000999999997</v>
      </c>
      <c r="G408" s="28">
        <v>43992</v>
      </c>
      <c r="H408" s="27">
        <v>0.12151620370370371</v>
      </c>
      <c r="I408">
        <v>1.5209999999999999</v>
      </c>
    </row>
    <row r="409" spans="1:9" ht="15" customHeight="1" x14ac:dyDescent="0.3">
      <c r="A409" s="28">
        <v>43992</v>
      </c>
      <c r="B409" s="27">
        <v>0.12221064814814815</v>
      </c>
      <c r="C409">
        <v>4107.5</v>
      </c>
      <c r="G409" s="28">
        <v>43992</v>
      </c>
      <c r="H409" s="27">
        <v>0.12221064814814815</v>
      </c>
      <c r="I409">
        <v>1.526</v>
      </c>
    </row>
    <row r="410" spans="1:9" ht="15" customHeight="1" x14ac:dyDescent="0.3">
      <c r="A410" s="28">
        <v>43992</v>
      </c>
      <c r="B410" s="27">
        <v>0.12290509259259259</v>
      </c>
      <c r="C410">
        <v>4108.7002000000002</v>
      </c>
      <c r="G410" s="28">
        <v>43992</v>
      </c>
      <c r="H410" s="27">
        <v>0.12290509259259259</v>
      </c>
      <c r="I410">
        <v>1.5309999999999999</v>
      </c>
    </row>
    <row r="411" spans="1:9" ht="15" customHeight="1" x14ac:dyDescent="0.3">
      <c r="A411" s="28">
        <v>43992</v>
      </c>
      <c r="B411" s="27">
        <v>0.12359953703703704</v>
      </c>
      <c r="C411">
        <v>4106.7002000000002</v>
      </c>
      <c r="G411" s="28">
        <v>43992</v>
      </c>
      <c r="H411" s="27">
        <v>0.12359953703703704</v>
      </c>
      <c r="I411">
        <v>1.5349999999999999</v>
      </c>
    </row>
    <row r="412" spans="1:9" ht="15" customHeight="1" x14ac:dyDescent="0.3">
      <c r="A412" s="28">
        <v>43992</v>
      </c>
      <c r="B412" s="27">
        <v>0.12429398148148148</v>
      </c>
      <c r="C412">
        <v>4107.5</v>
      </c>
      <c r="G412" s="28">
        <v>43992</v>
      </c>
      <c r="H412" s="27">
        <v>0.12429398148148148</v>
      </c>
      <c r="I412">
        <v>1.5389999999999999</v>
      </c>
    </row>
    <row r="413" spans="1:9" ht="15" customHeight="1" x14ac:dyDescent="0.3">
      <c r="A413" s="28">
        <v>43992</v>
      </c>
      <c r="B413" s="27">
        <v>0.12498842592592592</v>
      </c>
      <c r="C413">
        <v>4107.5</v>
      </c>
      <c r="G413" s="28">
        <v>43992</v>
      </c>
      <c r="H413" s="27">
        <v>0.12498842592592592</v>
      </c>
      <c r="I413">
        <v>1.544</v>
      </c>
    </row>
    <row r="414" spans="1:9" ht="15" customHeight="1" x14ac:dyDescent="0.3">
      <c r="A414" s="28">
        <v>43992</v>
      </c>
      <c r="B414" s="27">
        <v>0.12568287037037038</v>
      </c>
      <c r="C414">
        <v>4107.5</v>
      </c>
      <c r="G414" s="28">
        <v>43992</v>
      </c>
      <c r="H414" s="27">
        <v>0.12568287037037038</v>
      </c>
      <c r="I414">
        <v>1.548</v>
      </c>
    </row>
    <row r="415" spans="1:9" ht="15" customHeight="1" x14ac:dyDescent="0.3">
      <c r="A415" s="28">
        <v>43992</v>
      </c>
      <c r="B415" s="27">
        <v>0.12637731481481482</v>
      </c>
      <c r="C415">
        <v>4107.5</v>
      </c>
      <c r="G415" s="28">
        <v>43992</v>
      </c>
      <c r="H415" s="27">
        <v>0.12637731481481482</v>
      </c>
      <c r="I415">
        <v>1.5529999999999999</v>
      </c>
    </row>
    <row r="416" spans="1:9" ht="15" customHeight="1" x14ac:dyDescent="0.3">
      <c r="A416" s="28">
        <v>43992</v>
      </c>
      <c r="B416" s="27">
        <v>0.12707175925925926</v>
      </c>
      <c r="C416">
        <v>4107.1000999999997</v>
      </c>
      <c r="G416" s="28">
        <v>43992</v>
      </c>
      <c r="H416" s="27">
        <v>0.12707175925925926</v>
      </c>
      <c r="I416">
        <v>1.5569999999999999</v>
      </c>
    </row>
    <row r="417" spans="1:9" ht="15" customHeight="1" x14ac:dyDescent="0.3">
      <c r="A417" s="28">
        <v>43992</v>
      </c>
      <c r="B417" s="27">
        <v>0.1277662037037037</v>
      </c>
      <c r="C417">
        <v>4107.8999000000003</v>
      </c>
      <c r="G417" s="28">
        <v>43992</v>
      </c>
      <c r="H417" s="27">
        <v>0.1277662037037037</v>
      </c>
      <c r="I417">
        <v>1.5609999999999999</v>
      </c>
    </row>
    <row r="418" spans="1:9" ht="15" customHeight="1" x14ac:dyDescent="0.3">
      <c r="A418" s="28">
        <v>43992</v>
      </c>
      <c r="B418" s="27">
        <v>0.12846064814814814</v>
      </c>
      <c r="C418">
        <v>4107.1000999999997</v>
      </c>
      <c r="G418" s="28">
        <v>43992</v>
      </c>
      <c r="H418" s="27">
        <v>0.12846064814814814</v>
      </c>
      <c r="I418">
        <v>1.5660000000000001</v>
      </c>
    </row>
    <row r="419" spans="1:9" ht="15" customHeight="1" x14ac:dyDescent="0.3">
      <c r="A419" s="28">
        <v>43992</v>
      </c>
      <c r="B419" s="27">
        <v>0.12915509259259259</v>
      </c>
      <c r="C419">
        <v>4106.7002000000002</v>
      </c>
      <c r="G419" s="28">
        <v>43992</v>
      </c>
      <c r="H419" s="27">
        <v>0.12915509259259259</v>
      </c>
      <c r="I419">
        <v>1.571</v>
      </c>
    </row>
    <row r="420" spans="1:9" ht="15" customHeight="1" x14ac:dyDescent="0.3">
      <c r="A420" s="28">
        <v>43992</v>
      </c>
      <c r="B420" s="27">
        <v>0.12984953703703703</v>
      </c>
      <c r="C420">
        <v>4106.7002000000002</v>
      </c>
      <c r="G420" s="28">
        <v>43992</v>
      </c>
      <c r="H420" s="27">
        <v>0.12984953703703703</v>
      </c>
      <c r="I420">
        <v>1.575</v>
      </c>
    </row>
    <row r="421" spans="1:9" ht="15" customHeight="1" x14ac:dyDescent="0.3">
      <c r="A421" s="28">
        <v>43992</v>
      </c>
      <c r="B421" s="27">
        <v>0.13054398148148147</v>
      </c>
      <c r="C421">
        <v>4106.7002000000002</v>
      </c>
      <c r="G421" s="28">
        <v>43992</v>
      </c>
      <c r="H421" s="27">
        <v>0.13054398148148147</v>
      </c>
      <c r="I421">
        <v>1.579</v>
      </c>
    </row>
    <row r="422" spans="1:9" ht="15" customHeight="1" x14ac:dyDescent="0.3">
      <c r="A422" s="28">
        <v>43992</v>
      </c>
      <c r="B422" s="27">
        <v>0.13123842592592591</v>
      </c>
      <c r="C422">
        <v>4106.7002000000002</v>
      </c>
      <c r="G422" s="28">
        <v>43992</v>
      </c>
      <c r="H422" s="27">
        <v>0.13123842592592591</v>
      </c>
      <c r="I422">
        <v>1.5840000000000001</v>
      </c>
    </row>
    <row r="423" spans="1:9" ht="15" customHeight="1" x14ac:dyDescent="0.3">
      <c r="A423" s="28">
        <v>43992</v>
      </c>
      <c r="B423" s="27">
        <v>0.13193287037037035</v>
      </c>
      <c r="C423">
        <v>4106.2997999999998</v>
      </c>
      <c r="G423" s="28">
        <v>43992</v>
      </c>
      <c r="H423" s="27">
        <v>0.13193287037037035</v>
      </c>
      <c r="I423">
        <v>1.5880000000000001</v>
      </c>
    </row>
    <row r="424" spans="1:9" ht="15" customHeight="1" x14ac:dyDescent="0.3">
      <c r="A424" s="28">
        <v>43992</v>
      </c>
      <c r="B424" s="27">
        <v>0.13262731481481482</v>
      </c>
      <c r="C424">
        <v>4107.5</v>
      </c>
      <c r="G424" s="28">
        <v>43992</v>
      </c>
      <c r="H424" s="27">
        <v>0.13262731481481482</v>
      </c>
      <c r="I424">
        <v>1.593</v>
      </c>
    </row>
    <row r="425" spans="1:9" ht="15" customHeight="1" x14ac:dyDescent="0.3">
      <c r="A425" s="28">
        <v>43992</v>
      </c>
      <c r="B425" s="27">
        <v>0.13332175925925926</v>
      </c>
      <c r="C425">
        <v>4107.8999000000003</v>
      </c>
      <c r="G425" s="28">
        <v>43992</v>
      </c>
      <c r="H425" s="27">
        <v>0.13332175925925926</v>
      </c>
      <c r="I425">
        <v>1.597</v>
      </c>
    </row>
    <row r="426" spans="1:9" ht="15" customHeight="1" x14ac:dyDescent="0.3">
      <c r="A426" s="28">
        <v>43992</v>
      </c>
      <c r="B426" s="27">
        <v>0.13401620370370371</v>
      </c>
      <c r="C426">
        <v>4106.7002000000002</v>
      </c>
      <c r="G426" s="28">
        <v>43992</v>
      </c>
      <c r="H426" s="27">
        <v>0.13401620370370371</v>
      </c>
      <c r="I426">
        <v>1.6020000000000001</v>
      </c>
    </row>
    <row r="427" spans="1:9" ht="15" customHeight="1" x14ac:dyDescent="0.3">
      <c r="A427" s="28">
        <v>43992</v>
      </c>
      <c r="B427" s="27">
        <v>0.13471064814814815</v>
      </c>
      <c r="C427">
        <v>4107.1000999999997</v>
      </c>
      <c r="G427" s="28">
        <v>43992</v>
      </c>
      <c r="H427" s="27">
        <v>0.13471064814814815</v>
      </c>
      <c r="I427">
        <v>1.6060000000000001</v>
      </c>
    </row>
    <row r="428" spans="1:9" ht="15" customHeight="1" x14ac:dyDescent="0.3">
      <c r="A428" s="28">
        <v>43992</v>
      </c>
      <c r="B428" s="27">
        <v>0.13540509259259259</v>
      </c>
      <c r="C428">
        <v>4107.5</v>
      </c>
      <c r="G428" s="28">
        <v>43992</v>
      </c>
      <c r="H428" s="27">
        <v>0.13540509259259259</v>
      </c>
      <c r="I428">
        <v>1.611</v>
      </c>
    </row>
    <row r="429" spans="1:9" ht="15" customHeight="1" x14ac:dyDescent="0.3">
      <c r="A429" s="28">
        <v>43992</v>
      </c>
      <c r="B429" s="27">
        <v>0.13609953703703703</v>
      </c>
      <c r="C429">
        <v>4107.5</v>
      </c>
      <c r="G429" s="28">
        <v>43992</v>
      </c>
      <c r="H429" s="27">
        <v>0.13609953703703703</v>
      </c>
      <c r="I429">
        <v>1.615</v>
      </c>
    </row>
    <row r="430" spans="1:9" ht="15" customHeight="1" x14ac:dyDescent="0.3">
      <c r="A430" s="28">
        <v>43992</v>
      </c>
      <c r="B430" s="27">
        <v>0.13679398148148147</v>
      </c>
      <c r="C430">
        <v>4105.8999000000003</v>
      </c>
      <c r="G430" s="28">
        <v>43992</v>
      </c>
      <c r="H430" s="27">
        <v>0.13679398148148147</v>
      </c>
      <c r="I430">
        <v>1.62</v>
      </c>
    </row>
    <row r="431" spans="1:9" ht="15" customHeight="1" x14ac:dyDescent="0.3">
      <c r="A431" s="28">
        <v>43992</v>
      </c>
      <c r="B431" s="27">
        <v>0.13748842592592592</v>
      </c>
      <c r="C431">
        <v>4107.5</v>
      </c>
      <c r="G431" s="28">
        <v>43992</v>
      </c>
      <c r="H431" s="27">
        <v>0.13748842592592592</v>
      </c>
      <c r="I431">
        <v>1.6240000000000001</v>
      </c>
    </row>
    <row r="432" spans="1:9" ht="15" customHeight="1" x14ac:dyDescent="0.3">
      <c r="A432" s="28">
        <v>43992</v>
      </c>
      <c r="B432" s="27">
        <v>0.13818287037037039</v>
      </c>
      <c r="C432">
        <v>4107.1000999999997</v>
      </c>
      <c r="G432" s="28">
        <v>43992</v>
      </c>
      <c r="H432" s="27">
        <v>0.13818287037037039</v>
      </c>
      <c r="I432">
        <v>1.6279999999999999</v>
      </c>
    </row>
    <row r="433" spans="1:9" ht="15" customHeight="1" x14ac:dyDescent="0.3">
      <c r="A433" s="28">
        <v>43992</v>
      </c>
      <c r="B433" s="27">
        <v>0.13887731481481483</v>
      </c>
      <c r="C433">
        <v>4107.8999000000003</v>
      </c>
      <c r="G433" s="28">
        <v>43992</v>
      </c>
      <c r="H433" s="27">
        <v>0.13887731481481483</v>
      </c>
      <c r="I433">
        <v>1.633</v>
      </c>
    </row>
    <row r="434" spans="1:9" ht="15" customHeight="1" x14ac:dyDescent="0.3">
      <c r="A434" s="28">
        <v>43992</v>
      </c>
      <c r="B434" s="27">
        <v>0.13957175925925927</v>
      </c>
      <c r="C434">
        <v>4107.5</v>
      </c>
      <c r="G434" s="28">
        <v>43992</v>
      </c>
      <c r="H434" s="27">
        <v>0.13957175925925927</v>
      </c>
      <c r="I434">
        <v>1.637</v>
      </c>
    </row>
    <row r="435" spans="1:9" ht="15" customHeight="1" x14ac:dyDescent="0.3">
      <c r="A435" s="28">
        <v>43992</v>
      </c>
      <c r="B435" s="27">
        <v>0.14026620370370371</v>
      </c>
      <c r="C435">
        <v>4107.1000999999997</v>
      </c>
      <c r="G435" s="28">
        <v>43992</v>
      </c>
      <c r="H435" s="27">
        <v>0.14026620370370371</v>
      </c>
      <c r="I435">
        <v>1.6419999999999999</v>
      </c>
    </row>
    <row r="436" spans="1:9" ht="15" customHeight="1" x14ac:dyDescent="0.3">
      <c r="A436" s="28">
        <v>43992</v>
      </c>
      <c r="B436" s="27">
        <v>0.14096064814814815</v>
      </c>
      <c r="C436">
        <v>4107.5</v>
      </c>
      <c r="G436" s="28">
        <v>43992</v>
      </c>
      <c r="H436" s="27">
        <v>0.14096064814814815</v>
      </c>
      <c r="I436">
        <v>1.6459999999999999</v>
      </c>
    </row>
    <row r="437" spans="1:9" ht="15" customHeight="1" x14ac:dyDescent="0.3">
      <c r="A437" s="28">
        <v>43992</v>
      </c>
      <c r="B437" s="27">
        <v>0.1416550925925926</v>
      </c>
      <c r="C437">
        <v>4108.7002000000002</v>
      </c>
      <c r="G437" s="28">
        <v>43992</v>
      </c>
      <c r="H437" s="27">
        <v>0.1416550925925926</v>
      </c>
      <c r="I437">
        <v>1.651</v>
      </c>
    </row>
    <row r="438" spans="1:9" ht="15" customHeight="1" x14ac:dyDescent="0.3">
      <c r="A438" s="28">
        <v>43992</v>
      </c>
      <c r="B438" s="27">
        <v>0.14234953703703704</v>
      </c>
      <c r="C438">
        <v>4108.2997999999998</v>
      </c>
      <c r="G438" s="28">
        <v>43992</v>
      </c>
      <c r="H438" s="27">
        <v>0.14234953703703704</v>
      </c>
      <c r="I438">
        <v>1.655</v>
      </c>
    </row>
    <row r="439" spans="1:9" ht="15" customHeight="1" x14ac:dyDescent="0.3">
      <c r="A439" s="28">
        <v>43992</v>
      </c>
      <c r="B439" s="27">
        <v>0.14304398148148148</v>
      </c>
      <c r="C439">
        <v>4107.1000999999997</v>
      </c>
      <c r="G439" s="28">
        <v>43992</v>
      </c>
      <c r="H439" s="27">
        <v>0.14304398148148148</v>
      </c>
      <c r="I439">
        <v>1.66</v>
      </c>
    </row>
    <row r="440" spans="1:9" ht="15" customHeight="1" x14ac:dyDescent="0.3">
      <c r="A440" s="28">
        <v>43992</v>
      </c>
      <c r="B440" s="27">
        <v>0.14373842592592592</v>
      </c>
      <c r="C440">
        <v>4108.2997999999998</v>
      </c>
      <c r="G440" s="28">
        <v>43992</v>
      </c>
      <c r="H440" s="27">
        <v>0.14373842592592592</v>
      </c>
      <c r="I440">
        <v>1.6639999999999999</v>
      </c>
    </row>
    <row r="441" spans="1:9" ht="15" customHeight="1" x14ac:dyDescent="0.3">
      <c r="A441" s="28">
        <v>43992</v>
      </c>
      <c r="B441" s="27">
        <v>0.14443287037037036</v>
      </c>
      <c r="C441">
        <v>4107.5</v>
      </c>
      <c r="G441" s="28">
        <v>43992</v>
      </c>
      <c r="H441" s="27">
        <v>0.14443287037037036</v>
      </c>
      <c r="I441">
        <v>1.669</v>
      </c>
    </row>
    <row r="442" spans="1:9" ht="15" customHeight="1" x14ac:dyDescent="0.3">
      <c r="A442" s="28">
        <v>43992</v>
      </c>
      <c r="B442" s="27">
        <v>0.14512731481481481</v>
      </c>
      <c r="C442">
        <v>4107.8999000000003</v>
      </c>
      <c r="G442" s="28">
        <v>43992</v>
      </c>
      <c r="H442" s="27">
        <v>0.14512731481481481</v>
      </c>
      <c r="I442">
        <v>1.673</v>
      </c>
    </row>
    <row r="443" spans="1:9" ht="15" customHeight="1" x14ac:dyDescent="0.3">
      <c r="A443" s="28">
        <v>43992</v>
      </c>
      <c r="B443" s="27">
        <v>0.14582175925925925</v>
      </c>
      <c r="C443">
        <v>4107.5</v>
      </c>
      <c r="G443" s="28">
        <v>43992</v>
      </c>
      <c r="H443" s="27">
        <v>0.14582175925925925</v>
      </c>
      <c r="I443">
        <v>1.6779999999999999</v>
      </c>
    </row>
    <row r="444" spans="1:9" ht="15" customHeight="1" x14ac:dyDescent="0.3">
      <c r="A444" s="28">
        <v>43992</v>
      </c>
      <c r="B444" s="27">
        <v>0.14651620370370369</v>
      </c>
      <c r="C444">
        <v>4107.1000999999997</v>
      </c>
      <c r="G444" s="28">
        <v>43992</v>
      </c>
      <c r="H444" s="27">
        <v>0.14651620370370369</v>
      </c>
      <c r="I444">
        <v>1.6819999999999999</v>
      </c>
    </row>
    <row r="445" spans="1:9" ht="15" customHeight="1" x14ac:dyDescent="0.3">
      <c r="A445" s="28">
        <v>43992</v>
      </c>
      <c r="B445" s="27">
        <v>0.14721064814814813</v>
      </c>
      <c r="C445">
        <v>4107.8999000000003</v>
      </c>
      <c r="G445" s="28">
        <v>43992</v>
      </c>
      <c r="H445" s="27">
        <v>0.14721064814814813</v>
      </c>
      <c r="I445">
        <v>1.6870000000000001</v>
      </c>
    </row>
    <row r="446" spans="1:9" ht="15" customHeight="1" x14ac:dyDescent="0.3">
      <c r="A446" s="28">
        <v>43992</v>
      </c>
      <c r="B446" s="27">
        <v>0.14790509259259257</v>
      </c>
      <c r="C446">
        <v>4107.5</v>
      </c>
      <c r="G446" s="28">
        <v>43992</v>
      </c>
      <c r="H446" s="27">
        <v>0.14790509259259257</v>
      </c>
      <c r="I446">
        <v>1.6910000000000001</v>
      </c>
    </row>
    <row r="447" spans="1:9" ht="15" customHeight="1" x14ac:dyDescent="0.3">
      <c r="A447" s="28">
        <v>43992</v>
      </c>
      <c r="B447" s="27">
        <v>0.14859953703703704</v>
      </c>
      <c r="C447">
        <v>4107.8999000000003</v>
      </c>
      <c r="G447" s="28">
        <v>43992</v>
      </c>
      <c r="H447" s="27">
        <v>0.14859953703703704</v>
      </c>
      <c r="I447">
        <v>1.696</v>
      </c>
    </row>
    <row r="448" spans="1:9" ht="15" customHeight="1" x14ac:dyDescent="0.3">
      <c r="A448" s="28">
        <v>43992</v>
      </c>
      <c r="B448" s="27">
        <v>0.14929398148148149</v>
      </c>
      <c r="C448">
        <v>4107.8999000000003</v>
      </c>
      <c r="G448" s="28">
        <v>43992</v>
      </c>
      <c r="H448" s="27">
        <v>0.14929398148148149</v>
      </c>
      <c r="I448">
        <v>1.7</v>
      </c>
    </row>
    <row r="449" spans="1:9" ht="15" customHeight="1" x14ac:dyDescent="0.3">
      <c r="A449" s="28">
        <v>43992</v>
      </c>
      <c r="B449" s="27">
        <v>0.14998842592592593</v>
      </c>
      <c r="C449">
        <v>4107.8999000000003</v>
      </c>
      <c r="G449" s="28">
        <v>43992</v>
      </c>
      <c r="H449" s="27">
        <v>0.14998842592592593</v>
      </c>
      <c r="I449">
        <v>1.704</v>
      </c>
    </row>
    <row r="450" spans="1:9" ht="15" customHeight="1" x14ac:dyDescent="0.3">
      <c r="A450" s="28">
        <v>43992</v>
      </c>
      <c r="B450" s="27">
        <v>0.15068287037037037</v>
      </c>
      <c r="C450">
        <v>4107.5</v>
      </c>
      <c r="G450" s="28">
        <v>43992</v>
      </c>
      <c r="H450" s="27">
        <v>0.15068287037037037</v>
      </c>
      <c r="I450">
        <v>1.7090000000000001</v>
      </c>
    </row>
    <row r="451" spans="1:9" ht="15" customHeight="1" x14ac:dyDescent="0.3">
      <c r="A451" s="28">
        <v>43992</v>
      </c>
      <c r="B451" s="27">
        <v>0.15137731481481481</v>
      </c>
      <c r="C451">
        <v>4107.1000999999997</v>
      </c>
      <c r="G451" s="28">
        <v>43992</v>
      </c>
      <c r="H451" s="27">
        <v>0.15137731481481481</v>
      </c>
      <c r="I451">
        <v>1.7130000000000001</v>
      </c>
    </row>
    <row r="452" spans="1:9" ht="15" customHeight="1" x14ac:dyDescent="0.3">
      <c r="A452" s="28">
        <v>43992</v>
      </c>
      <c r="B452" s="27">
        <v>0.15207175925925925</v>
      </c>
      <c r="C452">
        <v>4106.7002000000002</v>
      </c>
      <c r="G452" s="28">
        <v>43992</v>
      </c>
      <c r="H452" s="27">
        <v>0.15207175925925925</v>
      </c>
      <c r="I452">
        <v>1.718</v>
      </c>
    </row>
    <row r="453" spans="1:9" ht="15" customHeight="1" x14ac:dyDescent="0.3">
      <c r="A453" s="28">
        <v>43992</v>
      </c>
      <c r="B453" s="27">
        <v>0.15276620370370372</v>
      </c>
      <c r="C453">
        <v>4107.1000999999997</v>
      </c>
      <c r="G453" s="28">
        <v>43992</v>
      </c>
      <c r="H453" s="27">
        <v>0.15276620370370372</v>
      </c>
      <c r="I453">
        <v>1.722</v>
      </c>
    </row>
    <row r="454" spans="1:9" ht="15" customHeight="1" x14ac:dyDescent="0.3">
      <c r="A454" s="28">
        <v>43992</v>
      </c>
      <c r="B454" s="27">
        <v>0.15346064814814817</v>
      </c>
      <c r="C454">
        <v>4106.2997999999998</v>
      </c>
      <c r="G454" s="28">
        <v>43992</v>
      </c>
      <c r="H454" s="27">
        <v>0.15346064814814817</v>
      </c>
      <c r="I454">
        <v>1.7270000000000001</v>
      </c>
    </row>
    <row r="455" spans="1:9" ht="15" customHeight="1" x14ac:dyDescent="0.3">
      <c r="A455" s="28">
        <v>43992</v>
      </c>
      <c r="B455" s="27">
        <v>0.15415509259259261</v>
      </c>
      <c r="C455">
        <v>4106.7002000000002</v>
      </c>
      <c r="G455" s="28">
        <v>43992</v>
      </c>
      <c r="H455" s="27">
        <v>0.15415509259259261</v>
      </c>
      <c r="I455">
        <v>1.732</v>
      </c>
    </row>
    <row r="456" spans="1:9" ht="15" customHeight="1" x14ac:dyDescent="0.3">
      <c r="A456" s="28">
        <v>43992</v>
      </c>
      <c r="B456" s="27">
        <v>0.15484953703703705</v>
      </c>
      <c r="C456">
        <v>4106.7002000000002</v>
      </c>
      <c r="G456" s="28">
        <v>43992</v>
      </c>
      <c r="H456" s="27">
        <v>0.15484953703703705</v>
      </c>
      <c r="I456">
        <v>1.736</v>
      </c>
    </row>
    <row r="457" spans="1:9" ht="15" customHeight="1" x14ac:dyDescent="0.3">
      <c r="A457" s="28">
        <v>43992</v>
      </c>
      <c r="B457" s="27">
        <v>0.15554398148148149</v>
      </c>
      <c r="C457">
        <v>4106.2997999999998</v>
      </c>
      <c r="G457" s="28">
        <v>43992</v>
      </c>
      <c r="H457" s="27">
        <v>0.15554398148148149</v>
      </c>
      <c r="I457">
        <v>1.74</v>
      </c>
    </row>
    <row r="458" spans="1:9" ht="15" customHeight="1" x14ac:dyDescent="0.3">
      <c r="A458" s="28">
        <v>43992</v>
      </c>
      <c r="B458" s="27">
        <v>0.15623842592592593</v>
      </c>
      <c r="C458">
        <v>4107.1000999999997</v>
      </c>
      <c r="G458" s="28">
        <v>43992</v>
      </c>
      <c r="H458" s="27">
        <v>0.15623842592592593</v>
      </c>
      <c r="I458">
        <v>1.744</v>
      </c>
    </row>
    <row r="459" spans="1:9" ht="15" customHeight="1" x14ac:dyDescent="0.3">
      <c r="A459" s="28">
        <v>43992</v>
      </c>
      <c r="B459" s="27">
        <v>0.15693287037037038</v>
      </c>
      <c r="C459">
        <v>4106.2997999999998</v>
      </c>
      <c r="G459" s="28">
        <v>43992</v>
      </c>
      <c r="H459" s="27">
        <v>0.15693287037037038</v>
      </c>
      <c r="I459">
        <v>1.7490000000000001</v>
      </c>
    </row>
    <row r="460" spans="1:9" ht="15" customHeight="1" x14ac:dyDescent="0.3">
      <c r="A460" s="28">
        <v>43992</v>
      </c>
      <c r="B460" s="27">
        <v>0.15762731481481482</v>
      </c>
      <c r="C460">
        <v>4106.2997999999998</v>
      </c>
      <c r="G460" s="28">
        <v>43992</v>
      </c>
      <c r="H460" s="27">
        <v>0.15762731481481482</v>
      </c>
      <c r="I460">
        <v>1.7529999999999999</v>
      </c>
    </row>
    <row r="461" spans="1:9" ht="15" customHeight="1" x14ac:dyDescent="0.3">
      <c r="A461" s="28">
        <v>43992</v>
      </c>
      <c r="B461" s="27">
        <v>0.15832175925925926</v>
      </c>
      <c r="C461">
        <v>4106.7002000000002</v>
      </c>
      <c r="G461" s="28">
        <v>43992</v>
      </c>
      <c r="H461" s="27">
        <v>0.15832175925925926</v>
      </c>
      <c r="I461">
        <v>1.758</v>
      </c>
    </row>
    <row r="462" spans="1:9" ht="15" customHeight="1" x14ac:dyDescent="0.3">
      <c r="A462" s="28">
        <v>43992</v>
      </c>
      <c r="B462" s="27">
        <v>0.1590162037037037</v>
      </c>
      <c r="C462">
        <v>4106.7002000000002</v>
      </c>
      <c r="G462" s="28">
        <v>43992</v>
      </c>
      <c r="H462" s="27">
        <v>0.1590162037037037</v>
      </c>
      <c r="I462">
        <v>1.762</v>
      </c>
    </row>
    <row r="463" spans="1:9" ht="15" customHeight="1" x14ac:dyDescent="0.3">
      <c r="A463" s="28">
        <v>43992</v>
      </c>
      <c r="B463" s="27">
        <v>0.15971064814814814</v>
      </c>
      <c r="C463">
        <v>4106.2997999999998</v>
      </c>
      <c r="G463" s="28">
        <v>43992</v>
      </c>
      <c r="H463" s="27">
        <v>0.15971064814814814</v>
      </c>
      <c r="I463">
        <v>1.7669999999999999</v>
      </c>
    </row>
    <row r="464" spans="1:9" ht="15" customHeight="1" x14ac:dyDescent="0.3">
      <c r="A464" s="28">
        <v>43992</v>
      </c>
      <c r="B464" s="27">
        <v>0.16040509259259259</v>
      </c>
      <c r="C464">
        <v>4106.7002000000002</v>
      </c>
      <c r="G464" s="28">
        <v>43992</v>
      </c>
      <c r="H464" s="27">
        <v>0.16040509259259259</v>
      </c>
      <c r="I464">
        <v>1.772</v>
      </c>
    </row>
    <row r="465" spans="1:9" ht="15" customHeight="1" x14ac:dyDescent="0.3">
      <c r="A465" s="28">
        <v>43992</v>
      </c>
      <c r="B465" s="27">
        <v>0.16109953703703703</v>
      </c>
      <c r="C465">
        <v>4107.1000999999997</v>
      </c>
      <c r="G465" s="28">
        <v>43992</v>
      </c>
      <c r="H465" s="27">
        <v>0.16109953703703703</v>
      </c>
      <c r="I465">
        <v>1.776</v>
      </c>
    </row>
    <row r="466" spans="1:9" ht="15" customHeight="1" x14ac:dyDescent="0.3">
      <c r="A466" s="28">
        <v>43992</v>
      </c>
      <c r="B466" s="27">
        <v>0.16179398148148147</v>
      </c>
      <c r="C466">
        <v>4105.1000999999997</v>
      </c>
      <c r="G466" s="28">
        <v>43992</v>
      </c>
      <c r="H466" s="27">
        <v>0.16179398148148147</v>
      </c>
      <c r="I466">
        <v>1.7809999999999999</v>
      </c>
    </row>
    <row r="467" spans="1:9" ht="15" customHeight="1" x14ac:dyDescent="0.3">
      <c r="A467" s="28">
        <v>43992</v>
      </c>
      <c r="B467" s="27">
        <v>0.16248842592592591</v>
      </c>
      <c r="C467">
        <v>4107.1000999999997</v>
      </c>
      <c r="G467" s="28">
        <v>43992</v>
      </c>
      <c r="H467" s="27">
        <v>0.16248842592592591</v>
      </c>
      <c r="I467">
        <v>1.7849999999999999</v>
      </c>
    </row>
    <row r="468" spans="1:9" ht="15" customHeight="1" x14ac:dyDescent="0.3">
      <c r="A468" s="28">
        <v>43992</v>
      </c>
      <c r="B468" s="27">
        <v>0.16318287037037038</v>
      </c>
      <c r="C468">
        <v>4107.1000999999997</v>
      </c>
      <c r="G468" s="28">
        <v>43992</v>
      </c>
      <c r="H468" s="27">
        <v>0.16318287037037038</v>
      </c>
      <c r="I468">
        <v>1.79</v>
      </c>
    </row>
    <row r="469" spans="1:9" ht="15" customHeight="1" x14ac:dyDescent="0.3">
      <c r="A469" s="28">
        <v>43992</v>
      </c>
      <c r="B469" s="27">
        <v>0.16387731481481482</v>
      </c>
      <c r="C469">
        <v>4107.1000999999997</v>
      </c>
      <c r="G469" s="28">
        <v>43992</v>
      </c>
      <c r="H469" s="27">
        <v>0.16387731481481482</v>
      </c>
      <c r="I469">
        <v>1.794</v>
      </c>
    </row>
    <row r="470" spans="1:9" ht="15" customHeight="1" x14ac:dyDescent="0.3">
      <c r="A470" s="28">
        <v>43992</v>
      </c>
      <c r="B470" s="27">
        <v>0.16457175925925926</v>
      </c>
      <c r="C470">
        <v>4106.7002000000002</v>
      </c>
      <c r="G470" s="28">
        <v>43992</v>
      </c>
      <c r="H470" s="27">
        <v>0.16457175925925926</v>
      </c>
      <c r="I470">
        <v>1.798</v>
      </c>
    </row>
    <row r="471" spans="1:9" ht="15" customHeight="1" x14ac:dyDescent="0.3">
      <c r="A471" s="28">
        <v>43992</v>
      </c>
      <c r="B471" s="27">
        <v>0.16526620370370371</v>
      </c>
      <c r="C471">
        <v>4107.8999000000003</v>
      </c>
      <c r="G471" s="28">
        <v>43992</v>
      </c>
      <c r="H471" s="27">
        <v>0.16526620370370371</v>
      </c>
      <c r="I471">
        <v>1.802</v>
      </c>
    </row>
    <row r="472" spans="1:9" ht="15" customHeight="1" x14ac:dyDescent="0.3">
      <c r="A472" s="28">
        <v>43992</v>
      </c>
      <c r="B472" s="27">
        <v>0.16596064814814815</v>
      </c>
      <c r="C472">
        <v>4107.8999000000003</v>
      </c>
      <c r="G472" s="28">
        <v>43992</v>
      </c>
      <c r="H472" s="27">
        <v>0.16596064814814815</v>
      </c>
      <c r="I472">
        <v>1.8069999999999999</v>
      </c>
    </row>
    <row r="473" spans="1:9" ht="15" customHeight="1" x14ac:dyDescent="0.3">
      <c r="A473" s="28">
        <v>43992</v>
      </c>
      <c r="B473" s="27">
        <v>0.16665509259259259</v>
      </c>
      <c r="C473">
        <v>4107.5</v>
      </c>
      <c r="G473" s="28">
        <v>43992</v>
      </c>
      <c r="H473" s="27">
        <v>0.16665509259259259</v>
      </c>
      <c r="I473">
        <v>1.8120000000000001</v>
      </c>
    </row>
    <row r="474" spans="1:9" ht="15" customHeight="1" x14ac:dyDescent="0.3">
      <c r="A474" s="28">
        <v>43992</v>
      </c>
      <c r="B474" s="27">
        <v>0.16734953703703703</v>
      </c>
      <c r="C474">
        <v>4106.7002000000002</v>
      </c>
      <c r="G474" s="28">
        <v>43992</v>
      </c>
      <c r="H474" s="27">
        <v>0.16734953703703703</v>
      </c>
      <c r="I474">
        <v>1.8160000000000001</v>
      </c>
    </row>
    <row r="475" spans="1:9" ht="15" customHeight="1" x14ac:dyDescent="0.3">
      <c r="A475" s="28">
        <v>43992</v>
      </c>
      <c r="B475" s="27">
        <v>0.16804398148148147</v>
      </c>
      <c r="C475">
        <v>4107.8999000000003</v>
      </c>
      <c r="G475" s="28">
        <v>43992</v>
      </c>
      <c r="H475" s="27">
        <v>0.16804398148148147</v>
      </c>
      <c r="I475">
        <v>1.821</v>
      </c>
    </row>
    <row r="476" spans="1:9" ht="15" customHeight="1" x14ac:dyDescent="0.3">
      <c r="A476" s="28">
        <v>43992</v>
      </c>
      <c r="B476" s="27">
        <v>0.16873842592592592</v>
      </c>
      <c r="C476">
        <v>4106.2997999999998</v>
      </c>
      <c r="G476" s="28">
        <v>43992</v>
      </c>
      <c r="H476" s="27">
        <v>0.16873842592592592</v>
      </c>
      <c r="I476">
        <v>1.825</v>
      </c>
    </row>
    <row r="477" spans="1:9" ht="15" customHeight="1" x14ac:dyDescent="0.3">
      <c r="A477" s="28">
        <v>43992</v>
      </c>
      <c r="B477" s="27">
        <v>0.16943287037037036</v>
      </c>
      <c r="C477">
        <v>4107.5</v>
      </c>
      <c r="G477" s="28">
        <v>43992</v>
      </c>
      <c r="H477" s="27">
        <v>0.16943287037037036</v>
      </c>
      <c r="I477">
        <v>1.83</v>
      </c>
    </row>
    <row r="478" spans="1:9" ht="15" customHeight="1" x14ac:dyDescent="0.3">
      <c r="A478" s="28">
        <v>43992</v>
      </c>
      <c r="B478" s="27">
        <v>0.1701273148148148</v>
      </c>
      <c r="C478">
        <v>4107.1000999999997</v>
      </c>
      <c r="G478" s="28">
        <v>43992</v>
      </c>
      <c r="H478" s="27">
        <v>0.1701273148148148</v>
      </c>
      <c r="I478">
        <v>1.8340000000000001</v>
      </c>
    </row>
    <row r="479" spans="1:9" ht="15" customHeight="1" x14ac:dyDescent="0.3">
      <c r="A479" s="28">
        <v>43992</v>
      </c>
      <c r="B479" s="27">
        <v>0.17082175925925924</v>
      </c>
      <c r="C479">
        <v>4093.8998999999999</v>
      </c>
      <c r="G479" s="28">
        <v>43992</v>
      </c>
      <c r="H479" s="27">
        <v>0.17082175925925924</v>
      </c>
      <c r="I479">
        <v>1.839</v>
      </c>
    </row>
    <row r="480" spans="1:9" ht="15" customHeight="1" x14ac:dyDescent="0.3">
      <c r="A480" s="28">
        <v>43992</v>
      </c>
      <c r="B480" s="27">
        <v>0.17151620370370371</v>
      </c>
      <c r="C480">
        <v>4106.2997999999998</v>
      </c>
      <c r="G480" s="28">
        <v>43992</v>
      </c>
      <c r="H480" s="27">
        <v>0.17151620370370371</v>
      </c>
      <c r="I480">
        <v>1.843</v>
      </c>
    </row>
    <row r="481" spans="1:9" ht="15" customHeight="1" x14ac:dyDescent="0.3">
      <c r="A481" s="28">
        <v>43992</v>
      </c>
      <c r="B481" s="27">
        <v>0.17221064814814815</v>
      </c>
      <c r="C481">
        <v>4106.2997999999998</v>
      </c>
      <c r="G481" s="28">
        <v>43992</v>
      </c>
      <c r="H481" s="27">
        <v>0.17221064814814815</v>
      </c>
      <c r="I481">
        <v>1.8480000000000001</v>
      </c>
    </row>
    <row r="482" spans="1:9" ht="15" customHeight="1" x14ac:dyDescent="0.3">
      <c r="A482" s="28">
        <v>43992</v>
      </c>
      <c r="B482" s="27">
        <v>0.1729050925925926</v>
      </c>
      <c r="C482">
        <v>4107.1000999999997</v>
      </c>
      <c r="G482" s="28">
        <v>43992</v>
      </c>
      <c r="H482" s="27">
        <v>0.1729050925925926</v>
      </c>
      <c r="I482">
        <v>1.8520000000000001</v>
      </c>
    </row>
    <row r="483" spans="1:9" ht="15" customHeight="1" x14ac:dyDescent="0.3">
      <c r="A483" s="28">
        <v>43992</v>
      </c>
      <c r="B483" s="27">
        <v>0.17359953703703704</v>
      </c>
      <c r="C483">
        <v>4107.1000999999997</v>
      </c>
      <c r="G483" s="28">
        <v>43992</v>
      </c>
      <c r="H483" s="27">
        <v>0.17359953703703704</v>
      </c>
      <c r="I483">
        <v>1.857</v>
      </c>
    </row>
    <row r="484" spans="1:9" ht="15" customHeight="1" x14ac:dyDescent="0.3">
      <c r="A484" s="28">
        <v>43992</v>
      </c>
      <c r="B484" s="27">
        <v>0.17429398148148148</v>
      </c>
      <c r="C484">
        <v>4108.2997999999998</v>
      </c>
      <c r="G484" s="28">
        <v>43992</v>
      </c>
      <c r="H484" s="27">
        <v>0.17429398148148148</v>
      </c>
      <c r="I484">
        <v>1.861</v>
      </c>
    </row>
    <row r="485" spans="1:9" ht="15" customHeight="1" x14ac:dyDescent="0.3">
      <c r="A485" s="28">
        <v>43992</v>
      </c>
      <c r="B485" s="27">
        <v>0.17498842592592592</v>
      </c>
      <c r="C485">
        <v>4107.1000999999997</v>
      </c>
      <c r="G485" s="28">
        <v>43992</v>
      </c>
      <c r="H485" s="27">
        <v>0.17498842592592592</v>
      </c>
      <c r="I485">
        <v>1.8660000000000001</v>
      </c>
    </row>
    <row r="486" spans="1:9" ht="15" customHeight="1" x14ac:dyDescent="0.3">
      <c r="A486" s="28">
        <v>43992</v>
      </c>
      <c r="B486" s="27">
        <v>0.17568287037037036</v>
      </c>
      <c r="C486">
        <v>4108.2997999999998</v>
      </c>
      <c r="G486" s="28">
        <v>43992</v>
      </c>
      <c r="H486" s="27">
        <v>0.17568287037037036</v>
      </c>
      <c r="I486">
        <v>1.87</v>
      </c>
    </row>
    <row r="487" spans="1:9" ht="15" customHeight="1" x14ac:dyDescent="0.3">
      <c r="A487" s="28">
        <v>43992</v>
      </c>
      <c r="B487" s="27">
        <v>0.17637731481481481</v>
      </c>
      <c r="C487">
        <v>4107.8999000000003</v>
      </c>
      <c r="G487" s="28">
        <v>43992</v>
      </c>
      <c r="H487" s="27">
        <v>0.17637731481481481</v>
      </c>
      <c r="I487">
        <v>1.875</v>
      </c>
    </row>
    <row r="488" spans="1:9" ht="15" customHeight="1" x14ac:dyDescent="0.3">
      <c r="A488" s="28">
        <v>43992</v>
      </c>
      <c r="B488" s="27">
        <v>0.17707175925925925</v>
      </c>
      <c r="C488">
        <v>4107.5</v>
      </c>
      <c r="G488" s="28">
        <v>43992</v>
      </c>
      <c r="H488" s="27">
        <v>0.17707175925925925</v>
      </c>
      <c r="I488">
        <v>1.879</v>
      </c>
    </row>
    <row r="489" spans="1:9" ht="15" customHeight="1" x14ac:dyDescent="0.3">
      <c r="A489" s="28">
        <v>43992</v>
      </c>
      <c r="B489" s="27">
        <v>0.17776620370370369</v>
      </c>
      <c r="C489">
        <v>4106.7002000000002</v>
      </c>
      <c r="G489" s="28">
        <v>43992</v>
      </c>
      <c r="H489" s="27">
        <v>0.17776620370370369</v>
      </c>
      <c r="I489">
        <v>1.8839999999999999</v>
      </c>
    </row>
    <row r="490" spans="1:9" ht="15" customHeight="1" x14ac:dyDescent="0.3">
      <c r="A490" s="28">
        <v>43992</v>
      </c>
      <c r="B490" s="27">
        <v>0.17846064814814813</v>
      </c>
      <c r="C490">
        <v>4107.8999000000003</v>
      </c>
      <c r="G490" s="28">
        <v>43992</v>
      </c>
      <c r="H490" s="27">
        <v>0.17846064814814813</v>
      </c>
      <c r="I490">
        <v>1.8879999999999999</v>
      </c>
    </row>
    <row r="491" spans="1:9" ht="15" customHeight="1" x14ac:dyDescent="0.3">
      <c r="A491" s="28">
        <v>43992</v>
      </c>
      <c r="B491" s="27">
        <v>0.17915509259259257</v>
      </c>
      <c r="C491">
        <v>4106.7002000000002</v>
      </c>
      <c r="G491" s="28">
        <v>43992</v>
      </c>
      <c r="H491" s="27">
        <v>0.17915509259259257</v>
      </c>
      <c r="I491">
        <v>1.893</v>
      </c>
    </row>
    <row r="492" spans="1:9" ht="15" customHeight="1" x14ac:dyDescent="0.3">
      <c r="A492" s="28">
        <v>43992</v>
      </c>
      <c r="B492" s="27">
        <v>0.17984953703703702</v>
      </c>
      <c r="C492">
        <v>4101.8999000000003</v>
      </c>
      <c r="G492" s="28">
        <v>43992</v>
      </c>
      <c r="H492" s="27">
        <v>0.17984953703703702</v>
      </c>
      <c r="I492">
        <v>1.897</v>
      </c>
    </row>
    <row r="493" spans="1:9" ht="15" customHeight="1" x14ac:dyDescent="0.3">
      <c r="A493" s="28">
        <v>43992</v>
      </c>
      <c r="B493" s="27">
        <v>0.18054398148148146</v>
      </c>
      <c r="C493">
        <v>4107.1000999999997</v>
      </c>
      <c r="G493" s="28">
        <v>43992</v>
      </c>
      <c r="H493" s="27">
        <v>0.18054398148148146</v>
      </c>
      <c r="I493">
        <v>1.9019999999999999</v>
      </c>
    </row>
    <row r="494" spans="1:9" ht="15" customHeight="1" x14ac:dyDescent="0.3">
      <c r="A494" s="28">
        <v>43992</v>
      </c>
      <c r="B494" s="27">
        <v>0.1812384259259259</v>
      </c>
      <c r="C494">
        <v>4108.7002000000002</v>
      </c>
      <c r="G494" s="28">
        <v>43992</v>
      </c>
      <c r="H494" s="27">
        <v>0.1812384259259259</v>
      </c>
      <c r="I494">
        <v>1.9059999999999999</v>
      </c>
    </row>
    <row r="495" spans="1:9" ht="15" customHeight="1" x14ac:dyDescent="0.3">
      <c r="A495" s="28">
        <v>43992</v>
      </c>
      <c r="B495" s="27">
        <v>0.1819328703703704</v>
      </c>
      <c r="C495">
        <v>4107.5</v>
      </c>
      <c r="G495" s="28">
        <v>43992</v>
      </c>
      <c r="H495" s="27">
        <v>0.1819328703703704</v>
      </c>
      <c r="I495">
        <v>1.911</v>
      </c>
    </row>
    <row r="496" spans="1:9" ht="15" customHeight="1" x14ac:dyDescent="0.3">
      <c r="A496" s="28">
        <v>43992</v>
      </c>
      <c r="B496" s="27">
        <v>0.18262731481481484</v>
      </c>
      <c r="C496">
        <v>4106.2997999999998</v>
      </c>
      <c r="G496" s="28">
        <v>43992</v>
      </c>
      <c r="H496" s="27">
        <v>0.18262731481481484</v>
      </c>
      <c r="I496">
        <v>1.915</v>
      </c>
    </row>
    <row r="497" spans="1:9" ht="15" customHeight="1" x14ac:dyDescent="0.3">
      <c r="A497" s="28">
        <v>43992</v>
      </c>
      <c r="B497" s="27">
        <v>0.18332175925925928</v>
      </c>
      <c r="C497">
        <v>4106.7002000000002</v>
      </c>
      <c r="G497" s="28">
        <v>43992</v>
      </c>
      <c r="H497" s="27">
        <v>0.18332175925925928</v>
      </c>
      <c r="I497">
        <v>1.92</v>
      </c>
    </row>
    <row r="498" spans="1:9" ht="15" customHeight="1" x14ac:dyDescent="0.3">
      <c r="A498" s="28">
        <v>43992</v>
      </c>
      <c r="B498" s="27">
        <v>0.18401620370370372</v>
      </c>
      <c r="C498">
        <v>4107.8999000000003</v>
      </c>
      <c r="G498" s="28">
        <v>43992</v>
      </c>
      <c r="H498" s="27">
        <v>0.18401620370370372</v>
      </c>
      <c r="I498">
        <v>1.9239999999999999</v>
      </c>
    </row>
    <row r="499" spans="1:9" ht="15" customHeight="1" x14ac:dyDescent="0.3">
      <c r="A499" s="28">
        <v>43992</v>
      </c>
      <c r="B499" s="27">
        <v>0.18471064814814817</v>
      </c>
      <c r="C499">
        <v>4107.8999000000003</v>
      </c>
      <c r="G499" s="28">
        <v>43992</v>
      </c>
      <c r="H499" s="27">
        <v>0.18471064814814817</v>
      </c>
      <c r="I499">
        <v>1.929</v>
      </c>
    </row>
    <row r="500" spans="1:9" ht="15" customHeight="1" x14ac:dyDescent="0.3">
      <c r="A500" s="28">
        <v>43992</v>
      </c>
      <c r="B500" s="27">
        <v>0.18540509259259261</v>
      </c>
      <c r="C500">
        <v>4107.8999000000003</v>
      </c>
      <c r="G500" s="28">
        <v>43992</v>
      </c>
      <c r="H500" s="27">
        <v>0.18540509259259261</v>
      </c>
      <c r="I500">
        <v>1.9330000000000001</v>
      </c>
    </row>
    <row r="501" spans="1:9" ht="15" customHeight="1" x14ac:dyDescent="0.3">
      <c r="A501" s="28">
        <v>43992</v>
      </c>
      <c r="B501" s="27">
        <v>0.18609953703703705</v>
      </c>
      <c r="C501">
        <v>4106.2997999999998</v>
      </c>
      <c r="G501" s="28">
        <v>43992</v>
      </c>
      <c r="H501" s="27">
        <v>0.18609953703703705</v>
      </c>
      <c r="I501">
        <v>1.9370000000000001</v>
      </c>
    </row>
    <row r="502" spans="1:9" ht="15" customHeight="1" x14ac:dyDescent="0.3">
      <c r="A502" s="28">
        <v>43992</v>
      </c>
      <c r="B502" s="27">
        <v>0.18679398148148149</v>
      </c>
      <c r="C502">
        <v>4107.5</v>
      </c>
      <c r="G502" s="28">
        <v>43992</v>
      </c>
      <c r="H502" s="27">
        <v>0.18679398148148149</v>
      </c>
      <c r="I502">
        <v>1.9419999999999999</v>
      </c>
    </row>
    <row r="503" spans="1:9" ht="15" customHeight="1" x14ac:dyDescent="0.3">
      <c r="A503" s="28">
        <v>43992</v>
      </c>
      <c r="B503" s="27">
        <v>0.18748842592592593</v>
      </c>
      <c r="C503">
        <v>4107.1000999999997</v>
      </c>
      <c r="G503" s="28">
        <v>43992</v>
      </c>
      <c r="H503" s="27">
        <v>0.18748842592592593</v>
      </c>
      <c r="I503">
        <v>1.946</v>
      </c>
    </row>
    <row r="504" spans="1:9" ht="15" customHeight="1" x14ac:dyDescent="0.3">
      <c r="A504" s="28">
        <v>43992</v>
      </c>
      <c r="B504" s="27">
        <v>0.18818287037037038</v>
      </c>
      <c r="C504">
        <v>4106.7002000000002</v>
      </c>
      <c r="G504" s="28">
        <v>43992</v>
      </c>
      <c r="H504" s="27">
        <v>0.18818287037037038</v>
      </c>
      <c r="I504">
        <v>1.9510000000000001</v>
      </c>
    </row>
    <row r="505" spans="1:9" ht="15" customHeight="1" x14ac:dyDescent="0.3">
      <c r="A505" s="28">
        <v>43992</v>
      </c>
      <c r="B505" s="27">
        <v>0.18887731481481482</v>
      </c>
      <c r="C505">
        <v>4107.1000999999997</v>
      </c>
      <c r="G505" s="28">
        <v>43992</v>
      </c>
      <c r="H505" s="27">
        <v>0.18887731481481482</v>
      </c>
      <c r="I505">
        <v>1.956</v>
      </c>
    </row>
    <row r="506" spans="1:9" ht="15" customHeight="1" x14ac:dyDescent="0.3">
      <c r="A506" s="28">
        <v>43992</v>
      </c>
      <c r="B506" s="27">
        <v>0.18957175925925926</v>
      </c>
      <c r="C506">
        <v>4107.1000999999997</v>
      </c>
      <c r="G506" s="28">
        <v>43992</v>
      </c>
      <c r="H506" s="27">
        <v>0.18957175925925926</v>
      </c>
      <c r="I506">
        <v>1.96</v>
      </c>
    </row>
    <row r="507" spans="1:9" ht="15" customHeight="1" x14ac:dyDescent="0.3">
      <c r="A507" s="28">
        <v>43992</v>
      </c>
      <c r="B507" s="27">
        <v>0.1902662037037037</v>
      </c>
      <c r="C507">
        <v>4107.1000999999997</v>
      </c>
      <c r="G507" s="28">
        <v>43992</v>
      </c>
      <c r="H507" s="27">
        <v>0.1902662037037037</v>
      </c>
      <c r="I507">
        <v>1.9650000000000001</v>
      </c>
    </row>
    <row r="508" spans="1:9" ht="15" customHeight="1" x14ac:dyDescent="0.3">
      <c r="A508" s="28">
        <v>43992</v>
      </c>
      <c r="B508" s="27">
        <v>0.19096064814814814</v>
      </c>
      <c r="C508">
        <v>4107.1000999999997</v>
      </c>
      <c r="G508" s="28">
        <v>43992</v>
      </c>
      <c r="H508" s="27">
        <v>0.19096064814814814</v>
      </c>
      <c r="I508">
        <v>1.9690000000000001</v>
      </c>
    </row>
    <row r="509" spans="1:9" ht="15" customHeight="1" x14ac:dyDescent="0.3">
      <c r="A509" s="28">
        <v>43992</v>
      </c>
      <c r="B509" s="27">
        <v>0.19165509259259261</v>
      </c>
      <c r="C509">
        <v>4107.8999000000003</v>
      </c>
      <c r="G509" s="28">
        <v>43992</v>
      </c>
      <c r="H509" s="27">
        <v>0.19165509259259261</v>
      </c>
      <c r="I509">
        <v>1.974</v>
      </c>
    </row>
    <row r="510" spans="1:9" ht="15" customHeight="1" x14ac:dyDescent="0.3">
      <c r="A510" s="28">
        <v>43992</v>
      </c>
      <c r="B510" s="27">
        <v>0.19234953703703703</v>
      </c>
      <c r="C510">
        <v>4107.5</v>
      </c>
      <c r="G510" s="28">
        <v>43992</v>
      </c>
      <c r="H510" s="27">
        <v>0.19234953703703703</v>
      </c>
      <c r="I510">
        <v>1.978</v>
      </c>
    </row>
    <row r="511" spans="1:9" ht="15" customHeight="1" x14ac:dyDescent="0.3">
      <c r="A511" s="28">
        <v>43992</v>
      </c>
      <c r="B511" s="27">
        <v>0.1930439814814815</v>
      </c>
      <c r="C511">
        <v>4107.1000999999997</v>
      </c>
      <c r="G511" s="28">
        <v>43992</v>
      </c>
      <c r="H511" s="27">
        <v>0.1930439814814815</v>
      </c>
      <c r="I511">
        <v>1.9830000000000001</v>
      </c>
    </row>
    <row r="512" spans="1:9" ht="15" customHeight="1" x14ac:dyDescent="0.3">
      <c r="A512" s="28">
        <v>43992</v>
      </c>
      <c r="B512" s="27">
        <v>0.19373842592592594</v>
      </c>
      <c r="C512">
        <v>4107.5</v>
      </c>
      <c r="G512" s="28">
        <v>43992</v>
      </c>
      <c r="H512" s="27">
        <v>0.19373842592592594</v>
      </c>
      <c r="I512">
        <v>1.988</v>
      </c>
    </row>
    <row r="513" spans="1:9" ht="15" customHeight="1" x14ac:dyDescent="0.3">
      <c r="A513" s="28">
        <v>43992</v>
      </c>
      <c r="B513" s="27">
        <v>0.19443287037037038</v>
      </c>
      <c r="C513">
        <v>4107.1000999999997</v>
      </c>
      <c r="G513" s="28">
        <v>43992</v>
      </c>
      <c r="H513" s="27">
        <v>0.19443287037037038</v>
      </c>
      <c r="I513">
        <v>1.992</v>
      </c>
    </row>
    <row r="514" spans="1:9" ht="15" customHeight="1" x14ac:dyDescent="0.3">
      <c r="A514" s="28">
        <v>43992</v>
      </c>
      <c r="B514" s="27">
        <v>0.19512731481481482</v>
      </c>
      <c r="C514">
        <v>4106.2997999999998</v>
      </c>
      <c r="G514" s="28">
        <v>43992</v>
      </c>
      <c r="H514" s="27">
        <v>0.19512731481481482</v>
      </c>
      <c r="I514">
        <v>1.996</v>
      </c>
    </row>
    <row r="515" spans="1:9" ht="15" customHeight="1" x14ac:dyDescent="0.3">
      <c r="A515" s="28">
        <v>43992</v>
      </c>
      <c r="B515" s="27">
        <v>0.19582175925925926</v>
      </c>
      <c r="C515">
        <v>4105.8999000000003</v>
      </c>
      <c r="G515" s="28">
        <v>43992</v>
      </c>
      <c r="H515" s="27">
        <v>0.19582175925925926</v>
      </c>
      <c r="I515">
        <v>2.0009999999999999</v>
      </c>
    </row>
    <row r="516" spans="1:9" ht="15" customHeight="1" x14ac:dyDescent="0.3">
      <c r="A516" s="28">
        <v>43992</v>
      </c>
      <c r="B516" s="27">
        <v>0.19651620370370371</v>
      </c>
      <c r="C516">
        <v>4106.2997999999998</v>
      </c>
      <c r="G516" s="28">
        <v>43992</v>
      </c>
      <c r="H516" s="27">
        <v>0.19651620370370371</v>
      </c>
      <c r="I516">
        <v>2.0049999999999999</v>
      </c>
    </row>
    <row r="517" spans="1:9" ht="15" customHeight="1" x14ac:dyDescent="0.3">
      <c r="A517" s="28">
        <v>43992</v>
      </c>
      <c r="B517" s="27">
        <v>0.19721064814814815</v>
      </c>
      <c r="C517">
        <v>4107.8999000000003</v>
      </c>
      <c r="G517" s="28">
        <v>43992</v>
      </c>
      <c r="H517" s="27">
        <v>0.19721064814814815</v>
      </c>
      <c r="I517">
        <v>2.0099999999999998</v>
      </c>
    </row>
    <row r="518" spans="1:9" ht="15" customHeight="1" x14ac:dyDescent="0.3">
      <c r="A518" s="28">
        <v>43992</v>
      </c>
      <c r="B518" s="27">
        <v>0.19790509259259259</v>
      </c>
      <c r="C518">
        <v>4105.8999000000003</v>
      </c>
      <c r="G518" s="28">
        <v>43992</v>
      </c>
      <c r="H518" s="27">
        <v>0.19790509259259259</v>
      </c>
      <c r="I518">
        <v>2.0139999999999998</v>
      </c>
    </row>
    <row r="519" spans="1:9" ht="15" customHeight="1" x14ac:dyDescent="0.3">
      <c r="A519" s="28">
        <v>43992</v>
      </c>
      <c r="B519" s="27">
        <v>0.19859953703703703</v>
      </c>
      <c r="C519">
        <v>4106.2997999999998</v>
      </c>
      <c r="G519" s="28">
        <v>43992</v>
      </c>
      <c r="H519" s="27">
        <v>0.19859953703703703</v>
      </c>
      <c r="I519">
        <v>2.0190000000000001</v>
      </c>
    </row>
    <row r="520" spans="1:9" ht="15" customHeight="1" x14ac:dyDescent="0.3">
      <c r="A520" s="28">
        <v>43992</v>
      </c>
      <c r="B520" s="27">
        <v>0.19929398148148147</v>
      </c>
      <c r="C520">
        <v>4106.7002000000002</v>
      </c>
      <c r="G520" s="28">
        <v>43992</v>
      </c>
      <c r="H520" s="27">
        <v>0.19929398148148147</v>
      </c>
      <c r="I520">
        <v>2.0230000000000001</v>
      </c>
    </row>
    <row r="521" spans="1:9" ht="15" customHeight="1" x14ac:dyDescent="0.3">
      <c r="A521" s="28">
        <v>43992</v>
      </c>
      <c r="B521" s="27">
        <v>0.19998842592592592</v>
      </c>
      <c r="C521">
        <v>4106.7002000000002</v>
      </c>
      <c r="G521" s="28">
        <v>43992</v>
      </c>
      <c r="H521" s="27">
        <v>0.19998842592592592</v>
      </c>
      <c r="I521">
        <v>2.028</v>
      </c>
    </row>
    <row r="522" spans="1:9" ht="15" customHeight="1" x14ac:dyDescent="0.3">
      <c r="A522" s="28">
        <v>43992</v>
      </c>
      <c r="B522" s="27">
        <v>0.20068287037037036</v>
      </c>
      <c r="C522">
        <v>4107.1000999999997</v>
      </c>
      <c r="G522" s="28">
        <v>43992</v>
      </c>
      <c r="H522" s="27">
        <v>0.20068287037037036</v>
      </c>
      <c r="I522">
        <v>2.032</v>
      </c>
    </row>
    <row r="523" spans="1:9" ht="15" customHeight="1" x14ac:dyDescent="0.3">
      <c r="A523" s="28">
        <v>43992</v>
      </c>
      <c r="B523" s="27">
        <v>0.2013773148148148</v>
      </c>
      <c r="C523">
        <v>4105.8999000000003</v>
      </c>
      <c r="G523" s="28">
        <v>43992</v>
      </c>
      <c r="H523" s="27">
        <v>0.2013773148148148</v>
      </c>
      <c r="I523">
        <v>2.0369999999999999</v>
      </c>
    </row>
    <row r="524" spans="1:9" ht="15" customHeight="1" x14ac:dyDescent="0.3">
      <c r="A524" s="28">
        <v>43992</v>
      </c>
      <c r="B524" s="27">
        <v>0.20207175925925927</v>
      </c>
      <c r="C524">
        <v>4105.8999000000003</v>
      </c>
      <c r="G524" s="28">
        <v>43992</v>
      </c>
      <c r="H524" s="27">
        <v>0.20207175925925927</v>
      </c>
      <c r="I524">
        <v>2.0409999999999999</v>
      </c>
    </row>
    <row r="525" spans="1:9" ht="15" customHeight="1" x14ac:dyDescent="0.3">
      <c r="A525" s="28">
        <v>43992</v>
      </c>
      <c r="B525" s="27">
        <v>0.20276620370370368</v>
      </c>
      <c r="C525">
        <v>4106.2997999999998</v>
      </c>
      <c r="G525" s="28">
        <v>43992</v>
      </c>
      <c r="H525" s="27">
        <v>0.20276620370370368</v>
      </c>
      <c r="I525">
        <v>2.0459999999999998</v>
      </c>
    </row>
    <row r="526" spans="1:9" ht="15" customHeight="1" x14ac:dyDescent="0.3">
      <c r="A526" s="28">
        <v>43992</v>
      </c>
      <c r="B526" s="27">
        <v>0.20346064814814815</v>
      </c>
      <c r="C526">
        <v>4106.2997999999998</v>
      </c>
      <c r="G526" s="28">
        <v>43992</v>
      </c>
      <c r="H526" s="27">
        <v>0.20346064814814815</v>
      </c>
      <c r="I526">
        <v>2.0499999999999998</v>
      </c>
    </row>
    <row r="527" spans="1:9" ht="15" customHeight="1" x14ac:dyDescent="0.3">
      <c r="A527" s="28">
        <v>43992</v>
      </c>
      <c r="B527" s="27">
        <v>0.2041550925925926</v>
      </c>
      <c r="C527">
        <v>4105.5</v>
      </c>
      <c r="G527" s="28">
        <v>43992</v>
      </c>
      <c r="H527" s="27">
        <v>0.2041550925925926</v>
      </c>
      <c r="I527">
        <v>2.0550000000000002</v>
      </c>
    </row>
    <row r="528" spans="1:9" ht="15" customHeight="1" x14ac:dyDescent="0.3">
      <c r="A528" s="28">
        <v>43992</v>
      </c>
      <c r="B528" s="27">
        <v>0.20484953703703704</v>
      </c>
      <c r="C528">
        <v>4107.1000999999997</v>
      </c>
      <c r="G528" s="28">
        <v>43992</v>
      </c>
      <c r="H528" s="27">
        <v>0.20484953703703704</v>
      </c>
      <c r="I528">
        <v>2.06</v>
      </c>
    </row>
    <row r="529" spans="1:9" ht="15" customHeight="1" x14ac:dyDescent="0.3">
      <c r="A529" s="28">
        <v>43992</v>
      </c>
      <c r="B529" s="27">
        <v>0.20554398148148148</v>
      </c>
      <c r="C529">
        <v>4106.2997999999998</v>
      </c>
      <c r="G529" s="28">
        <v>43992</v>
      </c>
      <c r="H529" s="27">
        <v>0.20554398148148148</v>
      </c>
      <c r="I529">
        <v>2.0640000000000001</v>
      </c>
    </row>
    <row r="530" spans="1:9" ht="15" customHeight="1" x14ac:dyDescent="0.3">
      <c r="A530" s="28">
        <v>43992</v>
      </c>
      <c r="B530" s="27">
        <v>0.20623842592592592</v>
      </c>
      <c r="C530">
        <v>4106.2997999999998</v>
      </c>
      <c r="G530" s="28">
        <v>43992</v>
      </c>
      <c r="H530" s="27">
        <v>0.20623842592592592</v>
      </c>
      <c r="I530">
        <v>2.069</v>
      </c>
    </row>
    <row r="531" spans="1:9" ht="15" customHeight="1" x14ac:dyDescent="0.3">
      <c r="A531" s="28">
        <v>43992</v>
      </c>
      <c r="B531" s="27">
        <v>0.20693287037037036</v>
      </c>
      <c r="C531">
        <v>4105.8999000000003</v>
      </c>
      <c r="G531" s="28">
        <v>43992</v>
      </c>
      <c r="H531" s="27">
        <v>0.20693287037037036</v>
      </c>
      <c r="I531">
        <v>2.073</v>
      </c>
    </row>
    <row r="532" spans="1:9" ht="15" customHeight="1" x14ac:dyDescent="0.3">
      <c r="A532" s="28">
        <v>43992</v>
      </c>
      <c r="B532" s="27">
        <v>0.20762731481481481</v>
      </c>
      <c r="C532">
        <v>4105.8999000000003</v>
      </c>
      <c r="G532" s="28">
        <v>43992</v>
      </c>
      <c r="H532" s="27">
        <v>0.20762731481481481</v>
      </c>
      <c r="I532">
        <v>2.077</v>
      </c>
    </row>
    <row r="533" spans="1:9" ht="15" customHeight="1" x14ac:dyDescent="0.3">
      <c r="A533" s="28">
        <v>43992</v>
      </c>
      <c r="B533" s="27">
        <v>0.20832175925925925</v>
      </c>
      <c r="C533">
        <v>4105.5</v>
      </c>
      <c r="G533" s="28">
        <v>43992</v>
      </c>
      <c r="H533" s="27">
        <v>0.20832175925925925</v>
      </c>
      <c r="I533">
        <v>2.0819999999999999</v>
      </c>
    </row>
    <row r="534" spans="1:9" ht="15" customHeight="1" x14ac:dyDescent="0.3">
      <c r="A534" s="28">
        <v>43992</v>
      </c>
      <c r="B534" s="27">
        <v>0.20901620370370369</v>
      </c>
      <c r="C534">
        <v>4104.7002000000002</v>
      </c>
      <c r="G534" s="28">
        <v>43992</v>
      </c>
      <c r="H534" s="27">
        <v>0.20901620370370369</v>
      </c>
      <c r="I534">
        <v>2.0870000000000002</v>
      </c>
    </row>
    <row r="535" spans="1:9" ht="15" customHeight="1" x14ac:dyDescent="0.3">
      <c r="A535" s="28">
        <v>43992</v>
      </c>
      <c r="B535" s="27">
        <v>0.20971064814814813</v>
      </c>
      <c r="C535">
        <v>4106.7002000000002</v>
      </c>
      <c r="G535" s="28">
        <v>43992</v>
      </c>
      <c r="H535" s="27">
        <v>0.20971064814814813</v>
      </c>
      <c r="I535">
        <v>2.0910000000000002</v>
      </c>
    </row>
    <row r="536" spans="1:9" ht="15" customHeight="1" x14ac:dyDescent="0.3">
      <c r="A536" s="28">
        <v>43992</v>
      </c>
      <c r="B536" s="27">
        <v>0.21040509259259257</v>
      </c>
      <c r="C536">
        <v>4105.5</v>
      </c>
      <c r="G536" s="28">
        <v>43992</v>
      </c>
      <c r="H536" s="27">
        <v>0.21040509259259257</v>
      </c>
      <c r="I536">
        <v>2.0950000000000002</v>
      </c>
    </row>
    <row r="537" spans="1:9" ht="15" customHeight="1" x14ac:dyDescent="0.3">
      <c r="A537" s="28">
        <v>43992</v>
      </c>
      <c r="B537" s="27">
        <v>0.21109953703703702</v>
      </c>
      <c r="C537">
        <v>4107.1000999999997</v>
      </c>
      <c r="G537" s="28">
        <v>43992</v>
      </c>
      <c r="H537" s="27">
        <v>0.21109953703703702</v>
      </c>
      <c r="I537">
        <v>2.1</v>
      </c>
    </row>
    <row r="538" spans="1:9" ht="15" customHeight="1" x14ac:dyDescent="0.3">
      <c r="A538" s="28">
        <v>43992</v>
      </c>
      <c r="B538" s="27">
        <v>0.21179398148148146</v>
      </c>
      <c r="C538">
        <v>4105.5</v>
      </c>
      <c r="G538" s="28">
        <v>43992</v>
      </c>
      <c r="H538" s="27">
        <v>0.21179398148148146</v>
      </c>
      <c r="I538">
        <v>2.1040000000000001</v>
      </c>
    </row>
    <row r="539" spans="1:9" ht="15" customHeight="1" x14ac:dyDescent="0.3">
      <c r="A539" s="28">
        <v>43992</v>
      </c>
      <c r="B539" s="27">
        <v>0.2124884259259259</v>
      </c>
      <c r="C539">
        <v>4106.7002000000002</v>
      </c>
      <c r="G539" s="28">
        <v>43992</v>
      </c>
      <c r="H539" s="27">
        <v>0.2124884259259259</v>
      </c>
      <c r="I539">
        <v>2.109</v>
      </c>
    </row>
    <row r="540" spans="1:9" ht="15" customHeight="1" x14ac:dyDescent="0.3">
      <c r="A540" s="28">
        <v>43992</v>
      </c>
      <c r="B540" s="27">
        <v>0.2131828703703704</v>
      </c>
      <c r="C540">
        <v>4104.7002000000002</v>
      </c>
      <c r="G540" s="28">
        <v>43992</v>
      </c>
      <c r="H540" s="27">
        <v>0.2131828703703704</v>
      </c>
      <c r="I540">
        <v>2.113</v>
      </c>
    </row>
    <row r="541" spans="1:9" ht="15" customHeight="1" x14ac:dyDescent="0.3">
      <c r="A541" s="28">
        <v>43992</v>
      </c>
      <c r="B541" s="27">
        <v>0.21387731481481484</v>
      </c>
      <c r="C541">
        <v>4105.8999000000003</v>
      </c>
      <c r="G541" s="28">
        <v>43992</v>
      </c>
      <c r="H541" s="27">
        <v>0.21387731481481484</v>
      </c>
      <c r="I541">
        <v>2.1179999999999999</v>
      </c>
    </row>
    <row r="542" spans="1:9" ht="15" customHeight="1" x14ac:dyDescent="0.3">
      <c r="A542" s="28">
        <v>43992</v>
      </c>
      <c r="B542" s="27">
        <v>0.21457175925925928</v>
      </c>
      <c r="C542">
        <v>4106.7002000000002</v>
      </c>
      <c r="G542" s="28">
        <v>43992</v>
      </c>
      <c r="H542" s="27">
        <v>0.21457175925925928</v>
      </c>
      <c r="I542">
        <v>2.1219999999999999</v>
      </c>
    </row>
    <row r="543" spans="1:9" ht="15" customHeight="1" x14ac:dyDescent="0.3">
      <c r="A543" s="28">
        <v>43992</v>
      </c>
      <c r="B543" s="27">
        <v>0.21526620370370372</v>
      </c>
      <c r="C543">
        <v>4106.7002000000002</v>
      </c>
      <c r="G543" s="28">
        <v>43992</v>
      </c>
      <c r="H543" s="27">
        <v>0.21526620370370372</v>
      </c>
      <c r="I543">
        <v>2.1269999999999998</v>
      </c>
    </row>
    <row r="544" spans="1:9" ht="15" customHeight="1" x14ac:dyDescent="0.3">
      <c r="A544" s="28">
        <v>43992</v>
      </c>
      <c r="B544" s="27">
        <v>0.21596064814814817</v>
      </c>
      <c r="C544">
        <v>4107.8999000000003</v>
      </c>
      <c r="G544" s="28">
        <v>43992</v>
      </c>
      <c r="H544" s="27">
        <v>0.21596064814814817</v>
      </c>
      <c r="I544">
        <v>2.1320000000000001</v>
      </c>
    </row>
    <row r="545" spans="1:9" ht="15" customHeight="1" x14ac:dyDescent="0.3">
      <c r="A545" s="28">
        <v>43992</v>
      </c>
      <c r="B545" s="27">
        <v>0.21665509259259261</v>
      </c>
      <c r="C545">
        <v>4105.8999000000003</v>
      </c>
      <c r="G545" s="28">
        <v>43992</v>
      </c>
      <c r="H545" s="27">
        <v>0.21665509259259261</v>
      </c>
      <c r="I545">
        <v>2.1360000000000001</v>
      </c>
    </row>
    <row r="546" spans="1:9" ht="15" customHeight="1" x14ac:dyDescent="0.3">
      <c r="A546" s="28">
        <v>43992</v>
      </c>
      <c r="B546" s="27">
        <v>0.21734953703703705</v>
      </c>
      <c r="C546">
        <v>4105.5</v>
      </c>
      <c r="G546" s="28">
        <v>43992</v>
      </c>
      <c r="H546" s="27">
        <v>0.21734953703703705</v>
      </c>
      <c r="I546">
        <v>2.141</v>
      </c>
    </row>
    <row r="547" spans="1:9" ht="15" customHeight="1" x14ac:dyDescent="0.3">
      <c r="A547" s="28">
        <v>43992</v>
      </c>
      <c r="B547" s="27">
        <v>0.21804398148148149</v>
      </c>
      <c r="C547">
        <v>4105.8999000000003</v>
      </c>
      <c r="G547" s="28">
        <v>43992</v>
      </c>
      <c r="H547" s="27">
        <v>0.21804398148148149</v>
      </c>
      <c r="I547">
        <v>2.145</v>
      </c>
    </row>
    <row r="548" spans="1:9" ht="15" customHeight="1" x14ac:dyDescent="0.3">
      <c r="A548" s="28">
        <v>43992</v>
      </c>
      <c r="B548" s="27">
        <v>0.21873842592592593</v>
      </c>
      <c r="C548">
        <v>4105.8999000000003</v>
      </c>
      <c r="G548" s="28">
        <v>43992</v>
      </c>
      <c r="H548" s="27">
        <v>0.21873842592592593</v>
      </c>
      <c r="I548">
        <v>2.15</v>
      </c>
    </row>
    <row r="549" spans="1:9" ht="15" customHeight="1" x14ac:dyDescent="0.3">
      <c r="A549" s="28">
        <v>43992</v>
      </c>
      <c r="B549" s="27">
        <v>0.21943287037037038</v>
      </c>
      <c r="C549">
        <v>4105.8999000000003</v>
      </c>
      <c r="G549" s="28">
        <v>43992</v>
      </c>
      <c r="H549" s="27">
        <v>0.21943287037037038</v>
      </c>
      <c r="I549">
        <v>2.1539999999999999</v>
      </c>
    </row>
    <row r="550" spans="1:9" ht="15" customHeight="1" x14ac:dyDescent="0.3">
      <c r="A550" s="28">
        <v>43992</v>
      </c>
      <c r="B550" s="27">
        <v>0.22012731481481482</v>
      </c>
      <c r="C550">
        <v>4105.8999000000003</v>
      </c>
      <c r="G550" s="28">
        <v>43992</v>
      </c>
      <c r="H550" s="27">
        <v>0.22012731481481482</v>
      </c>
      <c r="I550">
        <v>2.1589999999999998</v>
      </c>
    </row>
    <row r="551" spans="1:9" ht="15" customHeight="1" x14ac:dyDescent="0.3">
      <c r="A551" s="28">
        <v>43992</v>
      </c>
      <c r="B551" s="27">
        <v>0.22082175925925926</v>
      </c>
      <c r="C551">
        <v>4107.1000999999997</v>
      </c>
      <c r="G551" s="28">
        <v>43992</v>
      </c>
      <c r="H551" s="27">
        <v>0.22082175925925926</v>
      </c>
      <c r="I551">
        <v>2.1640000000000001</v>
      </c>
    </row>
    <row r="552" spans="1:9" ht="15" customHeight="1" x14ac:dyDescent="0.3">
      <c r="A552" s="28">
        <v>43992</v>
      </c>
      <c r="B552" s="27">
        <v>0.2215162037037037</v>
      </c>
      <c r="C552">
        <v>4105.8999000000003</v>
      </c>
      <c r="G552" s="28">
        <v>43992</v>
      </c>
      <c r="H552" s="27">
        <v>0.2215162037037037</v>
      </c>
      <c r="I552">
        <v>2.1680000000000001</v>
      </c>
    </row>
    <row r="553" spans="1:9" ht="15" customHeight="1" x14ac:dyDescent="0.3">
      <c r="A553" s="28">
        <v>43992</v>
      </c>
      <c r="B553" s="27">
        <v>0.22221064814814814</v>
      </c>
      <c r="C553">
        <v>4106.2997999999998</v>
      </c>
      <c r="G553" s="28">
        <v>43992</v>
      </c>
      <c r="H553" s="27">
        <v>0.22221064814814814</v>
      </c>
      <c r="I553">
        <v>2.173</v>
      </c>
    </row>
    <row r="554" spans="1:9" ht="15" customHeight="1" x14ac:dyDescent="0.3">
      <c r="A554" s="28">
        <v>43992</v>
      </c>
      <c r="B554" s="27">
        <v>0.22290509259259259</v>
      </c>
      <c r="C554">
        <v>4106.2997999999998</v>
      </c>
      <c r="G554" s="28">
        <v>43992</v>
      </c>
      <c r="H554" s="27">
        <v>0.22290509259259259</v>
      </c>
      <c r="I554">
        <v>2.177</v>
      </c>
    </row>
    <row r="555" spans="1:9" ht="15" customHeight="1" x14ac:dyDescent="0.3">
      <c r="A555" s="28">
        <v>43992</v>
      </c>
      <c r="B555" s="27">
        <v>0.22359953703703705</v>
      </c>
      <c r="C555">
        <v>4105.1000999999997</v>
      </c>
      <c r="G555" s="28">
        <v>43992</v>
      </c>
      <c r="H555" s="27">
        <v>0.22359953703703705</v>
      </c>
      <c r="I555">
        <v>2.1819999999999999</v>
      </c>
    </row>
    <row r="556" spans="1:9" ht="15" customHeight="1" x14ac:dyDescent="0.3">
      <c r="A556" s="28">
        <v>43992</v>
      </c>
      <c r="B556" s="27">
        <v>0.2242939814814815</v>
      </c>
      <c r="C556">
        <v>4105.5</v>
      </c>
      <c r="G556" s="28">
        <v>43992</v>
      </c>
      <c r="H556" s="27">
        <v>0.2242939814814815</v>
      </c>
      <c r="I556">
        <v>2.1859999999999999</v>
      </c>
    </row>
    <row r="557" spans="1:9" ht="15" customHeight="1" x14ac:dyDescent="0.3">
      <c r="A557" s="28">
        <v>43992</v>
      </c>
      <c r="B557" s="27">
        <v>0.22498842592592594</v>
      </c>
      <c r="C557">
        <v>4106.7002000000002</v>
      </c>
      <c r="G557" s="28">
        <v>43992</v>
      </c>
      <c r="H557" s="27">
        <v>0.22498842592592594</v>
      </c>
      <c r="I557">
        <v>2.1909999999999998</v>
      </c>
    </row>
    <row r="558" spans="1:9" ht="15" customHeight="1" x14ac:dyDescent="0.3">
      <c r="A558" s="28">
        <v>43992</v>
      </c>
      <c r="B558" s="27">
        <v>0.22568287037037038</v>
      </c>
      <c r="C558">
        <v>4106.2997999999998</v>
      </c>
      <c r="G558" s="28">
        <v>43992</v>
      </c>
      <c r="H558" s="27">
        <v>0.22568287037037038</v>
      </c>
      <c r="I558">
        <v>2.1949999999999998</v>
      </c>
    </row>
    <row r="559" spans="1:9" ht="15" customHeight="1" x14ac:dyDescent="0.3">
      <c r="A559" s="28">
        <v>43992</v>
      </c>
      <c r="B559" s="27">
        <v>0.22637731481481482</v>
      </c>
      <c r="C559">
        <v>4105.5</v>
      </c>
      <c r="G559" s="28">
        <v>43992</v>
      </c>
      <c r="H559" s="27">
        <v>0.22637731481481482</v>
      </c>
      <c r="I559">
        <v>2.2000000000000002</v>
      </c>
    </row>
    <row r="560" spans="1:9" ht="15" customHeight="1" x14ac:dyDescent="0.3">
      <c r="A560" s="28">
        <v>43992</v>
      </c>
      <c r="B560" s="27">
        <v>0.22707175925925926</v>
      </c>
      <c r="C560">
        <v>4102.2997999999998</v>
      </c>
      <c r="G560" s="28">
        <v>43992</v>
      </c>
      <c r="H560" s="27">
        <v>0.22707175925925926</v>
      </c>
      <c r="I560">
        <v>2.2040000000000002</v>
      </c>
    </row>
    <row r="561" spans="1:9" ht="15" customHeight="1" x14ac:dyDescent="0.3">
      <c r="A561" s="28">
        <v>43992</v>
      </c>
      <c r="B561" s="27">
        <v>0.22776620370370371</v>
      </c>
      <c r="C561">
        <v>4104.7002000000002</v>
      </c>
      <c r="G561" s="28">
        <v>43992</v>
      </c>
      <c r="H561" s="27">
        <v>0.22776620370370371</v>
      </c>
      <c r="I561">
        <v>2.2090000000000001</v>
      </c>
    </row>
    <row r="562" spans="1:9" ht="15" customHeight="1" x14ac:dyDescent="0.3">
      <c r="A562" s="28">
        <v>43992</v>
      </c>
      <c r="B562" s="27">
        <v>0.22846064814814815</v>
      </c>
      <c r="C562">
        <v>4106.2997999999998</v>
      </c>
      <c r="G562" s="28">
        <v>43992</v>
      </c>
      <c r="H562" s="27">
        <v>0.22846064814814815</v>
      </c>
      <c r="I562">
        <v>2.2130000000000001</v>
      </c>
    </row>
    <row r="563" spans="1:9" ht="15" customHeight="1" x14ac:dyDescent="0.3">
      <c r="A563" s="28">
        <v>43992</v>
      </c>
      <c r="B563" s="27">
        <v>0.22915509259259259</v>
      </c>
      <c r="C563">
        <v>4106.7002000000002</v>
      </c>
      <c r="G563" s="28">
        <v>43992</v>
      </c>
      <c r="H563" s="27">
        <v>0.22915509259259259</v>
      </c>
      <c r="I563">
        <v>2.218</v>
      </c>
    </row>
    <row r="564" spans="1:9" ht="15" customHeight="1" x14ac:dyDescent="0.3">
      <c r="A564" s="28">
        <v>43992</v>
      </c>
      <c r="B564" s="27">
        <v>0.22984953703703703</v>
      </c>
      <c r="C564">
        <v>4105.5</v>
      </c>
      <c r="G564" s="28">
        <v>43992</v>
      </c>
      <c r="H564" s="27">
        <v>0.22984953703703703</v>
      </c>
      <c r="I564">
        <v>2.222</v>
      </c>
    </row>
    <row r="565" spans="1:9" ht="15" customHeight="1" x14ac:dyDescent="0.3">
      <c r="A565" s="28">
        <v>43992</v>
      </c>
      <c r="B565" s="27">
        <v>0.23054398148148147</v>
      </c>
      <c r="C565">
        <v>4105.8999000000003</v>
      </c>
      <c r="G565" s="28">
        <v>43992</v>
      </c>
      <c r="H565" s="27">
        <v>0.23054398148148147</v>
      </c>
      <c r="I565">
        <v>2.2269999999999999</v>
      </c>
    </row>
    <row r="566" spans="1:9" ht="15" customHeight="1" x14ac:dyDescent="0.3">
      <c r="A566" s="28">
        <v>43992</v>
      </c>
      <c r="B566" s="27">
        <v>0.23123842592592592</v>
      </c>
      <c r="C566">
        <v>4107.1000999999997</v>
      </c>
      <c r="G566" s="28">
        <v>43992</v>
      </c>
      <c r="H566" s="27">
        <v>0.23123842592592592</v>
      </c>
      <c r="I566">
        <v>2.2309999999999999</v>
      </c>
    </row>
    <row r="567" spans="1:9" ht="15" customHeight="1" x14ac:dyDescent="0.3">
      <c r="A567" s="28">
        <v>43992</v>
      </c>
      <c r="B567" s="27">
        <v>0.23193287037037036</v>
      </c>
      <c r="C567">
        <v>4105.8999000000003</v>
      </c>
      <c r="G567" s="28">
        <v>43992</v>
      </c>
      <c r="H567" s="27">
        <v>0.23193287037037036</v>
      </c>
      <c r="I567">
        <v>2.2360000000000002</v>
      </c>
    </row>
    <row r="568" spans="1:9" ht="15" customHeight="1" x14ac:dyDescent="0.3">
      <c r="A568" s="28">
        <v>43992</v>
      </c>
      <c r="B568" s="27">
        <v>0.2326273148148148</v>
      </c>
      <c r="C568">
        <v>4106.7002000000002</v>
      </c>
      <c r="G568" s="28">
        <v>43992</v>
      </c>
      <c r="H568" s="27">
        <v>0.2326273148148148</v>
      </c>
      <c r="I568">
        <v>2.2400000000000002</v>
      </c>
    </row>
    <row r="569" spans="1:9" ht="15" customHeight="1" x14ac:dyDescent="0.3">
      <c r="A569" s="28">
        <v>43992</v>
      </c>
      <c r="B569" s="27">
        <v>0.23332175925925927</v>
      </c>
      <c r="C569">
        <v>4106.7002000000002</v>
      </c>
      <c r="G569" s="28">
        <v>43992</v>
      </c>
      <c r="H569" s="27">
        <v>0.23332175925925927</v>
      </c>
      <c r="I569">
        <v>2.2450000000000001</v>
      </c>
    </row>
    <row r="570" spans="1:9" ht="15" customHeight="1" x14ac:dyDescent="0.3">
      <c r="A570" s="28">
        <v>43992</v>
      </c>
      <c r="B570" s="27">
        <v>0.23401620370370368</v>
      </c>
      <c r="C570">
        <v>4105.8999000000003</v>
      </c>
      <c r="G570" s="28">
        <v>43992</v>
      </c>
      <c r="H570" s="27">
        <v>0.23401620370370368</v>
      </c>
      <c r="I570">
        <v>2.2490000000000001</v>
      </c>
    </row>
    <row r="571" spans="1:9" ht="15" customHeight="1" x14ac:dyDescent="0.3">
      <c r="A571" s="28">
        <v>43992</v>
      </c>
      <c r="B571" s="27">
        <v>0.23471064814814815</v>
      </c>
      <c r="C571">
        <v>4105.1000999999997</v>
      </c>
      <c r="G571" s="28">
        <v>43992</v>
      </c>
      <c r="H571" s="27">
        <v>0.23471064814814815</v>
      </c>
      <c r="I571">
        <v>2.254</v>
      </c>
    </row>
    <row r="572" spans="1:9" ht="15" customHeight="1" x14ac:dyDescent="0.3">
      <c r="A572" s="28">
        <v>43992</v>
      </c>
      <c r="B572" s="27">
        <v>0.2354050925925926</v>
      </c>
      <c r="C572">
        <v>4105.5</v>
      </c>
      <c r="G572" s="28">
        <v>43992</v>
      </c>
      <c r="H572" s="27">
        <v>0.2354050925925926</v>
      </c>
      <c r="I572">
        <v>2.258</v>
      </c>
    </row>
    <row r="573" spans="1:9" ht="15" customHeight="1" x14ac:dyDescent="0.3">
      <c r="A573" s="28">
        <v>43992</v>
      </c>
      <c r="B573" s="27">
        <v>0.23609953703703704</v>
      </c>
      <c r="C573">
        <v>4105.5</v>
      </c>
      <c r="G573" s="28">
        <v>43992</v>
      </c>
      <c r="H573" s="27">
        <v>0.23609953703703704</v>
      </c>
      <c r="I573">
        <v>2.2629999999999999</v>
      </c>
    </row>
    <row r="574" spans="1:9" ht="15" customHeight="1" x14ac:dyDescent="0.3">
      <c r="A574" s="28">
        <v>43992</v>
      </c>
      <c r="B574" s="27">
        <v>0.23679398148148148</v>
      </c>
      <c r="C574">
        <v>4107.5</v>
      </c>
      <c r="G574" s="28">
        <v>43992</v>
      </c>
      <c r="H574" s="27">
        <v>0.23679398148148148</v>
      </c>
      <c r="I574">
        <v>2.2679999999999998</v>
      </c>
    </row>
    <row r="575" spans="1:9" ht="15" customHeight="1" x14ac:dyDescent="0.3">
      <c r="A575" s="28">
        <v>43992</v>
      </c>
      <c r="B575" s="27">
        <v>0.23748842592592592</v>
      </c>
      <c r="C575">
        <v>4106.2997999999998</v>
      </c>
      <c r="G575" s="28">
        <v>43992</v>
      </c>
      <c r="H575" s="27">
        <v>0.23748842592592592</v>
      </c>
      <c r="I575">
        <v>2.2719999999999998</v>
      </c>
    </row>
    <row r="576" spans="1:9" ht="15" customHeight="1" x14ac:dyDescent="0.3">
      <c r="A576" s="28">
        <v>43992</v>
      </c>
      <c r="B576" s="27">
        <v>0.23818287037037036</v>
      </c>
      <c r="C576">
        <v>4105.1000999999997</v>
      </c>
      <c r="G576" s="28">
        <v>43992</v>
      </c>
      <c r="H576" s="27">
        <v>0.23818287037037036</v>
      </c>
      <c r="I576">
        <v>2.2770000000000001</v>
      </c>
    </row>
    <row r="577" spans="1:9" ht="15" customHeight="1" x14ac:dyDescent="0.3">
      <c r="A577" s="28">
        <v>43992</v>
      </c>
      <c r="B577" s="27">
        <v>0.23887731481481481</v>
      </c>
      <c r="C577">
        <v>4105.1000999999997</v>
      </c>
      <c r="G577" s="28">
        <v>43992</v>
      </c>
      <c r="H577" s="27">
        <v>0.23887731481481481</v>
      </c>
      <c r="I577">
        <v>2.2810000000000001</v>
      </c>
    </row>
    <row r="578" spans="1:9" ht="15" customHeight="1" x14ac:dyDescent="0.3">
      <c r="A578" s="28">
        <v>43992</v>
      </c>
      <c r="B578" s="27">
        <v>0.23957175925925925</v>
      </c>
      <c r="C578">
        <v>4105.5</v>
      </c>
      <c r="G578" s="28">
        <v>43992</v>
      </c>
      <c r="H578" s="27">
        <v>0.23957175925925925</v>
      </c>
      <c r="I578">
        <v>2.286</v>
      </c>
    </row>
    <row r="579" spans="1:9" ht="15" customHeight="1" x14ac:dyDescent="0.3">
      <c r="A579" s="28">
        <v>43992</v>
      </c>
      <c r="B579" s="27">
        <v>0.24026620370370369</v>
      </c>
      <c r="C579">
        <v>4105.8999000000003</v>
      </c>
      <c r="G579" s="28">
        <v>43992</v>
      </c>
      <c r="H579" s="27">
        <v>0.24026620370370369</v>
      </c>
      <c r="I579">
        <v>2.29</v>
      </c>
    </row>
    <row r="580" spans="1:9" ht="15" customHeight="1" x14ac:dyDescent="0.3">
      <c r="A580" s="28">
        <v>43992</v>
      </c>
      <c r="B580" s="27">
        <v>0.24096064814814813</v>
      </c>
      <c r="C580">
        <v>4105.8999000000003</v>
      </c>
      <c r="G580" s="28">
        <v>43992</v>
      </c>
      <c r="H580" s="27">
        <v>0.24096064814814813</v>
      </c>
      <c r="I580">
        <v>2.2949999999999999</v>
      </c>
    </row>
    <row r="581" spans="1:9" ht="15" customHeight="1" x14ac:dyDescent="0.3">
      <c r="A581" s="28">
        <v>43992</v>
      </c>
      <c r="B581" s="27">
        <v>0.24165509259259257</v>
      </c>
      <c r="C581">
        <v>4105.8999000000003</v>
      </c>
      <c r="G581" s="28">
        <v>43992</v>
      </c>
      <c r="H581" s="27">
        <v>0.24165509259259257</v>
      </c>
      <c r="I581">
        <v>2.2999999999999998</v>
      </c>
    </row>
    <row r="582" spans="1:9" ht="15" customHeight="1" x14ac:dyDescent="0.3">
      <c r="A582" s="28">
        <v>43992</v>
      </c>
      <c r="B582" s="27">
        <v>0.24234953703703702</v>
      </c>
      <c r="C582">
        <v>4106.7002000000002</v>
      </c>
      <c r="G582" s="28">
        <v>43992</v>
      </c>
      <c r="H582" s="27">
        <v>0.24234953703703702</v>
      </c>
      <c r="I582">
        <v>2.3039999999999998</v>
      </c>
    </row>
    <row r="583" spans="1:9" ht="15" customHeight="1" x14ac:dyDescent="0.3">
      <c r="A583" s="28">
        <v>43992</v>
      </c>
      <c r="B583" s="27">
        <v>0.24304398148148146</v>
      </c>
      <c r="C583">
        <v>4107.1000999999997</v>
      </c>
      <c r="G583" s="28">
        <v>43992</v>
      </c>
      <c r="H583" s="27">
        <v>0.24304398148148146</v>
      </c>
      <c r="I583">
        <v>2.3090000000000002</v>
      </c>
    </row>
    <row r="584" spans="1:9" ht="15" customHeight="1" x14ac:dyDescent="0.3">
      <c r="A584" s="28">
        <v>43992</v>
      </c>
      <c r="B584" s="27">
        <v>0.24373842592592596</v>
      </c>
      <c r="C584">
        <v>4104.2997999999998</v>
      </c>
      <c r="G584" s="28">
        <v>43992</v>
      </c>
      <c r="H584" s="27">
        <v>0.24373842592592596</v>
      </c>
      <c r="I584">
        <v>2.3130000000000002</v>
      </c>
    </row>
    <row r="585" spans="1:9" ht="15" customHeight="1" x14ac:dyDescent="0.3">
      <c r="A585" s="28">
        <v>43992</v>
      </c>
      <c r="B585" s="27">
        <v>0.24443287037037034</v>
      </c>
      <c r="C585">
        <v>4104.7002000000002</v>
      </c>
      <c r="G585" s="28">
        <v>43992</v>
      </c>
      <c r="H585" s="27">
        <v>0.24443287037037034</v>
      </c>
      <c r="I585">
        <v>2.3180000000000001</v>
      </c>
    </row>
    <row r="586" spans="1:9" ht="15" customHeight="1" x14ac:dyDescent="0.3">
      <c r="A586" s="28">
        <v>43992</v>
      </c>
      <c r="B586" s="27">
        <v>0.24512731481481484</v>
      </c>
      <c r="C586">
        <v>4106.2997999999998</v>
      </c>
      <c r="G586" s="28">
        <v>43992</v>
      </c>
      <c r="H586" s="27">
        <v>0.24512731481481484</v>
      </c>
      <c r="I586">
        <v>2.3180000000000001</v>
      </c>
    </row>
    <row r="587" spans="1:9" ht="15" customHeight="1" x14ac:dyDescent="0.3">
      <c r="A587" s="28">
        <v>43992</v>
      </c>
      <c r="B587" s="27">
        <v>0.24582175925925928</v>
      </c>
      <c r="C587">
        <v>4105.8999000000003</v>
      </c>
      <c r="G587" s="28">
        <v>43992</v>
      </c>
      <c r="H587" s="27">
        <v>0.24582175925925928</v>
      </c>
      <c r="I587">
        <v>2.327</v>
      </c>
    </row>
    <row r="588" spans="1:9" ht="15" customHeight="1" x14ac:dyDescent="0.3">
      <c r="A588" s="28">
        <v>43992</v>
      </c>
      <c r="B588" s="27">
        <v>0.24651620370370372</v>
      </c>
      <c r="C588">
        <v>4104.7002000000002</v>
      </c>
      <c r="G588" s="28">
        <v>43992</v>
      </c>
      <c r="H588" s="27">
        <v>0.24651620370370372</v>
      </c>
      <c r="I588">
        <v>2.331</v>
      </c>
    </row>
    <row r="589" spans="1:9" ht="15" customHeight="1" x14ac:dyDescent="0.3">
      <c r="A589" s="28">
        <v>43992</v>
      </c>
      <c r="B589" s="27">
        <v>0.24721064814814817</v>
      </c>
      <c r="C589">
        <v>4105.5</v>
      </c>
      <c r="G589" s="28">
        <v>43992</v>
      </c>
      <c r="H589" s="27">
        <v>0.24721064814814817</v>
      </c>
      <c r="I589">
        <v>2.3359999999999999</v>
      </c>
    </row>
    <row r="590" spans="1:9" ht="15" customHeight="1" x14ac:dyDescent="0.3">
      <c r="A590" s="28">
        <v>43992</v>
      </c>
      <c r="B590" s="27">
        <v>0.24790509259259261</v>
      </c>
      <c r="C590">
        <v>4104.2997999999998</v>
      </c>
      <c r="G590" s="28">
        <v>43992</v>
      </c>
      <c r="H590" s="27">
        <v>0.24790509259259261</v>
      </c>
      <c r="I590">
        <v>2.3410000000000002</v>
      </c>
    </row>
    <row r="591" spans="1:9" ht="15" customHeight="1" x14ac:dyDescent="0.3">
      <c r="A591" s="28">
        <v>43992</v>
      </c>
      <c r="B591" s="27">
        <v>0.24859953703703705</v>
      </c>
      <c r="C591">
        <v>4105.1000999999997</v>
      </c>
      <c r="G591" s="28">
        <v>43992</v>
      </c>
      <c r="H591" s="27">
        <v>0.24859953703703705</v>
      </c>
      <c r="I591">
        <v>2.3450000000000002</v>
      </c>
    </row>
    <row r="592" spans="1:9" ht="15" customHeight="1" x14ac:dyDescent="0.3">
      <c r="A592" s="28">
        <v>43992</v>
      </c>
      <c r="B592" s="27">
        <v>0.24929398148148149</v>
      </c>
      <c r="C592">
        <v>4105.8999000000003</v>
      </c>
      <c r="G592" s="28">
        <v>43992</v>
      </c>
      <c r="H592" s="27">
        <v>0.24929398148148149</v>
      </c>
      <c r="I592">
        <v>2.35</v>
      </c>
    </row>
    <row r="593" spans="1:9" ht="15" customHeight="1" x14ac:dyDescent="0.3">
      <c r="A593" s="28">
        <v>43992</v>
      </c>
      <c r="B593" s="27">
        <v>0.24998842592592593</v>
      </c>
      <c r="C593">
        <v>4105.8999000000003</v>
      </c>
      <c r="G593" s="28">
        <v>43992</v>
      </c>
      <c r="H593" s="27">
        <v>0.24998842592592593</v>
      </c>
      <c r="I593">
        <v>2.3540000000000001</v>
      </c>
    </row>
    <row r="594" spans="1:9" ht="15" customHeight="1" x14ac:dyDescent="0.3">
      <c r="A594" s="28">
        <v>43992</v>
      </c>
      <c r="B594" s="27">
        <v>0.25068287037037035</v>
      </c>
      <c r="C594">
        <v>4105.5</v>
      </c>
      <c r="G594" s="28">
        <v>43992</v>
      </c>
      <c r="H594" s="27">
        <v>0.25068287037037035</v>
      </c>
      <c r="I594">
        <v>2.359</v>
      </c>
    </row>
    <row r="595" spans="1:9" ht="15" customHeight="1" x14ac:dyDescent="0.3">
      <c r="A595" s="28">
        <v>43992</v>
      </c>
      <c r="B595" s="27">
        <v>0.25137731481481479</v>
      </c>
      <c r="C595">
        <v>4105.8999000000003</v>
      </c>
      <c r="G595" s="28">
        <v>43992</v>
      </c>
      <c r="H595" s="27">
        <v>0.25137731481481479</v>
      </c>
      <c r="I595">
        <v>2.363</v>
      </c>
    </row>
    <row r="596" spans="1:9" ht="15" customHeight="1" x14ac:dyDescent="0.3">
      <c r="A596" s="28">
        <v>43992</v>
      </c>
      <c r="B596" s="27">
        <v>0.25207175925925923</v>
      </c>
      <c r="C596">
        <v>4106.2997999999998</v>
      </c>
      <c r="G596" s="28">
        <v>43992</v>
      </c>
      <c r="H596" s="27">
        <v>0.25207175925925923</v>
      </c>
      <c r="I596">
        <v>2.3679999999999999</v>
      </c>
    </row>
    <row r="597" spans="1:9" ht="15" customHeight="1" x14ac:dyDescent="0.3">
      <c r="A597" s="28">
        <v>43992</v>
      </c>
      <c r="B597" s="27">
        <v>0.25276620370370367</v>
      </c>
      <c r="C597">
        <v>4105.5</v>
      </c>
      <c r="G597" s="28">
        <v>43992</v>
      </c>
      <c r="H597" s="27">
        <v>0.25276620370370367</v>
      </c>
      <c r="I597">
        <v>2.3730000000000002</v>
      </c>
    </row>
    <row r="598" spans="1:9" ht="15" customHeight="1" x14ac:dyDescent="0.3">
      <c r="A598" s="28">
        <v>43992</v>
      </c>
      <c r="B598" s="27">
        <v>0.25346064814814812</v>
      </c>
      <c r="C598">
        <v>4105.8999000000003</v>
      </c>
      <c r="G598" s="28">
        <v>43992</v>
      </c>
      <c r="H598" s="27">
        <v>0.25346064814814812</v>
      </c>
      <c r="I598">
        <v>2.3769999999999998</v>
      </c>
    </row>
    <row r="599" spans="1:9" ht="15" customHeight="1" x14ac:dyDescent="0.3">
      <c r="A599" s="28">
        <v>43992</v>
      </c>
      <c r="B599" s="27">
        <v>0.25415509259259256</v>
      </c>
      <c r="C599">
        <v>4105.5</v>
      </c>
      <c r="G599" s="28">
        <v>43992</v>
      </c>
      <c r="H599" s="27">
        <v>0.25415509259259256</v>
      </c>
      <c r="I599">
        <v>2.3820000000000001</v>
      </c>
    </row>
    <row r="600" spans="1:9" ht="15" customHeight="1" x14ac:dyDescent="0.3">
      <c r="A600" s="28">
        <v>43992</v>
      </c>
      <c r="B600" s="27">
        <v>0.25484953703703705</v>
      </c>
      <c r="C600">
        <v>4104.2997999999998</v>
      </c>
      <c r="G600" s="28">
        <v>43992</v>
      </c>
      <c r="H600" s="27">
        <v>0.25484953703703705</v>
      </c>
      <c r="I600">
        <v>2.3860000000000001</v>
      </c>
    </row>
    <row r="601" spans="1:9" ht="15" customHeight="1" x14ac:dyDescent="0.3">
      <c r="A601" s="28">
        <v>43992</v>
      </c>
      <c r="B601" s="27">
        <v>0.2555439814814815</v>
      </c>
      <c r="C601">
        <v>4104.7002000000002</v>
      </c>
      <c r="G601" s="28">
        <v>43992</v>
      </c>
      <c r="H601" s="27">
        <v>0.2555439814814815</v>
      </c>
      <c r="I601">
        <v>2.391</v>
      </c>
    </row>
    <row r="602" spans="1:9" ht="15" customHeight="1" x14ac:dyDescent="0.3">
      <c r="A602" s="28">
        <v>43992</v>
      </c>
      <c r="B602" s="27">
        <v>0.25623842592592594</v>
      </c>
      <c r="C602">
        <v>4105.8999000000003</v>
      </c>
      <c r="G602" s="28">
        <v>43992</v>
      </c>
      <c r="H602" s="27">
        <v>0.25623842592592594</v>
      </c>
      <c r="I602">
        <v>2.395</v>
      </c>
    </row>
    <row r="603" spans="1:9" ht="15" customHeight="1" x14ac:dyDescent="0.3">
      <c r="A603" s="28">
        <v>43992</v>
      </c>
      <c r="B603" s="27">
        <v>0.25693287037037038</v>
      </c>
      <c r="C603">
        <v>4106.7002000000002</v>
      </c>
      <c r="G603" s="28">
        <v>43992</v>
      </c>
      <c r="H603" s="27">
        <v>0.25693287037037038</v>
      </c>
      <c r="I603">
        <v>2.4</v>
      </c>
    </row>
    <row r="604" spans="1:9" ht="15" customHeight="1" x14ac:dyDescent="0.3">
      <c r="A604" s="28">
        <v>43992</v>
      </c>
      <c r="B604" s="27">
        <v>0.25762731481481482</v>
      </c>
      <c r="C604">
        <v>4106.7002000000002</v>
      </c>
      <c r="G604" s="28">
        <v>43992</v>
      </c>
      <c r="H604" s="27">
        <v>0.25762731481481482</v>
      </c>
      <c r="I604">
        <v>2.4049999999999998</v>
      </c>
    </row>
    <row r="605" spans="1:9" ht="15" customHeight="1" x14ac:dyDescent="0.3">
      <c r="A605" s="28">
        <v>43992</v>
      </c>
      <c r="B605" s="27">
        <v>0.25832175925925926</v>
      </c>
      <c r="C605">
        <v>4106.2997999999998</v>
      </c>
      <c r="G605" s="28">
        <v>43992</v>
      </c>
      <c r="H605" s="27">
        <v>0.25832175925925926</v>
      </c>
      <c r="I605">
        <v>2.4089999999999998</v>
      </c>
    </row>
    <row r="606" spans="1:9" ht="15" customHeight="1" x14ac:dyDescent="0.3">
      <c r="A606" s="28">
        <v>43992</v>
      </c>
      <c r="B606" s="27">
        <v>0.25901620370370371</v>
      </c>
      <c r="C606">
        <v>4107.5</v>
      </c>
      <c r="G606" s="28">
        <v>43992</v>
      </c>
      <c r="H606" s="27">
        <v>0.25901620370370371</v>
      </c>
      <c r="I606">
        <v>2.4140000000000001</v>
      </c>
    </row>
    <row r="607" spans="1:9" ht="15" customHeight="1" x14ac:dyDescent="0.3">
      <c r="A607" s="28">
        <v>43992</v>
      </c>
      <c r="B607" s="27">
        <v>0.25971064814814815</v>
      </c>
      <c r="C607">
        <v>4106.2997999999998</v>
      </c>
      <c r="G607" s="28">
        <v>43992</v>
      </c>
      <c r="H607" s="27">
        <v>0.25971064814814815</v>
      </c>
      <c r="I607">
        <v>2.4180000000000001</v>
      </c>
    </row>
    <row r="608" spans="1:9" ht="15" customHeight="1" x14ac:dyDescent="0.3">
      <c r="A608" s="28">
        <v>43992</v>
      </c>
      <c r="B608" s="27">
        <v>0.26040509259259259</v>
      </c>
      <c r="C608">
        <v>4106.2997999999998</v>
      </c>
      <c r="G608" s="28">
        <v>43992</v>
      </c>
      <c r="H608" s="27">
        <v>0.26040509259259259</v>
      </c>
      <c r="I608">
        <v>2.423</v>
      </c>
    </row>
    <row r="609" spans="1:9" ht="15" customHeight="1" x14ac:dyDescent="0.3">
      <c r="A609" s="28">
        <v>43992</v>
      </c>
      <c r="B609" s="27">
        <v>0.26109953703703703</v>
      </c>
      <c r="C609">
        <v>4105.8999000000003</v>
      </c>
      <c r="G609" s="28">
        <v>43992</v>
      </c>
      <c r="H609" s="27">
        <v>0.26109953703703703</v>
      </c>
      <c r="I609">
        <v>2.427</v>
      </c>
    </row>
    <row r="610" spans="1:9" ht="15" customHeight="1" x14ac:dyDescent="0.3">
      <c r="A610" s="28">
        <v>43992</v>
      </c>
      <c r="B610" s="27">
        <v>0.26179398148148147</v>
      </c>
      <c r="C610">
        <v>4106.2997999999998</v>
      </c>
      <c r="G610" s="28">
        <v>43992</v>
      </c>
      <c r="H610" s="27">
        <v>0.26179398148148147</v>
      </c>
      <c r="I610">
        <v>2.4319999999999999</v>
      </c>
    </row>
    <row r="611" spans="1:9" ht="15" customHeight="1" x14ac:dyDescent="0.3">
      <c r="A611" s="28">
        <v>43992</v>
      </c>
      <c r="B611" s="27">
        <v>0.26248842592592592</v>
      </c>
      <c r="C611">
        <v>4105.8999000000003</v>
      </c>
      <c r="G611" s="28">
        <v>43992</v>
      </c>
      <c r="H611" s="27">
        <v>0.26248842592592592</v>
      </c>
      <c r="I611">
        <v>2.4369999999999998</v>
      </c>
    </row>
    <row r="612" spans="1:9" ht="15" customHeight="1" x14ac:dyDescent="0.3">
      <c r="A612" s="28">
        <v>43992</v>
      </c>
      <c r="B612" s="27">
        <v>0.26318287037037036</v>
      </c>
      <c r="C612">
        <v>4105.1000999999997</v>
      </c>
      <c r="G612" s="28">
        <v>43992</v>
      </c>
      <c r="H612" s="27">
        <v>0.26318287037037036</v>
      </c>
      <c r="I612">
        <v>2.4409999999999998</v>
      </c>
    </row>
    <row r="613" spans="1:9" ht="15" customHeight="1" x14ac:dyDescent="0.3">
      <c r="A613" s="28">
        <v>43992</v>
      </c>
      <c r="B613" s="27">
        <v>0.2638773148148148</v>
      </c>
      <c r="C613">
        <v>4106.2997999999998</v>
      </c>
      <c r="G613" s="28">
        <v>43992</v>
      </c>
      <c r="H613" s="27">
        <v>0.2638773148148148</v>
      </c>
      <c r="I613">
        <v>2.4449999999999998</v>
      </c>
    </row>
    <row r="614" spans="1:9" ht="15" customHeight="1" x14ac:dyDescent="0.3">
      <c r="A614" s="28">
        <v>43992</v>
      </c>
      <c r="B614" s="27">
        <v>0.26457175925925924</v>
      </c>
      <c r="C614">
        <v>4106.2997999999998</v>
      </c>
      <c r="G614" s="28">
        <v>43992</v>
      </c>
      <c r="H614" s="27">
        <v>0.26457175925925924</v>
      </c>
      <c r="I614">
        <v>2.4500000000000002</v>
      </c>
    </row>
    <row r="615" spans="1:9" ht="15" customHeight="1" x14ac:dyDescent="0.3">
      <c r="A615" s="28">
        <v>43992</v>
      </c>
      <c r="B615" s="27">
        <v>0.26526620370370374</v>
      </c>
      <c r="C615">
        <v>4106.7002000000002</v>
      </c>
      <c r="G615" s="28">
        <v>43992</v>
      </c>
      <c r="H615" s="27">
        <v>0.26526620370370374</v>
      </c>
      <c r="I615">
        <v>2.4550000000000001</v>
      </c>
    </row>
    <row r="616" spans="1:9" ht="15" customHeight="1" x14ac:dyDescent="0.3">
      <c r="A616" s="28">
        <v>43992</v>
      </c>
      <c r="B616" s="27">
        <v>0.26596064814814818</v>
      </c>
      <c r="C616">
        <v>4105.1000999999997</v>
      </c>
      <c r="G616" s="28">
        <v>43992</v>
      </c>
      <c r="H616" s="27">
        <v>0.26596064814814818</v>
      </c>
      <c r="I616">
        <v>2.4590000000000001</v>
      </c>
    </row>
    <row r="617" spans="1:9" ht="15" customHeight="1" x14ac:dyDescent="0.3">
      <c r="A617" s="28">
        <v>43992</v>
      </c>
      <c r="B617" s="27">
        <v>0.26665509259259262</v>
      </c>
      <c r="C617">
        <v>4106.2997999999998</v>
      </c>
      <c r="G617" s="28">
        <v>43992</v>
      </c>
      <c r="H617" s="27">
        <v>0.26665509259259262</v>
      </c>
      <c r="I617">
        <v>2.464</v>
      </c>
    </row>
    <row r="618" spans="1:9" ht="15" customHeight="1" x14ac:dyDescent="0.3">
      <c r="A618" s="28">
        <v>43992</v>
      </c>
      <c r="B618" s="27">
        <v>0.26734953703703707</v>
      </c>
      <c r="C618">
        <v>4106.7002000000002</v>
      </c>
      <c r="G618" s="28">
        <v>43992</v>
      </c>
      <c r="H618" s="27">
        <v>0.26734953703703707</v>
      </c>
      <c r="I618">
        <v>2.468</v>
      </c>
    </row>
    <row r="619" spans="1:9" ht="15" customHeight="1" x14ac:dyDescent="0.3">
      <c r="A619" s="28">
        <v>43992</v>
      </c>
      <c r="B619" s="27">
        <v>0.26804398148148151</v>
      </c>
      <c r="C619">
        <v>2.4729999999999999</v>
      </c>
      <c r="G619" s="28">
        <v>43992</v>
      </c>
      <c r="H619" s="27">
        <v>0.26804398148148151</v>
      </c>
      <c r="I619">
        <v>2.468</v>
      </c>
    </row>
    <row r="620" spans="1:9" ht="15" customHeight="1" x14ac:dyDescent="0.3">
      <c r="A620" s="28">
        <v>43992</v>
      </c>
      <c r="B620" s="27">
        <v>0.26873842592592595</v>
      </c>
      <c r="C620">
        <v>4105.8999000000003</v>
      </c>
      <c r="G620" s="28">
        <v>43992</v>
      </c>
      <c r="H620" s="27">
        <v>0.26873842592592595</v>
      </c>
      <c r="I620">
        <v>2.4769999999999999</v>
      </c>
    </row>
    <row r="621" spans="1:9" ht="15" customHeight="1" x14ac:dyDescent="0.3">
      <c r="A621" s="28">
        <v>43992</v>
      </c>
      <c r="B621" s="27">
        <v>0.26943287037037039</v>
      </c>
      <c r="C621">
        <v>4105.5</v>
      </c>
      <c r="G621" s="28">
        <v>43992</v>
      </c>
      <c r="H621" s="27">
        <v>0.26943287037037039</v>
      </c>
      <c r="I621">
        <v>2.4820000000000002</v>
      </c>
    </row>
    <row r="622" spans="1:9" ht="15" customHeight="1" x14ac:dyDescent="0.3">
      <c r="A622" s="28">
        <v>43992</v>
      </c>
      <c r="B622" s="27">
        <v>0.27012731481481483</v>
      </c>
      <c r="C622">
        <v>4105.8999000000003</v>
      </c>
      <c r="G622" s="28">
        <v>43992</v>
      </c>
      <c r="H622" s="27">
        <v>0.27012731481481483</v>
      </c>
      <c r="I622">
        <v>2.4860000000000002</v>
      </c>
    </row>
    <row r="623" spans="1:9" ht="15" customHeight="1" x14ac:dyDescent="0.3">
      <c r="A623" s="28">
        <v>43992</v>
      </c>
      <c r="B623" s="27">
        <v>0.27082175925925928</v>
      </c>
      <c r="C623">
        <v>4105.5</v>
      </c>
      <c r="G623" s="28">
        <v>43992</v>
      </c>
      <c r="H623" s="27">
        <v>0.27082175925925928</v>
      </c>
      <c r="I623">
        <v>2.4910000000000001</v>
      </c>
    </row>
    <row r="624" spans="1:9" ht="15" customHeight="1" x14ac:dyDescent="0.3">
      <c r="A624" s="28">
        <v>43992</v>
      </c>
      <c r="B624" s="27">
        <v>0.27151620370370372</v>
      </c>
      <c r="C624">
        <v>4105.8999000000003</v>
      </c>
      <c r="G624" s="28">
        <v>43992</v>
      </c>
      <c r="H624" s="27">
        <v>0.27151620370370372</v>
      </c>
      <c r="I624">
        <v>2.496</v>
      </c>
    </row>
    <row r="625" spans="1:9" ht="15" customHeight="1" x14ac:dyDescent="0.3">
      <c r="A625" s="28">
        <v>43992</v>
      </c>
      <c r="B625" s="27">
        <v>0.27221064814814816</v>
      </c>
      <c r="C625">
        <v>4105.5</v>
      </c>
      <c r="G625" s="28">
        <v>43992</v>
      </c>
      <c r="H625" s="27">
        <v>0.27221064814814816</v>
      </c>
      <c r="I625">
        <v>2.5</v>
      </c>
    </row>
    <row r="626" spans="1:9" ht="15" customHeight="1" x14ac:dyDescent="0.3">
      <c r="A626" s="28">
        <v>43992</v>
      </c>
      <c r="B626" s="27">
        <v>0.2729050925925926</v>
      </c>
      <c r="C626">
        <v>4105.8999000000003</v>
      </c>
      <c r="G626" s="28">
        <v>43992</v>
      </c>
      <c r="H626" s="27">
        <v>0.2729050925925926</v>
      </c>
      <c r="I626">
        <v>2.5049999999999999</v>
      </c>
    </row>
    <row r="627" spans="1:9" ht="15" customHeight="1" x14ac:dyDescent="0.3">
      <c r="A627" s="28">
        <v>43992</v>
      </c>
      <c r="B627" s="27">
        <v>0.27359953703703704</v>
      </c>
      <c r="C627">
        <v>4105.8999000000003</v>
      </c>
      <c r="G627" s="28">
        <v>43992</v>
      </c>
      <c r="H627" s="27">
        <v>0.27359953703703704</v>
      </c>
      <c r="I627">
        <v>2.5089999999999999</v>
      </c>
    </row>
    <row r="628" spans="1:9" ht="15" customHeight="1" x14ac:dyDescent="0.3">
      <c r="A628" s="28">
        <v>43992</v>
      </c>
      <c r="B628" s="27">
        <v>0.27429398148148149</v>
      </c>
      <c r="C628">
        <v>4105.8999000000003</v>
      </c>
      <c r="G628" s="28">
        <v>43992</v>
      </c>
      <c r="H628" s="27">
        <v>0.27429398148148149</v>
      </c>
      <c r="I628">
        <v>2.5139999999999998</v>
      </c>
    </row>
    <row r="629" spans="1:9" ht="15" customHeight="1" x14ac:dyDescent="0.3">
      <c r="A629" s="28">
        <v>43992</v>
      </c>
      <c r="B629" s="27">
        <v>0.27498842592592593</v>
      </c>
      <c r="C629">
        <v>4105.5</v>
      </c>
      <c r="G629" s="28">
        <v>43992</v>
      </c>
      <c r="H629" s="27">
        <v>0.27498842592592593</v>
      </c>
      <c r="I629">
        <v>2.5179999999999998</v>
      </c>
    </row>
    <row r="630" spans="1:9" ht="15" customHeight="1" x14ac:dyDescent="0.3">
      <c r="A630" s="28">
        <v>43992</v>
      </c>
      <c r="B630" s="27">
        <v>0.27568287037037037</v>
      </c>
      <c r="C630">
        <v>4103.8999000000003</v>
      </c>
      <c r="G630" s="28">
        <v>43992</v>
      </c>
      <c r="H630" s="27">
        <v>0.27568287037037037</v>
      </c>
      <c r="I630">
        <v>2.5230000000000001</v>
      </c>
    </row>
    <row r="631" spans="1:9" ht="15" customHeight="1" x14ac:dyDescent="0.3">
      <c r="A631" s="28">
        <v>43992</v>
      </c>
      <c r="B631" s="27">
        <v>0.27637731481481481</v>
      </c>
      <c r="C631">
        <v>4105.1000999999997</v>
      </c>
      <c r="G631" s="28">
        <v>43992</v>
      </c>
      <c r="H631" s="27">
        <v>0.27637731481481481</v>
      </c>
      <c r="I631">
        <v>2.5270000000000001</v>
      </c>
    </row>
    <row r="632" spans="1:9" ht="15" customHeight="1" x14ac:dyDescent="0.3">
      <c r="A632" s="28">
        <v>43992</v>
      </c>
      <c r="B632" s="27">
        <v>0.27707175925925925</v>
      </c>
      <c r="C632">
        <v>4104.7002000000002</v>
      </c>
      <c r="G632" s="28">
        <v>43992</v>
      </c>
      <c r="H632" s="27">
        <v>0.27707175925925925</v>
      </c>
      <c r="I632">
        <v>2.532</v>
      </c>
    </row>
    <row r="633" spans="1:9" ht="15" customHeight="1" x14ac:dyDescent="0.3">
      <c r="A633" s="28">
        <v>43992</v>
      </c>
      <c r="B633" s="27">
        <v>0.2777662037037037</v>
      </c>
      <c r="C633">
        <v>4105.8999000000003</v>
      </c>
      <c r="G633" s="28">
        <v>43992</v>
      </c>
      <c r="H633" s="27">
        <v>0.2777662037037037</v>
      </c>
      <c r="I633">
        <v>2.5369999999999999</v>
      </c>
    </row>
    <row r="634" spans="1:9" ht="15" customHeight="1" x14ac:dyDescent="0.3">
      <c r="A634" s="28">
        <v>43992</v>
      </c>
      <c r="B634" s="27">
        <v>0.27846064814814814</v>
      </c>
      <c r="C634">
        <v>4106.7002000000002</v>
      </c>
      <c r="G634" s="28">
        <v>43992</v>
      </c>
      <c r="H634" s="27">
        <v>0.27846064814814814</v>
      </c>
      <c r="I634">
        <v>2.5409999999999999</v>
      </c>
    </row>
    <row r="635" spans="1:9" ht="15" customHeight="1" x14ac:dyDescent="0.3">
      <c r="A635" s="28">
        <v>43992</v>
      </c>
      <c r="B635" s="27">
        <v>0.27915509259259258</v>
      </c>
      <c r="C635">
        <v>4105.1000999999997</v>
      </c>
      <c r="G635" s="28">
        <v>43992</v>
      </c>
      <c r="H635" s="27">
        <v>0.27915509259259258</v>
      </c>
      <c r="I635">
        <v>2.5459999999999998</v>
      </c>
    </row>
    <row r="636" spans="1:9" ht="15" customHeight="1" x14ac:dyDescent="0.3">
      <c r="A636" s="28">
        <v>43992</v>
      </c>
      <c r="B636" s="27">
        <v>0.27984953703703702</v>
      </c>
      <c r="C636">
        <v>4105.8999000000003</v>
      </c>
      <c r="G636" s="28">
        <v>43992</v>
      </c>
      <c r="H636" s="27">
        <v>0.27984953703703702</v>
      </c>
      <c r="I636">
        <v>2.5499999999999998</v>
      </c>
    </row>
    <row r="637" spans="1:9" ht="15" customHeight="1" x14ac:dyDescent="0.3">
      <c r="A637" s="28">
        <v>43992</v>
      </c>
      <c r="B637" s="27">
        <v>0.28054398148148146</v>
      </c>
      <c r="C637">
        <v>4105.5</v>
      </c>
      <c r="G637" s="28">
        <v>43992</v>
      </c>
      <c r="H637" s="27">
        <v>0.28054398148148146</v>
      </c>
      <c r="I637">
        <v>2.5550000000000002</v>
      </c>
    </row>
    <row r="638" spans="1:9" ht="15" customHeight="1" x14ac:dyDescent="0.3">
      <c r="A638" s="28">
        <v>43992</v>
      </c>
      <c r="B638" s="27">
        <v>0.28123842592592591</v>
      </c>
      <c r="C638">
        <v>4105.1000999999997</v>
      </c>
      <c r="G638" s="28">
        <v>43992</v>
      </c>
      <c r="H638" s="27">
        <v>0.28123842592592591</v>
      </c>
      <c r="I638">
        <v>2.56</v>
      </c>
    </row>
    <row r="639" spans="1:9" ht="15" customHeight="1" x14ac:dyDescent="0.3">
      <c r="A639" s="28">
        <v>43992</v>
      </c>
      <c r="B639" s="27">
        <v>0.28193287037037035</v>
      </c>
      <c r="C639">
        <v>4106.2997999999998</v>
      </c>
      <c r="G639" s="28">
        <v>43992</v>
      </c>
      <c r="H639" s="27">
        <v>0.28193287037037035</v>
      </c>
      <c r="I639">
        <v>2.5640000000000001</v>
      </c>
    </row>
    <row r="640" spans="1:9" ht="15" customHeight="1" x14ac:dyDescent="0.3">
      <c r="A640" s="28">
        <v>43992</v>
      </c>
      <c r="B640" s="27">
        <v>0.28262731481481479</v>
      </c>
      <c r="C640">
        <v>4105.1000999999997</v>
      </c>
      <c r="G640" s="28">
        <v>43992</v>
      </c>
      <c r="H640" s="27">
        <v>0.28262731481481479</v>
      </c>
      <c r="I640">
        <v>2.569</v>
      </c>
    </row>
    <row r="641" spans="1:9" ht="15" customHeight="1" x14ac:dyDescent="0.3">
      <c r="A641" s="28">
        <v>43992</v>
      </c>
      <c r="B641" s="27">
        <v>0.28332175925925923</v>
      </c>
      <c r="C641">
        <v>4104.2997999999998</v>
      </c>
      <c r="G641" s="28">
        <v>43992</v>
      </c>
      <c r="H641" s="27">
        <v>0.28332175925925923</v>
      </c>
      <c r="I641">
        <v>2.5739999999999998</v>
      </c>
    </row>
    <row r="642" spans="1:9" ht="15" customHeight="1" x14ac:dyDescent="0.3">
      <c r="A642" s="28">
        <v>43992</v>
      </c>
      <c r="B642" s="27">
        <v>0.28401620370370367</v>
      </c>
      <c r="C642">
        <v>4106.2997999999998</v>
      </c>
      <c r="G642" s="28">
        <v>43992</v>
      </c>
      <c r="H642" s="27">
        <v>0.28401620370370367</v>
      </c>
      <c r="I642">
        <v>2.5779999999999998</v>
      </c>
    </row>
    <row r="643" spans="1:9" ht="15" customHeight="1" x14ac:dyDescent="0.3">
      <c r="A643" s="28">
        <v>43992</v>
      </c>
      <c r="B643" s="27">
        <v>0.28471064814814812</v>
      </c>
      <c r="C643">
        <v>4105.5</v>
      </c>
      <c r="G643" s="28">
        <v>43992</v>
      </c>
      <c r="H643" s="27">
        <v>0.28471064814814812</v>
      </c>
      <c r="I643">
        <v>2.5830000000000002</v>
      </c>
    </row>
    <row r="644" spans="1:9" ht="15" customHeight="1" x14ac:dyDescent="0.3">
      <c r="A644" s="28">
        <v>43992</v>
      </c>
      <c r="B644" s="27">
        <v>0.28540509259259261</v>
      </c>
      <c r="C644">
        <v>4105.8999000000003</v>
      </c>
      <c r="G644" s="28">
        <v>43992</v>
      </c>
      <c r="H644" s="27">
        <v>0.28540509259259261</v>
      </c>
      <c r="I644">
        <v>2.5870000000000002</v>
      </c>
    </row>
    <row r="645" spans="1:9" ht="15" customHeight="1" x14ac:dyDescent="0.3">
      <c r="A645" s="28">
        <v>43992</v>
      </c>
      <c r="B645" s="27">
        <v>0.286099537037037</v>
      </c>
      <c r="C645">
        <v>4105.8999000000003</v>
      </c>
      <c r="G645" s="28">
        <v>43992</v>
      </c>
      <c r="H645" s="27">
        <v>0.286099537037037</v>
      </c>
      <c r="I645">
        <v>2.5920000000000001</v>
      </c>
    </row>
    <row r="646" spans="1:9" ht="15" customHeight="1" x14ac:dyDescent="0.3">
      <c r="A646" s="28">
        <v>43992</v>
      </c>
      <c r="B646" s="27">
        <v>0.2867939814814815</v>
      </c>
      <c r="C646">
        <v>4105.8999000000003</v>
      </c>
      <c r="G646" s="28">
        <v>43992</v>
      </c>
      <c r="H646" s="27">
        <v>0.2867939814814815</v>
      </c>
      <c r="I646">
        <v>2.5960000000000001</v>
      </c>
    </row>
    <row r="647" spans="1:9" ht="15" customHeight="1" x14ac:dyDescent="0.3">
      <c r="A647" s="28">
        <v>43992</v>
      </c>
      <c r="B647" s="27">
        <v>0.28748842592592594</v>
      </c>
      <c r="C647">
        <v>4104.7002000000002</v>
      </c>
      <c r="G647" s="28">
        <v>43992</v>
      </c>
      <c r="H647" s="27">
        <v>0.28748842592592594</v>
      </c>
      <c r="I647">
        <v>2.601</v>
      </c>
    </row>
    <row r="648" spans="1:9" ht="15" customHeight="1" x14ac:dyDescent="0.3">
      <c r="A648" s="28">
        <v>43992</v>
      </c>
      <c r="B648" s="27">
        <v>0.28818287037037038</v>
      </c>
      <c r="C648">
        <v>4107.1000999999997</v>
      </c>
      <c r="G648" s="28">
        <v>43992</v>
      </c>
      <c r="H648" s="27">
        <v>0.28818287037037038</v>
      </c>
      <c r="I648">
        <v>2.6059999999999999</v>
      </c>
    </row>
    <row r="649" spans="1:9" ht="15" customHeight="1" x14ac:dyDescent="0.3">
      <c r="A649" s="28">
        <v>43992</v>
      </c>
      <c r="B649" s="27">
        <v>0.28887731481481482</v>
      </c>
      <c r="C649">
        <v>4105.1000999999997</v>
      </c>
      <c r="G649" s="28">
        <v>43992</v>
      </c>
      <c r="H649" s="27">
        <v>0.28887731481481482</v>
      </c>
      <c r="I649">
        <v>2.61</v>
      </c>
    </row>
    <row r="650" spans="1:9" ht="15" customHeight="1" x14ac:dyDescent="0.3">
      <c r="A650" s="28">
        <v>43992</v>
      </c>
      <c r="B650" s="27">
        <v>0.28957175925925926</v>
      </c>
      <c r="C650">
        <v>4105.5</v>
      </c>
      <c r="G650" s="28">
        <v>43992</v>
      </c>
      <c r="H650" s="27">
        <v>0.28957175925925926</v>
      </c>
      <c r="I650">
        <v>2.6150000000000002</v>
      </c>
    </row>
    <row r="651" spans="1:9" ht="15" customHeight="1" x14ac:dyDescent="0.3">
      <c r="A651" s="28">
        <v>43992</v>
      </c>
      <c r="B651" s="27">
        <v>0.29026620370370371</v>
      </c>
      <c r="C651">
        <v>4105.8999000000003</v>
      </c>
      <c r="G651" s="28">
        <v>43992</v>
      </c>
      <c r="H651" s="27">
        <v>0.29026620370370371</v>
      </c>
      <c r="I651">
        <v>2.6190000000000002</v>
      </c>
    </row>
    <row r="652" spans="1:9" ht="15" customHeight="1" x14ac:dyDescent="0.3">
      <c r="A652" s="28">
        <v>43992</v>
      </c>
      <c r="B652" s="27">
        <v>0.29096064814814815</v>
      </c>
      <c r="C652">
        <v>4105.1000999999997</v>
      </c>
      <c r="G652" s="28">
        <v>43992</v>
      </c>
      <c r="H652" s="27">
        <v>0.29096064814814815</v>
      </c>
      <c r="I652">
        <v>2.6240000000000001</v>
      </c>
    </row>
    <row r="653" spans="1:9" ht="15" customHeight="1" x14ac:dyDescent="0.3">
      <c r="A653" s="28">
        <v>43992</v>
      </c>
      <c r="B653" s="27">
        <v>0.29165509259259259</v>
      </c>
      <c r="C653">
        <v>4104.7002000000002</v>
      </c>
      <c r="G653" s="28">
        <v>43992</v>
      </c>
      <c r="H653" s="27">
        <v>0.29165509259259259</v>
      </c>
      <c r="I653">
        <v>2.629</v>
      </c>
    </row>
    <row r="654" spans="1:9" ht="15" customHeight="1" x14ac:dyDescent="0.3">
      <c r="A654" s="28">
        <v>43992</v>
      </c>
      <c r="B654" s="27">
        <v>0.29234953703703703</v>
      </c>
      <c r="C654">
        <v>4105.8999000000003</v>
      </c>
      <c r="G654" s="28">
        <v>43992</v>
      </c>
      <c r="H654" s="27">
        <v>0.29234953703703703</v>
      </c>
      <c r="I654">
        <v>2.633</v>
      </c>
    </row>
    <row r="655" spans="1:9" ht="15" customHeight="1" x14ac:dyDescent="0.3">
      <c r="A655" s="28">
        <v>43992</v>
      </c>
      <c r="B655" s="27">
        <v>0.29304398148148147</v>
      </c>
      <c r="C655">
        <v>4106.2997999999998</v>
      </c>
      <c r="G655" s="28">
        <v>43992</v>
      </c>
      <c r="H655" s="27">
        <v>0.29304398148148147</v>
      </c>
      <c r="I655">
        <v>2.6379999999999999</v>
      </c>
    </row>
    <row r="656" spans="1:9" ht="15" customHeight="1" x14ac:dyDescent="0.3">
      <c r="A656" s="28">
        <v>43992</v>
      </c>
      <c r="B656" s="27">
        <v>0.29373842592592592</v>
      </c>
      <c r="C656">
        <v>4105.1000999999997</v>
      </c>
      <c r="G656" s="28">
        <v>43992</v>
      </c>
      <c r="H656" s="27">
        <v>0.29373842592592592</v>
      </c>
      <c r="I656">
        <v>2.6419999999999999</v>
      </c>
    </row>
    <row r="657" spans="1:9" ht="15" customHeight="1" x14ac:dyDescent="0.3">
      <c r="A657" s="28">
        <v>43992</v>
      </c>
      <c r="B657" s="27">
        <v>0.29443287037037036</v>
      </c>
      <c r="C657">
        <v>4105.5</v>
      </c>
      <c r="G657" s="28">
        <v>43992</v>
      </c>
      <c r="H657" s="27">
        <v>0.29443287037037036</v>
      </c>
      <c r="I657">
        <v>2.6469999999999998</v>
      </c>
    </row>
    <row r="658" spans="1:9" ht="15" customHeight="1" x14ac:dyDescent="0.3">
      <c r="A658" s="28">
        <v>43992</v>
      </c>
      <c r="B658" s="27">
        <v>0.2951273148148148</v>
      </c>
      <c r="C658">
        <v>4106.2997999999998</v>
      </c>
      <c r="G658" s="28">
        <v>43992</v>
      </c>
      <c r="H658" s="27">
        <v>0.2951273148148148</v>
      </c>
      <c r="I658">
        <v>2.6509999999999998</v>
      </c>
    </row>
    <row r="659" spans="1:9" ht="15" customHeight="1" x14ac:dyDescent="0.3">
      <c r="A659" s="28">
        <v>43992</v>
      </c>
      <c r="B659" s="27">
        <v>0.29582175925925924</v>
      </c>
      <c r="C659">
        <v>4105.8999000000003</v>
      </c>
      <c r="G659" s="28">
        <v>43992</v>
      </c>
      <c r="H659" s="27">
        <v>0.29582175925925924</v>
      </c>
      <c r="I659">
        <v>2.6560000000000001</v>
      </c>
    </row>
    <row r="660" spans="1:9" ht="15" customHeight="1" x14ac:dyDescent="0.3">
      <c r="A660" s="28">
        <v>43992</v>
      </c>
      <c r="B660" s="27">
        <v>0.29651620370370374</v>
      </c>
      <c r="C660">
        <v>4105.5</v>
      </c>
      <c r="G660" s="28">
        <v>43992</v>
      </c>
      <c r="H660" s="27">
        <v>0.29651620370370374</v>
      </c>
      <c r="I660">
        <v>2.661</v>
      </c>
    </row>
    <row r="661" spans="1:9" ht="15" customHeight="1" x14ac:dyDescent="0.3">
      <c r="A661" s="28">
        <v>43992</v>
      </c>
      <c r="B661" s="27">
        <v>0.29721064814814818</v>
      </c>
      <c r="C661">
        <v>4105.5</v>
      </c>
      <c r="G661" s="28">
        <v>43992</v>
      </c>
      <c r="H661" s="27">
        <v>0.29721064814814818</v>
      </c>
      <c r="I661">
        <v>2.665</v>
      </c>
    </row>
    <row r="662" spans="1:9" ht="15" customHeight="1" x14ac:dyDescent="0.3">
      <c r="A662" s="28">
        <v>43992</v>
      </c>
      <c r="B662" s="27">
        <v>0.29790509259259262</v>
      </c>
      <c r="C662">
        <v>4105.8999000000003</v>
      </c>
      <c r="G662" s="28">
        <v>43992</v>
      </c>
      <c r="H662" s="27">
        <v>0.29790509259259262</v>
      </c>
      <c r="I662">
        <v>2.67</v>
      </c>
    </row>
    <row r="663" spans="1:9" ht="15" customHeight="1" x14ac:dyDescent="0.3">
      <c r="A663" s="28">
        <v>43992</v>
      </c>
      <c r="B663" s="27">
        <v>0.29859953703703707</v>
      </c>
      <c r="C663">
        <v>4106.2997999999998</v>
      </c>
      <c r="G663" s="28">
        <v>43992</v>
      </c>
      <c r="H663" s="27">
        <v>0.29859953703703707</v>
      </c>
      <c r="I663">
        <v>2.6739999999999999</v>
      </c>
    </row>
    <row r="664" spans="1:9" ht="15" customHeight="1" x14ac:dyDescent="0.3">
      <c r="A664" s="28">
        <v>43992</v>
      </c>
      <c r="B664" s="27">
        <v>0.29929398148148151</v>
      </c>
      <c r="C664">
        <v>4106.2997999999998</v>
      </c>
      <c r="G664" s="28">
        <v>43992</v>
      </c>
      <c r="H664" s="27">
        <v>0.29929398148148151</v>
      </c>
      <c r="I664">
        <v>2.6789999999999998</v>
      </c>
    </row>
    <row r="665" spans="1:9" ht="15" customHeight="1" x14ac:dyDescent="0.3">
      <c r="A665" s="28">
        <v>43992</v>
      </c>
      <c r="B665" s="27">
        <v>0.29998842592592595</v>
      </c>
      <c r="C665">
        <v>4105.1000999999997</v>
      </c>
      <c r="G665" s="28">
        <v>43992</v>
      </c>
      <c r="H665" s="27">
        <v>0.29998842592592595</v>
      </c>
      <c r="I665">
        <v>2.6829999999999998</v>
      </c>
    </row>
    <row r="666" spans="1:9" ht="15" customHeight="1" x14ac:dyDescent="0.3">
      <c r="A666" s="28">
        <v>43992</v>
      </c>
      <c r="B666" s="27">
        <v>0.30068287037037039</v>
      </c>
      <c r="C666">
        <v>4105.1000999999997</v>
      </c>
      <c r="G666" s="28">
        <v>43992</v>
      </c>
      <c r="H666" s="27">
        <v>0.30068287037037039</v>
      </c>
      <c r="I666">
        <v>2.6880000000000002</v>
      </c>
    </row>
    <row r="667" spans="1:9" ht="15" customHeight="1" x14ac:dyDescent="0.3">
      <c r="A667" s="28">
        <v>43992</v>
      </c>
      <c r="B667" s="27">
        <v>0.30137731481481483</v>
      </c>
      <c r="C667">
        <v>4104.2997999999998</v>
      </c>
      <c r="G667" s="28">
        <v>43992</v>
      </c>
      <c r="H667" s="27">
        <v>0.30137731481481483</v>
      </c>
      <c r="I667">
        <v>2.6930000000000001</v>
      </c>
    </row>
    <row r="668" spans="1:9" ht="15" customHeight="1" x14ac:dyDescent="0.3">
      <c r="A668" s="28">
        <v>43992</v>
      </c>
      <c r="B668" s="27">
        <v>0.30207175925925928</v>
      </c>
      <c r="C668">
        <v>4106.7002000000002</v>
      </c>
      <c r="G668" s="28">
        <v>43992</v>
      </c>
      <c r="H668" s="27">
        <v>0.30207175925925928</v>
      </c>
      <c r="I668">
        <v>2.6970000000000001</v>
      </c>
    </row>
    <row r="669" spans="1:9" ht="15" customHeight="1" x14ac:dyDescent="0.3">
      <c r="A669" s="28">
        <v>43992</v>
      </c>
      <c r="B669" s="27">
        <v>0.30276620370370372</v>
      </c>
      <c r="C669">
        <v>4105.5</v>
      </c>
      <c r="G669" s="28">
        <v>43992</v>
      </c>
      <c r="H669" s="27">
        <v>0.30276620370370372</v>
      </c>
      <c r="I669">
        <v>2.702</v>
      </c>
    </row>
    <row r="670" spans="1:9" ht="15" customHeight="1" x14ac:dyDescent="0.3">
      <c r="A670" s="28">
        <v>43992</v>
      </c>
      <c r="B670" s="27">
        <v>0.30346064814814816</v>
      </c>
      <c r="C670">
        <v>4105.5</v>
      </c>
      <c r="G670" s="28">
        <v>43992</v>
      </c>
      <c r="H670" s="27">
        <v>0.30346064814814816</v>
      </c>
      <c r="I670">
        <v>2.706</v>
      </c>
    </row>
    <row r="671" spans="1:9" ht="15" customHeight="1" x14ac:dyDescent="0.3">
      <c r="A671" s="28">
        <v>43992</v>
      </c>
      <c r="B671" s="27">
        <v>0.3041550925925926</v>
      </c>
      <c r="C671">
        <v>4105.5</v>
      </c>
      <c r="G671" s="28">
        <v>43992</v>
      </c>
      <c r="H671" s="27">
        <v>0.3041550925925926</v>
      </c>
      <c r="I671">
        <v>2.7109999999999999</v>
      </c>
    </row>
    <row r="672" spans="1:9" ht="15" customHeight="1" x14ac:dyDescent="0.3">
      <c r="A672" s="28">
        <v>43992</v>
      </c>
      <c r="B672" s="27">
        <v>0.30484953703703704</v>
      </c>
      <c r="C672">
        <v>4105.1000999999997</v>
      </c>
      <c r="G672" s="28">
        <v>43992</v>
      </c>
      <c r="H672" s="27">
        <v>0.30484953703703704</v>
      </c>
      <c r="I672">
        <v>2.7149999999999999</v>
      </c>
    </row>
    <row r="673" spans="1:9" ht="15" customHeight="1" x14ac:dyDescent="0.3">
      <c r="A673" s="28">
        <v>43992</v>
      </c>
      <c r="B673" s="27">
        <v>0.30554398148148149</v>
      </c>
      <c r="C673">
        <v>4106.7002000000002</v>
      </c>
      <c r="G673" s="28">
        <v>43992</v>
      </c>
      <c r="H673" s="27">
        <v>0.30554398148148149</v>
      </c>
      <c r="I673">
        <v>2.72</v>
      </c>
    </row>
    <row r="674" spans="1:9" ht="15" customHeight="1" x14ac:dyDescent="0.3">
      <c r="A674" s="28">
        <v>43992</v>
      </c>
      <c r="B674" s="27">
        <v>0.30623842592592593</v>
      </c>
      <c r="C674">
        <v>4105.8999000000003</v>
      </c>
      <c r="G674" s="28">
        <v>43992</v>
      </c>
      <c r="H674" s="27">
        <v>0.30623842592592593</v>
      </c>
      <c r="I674">
        <v>2.7250000000000001</v>
      </c>
    </row>
    <row r="675" spans="1:9" ht="15" customHeight="1" x14ac:dyDescent="0.3">
      <c r="A675" s="28">
        <v>43992</v>
      </c>
      <c r="B675" s="27">
        <v>0.30693287037037037</v>
      </c>
      <c r="C675">
        <v>4106.7002000000002</v>
      </c>
      <c r="G675" s="28">
        <v>43992</v>
      </c>
      <c r="H675" s="27">
        <v>0.30693287037037037</v>
      </c>
      <c r="I675">
        <v>2.7290000000000001</v>
      </c>
    </row>
    <row r="676" spans="1:9" ht="15" customHeight="1" x14ac:dyDescent="0.3">
      <c r="A676" s="28">
        <v>43992</v>
      </c>
      <c r="B676" s="27">
        <v>0.30762731481481481</v>
      </c>
      <c r="C676">
        <v>4105.8999000000003</v>
      </c>
      <c r="G676" s="28">
        <v>43992</v>
      </c>
      <c r="H676" s="27">
        <v>0.30762731481481481</v>
      </c>
      <c r="I676">
        <v>2.734</v>
      </c>
    </row>
    <row r="677" spans="1:9" ht="15" customHeight="1" x14ac:dyDescent="0.3">
      <c r="A677" s="28">
        <v>43992</v>
      </c>
      <c r="B677" s="27">
        <v>0.30832175925925925</v>
      </c>
      <c r="C677">
        <v>4106.7002000000002</v>
      </c>
      <c r="G677" s="28">
        <v>43992</v>
      </c>
      <c r="H677" s="27">
        <v>0.30832175925925925</v>
      </c>
      <c r="I677">
        <v>2.738</v>
      </c>
    </row>
    <row r="678" spans="1:9" ht="15" customHeight="1" x14ac:dyDescent="0.3">
      <c r="A678" s="28">
        <v>43992</v>
      </c>
      <c r="B678" s="27">
        <v>0.3090162037037037</v>
      </c>
      <c r="C678">
        <v>4105.5</v>
      </c>
      <c r="G678" s="28">
        <v>43992</v>
      </c>
      <c r="H678" s="27">
        <v>0.3090162037037037</v>
      </c>
      <c r="I678">
        <v>2.7429999999999999</v>
      </c>
    </row>
    <row r="679" spans="1:9" ht="15" customHeight="1" x14ac:dyDescent="0.3">
      <c r="A679" s="28">
        <v>43992</v>
      </c>
      <c r="B679" s="27">
        <v>0.30971064814814814</v>
      </c>
      <c r="C679">
        <v>4104.7002000000002</v>
      </c>
      <c r="G679" s="28">
        <v>43992</v>
      </c>
      <c r="H679" s="27">
        <v>0.30971064814814814</v>
      </c>
      <c r="I679">
        <v>2.7480000000000002</v>
      </c>
    </row>
    <row r="680" spans="1:9" ht="15" customHeight="1" x14ac:dyDescent="0.3">
      <c r="A680" s="28">
        <v>43992</v>
      </c>
      <c r="B680" s="27">
        <v>0.31040509259259258</v>
      </c>
      <c r="C680">
        <v>4105.5</v>
      </c>
      <c r="G680" s="28">
        <v>43992</v>
      </c>
      <c r="H680" s="27">
        <v>0.31040509259259258</v>
      </c>
      <c r="I680">
        <v>2.7519999999999998</v>
      </c>
    </row>
    <row r="681" spans="1:9" ht="15" customHeight="1" x14ac:dyDescent="0.3">
      <c r="A681" s="28">
        <v>43992</v>
      </c>
      <c r="B681" s="27">
        <v>0.31109953703703702</v>
      </c>
      <c r="C681">
        <v>4105.1000999999997</v>
      </c>
      <c r="G681" s="28">
        <v>43992</v>
      </c>
      <c r="H681" s="27">
        <v>0.31109953703703702</v>
      </c>
      <c r="I681">
        <v>2.7570000000000001</v>
      </c>
    </row>
    <row r="682" spans="1:9" ht="15" customHeight="1" x14ac:dyDescent="0.3">
      <c r="A682" s="28">
        <v>43992</v>
      </c>
      <c r="B682" s="27">
        <v>0.31179398148148146</v>
      </c>
      <c r="C682">
        <v>4104.7002000000002</v>
      </c>
      <c r="G682" s="28">
        <v>43992</v>
      </c>
      <c r="H682" s="27">
        <v>0.31179398148148146</v>
      </c>
      <c r="I682">
        <v>2.762</v>
      </c>
    </row>
    <row r="683" spans="1:9" ht="15" customHeight="1" x14ac:dyDescent="0.3">
      <c r="A683" s="28">
        <v>43992</v>
      </c>
      <c r="B683" s="27">
        <v>0.31248842592592591</v>
      </c>
      <c r="C683">
        <v>4105.1000999999997</v>
      </c>
      <c r="G683" s="28">
        <v>43992</v>
      </c>
      <c r="H683" s="27">
        <v>0.31248842592592591</v>
      </c>
      <c r="I683">
        <v>2.766</v>
      </c>
    </row>
    <row r="684" spans="1:9" ht="15" customHeight="1" x14ac:dyDescent="0.3">
      <c r="A684" s="28">
        <v>43992</v>
      </c>
      <c r="B684" s="27">
        <v>0.31318287037037035</v>
      </c>
      <c r="C684">
        <v>4105.5</v>
      </c>
      <c r="G684" s="28">
        <v>43992</v>
      </c>
      <c r="H684" s="27">
        <v>0.31318287037037035</v>
      </c>
      <c r="I684">
        <v>2.7709999999999999</v>
      </c>
    </row>
    <row r="685" spans="1:9" ht="15" customHeight="1" x14ac:dyDescent="0.3">
      <c r="A685" s="28">
        <v>43992</v>
      </c>
      <c r="B685" s="27">
        <v>0.31387731481481479</v>
      </c>
      <c r="C685">
        <v>4104.7002000000002</v>
      </c>
      <c r="G685" s="28">
        <v>43992</v>
      </c>
      <c r="H685" s="27">
        <v>0.31387731481481479</v>
      </c>
      <c r="I685">
        <v>2.7749999999999999</v>
      </c>
    </row>
    <row r="686" spans="1:9" ht="15" customHeight="1" x14ac:dyDescent="0.3">
      <c r="A686" s="28">
        <v>43992</v>
      </c>
      <c r="B686" s="27">
        <v>0.31457175925925923</v>
      </c>
      <c r="C686">
        <v>4105.8999000000003</v>
      </c>
      <c r="G686" s="28">
        <v>43992</v>
      </c>
      <c r="H686" s="27">
        <v>0.31457175925925923</v>
      </c>
      <c r="I686">
        <v>2.78</v>
      </c>
    </row>
    <row r="687" spans="1:9" ht="15" customHeight="1" x14ac:dyDescent="0.3">
      <c r="A687" s="28">
        <v>43992</v>
      </c>
      <c r="B687" s="27">
        <v>0.31526620370370367</v>
      </c>
      <c r="C687">
        <v>4106.2997999999998</v>
      </c>
      <c r="G687" s="28">
        <v>43992</v>
      </c>
      <c r="H687" s="27">
        <v>0.31526620370370367</v>
      </c>
      <c r="I687">
        <v>2.7850000000000001</v>
      </c>
    </row>
    <row r="688" spans="1:9" ht="15" customHeight="1" x14ac:dyDescent="0.3">
      <c r="A688" s="28">
        <v>43992</v>
      </c>
      <c r="B688" s="27">
        <v>0.31596064814814812</v>
      </c>
      <c r="C688">
        <v>4106.2997999999998</v>
      </c>
      <c r="G688" s="28">
        <v>43992</v>
      </c>
      <c r="H688" s="27">
        <v>0.31596064814814812</v>
      </c>
      <c r="I688">
        <v>2.79</v>
      </c>
    </row>
    <row r="689" spans="1:9" ht="15" customHeight="1" x14ac:dyDescent="0.3">
      <c r="A689" s="28">
        <v>43992</v>
      </c>
      <c r="B689" s="27">
        <v>0.31665509259259261</v>
      </c>
      <c r="C689">
        <v>4104.7002000000002</v>
      </c>
      <c r="G689" s="28">
        <v>43992</v>
      </c>
      <c r="H689" s="27">
        <v>0.31665509259259261</v>
      </c>
      <c r="I689">
        <v>2.794</v>
      </c>
    </row>
    <row r="690" spans="1:9" ht="15" customHeight="1" x14ac:dyDescent="0.3">
      <c r="A690" s="28">
        <v>43992</v>
      </c>
      <c r="B690" s="27">
        <v>0.317349537037037</v>
      </c>
      <c r="C690">
        <v>4104.7002000000002</v>
      </c>
      <c r="G690" s="28">
        <v>43992</v>
      </c>
      <c r="H690" s="27">
        <v>0.317349537037037</v>
      </c>
      <c r="I690">
        <v>2.7989999999999999</v>
      </c>
    </row>
    <row r="691" spans="1:9" ht="15" customHeight="1" x14ac:dyDescent="0.3">
      <c r="A691" s="28">
        <v>43992</v>
      </c>
      <c r="B691" s="27">
        <v>0.3180439814814815</v>
      </c>
      <c r="C691">
        <v>4103.8999000000003</v>
      </c>
      <c r="G691" s="28">
        <v>43992</v>
      </c>
      <c r="H691" s="27">
        <v>0.3180439814814815</v>
      </c>
      <c r="I691">
        <v>2.8029999999999999</v>
      </c>
    </row>
    <row r="692" spans="1:9" ht="15" customHeight="1" x14ac:dyDescent="0.3">
      <c r="A692" s="28">
        <v>43992</v>
      </c>
      <c r="B692" s="27">
        <v>0.31873842592592594</v>
      </c>
      <c r="C692">
        <v>4104.2997999999998</v>
      </c>
      <c r="G692" s="28">
        <v>43992</v>
      </c>
      <c r="H692" s="27">
        <v>0.31873842592592594</v>
      </c>
      <c r="I692">
        <v>2.8079999999999998</v>
      </c>
    </row>
    <row r="693" spans="1:9" ht="15" customHeight="1" x14ac:dyDescent="0.3">
      <c r="A693" s="28">
        <v>43992</v>
      </c>
      <c r="B693" s="27">
        <v>0.31943287037037038</v>
      </c>
      <c r="C693">
        <v>4105.1000999999997</v>
      </c>
      <c r="G693" s="28">
        <v>43992</v>
      </c>
      <c r="H693" s="27">
        <v>0.31943287037037038</v>
      </c>
      <c r="I693">
        <v>2.8130000000000002</v>
      </c>
    </row>
    <row r="694" spans="1:9" ht="15" customHeight="1" x14ac:dyDescent="0.3">
      <c r="A694" s="28">
        <v>43992</v>
      </c>
      <c r="B694" s="27">
        <v>0.32012731481481482</v>
      </c>
      <c r="C694">
        <v>4104.7002000000002</v>
      </c>
      <c r="G694" s="28">
        <v>43992</v>
      </c>
      <c r="H694" s="27">
        <v>0.32012731481481482</v>
      </c>
      <c r="I694">
        <v>2.8170000000000002</v>
      </c>
    </row>
    <row r="695" spans="1:9" ht="15" customHeight="1" x14ac:dyDescent="0.3">
      <c r="A695" s="28">
        <v>43992</v>
      </c>
      <c r="B695" s="27">
        <v>0.32082175925925926</v>
      </c>
      <c r="C695">
        <v>4105.1000999999997</v>
      </c>
      <c r="G695" s="28">
        <v>43992</v>
      </c>
      <c r="H695" s="27">
        <v>0.32082175925925926</v>
      </c>
      <c r="I695">
        <v>2.8220000000000001</v>
      </c>
    </row>
    <row r="696" spans="1:9" ht="15" customHeight="1" x14ac:dyDescent="0.3">
      <c r="A696" s="28">
        <v>43992</v>
      </c>
      <c r="B696" s="27">
        <v>0.32151620370370371</v>
      </c>
      <c r="C696">
        <v>4104.7002000000002</v>
      </c>
      <c r="G696" s="28">
        <v>43992</v>
      </c>
      <c r="H696" s="27">
        <v>0.32151620370370371</v>
      </c>
      <c r="I696">
        <v>2.8260000000000001</v>
      </c>
    </row>
    <row r="697" spans="1:9" ht="15" customHeight="1" x14ac:dyDescent="0.3">
      <c r="A697" s="28">
        <v>43992</v>
      </c>
      <c r="B697" s="27">
        <v>0.32221064814814815</v>
      </c>
      <c r="C697">
        <v>4104.7002000000002</v>
      </c>
      <c r="G697" s="28">
        <v>43992</v>
      </c>
      <c r="H697" s="27">
        <v>0.32221064814814815</v>
      </c>
      <c r="I697">
        <v>2.831</v>
      </c>
    </row>
    <row r="698" spans="1:9" ht="15" customHeight="1" x14ac:dyDescent="0.3">
      <c r="A698" s="28">
        <v>43992</v>
      </c>
      <c r="B698" s="27">
        <v>0.32290509259259259</v>
      </c>
      <c r="C698">
        <v>4105.1000999999997</v>
      </c>
      <c r="G698" s="28">
        <v>43992</v>
      </c>
      <c r="H698" s="27">
        <v>0.32290509259259259</v>
      </c>
      <c r="I698">
        <v>2.835</v>
      </c>
    </row>
    <row r="699" spans="1:9" ht="15" customHeight="1" x14ac:dyDescent="0.3">
      <c r="A699" s="28">
        <v>43992</v>
      </c>
      <c r="B699" s="27">
        <v>0.32359953703703703</v>
      </c>
      <c r="C699">
        <v>4105.1000999999997</v>
      </c>
      <c r="G699" s="28">
        <v>43992</v>
      </c>
      <c r="H699" s="27">
        <v>0.32359953703703703</v>
      </c>
      <c r="I699">
        <v>2.84</v>
      </c>
    </row>
    <row r="700" spans="1:9" ht="15" customHeight="1" x14ac:dyDescent="0.3">
      <c r="A700" s="28">
        <v>43992</v>
      </c>
      <c r="B700" s="27">
        <v>0.32429398148148147</v>
      </c>
      <c r="C700">
        <v>4105.8999000000003</v>
      </c>
      <c r="G700" s="28">
        <v>43992</v>
      </c>
      <c r="H700" s="27">
        <v>0.32429398148148147</v>
      </c>
      <c r="I700">
        <v>2.8450000000000002</v>
      </c>
    </row>
    <row r="701" spans="1:9" ht="15" customHeight="1" x14ac:dyDescent="0.3">
      <c r="A701" s="28">
        <v>43992</v>
      </c>
      <c r="B701" s="27">
        <v>0.32498842592592592</v>
      </c>
      <c r="C701">
        <v>4105.5</v>
      </c>
      <c r="G701" s="28">
        <v>43992</v>
      </c>
      <c r="H701" s="27">
        <v>0.32498842592592592</v>
      </c>
      <c r="I701">
        <v>2.85</v>
      </c>
    </row>
    <row r="702" spans="1:9" ht="15" customHeight="1" x14ac:dyDescent="0.3">
      <c r="A702" s="28">
        <v>43992</v>
      </c>
      <c r="B702" s="27">
        <v>0.32568287037037036</v>
      </c>
      <c r="C702">
        <v>4105.1000999999997</v>
      </c>
      <c r="G702" s="28">
        <v>43992</v>
      </c>
      <c r="H702" s="27">
        <v>0.32568287037037036</v>
      </c>
      <c r="I702">
        <v>2.8540000000000001</v>
      </c>
    </row>
    <row r="703" spans="1:9" ht="15" customHeight="1" x14ac:dyDescent="0.3">
      <c r="A703" s="28">
        <v>43992</v>
      </c>
      <c r="B703" s="27">
        <v>0.3263773148148148</v>
      </c>
      <c r="C703">
        <v>4105.5</v>
      </c>
      <c r="G703" s="28">
        <v>43992</v>
      </c>
      <c r="H703" s="27">
        <v>0.3263773148148148</v>
      </c>
      <c r="I703">
        <v>2.859</v>
      </c>
    </row>
    <row r="704" spans="1:9" ht="15" customHeight="1" x14ac:dyDescent="0.3">
      <c r="A704" s="28">
        <v>43992</v>
      </c>
      <c r="B704" s="27">
        <v>0.3270717592592593</v>
      </c>
      <c r="C704">
        <v>4105.1000999999997</v>
      </c>
      <c r="G704" s="28">
        <v>43992</v>
      </c>
      <c r="H704" s="27">
        <v>0.3270717592592593</v>
      </c>
      <c r="I704">
        <v>2.8639999999999999</v>
      </c>
    </row>
    <row r="705" spans="1:9" ht="15" customHeight="1" x14ac:dyDescent="0.3">
      <c r="A705" s="28">
        <v>43992</v>
      </c>
      <c r="B705" s="27">
        <v>0.32776620370370368</v>
      </c>
      <c r="C705">
        <v>4105.1000999999997</v>
      </c>
      <c r="G705" s="28">
        <v>43992</v>
      </c>
      <c r="H705" s="27">
        <v>0.32776620370370368</v>
      </c>
      <c r="I705">
        <v>2.8690000000000002</v>
      </c>
    </row>
    <row r="706" spans="1:9" ht="15" customHeight="1" x14ac:dyDescent="0.3">
      <c r="A706" s="28">
        <v>43992</v>
      </c>
      <c r="B706" s="27">
        <v>0.32846064814814818</v>
      </c>
      <c r="C706">
        <v>4103.8999000000003</v>
      </c>
      <c r="G706" s="28">
        <v>43992</v>
      </c>
      <c r="H706" s="27">
        <v>0.32846064814814818</v>
      </c>
      <c r="I706">
        <v>2.8740000000000001</v>
      </c>
    </row>
    <row r="707" spans="1:9" ht="15" customHeight="1" x14ac:dyDescent="0.3">
      <c r="A707" s="28">
        <v>43992</v>
      </c>
      <c r="B707" s="27">
        <v>0.32915509259259262</v>
      </c>
      <c r="C707">
        <v>4104.7002000000002</v>
      </c>
      <c r="G707" s="28">
        <v>43992</v>
      </c>
      <c r="H707" s="27">
        <v>0.32915509259259262</v>
      </c>
      <c r="I707">
        <v>2.879</v>
      </c>
    </row>
    <row r="708" spans="1:9" ht="15" customHeight="1" x14ac:dyDescent="0.3">
      <c r="A708" s="28">
        <v>43992</v>
      </c>
      <c r="B708" s="27">
        <v>0.32984953703703707</v>
      </c>
      <c r="C708">
        <v>4104.7002000000002</v>
      </c>
      <c r="G708" s="28">
        <v>43992</v>
      </c>
      <c r="H708" s="27">
        <v>0.32984953703703707</v>
      </c>
      <c r="I708">
        <v>2.883</v>
      </c>
    </row>
    <row r="709" spans="1:9" ht="15" customHeight="1" x14ac:dyDescent="0.3">
      <c r="A709" s="28">
        <v>43992</v>
      </c>
      <c r="B709" s="27">
        <v>0.33054398148148151</v>
      </c>
      <c r="C709">
        <v>4105.5</v>
      </c>
      <c r="G709" s="28">
        <v>43992</v>
      </c>
      <c r="H709" s="27">
        <v>0.33054398148148151</v>
      </c>
      <c r="I709">
        <v>2.8879999999999999</v>
      </c>
    </row>
    <row r="710" spans="1:9" ht="15" customHeight="1" x14ac:dyDescent="0.3">
      <c r="A710" s="28">
        <v>43992</v>
      </c>
      <c r="B710" s="27">
        <v>0.33123842592592595</v>
      </c>
      <c r="C710">
        <v>4105.1000999999997</v>
      </c>
      <c r="G710" s="28">
        <v>43992</v>
      </c>
      <c r="H710" s="27">
        <v>0.33123842592592595</v>
      </c>
      <c r="I710">
        <v>2.8929999999999998</v>
      </c>
    </row>
    <row r="711" spans="1:9" ht="15" customHeight="1" x14ac:dyDescent="0.3">
      <c r="A711" s="28">
        <v>43992</v>
      </c>
      <c r="B711" s="27">
        <v>0.33193287037037039</v>
      </c>
      <c r="C711">
        <v>4104.7002000000002</v>
      </c>
      <c r="G711" s="28">
        <v>43992</v>
      </c>
      <c r="H711" s="27">
        <v>0.33193287037037039</v>
      </c>
      <c r="I711">
        <v>2.8969999999999998</v>
      </c>
    </row>
    <row r="712" spans="1:9" ht="15" customHeight="1" x14ac:dyDescent="0.3">
      <c r="A712" s="28">
        <v>43992</v>
      </c>
      <c r="B712" s="27">
        <v>0.33262731481481483</v>
      </c>
      <c r="C712">
        <v>4104.2997999999998</v>
      </c>
      <c r="G712" s="28">
        <v>43992</v>
      </c>
      <c r="H712" s="27">
        <v>0.33262731481481483</v>
      </c>
      <c r="I712">
        <v>2.9020000000000001</v>
      </c>
    </row>
    <row r="713" spans="1:9" ht="15" customHeight="1" x14ac:dyDescent="0.3">
      <c r="A713" s="28">
        <v>43992</v>
      </c>
      <c r="B713" s="27">
        <v>0.33332175925925928</v>
      </c>
      <c r="C713">
        <v>4105.1000999999997</v>
      </c>
      <c r="G713" s="28">
        <v>43992</v>
      </c>
      <c r="H713" s="27">
        <v>0.33332175925925928</v>
      </c>
      <c r="I713">
        <v>2.9060000000000001</v>
      </c>
    </row>
    <row r="714" spans="1:9" ht="15" customHeight="1" x14ac:dyDescent="0.3">
      <c r="A714" s="28">
        <v>43992</v>
      </c>
      <c r="B714" s="27">
        <v>0.33401620370370372</v>
      </c>
      <c r="C714">
        <v>4106.2997999999998</v>
      </c>
      <c r="G714" s="28">
        <v>43992</v>
      </c>
      <c r="H714" s="27">
        <v>0.33401620370370372</v>
      </c>
      <c r="I714">
        <v>2.911</v>
      </c>
    </row>
    <row r="715" spans="1:9" ht="15" customHeight="1" x14ac:dyDescent="0.3">
      <c r="A715" s="28">
        <v>43992</v>
      </c>
      <c r="B715" s="27">
        <v>0.33471064814814816</v>
      </c>
      <c r="C715">
        <v>4105.8999000000003</v>
      </c>
      <c r="G715" s="28">
        <v>43992</v>
      </c>
      <c r="H715" s="27">
        <v>0.33471064814814816</v>
      </c>
      <c r="I715">
        <v>2.915</v>
      </c>
    </row>
    <row r="716" spans="1:9" ht="15" customHeight="1" x14ac:dyDescent="0.3">
      <c r="A716" s="28">
        <v>43992</v>
      </c>
      <c r="B716" s="27">
        <v>0.3354050925925926</v>
      </c>
      <c r="C716">
        <v>4105.5</v>
      </c>
      <c r="G716" s="28">
        <v>43992</v>
      </c>
      <c r="H716" s="27">
        <v>0.3354050925925926</v>
      </c>
      <c r="I716">
        <v>2.92</v>
      </c>
    </row>
    <row r="717" spans="1:9" ht="15" customHeight="1" x14ac:dyDescent="0.3">
      <c r="A717" s="28">
        <v>43992</v>
      </c>
      <c r="B717" s="27">
        <v>0.33609953703703704</v>
      </c>
      <c r="C717">
        <v>4106.2997999999998</v>
      </c>
      <c r="G717" s="28">
        <v>43992</v>
      </c>
      <c r="H717" s="27">
        <v>0.33609953703703704</v>
      </c>
      <c r="I717">
        <v>2.92</v>
      </c>
    </row>
    <row r="718" spans="1:9" ht="15" customHeight="1" x14ac:dyDescent="0.3">
      <c r="A718" s="28">
        <v>43992</v>
      </c>
      <c r="B718" s="27">
        <v>0.33679398148148149</v>
      </c>
      <c r="C718">
        <v>4106.7002000000002</v>
      </c>
      <c r="G718" s="28">
        <v>43992</v>
      </c>
      <c r="H718" s="27">
        <v>0.33679398148148149</v>
      </c>
      <c r="I718">
        <v>2.9289999999999998</v>
      </c>
    </row>
    <row r="719" spans="1:9" ht="15" customHeight="1" x14ac:dyDescent="0.3">
      <c r="A719" s="28">
        <v>43992</v>
      </c>
      <c r="B719" s="27">
        <v>0.33748842592592593</v>
      </c>
      <c r="C719">
        <v>4105.1000999999997</v>
      </c>
      <c r="G719" s="28">
        <v>43992</v>
      </c>
      <c r="H719" s="27">
        <v>0.33748842592592593</v>
      </c>
      <c r="I719">
        <v>2.9340000000000002</v>
      </c>
    </row>
    <row r="720" spans="1:9" ht="15" customHeight="1" x14ac:dyDescent="0.3">
      <c r="A720" s="28">
        <v>43992</v>
      </c>
      <c r="B720" s="27">
        <v>0.33818287037037037</v>
      </c>
      <c r="C720">
        <v>4104.7002000000002</v>
      </c>
      <c r="G720" s="28">
        <v>43992</v>
      </c>
      <c r="H720" s="27">
        <v>0.33818287037037037</v>
      </c>
      <c r="I720">
        <v>2.9390000000000001</v>
      </c>
    </row>
    <row r="721" spans="1:9" ht="15" customHeight="1" x14ac:dyDescent="0.3">
      <c r="A721" s="28">
        <v>43992</v>
      </c>
      <c r="B721" s="27">
        <v>0.33887731481481481</v>
      </c>
      <c r="C721">
        <v>4104.7002000000002</v>
      </c>
      <c r="G721" s="28">
        <v>43992</v>
      </c>
      <c r="H721" s="27">
        <v>0.33887731481481481</v>
      </c>
      <c r="I721">
        <v>2.9430000000000001</v>
      </c>
    </row>
    <row r="722" spans="1:9" ht="15" customHeight="1" x14ac:dyDescent="0.3">
      <c r="A722" s="28">
        <v>43992</v>
      </c>
      <c r="B722" s="27">
        <v>0.33957175925925925</v>
      </c>
      <c r="C722">
        <v>4105.1000999999997</v>
      </c>
      <c r="G722" s="28">
        <v>43992</v>
      </c>
      <c r="H722" s="27">
        <v>0.33957175925925925</v>
      </c>
      <c r="I722">
        <v>2.948</v>
      </c>
    </row>
    <row r="723" spans="1:9" ht="15" customHeight="1" x14ac:dyDescent="0.3">
      <c r="A723" s="28">
        <v>43992</v>
      </c>
      <c r="B723" s="27">
        <v>0.3402662037037037</v>
      </c>
      <c r="C723">
        <v>4103.5</v>
      </c>
      <c r="G723" s="28">
        <v>43992</v>
      </c>
      <c r="H723" s="27">
        <v>0.3402662037037037</v>
      </c>
      <c r="I723">
        <v>2.9529999999999998</v>
      </c>
    </row>
    <row r="724" spans="1:9" ht="15" customHeight="1" x14ac:dyDescent="0.3">
      <c r="A724" s="28">
        <v>43992</v>
      </c>
      <c r="B724" s="27">
        <v>0.34096064814814814</v>
      </c>
      <c r="C724">
        <v>4105.5</v>
      </c>
      <c r="G724" s="28">
        <v>43992</v>
      </c>
      <c r="H724" s="27">
        <v>0.34096064814814814</v>
      </c>
      <c r="I724">
        <v>2.9580000000000002</v>
      </c>
    </row>
    <row r="725" spans="1:9" ht="15" customHeight="1" x14ac:dyDescent="0.3">
      <c r="A725" s="28">
        <v>43992</v>
      </c>
      <c r="B725" s="27">
        <v>0.34165509259259258</v>
      </c>
      <c r="C725">
        <v>4105.5</v>
      </c>
      <c r="G725" s="28">
        <v>43992</v>
      </c>
      <c r="H725" s="27">
        <v>0.34165509259259258</v>
      </c>
      <c r="I725">
        <v>2.9620000000000002</v>
      </c>
    </row>
    <row r="726" spans="1:9" ht="15" customHeight="1" x14ac:dyDescent="0.3">
      <c r="A726" s="28">
        <v>43992</v>
      </c>
      <c r="B726" s="27">
        <v>0.34234953703703702</v>
      </c>
      <c r="C726">
        <v>4106.7002000000002</v>
      </c>
      <c r="G726" s="28">
        <v>43992</v>
      </c>
      <c r="H726" s="27">
        <v>0.34234953703703702</v>
      </c>
      <c r="I726">
        <v>2.9670000000000001</v>
      </c>
    </row>
    <row r="727" spans="1:9" ht="15" customHeight="1" x14ac:dyDescent="0.3">
      <c r="A727" s="28">
        <v>43992</v>
      </c>
      <c r="B727" s="27">
        <v>0.34304398148148146</v>
      </c>
      <c r="C727">
        <v>4105.8999000000003</v>
      </c>
      <c r="G727" s="28">
        <v>43992</v>
      </c>
      <c r="H727" s="27">
        <v>0.34304398148148146</v>
      </c>
      <c r="I727">
        <v>2.9710000000000001</v>
      </c>
    </row>
    <row r="728" spans="1:9" ht="15" customHeight="1" x14ac:dyDescent="0.3">
      <c r="A728" s="28">
        <v>43992</v>
      </c>
      <c r="B728" s="27">
        <v>0.34373842592592596</v>
      </c>
      <c r="C728">
        <v>4106.2997999999998</v>
      </c>
      <c r="G728" s="28">
        <v>43992</v>
      </c>
      <c r="H728" s="27">
        <v>0.34373842592592596</v>
      </c>
      <c r="I728">
        <v>2.976</v>
      </c>
    </row>
    <row r="729" spans="1:9" ht="15" customHeight="1" x14ac:dyDescent="0.3">
      <c r="A729" s="28">
        <v>43992</v>
      </c>
      <c r="B729" s="27">
        <v>0.34443287037037035</v>
      </c>
      <c r="C729">
        <v>4104.7002000000002</v>
      </c>
      <c r="G729" s="28">
        <v>43992</v>
      </c>
      <c r="H729" s="27">
        <v>0.34443287037037035</v>
      </c>
      <c r="I729">
        <v>2.9809999999999999</v>
      </c>
    </row>
    <row r="730" spans="1:9" ht="15" customHeight="1" x14ac:dyDescent="0.3">
      <c r="A730" s="28">
        <v>43992</v>
      </c>
      <c r="B730" s="27">
        <v>0.34512731481481485</v>
      </c>
      <c r="C730">
        <v>4106.2997999999998</v>
      </c>
      <c r="G730" s="28">
        <v>43992</v>
      </c>
      <c r="H730" s="27">
        <v>0.34512731481481485</v>
      </c>
      <c r="I730">
        <v>2.9849999999999999</v>
      </c>
    </row>
    <row r="731" spans="1:9" ht="15" customHeight="1" x14ac:dyDescent="0.3">
      <c r="A731" s="28">
        <v>43992</v>
      </c>
      <c r="B731" s="27">
        <v>0.34582175925925923</v>
      </c>
      <c r="C731">
        <v>4106.7002000000002</v>
      </c>
      <c r="G731" s="28">
        <v>43992</v>
      </c>
      <c r="H731" s="27">
        <v>0.34582175925925923</v>
      </c>
      <c r="I731">
        <v>2.99</v>
      </c>
    </row>
    <row r="732" spans="1:9" ht="15" customHeight="1" x14ac:dyDescent="0.3">
      <c r="A732" s="28">
        <v>43992</v>
      </c>
      <c r="B732" s="27">
        <v>0.34651620370370373</v>
      </c>
      <c r="C732">
        <v>4106.2997999999998</v>
      </c>
      <c r="G732" s="28">
        <v>43992</v>
      </c>
      <c r="H732" s="27">
        <v>0.34651620370370373</v>
      </c>
      <c r="I732">
        <v>2.9940000000000002</v>
      </c>
    </row>
    <row r="733" spans="1:9" ht="15" customHeight="1" x14ac:dyDescent="0.3">
      <c r="A733" s="28">
        <v>43992</v>
      </c>
      <c r="B733" s="27">
        <v>0.34721064814814812</v>
      </c>
      <c r="C733">
        <v>4104.7002000000002</v>
      </c>
      <c r="G733" s="28">
        <v>43992</v>
      </c>
      <c r="H733" s="27">
        <v>0.34721064814814812</v>
      </c>
      <c r="I733">
        <v>2.9990000000000001</v>
      </c>
    </row>
    <row r="734" spans="1:9" ht="15" customHeight="1" x14ac:dyDescent="0.3">
      <c r="A734" s="28">
        <v>43992</v>
      </c>
      <c r="B734" s="27">
        <v>0.34790509259259261</v>
      </c>
      <c r="C734">
        <v>4105.5</v>
      </c>
      <c r="G734" s="28">
        <v>43992</v>
      </c>
      <c r="H734" s="27">
        <v>0.34790509259259261</v>
      </c>
      <c r="I734">
        <v>3.0030000000000001</v>
      </c>
    </row>
    <row r="735" spans="1:9" ht="15" customHeight="1" x14ac:dyDescent="0.3">
      <c r="A735" s="28">
        <v>43992</v>
      </c>
      <c r="B735" s="27">
        <v>0.348599537037037</v>
      </c>
      <c r="C735">
        <v>4106.2997999999998</v>
      </c>
      <c r="G735" s="28">
        <v>43992</v>
      </c>
      <c r="H735" s="27">
        <v>0.348599537037037</v>
      </c>
      <c r="I735">
        <v>3.008</v>
      </c>
    </row>
    <row r="736" spans="1:9" ht="15" customHeight="1" x14ac:dyDescent="0.3">
      <c r="A736" s="28">
        <v>43992</v>
      </c>
      <c r="B736" s="27">
        <v>0.3492939814814815</v>
      </c>
      <c r="C736">
        <v>4106.2997999999998</v>
      </c>
      <c r="G736" s="28">
        <v>43992</v>
      </c>
      <c r="H736" s="27">
        <v>0.3492939814814815</v>
      </c>
      <c r="I736">
        <v>3.0129999999999999</v>
      </c>
    </row>
    <row r="737" spans="1:9" ht="15" customHeight="1" x14ac:dyDescent="0.3">
      <c r="A737" s="28">
        <v>43992</v>
      </c>
      <c r="B737" s="27">
        <v>0.34998842592592588</v>
      </c>
      <c r="C737">
        <v>4105.1000999999997</v>
      </c>
      <c r="G737" s="28">
        <v>43992</v>
      </c>
      <c r="H737" s="27">
        <v>0.34998842592592588</v>
      </c>
      <c r="I737">
        <v>3.0169999999999999</v>
      </c>
    </row>
    <row r="738" spans="1:9" ht="15" customHeight="1" x14ac:dyDescent="0.3">
      <c r="A738" s="28">
        <v>43992</v>
      </c>
      <c r="B738" s="27">
        <v>0.35068287037037038</v>
      </c>
      <c r="C738">
        <v>4105.1000999999997</v>
      </c>
      <c r="G738" s="28">
        <v>43992</v>
      </c>
      <c r="H738" s="27">
        <v>0.35068287037037038</v>
      </c>
      <c r="I738">
        <v>3.0219999999999998</v>
      </c>
    </row>
    <row r="739" spans="1:9" ht="15" customHeight="1" x14ac:dyDescent="0.3">
      <c r="A739" s="28">
        <v>43992</v>
      </c>
      <c r="B739" s="27">
        <v>0.35137731481481477</v>
      </c>
      <c r="C739">
        <v>4105.1000999999997</v>
      </c>
      <c r="G739" s="28">
        <v>43992</v>
      </c>
      <c r="H739" s="27">
        <v>0.35137731481481477</v>
      </c>
      <c r="I739">
        <v>3.0270000000000001</v>
      </c>
    </row>
    <row r="740" spans="1:9" ht="15" customHeight="1" x14ac:dyDescent="0.3">
      <c r="A740" s="28">
        <v>43992</v>
      </c>
      <c r="B740" s="27">
        <v>0.35207175925925926</v>
      </c>
      <c r="C740">
        <v>4105.1000999999997</v>
      </c>
      <c r="G740" s="28">
        <v>43992</v>
      </c>
      <c r="H740" s="27">
        <v>0.35207175925925926</v>
      </c>
      <c r="I740">
        <v>3.0310000000000001</v>
      </c>
    </row>
    <row r="741" spans="1:9" ht="15" customHeight="1" x14ac:dyDescent="0.3">
      <c r="A741" s="28">
        <v>43992</v>
      </c>
      <c r="B741" s="27">
        <v>0.35276620370370365</v>
      </c>
      <c r="C741">
        <v>4104.2997999999998</v>
      </c>
      <c r="G741" s="28">
        <v>43992</v>
      </c>
      <c r="H741" s="27">
        <v>0.35276620370370365</v>
      </c>
      <c r="I741">
        <v>3.036</v>
      </c>
    </row>
    <row r="742" spans="1:9" ht="15" customHeight="1" x14ac:dyDescent="0.3">
      <c r="A742" s="28">
        <v>43992</v>
      </c>
      <c r="B742" s="27">
        <v>0.35346064814814815</v>
      </c>
      <c r="C742">
        <v>4103.5</v>
      </c>
      <c r="G742" s="28">
        <v>43992</v>
      </c>
      <c r="H742" s="27">
        <v>0.35346064814814815</v>
      </c>
      <c r="I742">
        <v>3.0409999999999999</v>
      </c>
    </row>
    <row r="743" spans="1:9" ht="15" customHeight="1" x14ac:dyDescent="0.3">
      <c r="A743" s="28">
        <v>43992</v>
      </c>
      <c r="B743" s="27">
        <v>0.35415509259259265</v>
      </c>
      <c r="C743">
        <v>4104.7002000000002</v>
      </c>
      <c r="G743" s="28">
        <v>43992</v>
      </c>
      <c r="H743" s="27">
        <v>0.35415509259259265</v>
      </c>
      <c r="I743">
        <v>3.0449999999999999</v>
      </c>
    </row>
    <row r="744" spans="1:9" ht="15" customHeight="1" x14ac:dyDescent="0.3">
      <c r="A744" s="28">
        <v>43992</v>
      </c>
      <c r="B744" s="27">
        <v>0.35484953703703703</v>
      </c>
      <c r="C744">
        <v>4104.7002000000002</v>
      </c>
      <c r="G744" s="28">
        <v>43992</v>
      </c>
      <c r="H744" s="27">
        <v>0.35484953703703703</v>
      </c>
      <c r="I744">
        <v>3.05</v>
      </c>
    </row>
    <row r="745" spans="1:9" ht="15" customHeight="1" x14ac:dyDescent="0.3">
      <c r="A745" s="28">
        <v>43992</v>
      </c>
      <c r="B745" s="27">
        <v>0.35554398148148153</v>
      </c>
      <c r="C745">
        <v>4105.8999000000003</v>
      </c>
      <c r="G745" s="28">
        <v>43992</v>
      </c>
      <c r="H745" s="27">
        <v>0.35554398148148153</v>
      </c>
      <c r="I745">
        <v>3.0550000000000002</v>
      </c>
    </row>
    <row r="746" spans="1:9" ht="15" customHeight="1" x14ac:dyDescent="0.3">
      <c r="A746" s="28">
        <v>43992</v>
      </c>
      <c r="B746" s="27">
        <v>0.35623842592592592</v>
      </c>
      <c r="C746">
        <v>4106.7002000000002</v>
      </c>
      <c r="G746" s="28">
        <v>43992</v>
      </c>
      <c r="H746" s="27">
        <v>0.35623842592592592</v>
      </c>
      <c r="I746">
        <v>3.0590000000000002</v>
      </c>
    </row>
    <row r="747" spans="1:9" ht="15" customHeight="1" x14ac:dyDescent="0.3">
      <c r="A747" s="28">
        <v>43992</v>
      </c>
      <c r="B747" s="27">
        <v>0.35693287037037041</v>
      </c>
      <c r="C747">
        <v>4106.2997999999998</v>
      </c>
      <c r="G747" s="28">
        <v>43992</v>
      </c>
      <c r="H747" s="27">
        <v>0.35693287037037041</v>
      </c>
      <c r="I747">
        <v>3.0640000000000001</v>
      </c>
    </row>
    <row r="748" spans="1:9" ht="15" customHeight="1" x14ac:dyDescent="0.3">
      <c r="A748" s="28">
        <v>43992</v>
      </c>
      <c r="B748" s="27">
        <v>0.3576273148148148</v>
      </c>
      <c r="C748">
        <v>4105.8999000000003</v>
      </c>
      <c r="G748" s="28">
        <v>43992</v>
      </c>
      <c r="H748" s="27">
        <v>0.3576273148148148</v>
      </c>
      <c r="I748">
        <v>3.0680000000000001</v>
      </c>
    </row>
    <row r="749" spans="1:9" ht="15" customHeight="1" x14ac:dyDescent="0.3">
      <c r="A749" s="28">
        <v>43992</v>
      </c>
      <c r="B749" s="27">
        <v>0.3583217592592593</v>
      </c>
      <c r="C749">
        <v>4105.8999000000003</v>
      </c>
      <c r="G749" s="28">
        <v>43992</v>
      </c>
      <c r="H749" s="27">
        <v>0.3583217592592593</v>
      </c>
      <c r="I749">
        <v>3.073</v>
      </c>
    </row>
    <row r="750" spans="1:9" ht="15" customHeight="1" x14ac:dyDescent="0.3">
      <c r="A750" s="28">
        <v>43992</v>
      </c>
      <c r="B750" s="27">
        <v>0.35901620370370368</v>
      </c>
      <c r="C750">
        <v>3.0779999999999998</v>
      </c>
      <c r="G750" s="28">
        <v>43992</v>
      </c>
      <c r="H750" s="27">
        <v>0.35901620370370368</v>
      </c>
      <c r="I750">
        <v>3.073</v>
      </c>
    </row>
    <row r="751" spans="1:9" ht="15" customHeight="1" x14ac:dyDescent="0.3">
      <c r="A751" s="28">
        <v>43992</v>
      </c>
      <c r="B751" s="27">
        <v>0.35971064814814818</v>
      </c>
      <c r="C751">
        <v>4105.5</v>
      </c>
      <c r="G751" s="28">
        <v>43992</v>
      </c>
      <c r="H751" s="27">
        <v>0.35971064814814818</v>
      </c>
      <c r="I751">
        <v>3.0819999999999999</v>
      </c>
    </row>
    <row r="752" spans="1:9" ht="15" customHeight="1" x14ac:dyDescent="0.3">
      <c r="A752" s="28">
        <v>43992</v>
      </c>
      <c r="B752" s="27">
        <v>0.36040509259259257</v>
      </c>
      <c r="C752">
        <v>4104.2997999999998</v>
      </c>
      <c r="G752" s="28">
        <v>43992</v>
      </c>
      <c r="H752" s="27">
        <v>0.36040509259259257</v>
      </c>
      <c r="I752">
        <v>3.0870000000000002</v>
      </c>
    </row>
    <row r="753" spans="1:9" ht="15" customHeight="1" x14ac:dyDescent="0.3">
      <c r="A753" s="28">
        <v>43992</v>
      </c>
      <c r="B753" s="27">
        <v>0.36109953703703707</v>
      </c>
      <c r="C753">
        <v>4105.8999000000003</v>
      </c>
      <c r="G753" s="28">
        <v>43992</v>
      </c>
      <c r="H753" s="27">
        <v>0.36109953703703707</v>
      </c>
      <c r="I753">
        <v>3.0910000000000002</v>
      </c>
    </row>
    <row r="754" spans="1:9" ht="15" customHeight="1" x14ac:dyDescent="0.3">
      <c r="A754" s="28">
        <v>43992</v>
      </c>
      <c r="B754" s="27">
        <v>0.36179398148148145</v>
      </c>
      <c r="C754">
        <v>4103.5</v>
      </c>
      <c r="G754" s="28">
        <v>43992</v>
      </c>
      <c r="H754" s="27">
        <v>0.36179398148148145</v>
      </c>
      <c r="I754">
        <v>3.0960000000000001</v>
      </c>
    </row>
    <row r="755" spans="1:9" ht="15" customHeight="1" x14ac:dyDescent="0.3">
      <c r="A755" s="28">
        <v>43992</v>
      </c>
      <c r="B755" s="27">
        <v>0.36248842592592595</v>
      </c>
      <c r="C755">
        <v>4104.7002000000002</v>
      </c>
      <c r="G755" s="28">
        <v>43992</v>
      </c>
      <c r="H755" s="27">
        <v>0.36248842592592595</v>
      </c>
      <c r="I755">
        <v>3.101</v>
      </c>
    </row>
    <row r="756" spans="1:9" ht="15" customHeight="1" x14ac:dyDescent="0.3">
      <c r="A756" s="28">
        <v>43992</v>
      </c>
      <c r="B756" s="27">
        <v>0.36318287037037034</v>
      </c>
      <c r="C756">
        <v>4105.1000999999997</v>
      </c>
      <c r="G756" s="28">
        <v>43992</v>
      </c>
      <c r="H756" s="27">
        <v>0.36318287037037034</v>
      </c>
      <c r="I756">
        <v>3.105</v>
      </c>
    </row>
    <row r="757" spans="1:9" ht="15" customHeight="1" x14ac:dyDescent="0.3">
      <c r="A757" s="28">
        <v>43992</v>
      </c>
      <c r="B757" s="27">
        <v>0.36387731481481483</v>
      </c>
      <c r="C757">
        <v>4105.5</v>
      </c>
      <c r="G757" s="28">
        <v>43992</v>
      </c>
      <c r="H757" s="27">
        <v>0.36387731481481483</v>
      </c>
      <c r="I757">
        <v>3.11</v>
      </c>
    </row>
    <row r="758" spans="1:9" ht="15" customHeight="1" x14ac:dyDescent="0.3">
      <c r="A758" s="28">
        <v>43992</v>
      </c>
      <c r="B758" s="27">
        <v>0.36457175925925928</v>
      </c>
      <c r="C758">
        <v>4105.8999000000003</v>
      </c>
      <c r="G758" s="28">
        <v>43992</v>
      </c>
      <c r="H758" s="27">
        <v>0.36457175925925928</v>
      </c>
      <c r="I758">
        <v>3.1150000000000002</v>
      </c>
    </row>
    <row r="759" spans="1:9" ht="15" customHeight="1" x14ac:dyDescent="0.3">
      <c r="A759" s="28">
        <v>43992</v>
      </c>
      <c r="B759" s="27">
        <v>0.36526620370370372</v>
      </c>
      <c r="C759">
        <v>4106.2997999999998</v>
      </c>
      <c r="G759" s="28">
        <v>43992</v>
      </c>
      <c r="H759" s="27">
        <v>0.36526620370370372</v>
      </c>
      <c r="I759">
        <v>3.12</v>
      </c>
    </row>
    <row r="760" spans="1:9" ht="15" customHeight="1" x14ac:dyDescent="0.3">
      <c r="A760" s="28">
        <v>43992</v>
      </c>
      <c r="B760" s="27">
        <v>0.36596064814814816</v>
      </c>
      <c r="C760">
        <v>4104.2997999999998</v>
      </c>
      <c r="G760" s="28">
        <v>43992</v>
      </c>
      <c r="H760" s="27">
        <v>0.36596064814814816</v>
      </c>
      <c r="I760">
        <v>3.1240000000000001</v>
      </c>
    </row>
    <row r="761" spans="1:9" ht="15" customHeight="1" x14ac:dyDescent="0.3">
      <c r="A761" s="28">
        <v>43992</v>
      </c>
      <c r="B761" s="27">
        <v>0.3666550925925926</v>
      </c>
      <c r="C761">
        <v>4105.1000999999997</v>
      </c>
      <c r="G761" s="28">
        <v>43992</v>
      </c>
      <c r="H761" s="27">
        <v>0.3666550925925926</v>
      </c>
      <c r="I761">
        <v>3.129</v>
      </c>
    </row>
    <row r="762" spans="1:9" ht="15" customHeight="1" x14ac:dyDescent="0.3">
      <c r="A762" s="28">
        <v>43992</v>
      </c>
      <c r="B762" s="27">
        <v>0.36734953703703704</v>
      </c>
      <c r="C762">
        <v>4106.7002000000002</v>
      </c>
      <c r="G762" s="28">
        <v>43992</v>
      </c>
      <c r="H762" s="27">
        <v>0.36734953703703704</v>
      </c>
      <c r="I762">
        <v>3.1339999999999999</v>
      </c>
    </row>
    <row r="763" spans="1:9" ht="15" customHeight="1" x14ac:dyDescent="0.3">
      <c r="A763" s="28">
        <v>43992</v>
      </c>
      <c r="B763" s="27">
        <v>0.36804398148148149</v>
      </c>
      <c r="C763">
        <v>4105.5</v>
      </c>
      <c r="G763" s="28">
        <v>43992</v>
      </c>
      <c r="H763" s="27">
        <v>0.36804398148148149</v>
      </c>
      <c r="I763">
        <v>3.1379999999999999</v>
      </c>
    </row>
    <row r="764" spans="1:9" ht="15" customHeight="1" x14ac:dyDescent="0.3">
      <c r="A764" s="28">
        <v>43992</v>
      </c>
      <c r="B764" s="27">
        <v>0.36873842592592593</v>
      </c>
      <c r="C764">
        <v>4104.7002000000002</v>
      </c>
      <c r="G764" s="28">
        <v>43992</v>
      </c>
      <c r="H764" s="27">
        <v>0.36873842592592593</v>
      </c>
      <c r="I764">
        <v>3.1429999999999998</v>
      </c>
    </row>
    <row r="765" spans="1:9" ht="15" customHeight="1" x14ac:dyDescent="0.3">
      <c r="A765" s="28">
        <v>43992</v>
      </c>
      <c r="B765" s="27">
        <v>0.36943287037037037</v>
      </c>
      <c r="C765">
        <v>4105.8999000000003</v>
      </c>
      <c r="G765" s="28">
        <v>43992</v>
      </c>
      <c r="H765" s="27">
        <v>0.36943287037037037</v>
      </c>
      <c r="I765">
        <v>3.1469999999999998</v>
      </c>
    </row>
    <row r="766" spans="1:9" ht="15" customHeight="1" x14ac:dyDescent="0.3">
      <c r="A766" s="28">
        <v>43992</v>
      </c>
      <c r="B766" s="27">
        <v>0.37012731481481481</v>
      </c>
      <c r="C766">
        <v>4105.5</v>
      </c>
      <c r="G766" s="28">
        <v>43992</v>
      </c>
      <c r="H766" s="27">
        <v>0.37012731481481481</v>
      </c>
      <c r="I766">
        <v>3.1520000000000001</v>
      </c>
    </row>
    <row r="767" spans="1:9" ht="15" customHeight="1" x14ac:dyDescent="0.3">
      <c r="A767" s="28">
        <v>43992</v>
      </c>
      <c r="B767" s="27">
        <v>0.37082175925925925</v>
      </c>
      <c r="C767">
        <v>4105.8999000000003</v>
      </c>
      <c r="G767" s="28">
        <v>43992</v>
      </c>
      <c r="H767" s="27">
        <v>0.37082175925925925</v>
      </c>
      <c r="I767">
        <v>3.1560000000000001</v>
      </c>
    </row>
    <row r="768" spans="1:9" ht="15" customHeight="1" x14ac:dyDescent="0.3">
      <c r="A768" s="28">
        <v>43992</v>
      </c>
      <c r="B768" s="27">
        <v>0.3715162037037037</v>
      </c>
      <c r="C768">
        <v>4105.8999000000003</v>
      </c>
      <c r="G768" s="28">
        <v>43992</v>
      </c>
      <c r="H768" s="27">
        <v>0.3715162037037037</v>
      </c>
      <c r="I768">
        <v>3.161</v>
      </c>
    </row>
    <row r="769" spans="1:9" ht="15" customHeight="1" x14ac:dyDescent="0.3">
      <c r="A769" s="28">
        <v>43992</v>
      </c>
      <c r="B769" s="27">
        <v>0.37221064814814814</v>
      </c>
      <c r="C769">
        <v>4105.5</v>
      </c>
      <c r="G769" s="28">
        <v>43992</v>
      </c>
      <c r="H769" s="27">
        <v>0.37221064814814814</v>
      </c>
      <c r="I769">
        <v>3.1659999999999999</v>
      </c>
    </row>
    <row r="770" spans="1:9" ht="15" customHeight="1" x14ac:dyDescent="0.3">
      <c r="A770" s="28">
        <v>43992</v>
      </c>
      <c r="B770" s="27">
        <v>0.37290509259259258</v>
      </c>
      <c r="C770">
        <v>4105.1000999999997</v>
      </c>
      <c r="G770" s="28">
        <v>43992</v>
      </c>
      <c r="H770" s="27">
        <v>0.37290509259259258</v>
      </c>
      <c r="I770">
        <v>3.1709999999999998</v>
      </c>
    </row>
    <row r="771" spans="1:9" ht="15" customHeight="1" x14ac:dyDescent="0.3">
      <c r="A771" s="28">
        <v>43992</v>
      </c>
      <c r="B771" s="27">
        <v>0.37359953703703702</v>
      </c>
      <c r="C771">
        <v>4104.7002000000002</v>
      </c>
      <c r="G771" s="28">
        <v>43992</v>
      </c>
      <c r="H771" s="27">
        <v>0.37359953703703702</v>
      </c>
      <c r="I771">
        <v>3.1760000000000002</v>
      </c>
    </row>
    <row r="772" spans="1:9" ht="15" customHeight="1" x14ac:dyDescent="0.3">
      <c r="A772" s="28">
        <v>43992</v>
      </c>
      <c r="B772" s="27">
        <v>0.37429398148148146</v>
      </c>
      <c r="C772">
        <v>4105.1000999999997</v>
      </c>
      <c r="G772" s="28">
        <v>43992</v>
      </c>
      <c r="H772" s="27">
        <v>0.37429398148148146</v>
      </c>
      <c r="I772">
        <v>3.18</v>
      </c>
    </row>
    <row r="773" spans="1:9" ht="15" customHeight="1" x14ac:dyDescent="0.3">
      <c r="A773" s="28">
        <v>43992</v>
      </c>
      <c r="B773" s="27">
        <v>0.37498842592592596</v>
      </c>
      <c r="C773">
        <v>4105.5</v>
      </c>
      <c r="G773" s="28">
        <v>43992</v>
      </c>
      <c r="H773" s="27">
        <v>0.37498842592592596</v>
      </c>
      <c r="I773">
        <v>3.1850000000000001</v>
      </c>
    </row>
    <row r="774" spans="1:9" ht="15" customHeight="1" x14ac:dyDescent="0.3">
      <c r="A774" s="28">
        <v>43992</v>
      </c>
      <c r="B774" s="27">
        <v>0.37568287037037035</v>
      </c>
      <c r="C774">
        <v>4105.8999000000003</v>
      </c>
      <c r="G774" s="28">
        <v>43992</v>
      </c>
      <c r="H774" s="27">
        <v>0.37568287037037035</v>
      </c>
      <c r="I774">
        <v>3.1890000000000001</v>
      </c>
    </row>
    <row r="775" spans="1:9" ht="15" customHeight="1" x14ac:dyDescent="0.3">
      <c r="A775" s="28">
        <v>43992</v>
      </c>
      <c r="B775" s="27">
        <v>0.37637731481481485</v>
      </c>
      <c r="C775">
        <v>4105.5</v>
      </c>
      <c r="G775" s="28">
        <v>43992</v>
      </c>
      <c r="H775" s="27">
        <v>0.37637731481481485</v>
      </c>
      <c r="I775">
        <v>3.194</v>
      </c>
    </row>
    <row r="776" spans="1:9" ht="15" customHeight="1" x14ac:dyDescent="0.3">
      <c r="A776" s="28">
        <v>43992</v>
      </c>
      <c r="B776" s="27">
        <v>0.37707175925925923</v>
      </c>
      <c r="C776">
        <v>4105.5</v>
      </c>
      <c r="G776" s="28">
        <v>43992</v>
      </c>
      <c r="H776" s="27">
        <v>0.37707175925925923</v>
      </c>
      <c r="I776">
        <v>3.1989999999999998</v>
      </c>
    </row>
    <row r="777" spans="1:9" ht="15" customHeight="1" x14ac:dyDescent="0.3">
      <c r="A777" s="28">
        <v>43992</v>
      </c>
      <c r="B777" s="27">
        <v>0.37776620370370373</v>
      </c>
      <c r="C777">
        <v>4106.7002000000002</v>
      </c>
      <c r="G777" s="28">
        <v>43992</v>
      </c>
      <c r="H777" s="27">
        <v>0.37776620370370373</v>
      </c>
      <c r="I777">
        <v>3.2029999999999998</v>
      </c>
    </row>
    <row r="778" spans="1:9" ht="15" customHeight="1" x14ac:dyDescent="0.3">
      <c r="A778" s="28">
        <v>43992</v>
      </c>
      <c r="B778" s="27">
        <v>0.37846064814814812</v>
      </c>
      <c r="C778">
        <v>4105.5</v>
      </c>
      <c r="G778" s="28">
        <v>43992</v>
      </c>
      <c r="H778" s="27">
        <v>0.37846064814814812</v>
      </c>
      <c r="I778">
        <v>3.2080000000000002</v>
      </c>
    </row>
    <row r="779" spans="1:9" ht="15" customHeight="1" x14ac:dyDescent="0.3">
      <c r="A779" s="28">
        <v>43992</v>
      </c>
      <c r="B779" s="27">
        <v>0.37915509259259261</v>
      </c>
      <c r="C779">
        <v>4105.1000999999997</v>
      </c>
      <c r="G779" s="28">
        <v>43992</v>
      </c>
      <c r="H779" s="27">
        <v>0.37915509259259261</v>
      </c>
      <c r="I779">
        <v>3.2120000000000002</v>
      </c>
    </row>
    <row r="780" spans="1:9" ht="15" customHeight="1" x14ac:dyDescent="0.3">
      <c r="A780" s="28">
        <v>43992</v>
      </c>
      <c r="B780" s="27">
        <v>0.379849537037037</v>
      </c>
      <c r="C780">
        <v>4105.1000999999997</v>
      </c>
      <c r="G780" s="28">
        <v>43992</v>
      </c>
      <c r="H780" s="27">
        <v>0.379849537037037</v>
      </c>
      <c r="I780">
        <v>3.2170000000000001</v>
      </c>
    </row>
    <row r="781" spans="1:9" ht="15" customHeight="1" x14ac:dyDescent="0.3">
      <c r="A781" s="28">
        <v>43992</v>
      </c>
      <c r="B781" s="27">
        <v>0.3805439814814815</v>
      </c>
      <c r="C781">
        <v>4105.8999000000003</v>
      </c>
      <c r="G781" s="28">
        <v>43992</v>
      </c>
      <c r="H781" s="27">
        <v>0.3805439814814815</v>
      </c>
      <c r="I781">
        <v>3.222</v>
      </c>
    </row>
    <row r="782" spans="1:9" ht="15" customHeight="1" x14ac:dyDescent="0.3">
      <c r="A782" s="28">
        <v>43992</v>
      </c>
      <c r="B782" s="27">
        <v>0.38123842592592588</v>
      </c>
      <c r="C782">
        <v>4105.1000999999997</v>
      </c>
      <c r="G782" s="28">
        <v>43992</v>
      </c>
      <c r="H782" s="27">
        <v>0.38123842592592588</v>
      </c>
      <c r="I782">
        <v>3.226</v>
      </c>
    </row>
    <row r="783" spans="1:9" ht="15" customHeight="1" x14ac:dyDescent="0.3">
      <c r="A783" s="28">
        <v>43992</v>
      </c>
      <c r="B783" s="27">
        <v>0.38193287037037038</v>
      </c>
      <c r="C783">
        <v>4105.1000999999997</v>
      </c>
      <c r="G783" s="28">
        <v>43992</v>
      </c>
      <c r="H783" s="27">
        <v>0.38193287037037038</v>
      </c>
      <c r="I783">
        <v>3.2320000000000002</v>
      </c>
    </row>
    <row r="784" spans="1:9" ht="15" customHeight="1" x14ac:dyDescent="0.3">
      <c r="A784" s="28">
        <v>43992</v>
      </c>
      <c r="B784" s="27">
        <v>0.38262731481481477</v>
      </c>
      <c r="C784">
        <v>4106.7002000000002</v>
      </c>
      <c r="G784" s="28">
        <v>43992</v>
      </c>
      <c r="H784" s="27">
        <v>0.38262731481481477</v>
      </c>
      <c r="I784">
        <v>3.2360000000000002</v>
      </c>
    </row>
    <row r="785" spans="1:9" ht="15" customHeight="1" x14ac:dyDescent="0.3">
      <c r="A785" s="28">
        <v>43992</v>
      </c>
      <c r="B785" s="27">
        <v>0.38332175925925926</v>
      </c>
      <c r="C785">
        <v>4105.5</v>
      </c>
      <c r="G785" s="28">
        <v>43992</v>
      </c>
      <c r="H785" s="27">
        <v>0.38332175925925926</v>
      </c>
      <c r="I785">
        <v>3.2410000000000001</v>
      </c>
    </row>
    <row r="786" spans="1:9" ht="15" customHeight="1" x14ac:dyDescent="0.3">
      <c r="A786" s="28">
        <v>43992</v>
      </c>
      <c r="B786" s="27">
        <v>0.38401620370370365</v>
      </c>
      <c r="C786">
        <v>4105.8999000000003</v>
      </c>
      <c r="G786" s="28">
        <v>43992</v>
      </c>
      <c r="H786" s="27">
        <v>0.38401620370370365</v>
      </c>
      <c r="I786">
        <v>3.2450000000000001</v>
      </c>
    </row>
    <row r="787" spans="1:9" ht="15" customHeight="1" x14ac:dyDescent="0.3">
      <c r="A787" s="28">
        <v>43992</v>
      </c>
      <c r="B787" s="27">
        <v>0.38471064814814815</v>
      </c>
      <c r="C787">
        <v>4105.5</v>
      </c>
      <c r="G787" s="28">
        <v>43992</v>
      </c>
      <c r="H787" s="27">
        <v>0.38471064814814815</v>
      </c>
      <c r="I787">
        <v>3.25</v>
      </c>
    </row>
    <row r="788" spans="1:9" ht="15" customHeight="1" x14ac:dyDescent="0.3">
      <c r="A788" s="28">
        <v>43992</v>
      </c>
      <c r="B788" s="27">
        <v>0.38540509259259265</v>
      </c>
      <c r="C788">
        <v>4105.1000999999997</v>
      </c>
      <c r="G788" s="28">
        <v>43992</v>
      </c>
      <c r="H788" s="27">
        <v>0.38540509259259265</v>
      </c>
      <c r="I788">
        <v>3.2549999999999999</v>
      </c>
    </row>
    <row r="789" spans="1:9" ht="15" customHeight="1" x14ac:dyDescent="0.3">
      <c r="A789" s="28">
        <v>43992</v>
      </c>
      <c r="B789" s="27">
        <v>0.38609953703703703</v>
      </c>
      <c r="C789">
        <v>4105.5</v>
      </c>
      <c r="G789" s="28">
        <v>43992</v>
      </c>
      <c r="H789" s="27">
        <v>0.38609953703703703</v>
      </c>
      <c r="I789">
        <v>3.2589999999999999</v>
      </c>
    </row>
    <row r="790" spans="1:9" ht="15" customHeight="1" x14ac:dyDescent="0.3">
      <c r="A790" s="28">
        <v>43992</v>
      </c>
      <c r="B790" s="27">
        <v>0.38679398148148153</v>
      </c>
      <c r="C790">
        <v>4105.1000999999997</v>
      </c>
      <c r="G790" s="28">
        <v>43992</v>
      </c>
      <c r="H790" s="27">
        <v>0.38679398148148153</v>
      </c>
      <c r="I790">
        <v>3.2639999999999998</v>
      </c>
    </row>
    <row r="791" spans="1:9" ht="15" customHeight="1" x14ac:dyDescent="0.3">
      <c r="A791" s="28">
        <v>43992</v>
      </c>
      <c r="B791" s="27">
        <v>0.38748842592592592</v>
      </c>
      <c r="C791">
        <v>4105.1000999999997</v>
      </c>
      <c r="G791" s="28">
        <v>43992</v>
      </c>
      <c r="H791" s="27">
        <v>0.38748842592592592</v>
      </c>
      <c r="I791">
        <v>3.2679999999999998</v>
      </c>
    </row>
    <row r="792" spans="1:9" ht="15" customHeight="1" x14ac:dyDescent="0.3">
      <c r="A792" s="28">
        <v>43992</v>
      </c>
      <c r="B792" s="27">
        <v>0.38818287037037041</v>
      </c>
      <c r="C792">
        <v>4105.1000999999997</v>
      </c>
      <c r="G792" s="28">
        <v>43992</v>
      </c>
      <c r="H792" s="27">
        <v>0.38818287037037041</v>
      </c>
      <c r="I792">
        <v>3.2730000000000001</v>
      </c>
    </row>
    <row r="793" spans="1:9" ht="15" customHeight="1" x14ac:dyDescent="0.3">
      <c r="A793" s="28">
        <v>43992</v>
      </c>
      <c r="B793" s="27">
        <v>0.3888773148148148</v>
      </c>
      <c r="C793">
        <v>4105.1000999999997</v>
      </c>
      <c r="G793" s="28">
        <v>43992</v>
      </c>
      <c r="H793" s="27">
        <v>0.3888773148148148</v>
      </c>
      <c r="I793">
        <v>3.278</v>
      </c>
    </row>
    <row r="794" spans="1:9" ht="15" customHeight="1" x14ac:dyDescent="0.3">
      <c r="A794" s="28">
        <v>43992</v>
      </c>
      <c r="B794" s="27">
        <v>0.3895717592592593</v>
      </c>
      <c r="C794">
        <v>4104.7002000000002</v>
      </c>
      <c r="G794" s="28">
        <v>43992</v>
      </c>
      <c r="H794" s="27">
        <v>0.3895717592592593</v>
      </c>
      <c r="I794">
        <v>3.282</v>
      </c>
    </row>
    <row r="795" spans="1:9" ht="15" customHeight="1" x14ac:dyDescent="0.3">
      <c r="A795" s="28">
        <v>43992</v>
      </c>
      <c r="B795" s="27">
        <v>0.39026620370370368</v>
      </c>
      <c r="C795">
        <v>4106.2997999999998</v>
      </c>
      <c r="G795" s="28">
        <v>43992</v>
      </c>
      <c r="H795" s="27">
        <v>0.39026620370370368</v>
      </c>
      <c r="I795">
        <v>3.2869999999999999</v>
      </c>
    </row>
    <row r="796" spans="1:9" ht="15" customHeight="1" x14ac:dyDescent="0.3">
      <c r="A796" s="28">
        <v>43992</v>
      </c>
      <c r="B796" s="27">
        <v>0.39096064814814818</v>
      </c>
      <c r="C796">
        <v>4105.5</v>
      </c>
      <c r="G796" s="28">
        <v>43992</v>
      </c>
      <c r="H796" s="27">
        <v>0.39096064814814818</v>
      </c>
      <c r="I796">
        <v>3.2919999999999998</v>
      </c>
    </row>
    <row r="797" spans="1:9" ht="15" customHeight="1" x14ac:dyDescent="0.3">
      <c r="A797" s="28">
        <v>43992</v>
      </c>
      <c r="B797" s="27">
        <v>0.39165509259259257</v>
      </c>
      <c r="C797">
        <v>4105.1000999999997</v>
      </c>
      <c r="G797" s="28">
        <v>43992</v>
      </c>
      <c r="H797" s="27">
        <v>0.39165509259259257</v>
      </c>
      <c r="I797">
        <v>3.2970000000000002</v>
      </c>
    </row>
    <row r="798" spans="1:9" ht="15" customHeight="1" x14ac:dyDescent="0.3">
      <c r="A798" s="28">
        <v>43992</v>
      </c>
      <c r="B798" s="27">
        <v>0.39234953703703707</v>
      </c>
      <c r="C798">
        <v>4105.1000999999997</v>
      </c>
      <c r="G798" s="28">
        <v>43992</v>
      </c>
      <c r="H798" s="27">
        <v>0.39234953703703707</v>
      </c>
      <c r="I798">
        <v>3.3010000000000002</v>
      </c>
    </row>
    <row r="799" spans="1:9" ht="15" customHeight="1" x14ac:dyDescent="0.3">
      <c r="A799" s="28">
        <v>43992</v>
      </c>
      <c r="B799" s="27">
        <v>0.39304398148148145</v>
      </c>
      <c r="C799">
        <v>4104.2997999999998</v>
      </c>
      <c r="G799" s="28">
        <v>43992</v>
      </c>
      <c r="H799" s="27">
        <v>0.39304398148148145</v>
      </c>
      <c r="I799">
        <v>3.306</v>
      </c>
    </row>
    <row r="800" spans="1:9" ht="15" customHeight="1" x14ac:dyDescent="0.3">
      <c r="A800" s="28">
        <v>43992</v>
      </c>
      <c r="B800" s="27">
        <v>0.39373842592592595</v>
      </c>
      <c r="C800">
        <v>4105.1000999999997</v>
      </c>
      <c r="G800" s="28">
        <v>43992</v>
      </c>
      <c r="H800" s="27">
        <v>0.39373842592592595</v>
      </c>
      <c r="I800">
        <v>3.3109999999999999</v>
      </c>
    </row>
    <row r="801" spans="1:9" ht="15" customHeight="1" x14ac:dyDescent="0.3">
      <c r="A801" s="28">
        <v>43992</v>
      </c>
      <c r="B801" s="27">
        <v>0.39443287037037034</v>
      </c>
      <c r="C801">
        <v>4104.7002000000002</v>
      </c>
      <c r="G801" s="28">
        <v>43992</v>
      </c>
      <c r="H801" s="27">
        <v>0.39443287037037034</v>
      </c>
      <c r="I801">
        <v>3.3149999999999999</v>
      </c>
    </row>
    <row r="802" spans="1:9" ht="15" customHeight="1" x14ac:dyDescent="0.3">
      <c r="A802" s="28">
        <v>43992</v>
      </c>
      <c r="B802" s="27">
        <v>0.39512731481481483</v>
      </c>
      <c r="C802">
        <v>4104.7002000000002</v>
      </c>
      <c r="G802" s="28">
        <v>43992</v>
      </c>
      <c r="H802" s="27">
        <v>0.39512731481481483</v>
      </c>
      <c r="I802">
        <v>3.32</v>
      </c>
    </row>
    <row r="803" spans="1:9" ht="15" customHeight="1" x14ac:dyDescent="0.3">
      <c r="A803" s="28">
        <v>43992</v>
      </c>
      <c r="B803" s="27">
        <v>0.39582175925925928</v>
      </c>
      <c r="C803">
        <v>4105.5</v>
      </c>
      <c r="G803" s="28">
        <v>43992</v>
      </c>
      <c r="H803" s="27">
        <v>0.39582175925925928</v>
      </c>
      <c r="I803">
        <v>3.3239999999999998</v>
      </c>
    </row>
    <row r="804" spans="1:9" ht="15" customHeight="1" x14ac:dyDescent="0.3">
      <c r="A804" s="28">
        <v>43992</v>
      </c>
      <c r="B804" s="27">
        <v>0.39651620370370372</v>
      </c>
      <c r="C804">
        <v>4104.7002000000002</v>
      </c>
      <c r="G804" s="28">
        <v>43992</v>
      </c>
      <c r="H804" s="27">
        <v>0.39651620370370372</v>
      </c>
      <c r="I804">
        <v>3.3290000000000002</v>
      </c>
    </row>
    <row r="805" spans="1:9" ht="15" customHeight="1" x14ac:dyDescent="0.3">
      <c r="A805" s="28">
        <v>43992</v>
      </c>
      <c r="B805" s="27">
        <v>0.39721064814814816</v>
      </c>
      <c r="C805">
        <v>4105.1000999999997</v>
      </c>
      <c r="G805" s="28">
        <v>43992</v>
      </c>
      <c r="H805" s="27">
        <v>0.39721064814814816</v>
      </c>
      <c r="I805">
        <v>3.3340000000000001</v>
      </c>
    </row>
    <row r="806" spans="1:9" ht="15" customHeight="1" x14ac:dyDescent="0.3">
      <c r="A806" s="28">
        <v>43992</v>
      </c>
      <c r="B806" s="27">
        <v>0.3979050925925926</v>
      </c>
      <c r="C806">
        <v>4104.2997999999998</v>
      </c>
      <c r="G806" s="28">
        <v>43992</v>
      </c>
      <c r="H806" s="27">
        <v>0.3979050925925926</v>
      </c>
      <c r="I806">
        <v>3.339</v>
      </c>
    </row>
    <row r="807" spans="1:9" ht="15" customHeight="1" x14ac:dyDescent="0.3">
      <c r="A807" s="28">
        <v>43992</v>
      </c>
      <c r="B807" s="27">
        <v>0.39859953703703704</v>
      </c>
      <c r="C807">
        <v>4104.7002000000002</v>
      </c>
      <c r="G807" s="28">
        <v>43992</v>
      </c>
      <c r="H807" s="27">
        <v>0.39859953703703704</v>
      </c>
      <c r="I807">
        <v>3.343</v>
      </c>
    </row>
    <row r="808" spans="1:9" ht="15" customHeight="1" x14ac:dyDescent="0.3">
      <c r="A808" s="28">
        <v>43992</v>
      </c>
      <c r="B808" s="27">
        <v>0.39929398148148149</v>
      </c>
      <c r="C808">
        <v>4104.7002000000002</v>
      </c>
      <c r="G808" s="28">
        <v>43992</v>
      </c>
      <c r="H808" s="27">
        <v>0.39929398148148149</v>
      </c>
      <c r="I808">
        <v>3.3479999999999999</v>
      </c>
    </row>
    <row r="809" spans="1:9" ht="15" customHeight="1" x14ac:dyDescent="0.3">
      <c r="A809" s="28">
        <v>43992</v>
      </c>
      <c r="B809" s="27">
        <v>0.39998842592592593</v>
      </c>
      <c r="C809">
        <v>4104.2997999999998</v>
      </c>
      <c r="G809" s="28">
        <v>43992</v>
      </c>
      <c r="H809" s="27">
        <v>0.39998842592592593</v>
      </c>
      <c r="I809">
        <v>3.3530000000000002</v>
      </c>
    </row>
    <row r="810" spans="1:9" ht="15" customHeight="1" x14ac:dyDescent="0.3">
      <c r="A810" s="28">
        <v>43992</v>
      </c>
      <c r="B810" s="27">
        <v>0.40068287037037037</v>
      </c>
      <c r="C810">
        <v>4104.7002000000002</v>
      </c>
      <c r="G810" s="28">
        <v>43992</v>
      </c>
      <c r="H810" s="27">
        <v>0.40068287037037037</v>
      </c>
      <c r="I810">
        <v>3.3580000000000001</v>
      </c>
    </row>
    <row r="811" spans="1:9" ht="15" customHeight="1" x14ac:dyDescent="0.3">
      <c r="A811" s="28">
        <v>43992</v>
      </c>
      <c r="B811" s="27">
        <v>0.40137731481481481</v>
      </c>
      <c r="C811">
        <v>4104.2997999999998</v>
      </c>
      <c r="G811" s="28">
        <v>43992</v>
      </c>
      <c r="H811" s="27">
        <v>0.40137731481481481</v>
      </c>
      <c r="I811">
        <v>3.3620000000000001</v>
      </c>
    </row>
    <row r="812" spans="1:9" ht="15" customHeight="1" x14ac:dyDescent="0.3">
      <c r="A812" s="28">
        <v>43992</v>
      </c>
      <c r="B812" s="27">
        <v>0.40207175925925925</v>
      </c>
      <c r="C812">
        <v>4104.7002000000002</v>
      </c>
      <c r="G812" s="28">
        <v>43992</v>
      </c>
      <c r="H812" s="27">
        <v>0.40207175925925925</v>
      </c>
      <c r="I812">
        <v>3.367</v>
      </c>
    </row>
    <row r="813" spans="1:9" ht="15" customHeight="1" x14ac:dyDescent="0.3">
      <c r="A813" s="28">
        <v>43992</v>
      </c>
      <c r="B813" s="27">
        <v>0.4027662037037037</v>
      </c>
      <c r="C813">
        <v>4104.7002000000002</v>
      </c>
      <c r="G813" s="28">
        <v>43992</v>
      </c>
      <c r="H813" s="27">
        <v>0.4027662037037037</v>
      </c>
      <c r="I813">
        <v>3.371</v>
      </c>
    </row>
    <row r="814" spans="1:9" ht="15" customHeight="1" x14ac:dyDescent="0.3">
      <c r="A814" s="28">
        <v>43992</v>
      </c>
      <c r="B814" s="27">
        <v>0.40346064814814814</v>
      </c>
      <c r="C814">
        <v>4103.5</v>
      </c>
      <c r="G814" s="28">
        <v>43992</v>
      </c>
      <c r="H814" s="27">
        <v>0.40346064814814814</v>
      </c>
      <c r="I814">
        <v>3.3759999999999999</v>
      </c>
    </row>
    <row r="815" spans="1:9" ht="15" customHeight="1" x14ac:dyDescent="0.3">
      <c r="A815" s="28">
        <v>43992</v>
      </c>
      <c r="B815" s="27">
        <v>0.40415509259259258</v>
      </c>
      <c r="C815">
        <v>4105.1000999999997</v>
      </c>
      <c r="G815" s="28">
        <v>43992</v>
      </c>
      <c r="H815" s="27">
        <v>0.40415509259259258</v>
      </c>
      <c r="I815">
        <v>3.3809999999999998</v>
      </c>
    </row>
    <row r="816" spans="1:9" ht="15" customHeight="1" x14ac:dyDescent="0.3">
      <c r="A816" s="28">
        <v>43992</v>
      </c>
      <c r="B816" s="27">
        <v>0.40484953703703702</v>
      </c>
      <c r="C816">
        <v>4104.7002000000002</v>
      </c>
      <c r="G816" s="28">
        <v>43992</v>
      </c>
      <c r="H816" s="27">
        <v>0.40484953703703702</v>
      </c>
      <c r="I816">
        <v>3.3860000000000001</v>
      </c>
    </row>
    <row r="817" spans="1:9" ht="15" customHeight="1" x14ac:dyDescent="0.3">
      <c r="A817" s="28">
        <v>43992</v>
      </c>
      <c r="B817" s="27">
        <v>0.40554398148148146</v>
      </c>
      <c r="C817">
        <v>4104.7002000000002</v>
      </c>
      <c r="G817" s="28">
        <v>43992</v>
      </c>
      <c r="H817" s="27">
        <v>0.40554398148148146</v>
      </c>
      <c r="I817">
        <v>3.39</v>
      </c>
    </row>
    <row r="818" spans="1:9" ht="15" customHeight="1" x14ac:dyDescent="0.3">
      <c r="A818" s="28">
        <v>43992</v>
      </c>
      <c r="B818" s="27">
        <v>0.40623842592592596</v>
      </c>
      <c r="C818">
        <v>4104.2997999999998</v>
      </c>
      <c r="G818" s="28">
        <v>43992</v>
      </c>
      <c r="H818" s="27">
        <v>0.40623842592592596</v>
      </c>
      <c r="I818">
        <v>3.395</v>
      </c>
    </row>
    <row r="819" spans="1:9" ht="15" customHeight="1" x14ac:dyDescent="0.3">
      <c r="A819" s="28">
        <v>43992</v>
      </c>
      <c r="B819" s="27">
        <v>0.40693287037037035</v>
      </c>
      <c r="C819">
        <v>4105.1000999999997</v>
      </c>
      <c r="G819" s="28">
        <v>43992</v>
      </c>
      <c r="H819" s="27">
        <v>0.40693287037037035</v>
      </c>
      <c r="I819">
        <v>3.4</v>
      </c>
    </row>
    <row r="820" spans="1:9" ht="15" customHeight="1" x14ac:dyDescent="0.3">
      <c r="A820" s="28">
        <v>43992</v>
      </c>
      <c r="B820" s="27">
        <v>0.40762731481481485</v>
      </c>
      <c r="C820">
        <v>4104.7002000000002</v>
      </c>
      <c r="G820" s="28">
        <v>43992</v>
      </c>
      <c r="H820" s="27">
        <v>0.40762731481481485</v>
      </c>
      <c r="I820">
        <v>3.4039999999999999</v>
      </c>
    </row>
    <row r="821" spans="1:9" ht="15" customHeight="1" x14ac:dyDescent="0.3">
      <c r="A821" s="28">
        <v>43992</v>
      </c>
      <c r="B821" s="27">
        <v>0.40832175925925923</v>
      </c>
      <c r="C821">
        <v>4105.1000999999997</v>
      </c>
      <c r="G821" s="28">
        <v>43992</v>
      </c>
      <c r="H821" s="27">
        <v>0.40832175925925923</v>
      </c>
      <c r="I821">
        <v>3.4089999999999998</v>
      </c>
    </row>
    <row r="822" spans="1:9" ht="15" customHeight="1" x14ac:dyDescent="0.3">
      <c r="A822" s="28">
        <v>43992</v>
      </c>
      <c r="B822" s="27">
        <v>0.40901620370370373</v>
      </c>
      <c r="C822">
        <v>4104.2997999999998</v>
      </c>
      <c r="G822" s="28">
        <v>43992</v>
      </c>
      <c r="H822" s="27">
        <v>0.40901620370370373</v>
      </c>
      <c r="I822">
        <v>3.4140000000000001</v>
      </c>
    </row>
    <row r="823" spans="1:9" ht="15" customHeight="1" x14ac:dyDescent="0.3">
      <c r="A823" s="28">
        <v>43992</v>
      </c>
      <c r="B823" s="27">
        <v>0.40971064814814812</v>
      </c>
      <c r="C823">
        <v>4105.5</v>
      </c>
      <c r="G823" s="28">
        <v>43992</v>
      </c>
      <c r="H823" s="27">
        <v>0.40971064814814812</v>
      </c>
      <c r="I823">
        <v>3.4180000000000001</v>
      </c>
    </row>
    <row r="824" spans="1:9" ht="15" customHeight="1" x14ac:dyDescent="0.3">
      <c r="A824" s="28">
        <v>43992</v>
      </c>
      <c r="B824" s="27">
        <v>0.41040509259259261</v>
      </c>
      <c r="C824">
        <v>4104.2997999999998</v>
      </c>
      <c r="G824" s="28">
        <v>43992</v>
      </c>
      <c r="H824" s="27">
        <v>0.41040509259259261</v>
      </c>
      <c r="I824">
        <v>3.423</v>
      </c>
    </row>
    <row r="825" spans="1:9" ht="15" customHeight="1" x14ac:dyDescent="0.3">
      <c r="A825" s="28">
        <v>43992</v>
      </c>
      <c r="B825" s="27">
        <v>0.411099537037037</v>
      </c>
      <c r="C825">
        <v>4104.2997999999998</v>
      </c>
      <c r="G825" s="28">
        <v>43992</v>
      </c>
      <c r="H825" s="27">
        <v>0.411099537037037</v>
      </c>
      <c r="I825">
        <v>3.4279999999999999</v>
      </c>
    </row>
    <row r="826" spans="1:9" ht="15" customHeight="1" x14ac:dyDescent="0.3">
      <c r="A826" s="28">
        <v>43992</v>
      </c>
      <c r="B826" s="27">
        <v>0.4117939814814815</v>
      </c>
      <c r="C826">
        <v>4104.2997999999998</v>
      </c>
      <c r="G826" s="28">
        <v>43992</v>
      </c>
      <c r="H826" s="27">
        <v>0.4117939814814815</v>
      </c>
      <c r="I826">
        <v>3.4329999999999998</v>
      </c>
    </row>
    <row r="827" spans="1:9" ht="15" customHeight="1" x14ac:dyDescent="0.3">
      <c r="A827" s="28">
        <v>43992</v>
      </c>
      <c r="B827" s="27">
        <v>0.41248842592592588</v>
      </c>
      <c r="C827">
        <v>4104.2997999999998</v>
      </c>
      <c r="G827" s="28">
        <v>43992</v>
      </c>
      <c r="H827" s="27">
        <v>0.41248842592592588</v>
      </c>
      <c r="I827">
        <v>3.4380000000000002</v>
      </c>
    </row>
    <row r="828" spans="1:9" ht="15" customHeight="1" x14ac:dyDescent="0.3">
      <c r="A828" s="28">
        <v>43992</v>
      </c>
      <c r="B828" s="27">
        <v>0.41318287037037038</v>
      </c>
      <c r="C828">
        <v>4104.7002000000002</v>
      </c>
      <c r="G828" s="28">
        <v>43992</v>
      </c>
      <c r="H828" s="27">
        <v>0.41318287037037038</v>
      </c>
      <c r="I828">
        <v>3.4420000000000002</v>
      </c>
    </row>
    <row r="829" spans="1:9" ht="15" customHeight="1" x14ac:dyDescent="0.3">
      <c r="A829" s="28">
        <v>43992</v>
      </c>
      <c r="B829" s="27">
        <v>0.41387731481481477</v>
      </c>
      <c r="C829">
        <v>4104.7002000000002</v>
      </c>
      <c r="G829" s="28">
        <v>43992</v>
      </c>
      <c r="H829" s="27">
        <v>0.41387731481481477</v>
      </c>
      <c r="I829">
        <v>3.4470000000000001</v>
      </c>
    </row>
    <row r="830" spans="1:9" ht="15" customHeight="1" x14ac:dyDescent="0.3">
      <c r="A830" s="28">
        <v>43992</v>
      </c>
      <c r="B830" s="27">
        <v>0.41457175925925926</v>
      </c>
      <c r="C830">
        <v>4104.2997999999998</v>
      </c>
      <c r="G830" s="28">
        <v>43992</v>
      </c>
      <c r="H830" s="27">
        <v>0.41457175925925926</v>
      </c>
      <c r="I830">
        <v>3.4510000000000001</v>
      </c>
    </row>
    <row r="831" spans="1:9" ht="15" customHeight="1" x14ac:dyDescent="0.3">
      <c r="A831" s="28">
        <v>43992</v>
      </c>
      <c r="B831" s="27">
        <v>0.41526620370370365</v>
      </c>
      <c r="C831">
        <v>4104.2997999999998</v>
      </c>
      <c r="G831" s="28">
        <v>43992</v>
      </c>
      <c r="H831" s="27">
        <v>0.41526620370370365</v>
      </c>
      <c r="I831">
        <v>3.456</v>
      </c>
    </row>
    <row r="832" spans="1:9" ht="15" customHeight="1" x14ac:dyDescent="0.3">
      <c r="A832" s="28">
        <v>43992</v>
      </c>
      <c r="B832" s="27">
        <v>0.41596064814814815</v>
      </c>
      <c r="C832">
        <v>4103.8999000000003</v>
      </c>
      <c r="G832" s="28">
        <v>43992</v>
      </c>
      <c r="H832" s="27">
        <v>0.41596064814814815</v>
      </c>
      <c r="I832">
        <v>3.46</v>
      </c>
    </row>
    <row r="833" spans="1:9" ht="15" customHeight="1" x14ac:dyDescent="0.3">
      <c r="A833" s="28">
        <v>43992</v>
      </c>
      <c r="B833" s="27">
        <v>0.41665509259259265</v>
      </c>
      <c r="C833">
        <v>4104.2997999999998</v>
      </c>
      <c r="G833" s="28">
        <v>43992</v>
      </c>
      <c r="H833" s="27">
        <v>0.41665509259259265</v>
      </c>
      <c r="I833">
        <v>3.4649999999999999</v>
      </c>
    </row>
    <row r="834" spans="1:9" ht="15" customHeight="1" x14ac:dyDescent="0.3">
      <c r="A834" s="28">
        <v>43992</v>
      </c>
      <c r="B834" s="27">
        <v>0.41734953703703703</v>
      </c>
      <c r="C834">
        <v>4104.7002000000002</v>
      </c>
      <c r="G834" s="28">
        <v>43992</v>
      </c>
      <c r="H834" s="27">
        <v>0.41734953703703703</v>
      </c>
      <c r="I834">
        <v>3.47</v>
      </c>
    </row>
    <row r="835" spans="1:9" ht="15" customHeight="1" x14ac:dyDescent="0.3">
      <c r="A835" s="28">
        <v>43992</v>
      </c>
      <c r="B835" s="27">
        <v>0.41804398148148153</v>
      </c>
      <c r="C835">
        <v>4104.7002000000002</v>
      </c>
      <c r="G835" s="28">
        <v>43992</v>
      </c>
      <c r="H835" s="27">
        <v>0.41804398148148153</v>
      </c>
      <c r="I835">
        <v>3.4750000000000001</v>
      </c>
    </row>
    <row r="836" spans="1:9" ht="15" customHeight="1" x14ac:dyDescent="0.3">
      <c r="A836" s="28">
        <v>43992</v>
      </c>
      <c r="B836" s="27">
        <v>0.41873842592592592</v>
      </c>
      <c r="C836">
        <v>4103.8999000000003</v>
      </c>
      <c r="G836" s="28">
        <v>43992</v>
      </c>
      <c r="H836" s="27">
        <v>0.41873842592592592</v>
      </c>
      <c r="I836">
        <v>3.48</v>
      </c>
    </row>
    <row r="837" spans="1:9" ht="15" customHeight="1" x14ac:dyDescent="0.3">
      <c r="A837" s="28">
        <v>43992</v>
      </c>
      <c r="B837" s="27">
        <v>0.41943287037037041</v>
      </c>
      <c r="C837">
        <v>4104.2997999999998</v>
      </c>
      <c r="G837" s="28">
        <v>43992</v>
      </c>
      <c r="H837" s="27">
        <v>0.41943287037037041</v>
      </c>
      <c r="I837">
        <v>3.484</v>
      </c>
    </row>
    <row r="838" spans="1:9" ht="15" customHeight="1" x14ac:dyDescent="0.3">
      <c r="A838" s="28">
        <v>43992</v>
      </c>
      <c r="B838" s="27">
        <v>0.4201273148148148</v>
      </c>
      <c r="C838">
        <v>4104.2997999999998</v>
      </c>
      <c r="G838" s="28">
        <v>43992</v>
      </c>
      <c r="H838" s="27">
        <v>0.4201273148148148</v>
      </c>
      <c r="I838">
        <v>3.4889999999999999</v>
      </c>
    </row>
    <row r="839" spans="1:9" ht="15" customHeight="1" x14ac:dyDescent="0.3">
      <c r="A839" s="28">
        <v>43992</v>
      </c>
      <c r="B839" s="27">
        <v>0.4208217592592593</v>
      </c>
      <c r="C839">
        <v>4104.2997999999998</v>
      </c>
      <c r="G839" s="28">
        <v>43992</v>
      </c>
      <c r="H839" s="27">
        <v>0.4208217592592593</v>
      </c>
      <c r="I839">
        <v>3.4940000000000002</v>
      </c>
    </row>
    <row r="840" spans="1:9" ht="15" customHeight="1" x14ac:dyDescent="0.3">
      <c r="A840" s="28">
        <v>43992</v>
      </c>
      <c r="B840" s="27">
        <v>0.42151620370370368</v>
      </c>
      <c r="C840">
        <v>4103.8999000000003</v>
      </c>
      <c r="G840" s="28">
        <v>43992</v>
      </c>
      <c r="H840" s="27">
        <v>0.42151620370370368</v>
      </c>
      <c r="I840">
        <v>3.4980000000000002</v>
      </c>
    </row>
    <row r="841" spans="1:9" ht="15" customHeight="1" x14ac:dyDescent="0.3">
      <c r="A841" s="28">
        <v>43992</v>
      </c>
      <c r="B841" s="27">
        <v>0.42221064814814818</v>
      </c>
      <c r="C841">
        <v>4104.2997999999998</v>
      </c>
      <c r="G841" s="28">
        <v>43992</v>
      </c>
      <c r="H841" s="27">
        <v>0.42221064814814818</v>
      </c>
      <c r="I841">
        <v>3.5030000000000001</v>
      </c>
    </row>
    <row r="842" spans="1:9" ht="15" customHeight="1" x14ac:dyDescent="0.3">
      <c r="A842" s="28">
        <v>43992</v>
      </c>
      <c r="B842" s="27">
        <v>0.42290509259259257</v>
      </c>
      <c r="C842">
        <v>4103.8999000000003</v>
      </c>
      <c r="G842" s="28">
        <v>43992</v>
      </c>
      <c r="H842" s="27">
        <v>0.42290509259259257</v>
      </c>
      <c r="I842">
        <v>3.508</v>
      </c>
    </row>
    <row r="843" spans="1:9" ht="15" customHeight="1" x14ac:dyDescent="0.3">
      <c r="A843" s="28">
        <v>43992</v>
      </c>
      <c r="B843" s="27">
        <v>0.42359953703703707</v>
      </c>
      <c r="C843">
        <v>4105.1000999999997</v>
      </c>
      <c r="G843" s="28">
        <v>43992</v>
      </c>
      <c r="H843" s="27">
        <v>0.42359953703703707</v>
      </c>
      <c r="I843">
        <v>3.5129999999999999</v>
      </c>
    </row>
    <row r="844" spans="1:9" ht="15" customHeight="1" x14ac:dyDescent="0.3">
      <c r="A844" s="28">
        <v>43992</v>
      </c>
      <c r="B844" s="27">
        <v>0.42429398148148145</v>
      </c>
      <c r="C844">
        <v>4103.5</v>
      </c>
      <c r="G844" s="28">
        <v>43992</v>
      </c>
      <c r="H844" s="27">
        <v>0.42429398148148145</v>
      </c>
      <c r="I844">
        <v>3.5179999999999998</v>
      </c>
    </row>
    <row r="845" spans="1:9" ht="15" customHeight="1" x14ac:dyDescent="0.3">
      <c r="A845" s="28">
        <v>43992</v>
      </c>
      <c r="B845" s="27">
        <v>0.42498842592592595</v>
      </c>
      <c r="C845">
        <v>4104.7002000000002</v>
      </c>
      <c r="G845" s="28">
        <v>43992</v>
      </c>
      <c r="H845" s="27">
        <v>0.42498842592592595</v>
      </c>
      <c r="I845">
        <v>3.5219999999999998</v>
      </c>
    </row>
    <row r="846" spans="1:9" ht="15" customHeight="1" x14ac:dyDescent="0.3">
      <c r="A846" s="28">
        <v>43992</v>
      </c>
      <c r="B846" s="27">
        <v>0.42568287037037034</v>
      </c>
      <c r="C846">
        <v>4103.5</v>
      </c>
      <c r="G846" s="28">
        <v>43992</v>
      </c>
      <c r="H846" s="27">
        <v>0.42568287037037034</v>
      </c>
      <c r="I846">
        <v>3.5270000000000001</v>
      </c>
    </row>
    <row r="847" spans="1:9" ht="15" customHeight="1" x14ac:dyDescent="0.3">
      <c r="A847" s="28">
        <v>43992</v>
      </c>
      <c r="B847" s="27">
        <v>0.42637731481481483</v>
      </c>
      <c r="C847">
        <v>4104.2997999999998</v>
      </c>
      <c r="G847" s="28">
        <v>43992</v>
      </c>
      <c r="H847" s="27">
        <v>0.42637731481481483</v>
      </c>
      <c r="I847">
        <v>3.5310000000000001</v>
      </c>
    </row>
    <row r="848" spans="1:9" ht="15" customHeight="1" x14ac:dyDescent="0.3">
      <c r="A848" s="28">
        <v>43992</v>
      </c>
      <c r="B848" s="27">
        <v>0.42707175925925928</v>
      </c>
      <c r="C848">
        <v>4104.7002000000002</v>
      </c>
      <c r="G848" s="28">
        <v>43992</v>
      </c>
      <c r="H848" s="27">
        <v>0.42707175925925928</v>
      </c>
      <c r="I848">
        <v>3.536</v>
      </c>
    </row>
    <row r="849" spans="1:9" ht="15" customHeight="1" x14ac:dyDescent="0.3">
      <c r="A849" s="28">
        <v>43992</v>
      </c>
      <c r="B849" s="27">
        <v>0.42776620370370372</v>
      </c>
      <c r="C849">
        <v>4103.8999000000003</v>
      </c>
      <c r="G849" s="28">
        <v>43992</v>
      </c>
      <c r="H849" s="27">
        <v>0.42776620370370372</v>
      </c>
      <c r="I849">
        <v>3.5409999999999999</v>
      </c>
    </row>
    <row r="850" spans="1:9" ht="15" customHeight="1" x14ac:dyDescent="0.3">
      <c r="A850" s="28">
        <v>43992</v>
      </c>
      <c r="B850" s="27">
        <v>0.42846064814814816</v>
      </c>
      <c r="C850">
        <v>4104.2997999999998</v>
      </c>
      <c r="G850" s="28">
        <v>43992</v>
      </c>
      <c r="H850" s="27">
        <v>0.42846064814814816</v>
      </c>
      <c r="I850">
        <v>3.5459999999999998</v>
      </c>
    </row>
    <row r="851" spans="1:9" ht="15" customHeight="1" x14ac:dyDescent="0.3">
      <c r="A851" s="28">
        <v>43992</v>
      </c>
      <c r="B851" s="27">
        <v>0.4291550925925926</v>
      </c>
      <c r="C851">
        <v>4103.1000999999997</v>
      </c>
      <c r="G851" s="28">
        <v>43992</v>
      </c>
      <c r="H851" s="27">
        <v>0.4291550925925926</v>
      </c>
      <c r="I851">
        <v>3.55</v>
      </c>
    </row>
    <row r="852" spans="1:9" ht="15" customHeight="1" x14ac:dyDescent="0.3">
      <c r="A852" s="28">
        <v>43992</v>
      </c>
      <c r="B852" s="27">
        <v>0.42984953703703704</v>
      </c>
      <c r="C852">
        <v>4103.1000999999997</v>
      </c>
      <c r="G852" s="28">
        <v>43992</v>
      </c>
      <c r="H852" s="27">
        <v>0.42984953703703704</v>
      </c>
      <c r="I852">
        <v>3.5550000000000002</v>
      </c>
    </row>
    <row r="853" spans="1:9" ht="15" customHeight="1" x14ac:dyDescent="0.3">
      <c r="A853" s="28">
        <v>43992</v>
      </c>
      <c r="B853" s="27">
        <v>0.43054398148148149</v>
      </c>
      <c r="C853">
        <v>4103.1000999999997</v>
      </c>
      <c r="G853" s="28">
        <v>43992</v>
      </c>
      <c r="H853" s="27">
        <v>0.43054398148148149</v>
      </c>
      <c r="I853">
        <v>3.56</v>
      </c>
    </row>
    <row r="854" spans="1:9" ht="15" customHeight="1" x14ac:dyDescent="0.3">
      <c r="A854" s="28">
        <v>43992</v>
      </c>
      <c r="B854" s="27">
        <v>0.43123842592592593</v>
      </c>
      <c r="C854">
        <v>4104.2997999999998</v>
      </c>
      <c r="G854" s="28">
        <v>43992</v>
      </c>
      <c r="H854" s="27">
        <v>0.43123842592592593</v>
      </c>
      <c r="I854">
        <v>3.5640000000000001</v>
      </c>
    </row>
    <row r="855" spans="1:9" ht="15" customHeight="1" x14ac:dyDescent="0.3">
      <c r="A855" s="28">
        <v>43992</v>
      </c>
      <c r="B855" s="27">
        <v>0.43193287037037037</v>
      </c>
      <c r="C855">
        <v>4103.8999000000003</v>
      </c>
      <c r="G855" s="28">
        <v>43992</v>
      </c>
      <c r="H855" s="27">
        <v>0.43193287037037037</v>
      </c>
      <c r="I855">
        <v>3.569</v>
      </c>
    </row>
    <row r="856" spans="1:9" ht="15" customHeight="1" x14ac:dyDescent="0.3">
      <c r="A856" s="28">
        <v>43992</v>
      </c>
      <c r="B856" s="27">
        <v>0.43262731481481481</v>
      </c>
      <c r="C856">
        <v>4103.8999000000003</v>
      </c>
      <c r="G856" s="28">
        <v>43992</v>
      </c>
      <c r="H856" s="27">
        <v>0.43262731481481481</v>
      </c>
      <c r="I856">
        <v>3.5739999999999998</v>
      </c>
    </row>
    <row r="857" spans="1:9" ht="15" customHeight="1" x14ac:dyDescent="0.3">
      <c r="A857" s="28">
        <v>43992</v>
      </c>
      <c r="B857" s="27">
        <v>0.43332175925925925</v>
      </c>
      <c r="C857">
        <v>4105.1000999999997</v>
      </c>
      <c r="G857" s="28">
        <v>43992</v>
      </c>
      <c r="H857" s="27">
        <v>0.43332175925925925</v>
      </c>
      <c r="I857">
        <v>3.5779999999999998</v>
      </c>
    </row>
    <row r="858" spans="1:9" ht="15" customHeight="1" x14ac:dyDescent="0.3">
      <c r="A858" s="28">
        <v>43992</v>
      </c>
      <c r="B858" s="27">
        <v>0.4340162037037037</v>
      </c>
      <c r="C858">
        <v>4103.5</v>
      </c>
      <c r="G858" s="28">
        <v>43992</v>
      </c>
      <c r="H858" s="27">
        <v>0.4340162037037037</v>
      </c>
      <c r="I858">
        <v>3.5830000000000002</v>
      </c>
    </row>
    <row r="859" spans="1:9" ht="15" customHeight="1" x14ac:dyDescent="0.3">
      <c r="A859" s="28">
        <v>43992</v>
      </c>
      <c r="B859" s="27">
        <v>0.43471064814814814</v>
      </c>
      <c r="C859">
        <v>4104.2997999999998</v>
      </c>
      <c r="G859" s="28">
        <v>43992</v>
      </c>
      <c r="H859" s="27">
        <v>0.43471064814814814</v>
      </c>
      <c r="I859">
        <v>3.5870000000000002</v>
      </c>
    </row>
    <row r="860" spans="1:9" ht="15" customHeight="1" x14ac:dyDescent="0.3">
      <c r="A860" s="28">
        <v>43992</v>
      </c>
      <c r="B860" s="27">
        <v>0.43540509259259258</v>
      </c>
      <c r="C860">
        <v>4103.8999000000003</v>
      </c>
      <c r="G860" s="28">
        <v>43992</v>
      </c>
      <c r="H860" s="27">
        <v>0.43540509259259258</v>
      </c>
      <c r="I860">
        <v>3.5920000000000001</v>
      </c>
    </row>
    <row r="861" spans="1:9" ht="15" customHeight="1" x14ac:dyDescent="0.3">
      <c r="A861" s="28">
        <v>43992</v>
      </c>
      <c r="B861" s="27">
        <v>0.43609953703703702</v>
      </c>
      <c r="C861">
        <v>4103.5</v>
      </c>
      <c r="G861" s="28">
        <v>43992</v>
      </c>
      <c r="H861" s="27">
        <v>0.43609953703703702</v>
      </c>
      <c r="I861">
        <v>3.597</v>
      </c>
    </row>
    <row r="862" spans="1:9" ht="15" customHeight="1" x14ac:dyDescent="0.3">
      <c r="A862" s="28">
        <v>43992</v>
      </c>
      <c r="B862" s="27">
        <v>0.43679398148148146</v>
      </c>
      <c r="C862">
        <v>4103.5</v>
      </c>
      <c r="G862" s="28">
        <v>43992</v>
      </c>
      <c r="H862" s="27">
        <v>0.43679398148148146</v>
      </c>
      <c r="I862">
        <v>3.6019999999999999</v>
      </c>
    </row>
    <row r="863" spans="1:9" ht="15" customHeight="1" x14ac:dyDescent="0.3">
      <c r="A863" s="28">
        <v>43992</v>
      </c>
      <c r="B863" s="27">
        <v>0.43748842592592596</v>
      </c>
      <c r="C863">
        <v>4103.5</v>
      </c>
      <c r="G863" s="28">
        <v>43992</v>
      </c>
      <c r="H863" s="27">
        <v>0.43748842592592596</v>
      </c>
      <c r="I863">
        <v>3.6070000000000002</v>
      </c>
    </row>
    <row r="864" spans="1:9" ht="15" customHeight="1" x14ac:dyDescent="0.3">
      <c r="A864" s="28">
        <v>43992</v>
      </c>
      <c r="B864" s="27">
        <v>0.43818287037037035</v>
      </c>
      <c r="C864">
        <v>4104.2997999999998</v>
      </c>
      <c r="G864" s="28">
        <v>43992</v>
      </c>
      <c r="H864" s="27">
        <v>0.43818287037037035</v>
      </c>
      <c r="I864">
        <v>3.6110000000000002</v>
      </c>
    </row>
    <row r="865" spans="1:9" ht="15" customHeight="1" x14ac:dyDescent="0.3">
      <c r="A865" s="28">
        <v>43992</v>
      </c>
      <c r="B865" s="27">
        <v>0.43887731481481485</v>
      </c>
      <c r="C865">
        <v>4103.8999000000003</v>
      </c>
      <c r="G865" s="28">
        <v>43992</v>
      </c>
      <c r="H865" s="27">
        <v>0.43887731481481485</v>
      </c>
      <c r="I865">
        <v>3.6160000000000001</v>
      </c>
    </row>
    <row r="866" spans="1:9" ht="15" customHeight="1" x14ac:dyDescent="0.3">
      <c r="A866" s="28">
        <v>43992</v>
      </c>
      <c r="B866" s="27">
        <v>0.43957175925925923</v>
      </c>
      <c r="C866">
        <v>4103.1000999999997</v>
      </c>
      <c r="G866" s="28">
        <v>43992</v>
      </c>
      <c r="H866" s="27">
        <v>0.43957175925925923</v>
      </c>
      <c r="I866">
        <v>3.62</v>
      </c>
    </row>
    <row r="867" spans="1:9" ht="15" customHeight="1" x14ac:dyDescent="0.3">
      <c r="A867" s="28">
        <v>43992</v>
      </c>
      <c r="B867" s="27">
        <v>0.44026620370370373</v>
      </c>
      <c r="C867">
        <v>4104.7002000000002</v>
      </c>
      <c r="G867" s="28">
        <v>43992</v>
      </c>
      <c r="H867" s="27">
        <v>0.44026620370370373</v>
      </c>
      <c r="I867">
        <v>3.625</v>
      </c>
    </row>
    <row r="868" spans="1:9" ht="15" customHeight="1" x14ac:dyDescent="0.3">
      <c r="A868" s="28">
        <v>43992</v>
      </c>
      <c r="B868" s="27">
        <v>0.44096064814814812</v>
      </c>
      <c r="C868">
        <v>4104.2997999999998</v>
      </c>
      <c r="G868" s="28">
        <v>43992</v>
      </c>
      <c r="H868" s="27">
        <v>0.44096064814814812</v>
      </c>
      <c r="I868">
        <v>3.63</v>
      </c>
    </row>
    <row r="869" spans="1:9" ht="15" customHeight="1" x14ac:dyDescent="0.3">
      <c r="A869" s="28">
        <v>43992</v>
      </c>
      <c r="B869" s="27">
        <v>0.44165509259259261</v>
      </c>
      <c r="C869">
        <v>4103.8999000000003</v>
      </c>
      <c r="G869" s="28">
        <v>43992</v>
      </c>
      <c r="H869" s="27">
        <v>0.44165509259259261</v>
      </c>
      <c r="I869">
        <v>3.6349999999999998</v>
      </c>
    </row>
    <row r="870" spans="1:9" ht="15" customHeight="1" x14ac:dyDescent="0.3">
      <c r="A870" s="28">
        <v>43992</v>
      </c>
      <c r="B870" s="27">
        <v>0.442349537037037</v>
      </c>
      <c r="C870">
        <v>4104.2997999999998</v>
      </c>
      <c r="G870" s="28">
        <v>43992</v>
      </c>
      <c r="H870" s="27">
        <v>0.442349537037037</v>
      </c>
      <c r="I870">
        <v>3.64</v>
      </c>
    </row>
    <row r="871" spans="1:9" ht="15" customHeight="1" x14ac:dyDescent="0.3">
      <c r="A871" s="28">
        <v>43992</v>
      </c>
      <c r="B871" s="27">
        <v>0.4430439814814815</v>
      </c>
      <c r="C871">
        <v>4105.5</v>
      </c>
      <c r="G871" s="28">
        <v>43992</v>
      </c>
      <c r="H871" s="27">
        <v>0.4430439814814815</v>
      </c>
      <c r="I871">
        <v>3.6440000000000001</v>
      </c>
    </row>
    <row r="872" spans="1:9" ht="15" customHeight="1" x14ac:dyDescent="0.3">
      <c r="A872" s="28">
        <v>43992</v>
      </c>
      <c r="B872" s="27">
        <v>0.44373842592592588</v>
      </c>
      <c r="C872">
        <v>4104.2997999999998</v>
      </c>
      <c r="G872" s="28">
        <v>43992</v>
      </c>
      <c r="H872" s="27">
        <v>0.44373842592592588</v>
      </c>
      <c r="I872">
        <v>3.649</v>
      </c>
    </row>
    <row r="873" spans="1:9" ht="15" customHeight="1" x14ac:dyDescent="0.3">
      <c r="A873" s="28">
        <v>43992</v>
      </c>
      <c r="B873" s="27">
        <v>0.44443287037037038</v>
      </c>
      <c r="C873">
        <v>4105.1000999999997</v>
      </c>
      <c r="G873" s="28">
        <v>43992</v>
      </c>
      <c r="H873" s="27">
        <v>0.44443287037037038</v>
      </c>
      <c r="I873">
        <v>3.6539999999999999</v>
      </c>
    </row>
    <row r="874" spans="1:9" ht="15" customHeight="1" x14ac:dyDescent="0.3">
      <c r="A874" s="28">
        <v>43992</v>
      </c>
      <c r="B874" s="27">
        <v>0.44512731481481477</v>
      </c>
      <c r="C874">
        <v>4103.8999000000003</v>
      </c>
      <c r="G874" s="28">
        <v>43992</v>
      </c>
      <c r="H874" s="27">
        <v>0.44512731481481477</v>
      </c>
      <c r="I874">
        <v>3.6589999999999998</v>
      </c>
    </row>
    <row r="875" spans="1:9" ht="15" customHeight="1" x14ac:dyDescent="0.3">
      <c r="A875" s="28">
        <v>43992</v>
      </c>
      <c r="B875" s="27">
        <v>0.44582175925925926</v>
      </c>
      <c r="C875">
        <v>4104.2997999999998</v>
      </c>
      <c r="G875" s="28">
        <v>43992</v>
      </c>
      <c r="H875" s="27">
        <v>0.44582175925925926</v>
      </c>
      <c r="I875">
        <v>3.6629999999999998</v>
      </c>
    </row>
    <row r="876" spans="1:9" ht="15" customHeight="1" x14ac:dyDescent="0.3">
      <c r="A876" s="28">
        <v>43992</v>
      </c>
      <c r="B876" s="27">
        <v>0.44651620370370365</v>
      </c>
      <c r="C876">
        <v>4103.5</v>
      </c>
      <c r="G876" s="28">
        <v>43992</v>
      </c>
      <c r="H876" s="27">
        <v>0.44651620370370365</v>
      </c>
      <c r="I876">
        <v>3.6680000000000001</v>
      </c>
    </row>
    <row r="877" spans="1:9" ht="15" customHeight="1" x14ac:dyDescent="0.3">
      <c r="A877" s="28">
        <v>43992</v>
      </c>
      <c r="B877" s="27">
        <v>0.44721064814814815</v>
      </c>
      <c r="C877">
        <v>4104.2997999999998</v>
      </c>
      <c r="G877" s="28">
        <v>43992</v>
      </c>
      <c r="H877" s="27">
        <v>0.44721064814814815</v>
      </c>
      <c r="I877">
        <v>3.673</v>
      </c>
    </row>
    <row r="878" spans="1:9" ht="15" customHeight="1" x14ac:dyDescent="0.3">
      <c r="A878" s="28">
        <v>43992</v>
      </c>
      <c r="B878" s="27">
        <v>0.44790509259259265</v>
      </c>
      <c r="C878">
        <v>4103.8999000000003</v>
      </c>
      <c r="G878" s="28">
        <v>43992</v>
      </c>
      <c r="H878" s="27">
        <v>0.44790509259259265</v>
      </c>
      <c r="I878">
        <v>3.677</v>
      </c>
    </row>
    <row r="879" spans="1:9" ht="15" customHeight="1" x14ac:dyDescent="0.3">
      <c r="A879" s="28">
        <v>43992</v>
      </c>
      <c r="B879" s="27">
        <v>0.44859953703703703</v>
      </c>
      <c r="C879">
        <v>4103.5</v>
      </c>
      <c r="G879" s="28">
        <v>43992</v>
      </c>
      <c r="H879" s="27">
        <v>0.44859953703703703</v>
      </c>
      <c r="I879">
        <v>3.6819999999999999</v>
      </c>
    </row>
    <row r="880" spans="1:9" ht="15" customHeight="1" x14ac:dyDescent="0.3">
      <c r="A880" s="28">
        <v>43992</v>
      </c>
      <c r="B880" s="27">
        <v>0.44929398148148153</v>
      </c>
      <c r="C880">
        <v>4104.2997999999998</v>
      </c>
      <c r="G880" s="28">
        <v>43992</v>
      </c>
      <c r="H880" s="27">
        <v>0.44929398148148153</v>
      </c>
      <c r="I880">
        <v>3.6869999999999998</v>
      </c>
    </row>
    <row r="881" spans="1:9" ht="15" customHeight="1" x14ac:dyDescent="0.3">
      <c r="A881" s="28">
        <v>43992</v>
      </c>
      <c r="B881" s="27">
        <v>0.44998842592592592</v>
      </c>
      <c r="C881">
        <v>4103.5</v>
      </c>
      <c r="G881" s="28">
        <v>43992</v>
      </c>
      <c r="H881" s="27">
        <v>0.44998842592592592</v>
      </c>
      <c r="I881">
        <v>3.6869999999999998</v>
      </c>
    </row>
    <row r="882" spans="1:9" ht="15" customHeight="1" x14ac:dyDescent="0.3">
      <c r="A882" s="28">
        <v>43992</v>
      </c>
      <c r="B882" s="27">
        <v>0.45068287037037041</v>
      </c>
      <c r="C882">
        <v>4104.7002000000002</v>
      </c>
      <c r="G882" s="28">
        <v>43992</v>
      </c>
      <c r="H882" s="27">
        <v>0.45068287037037041</v>
      </c>
      <c r="I882">
        <v>1.3480000000000001</v>
      </c>
    </row>
    <row r="883" spans="1:9" ht="15" customHeight="1" x14ac:dyDescent="0.3">
      <c r="A883" s="28">
        <v>43992</v>
      </c>
      <c r="B883" s="27">
        <v>0.4513773148148148</v>
      </c>
      <c r="C883">
        <v>4104.7002000000002</v>
      </c>
      <c r="G883" s="28">
        <v>43992</v>
      </c>
      <c r="H883" s="27">
        <v>0.4513773148148148</v>
      </c>
      <c r="I883">
        <v>0.35099999999999998</v>
      </c>
    </row>
    <row r="884" spans="1:9" ht="15" customHeight="1" x14ac:dyDescent="0.3">
      <c r="A884" s="28">
        <v>43992</v>
      </c>
      <c r="B884" s="27">
        <v>0.4520717592592593</v>
      </c>
      <c r="C884">
        <v>4104.2997999999998</v>
      </c>
      <c r="G884" s="28">
        <v>43992</v>
      </c>
      <c r="H884" s="27">
        <v>0.4520717592592593</v>
      </c>
      <c r="I884">
        <v>0.111</v>
      </c>
    </row>
    <row r="885" spans="1:9" ht="15" customHeight="1" x14ac:dyDescent="0.3">
      <c r="A885" s="28">
        <v>43992</v>
      </c>
      <c r="B885" s="27">
        <v>0.45276620370370368</v>
      </c>
      <c r="C885">
        <v>4104.2997999999998</v>
      </c>
      <c r="G885" s="28">
        <v>43992</v>
      </c>
      <c r="H885" s="27">
        <v>0.45276620370370368</v>
      </c>
      <c r="I885">
        <v>1.9E-2</v>
      </c>
    </row>
    <row r="886" spans="1:9" ht="15" customHeight="1" x14ac:dyDescent="0.3">
      <c r="A886" s="28">
        <v>43992</v>
      </c>
      <c r="B886" s="27">
        <v>0.45346064814814818</v>
      </c>
      <c r="C886">
        <v>4104.2997999999998</v>
      </c>
      <c r="G886" s="28">
        <v>43992</v>
      </c>
      <c r="H886" s="27">
        <v>0.45346064814814818</v>
      </c>
      <c r="I886">
        <v>-0.02</v>
      </c>
    </row>
    <row r="887" spans="1:9" ht="15" customHeight="1" x14ac:dyDescent="0.3">
      <c r="A887" s="28">
        <v>43992</v>
      </c>
      <c r="B887" s="27">
        <v>0.45415509259259257</v>
      </c>
      <c r="C887">
        <v>4103.8999000000003</v>
      </c>
      <c r="G887" s="28">
        <v>43992</v>
      </c>
      <c r="H887" s="27">
        <v>0.45415509259259257</v>
      </c>
      <c r="I887">
        <v>-3.9E-2</v>
      </c>
    </row>
    <row r="888" spans="1:9" ht="15" customHeight="1" x14ac:dyDescent="0.3">
      <c r="A888" s="28">
        <v>43992</v>
      </c>
      <c r="B888" s="27">
        <v>0.45484953703703707</v>
      </c>
      <c r="C888">
        <v>4103.8999000000003</v>
      </c>
      <c r="G888" s="28">
        <v>43992</v>
      </c>
      <c r="H888" s="27">
        <v>0.45484953703703707</v>
      </c>
      <c r="I888">
        <v>-4.8000000000000001E-2</v>
      </c>
    </row>
    <row r="889" spans="1:9" ht="15" customHeight="1" x14ac:dyDescent="0.3">
      <c r="A889" s="28">
        <v>43992</v>
      </c>
      <c r="B889" s="27">
        <v>0.45554398148148145</v>
      </c>
      <c r="C889">
        <v>4103.5</v>
      </c>
      <c r="G889" s="28">
        <v>43992</v>
      </c>
      <c r="H889" s="27">
        <v>0.45554398148148145</v>
      </c>
      <c r="I889">
        <v>-5.2999999999999999E-2</v>
      </c>
    </row>
    <row r="890" spans="1:9" ht="15" customHeight="1" x14ac:dyDescent="0.3">
      <c r="A890" s="28">
        <v>43992</v>
      </c>
      <c r="B890" s="27">
        <v>0.45623842592592595</v>
      </c>
      <c r="C890">
        <v>4103.8999000000003</v>
      </c>
      <c r="G890" s="28">
        <v>43992</v>
      </c>
      <c r="H890" s="27">
        <v>0.45623842592592595</v>
      </c>
      <c r="I890">
        <v>-5.5E-2</v>
      </c>
    </row>
    <row r="891" spans="1:9" ht="15" customHeight="1" x14ac:dyDescent="0.3">
      <c r="A891" s="28">
        <v>43992</v>
      </c>
      <c r="B891" s="27">
        <v>0.45693287037037034</v>
      </c>
      <c r="C891">
        <v>4103.1000999999997</v>
      </c>
      <c r="G891" s="28">
        <v>43992</v>
      </c>
      <c r="H891" s="27">
        <v>0.45693287037037034</v>
      </c>
      <c r="I891">
        <v>-5.7000000000000002E-2</v>
      </c>
    </row>
    <row r="892" spans="1:9" ht="15" customHeight="1" x14ac:dyDescent="0.3">
      <c r="A892" s="28">
        <v>43992</v>
      </c>
      <c r="B892" s="27">
        <v>0.45762731481481483</v>
      </c>
      <c r="C892">
        <v>4103.1000999999997</v>
      </c>
      <c r="G892" s="28">
        <v>43992</v>
      </c>
      <c r="H892" s="27">
        <v>0.45762731481481483</v>
      </c>
      <c r="I892">
        <v>-5.8000000000000003E-2</v>
      </c>
    </row>
    <row r="893" spans="1:9" ht="15" customHeight="1" x14ac:dyDescent="0.3">
      <c r="A893" s="28">
        <v>43992</v>
      </c>
      <c r="B893" s="27">
        <v>0.45832175925925928</v>
      </c>
      <c r="C893">
        <v>4103.5</v>
      </c>
      <c r="G893" s="28">
        <v>43992</v>
      </c>
      <c r="H893" s="27">
        <v>0.45832175925925928</v>
      </c>
      <c r="I893">
        <v>-5.8999999999999997E-2</v>
      </c>
    </row>
    <row r="894" spans="1:9" ht="15" customHeight="1" x14ac:dyDescent="0.3">
      <c r="A894" s="28">
        <v>43992</v>
      </c>
      <c r="B894" s="27">
        <v>0.45901620370370372</v>
      </c>
      <c r="C894">
        <v>4103.5</v>
      </c>
      <c r="G894" s="28">
        <v>43992</v>
      </c>
      <c r="H894" s="27">
        <v>0.45901620370370372</v>
      </c>
      <c r="I894">
        <v>-0.06</v>
      </c>
    </row>
    <row r="895" spans="1:9" ht="15" customHeight="1" x14ac:dyDescent="0.3">
      <c r="A895" s="28">
        <v>43992</v>
      </c>
      <c r="B895" s="27">
        <v>0.45971064814814816</v>
      </c>
      <c r="C895">
        <v>4105.1000999999997</v>
      </c>
      <c r="G895" s="28">
        <v>43992</v>
      </c>
      <c r="H895" s="27">
        <v>0.45971064814814816</v>
      </c>
      <c r="I895">
        <v>-0.06</v>
      </c>
    </row>
    <row r="896" spans="1:9" ht="15" customHeight="1" x14ac:dyDescent="0.3">
      <c r="A896" s="28">
        <v>43992</v>
      </c>
      <c r="B896" s="27">
        <v>0.4604050925925926</v>
      </c>
      <c r="C896">
        <v>4103.8999000000003</v>
      </c>
      <c r="G896" s="28">
        <v>43992</v>
      </c>
      <c r="H896" s="27">
        <v>0.4604050925925926</v>
      </c>
      <c r="I896">
        <v>-6.0999999999999999E-2</v>
      </c>
    </row>
    <row r="897" spans="1:9" ht="15" customHeight="1" x14ac:dyDescent="0.3">
      <c r="A897" s="28">
        <v>43992</v>
      </c>
      <c r="B897" s="27">
        <v>0.46109953703703704</v>
      </c>
      <c r="C897">
        <v>4103.8999000000003</v>
      </c>
      <c r="G897" s="28">
        <v>43992</v>
      </c>
      <c r="H897" s="27">
        <v>0.46109953703703704</v>
      </c>
      <c r="I897">
        <v>-6.0999999999999999E-2</v>
      </c>
    </row>
    <row r="898" spans="1:9" ht="15" customHeight="1" x14ac:dyDescent="0.3">
      <c r="A898" s="28">
        <v>43992</v>
      </c>
      <c r="B898" s="27">
        <v>0.46179398148148149</v>
      </c>
      <c r="C898">
        <v>4104.2997999999998</v>
      </c>
      <c r="G898" s="28">
        <v>43992</v>
      </c>
      <c r="H898" s="27">
        <v>0.46179398148148149</v>
      </c>
      <c r="I898">
        <v>-6.2E-2</v>
      </c>
    </row>
    <row r="899" spans="1:9" ht="15" customHeight="1" x14ac:dyDescent="0.3">
      <c r="A899" s="28">
        <v>43992</v>
      </c>
      <c r="B899" s="27">
        <v>0.46248842592592593</v>
      </c>
      <c r="C899">
        <v>4103.1000999999997</v>
      </c>
      <c r="G899" s="28">
        <v>43992</v>
      </c>
      <c r="H899" s="27">
        <v>0.46248842592592593</v>
      </c>
      <c r="I899">
        <v>-6.2E-2</v>
      </c>
    </row>
    <row r="900" spans="1:9" ht="15" customHeight="1" x14ac:dyDescent="0.3">
      <c r="A900" s="28">
        <v>43992</v>
      </c>
      <c r="B900" s="27">
        <v>0.46318287037037037</v>
      </c>
      <c r="C900">
        <v>4103.8999000000003</v>
      </c>
      <c r="G900" s="28">
        <v>43992</v>
      </c>
      <c r="H900" s="27">
        <v>0.46318287037037037</v>
      </c>
      <c r="I900">
        <v>-6.3E-2</v>
      </c>
    </row>
    <row r="901" spans="1:9" ht="15" customHeight="1" x14ac:dyDescent="0.3">
      <c r="A901" s="28">
        <v>43992</v>
      </c>
      <c r="B901" s="27">
        <v>0.46387731481481481</v>
      </c>
      <c r="C901">
        <v>4105.1000999999997</v>
      </c>
      <c r="G901" s="28">
        <v>43992</v>
      </c>
      <c r="H901" s="27">
        <v>0.46387731481481481</v>
      </c>
      <c r="I901">
        <v>-6.4000000000000001E-2</v>
      </c>
    </row>
    <row r="902" spans="1:9" ht="15" customHeight="1" x14ac:dyDescent="0.3">
      <c r="A902" s="28">
        <v>43992</v>
      </c>
      <c r="B902" s="27">
        <v>0.46457175925925925</v>
      </c>
      <c r="C902">
        <v>4102.7002000000002</v>
      </c>
      <c r="G902" s="28">
        <v>43992</v>
      </c>
      <c r="H902" s="27">
        <v>0.46457175925925925</v>
      </c>
      <c r="I902">
        <v>-6.5000000000000002E-2</v>
      </c>
    </row>
    <row r="903" spans="1:9" ht="15" customHeight="1" x14ac:dyDescent="0.3">
      <c r="A903" s="28">
        <v>43992</v>
      </c>
      <c r="B903" s="27">
        <v>0.4652662037037037</v>
      </c>
      <c r="C903">
        <v>4103.5</v>
      </c>
      <c r="G903" s="28">
        <v>43992</v>
      </c>
      <c r="H903" s="27">
        <v>0.4652662037037037</v>
      </c>
      <c r="I903">
        <v>-6.5000000000000002E-2</v>
      </c>
    </row>
    <row r="904" spans="1:9" ht="15" customHeight="1" x14ac:dyDescent="0.3">
      <c r="A904" s="28">
        <v>43992</v>
      </c>
      <c r="B904" s="27">
        <v>0.46596064814814814</v>
      </c>
      <c r="C904">
        <v>4102.7002000000002</v>
      </c>
      <c r="G904" s="28">
        <v>43992</v>
      </c>
      <c r="H904" s="27">
        <v>0.46596064814814814</v>
      </c>
      <c r="I904">
        <v>-6.5000000000000002E-2</v>
      </c>
    </row>
    <row r="905" spans="1:9" ht="15" customHeight="1" x14ac:dyDescent="0.3">
      <c r="A905" s="28">
        <v>43992</v>
      </c>
      <c r="B905" s="27">
        <v>0.46665509259259258</v>
      </c>
      <c r="C905">
        <v>4103.8999000000003</v>
      </c>
      <c r="G905" s="28">
        <v>43992</v>
      </c>
      <c r="H905" s="27">
        <v>0.46665509259259258</v>
      </c>
      <c r="I905">
        <v>-6.6000000000000003E-2</v>
      </c>
    </row>
    <row r="906" spans="1:9" ht="15" customHeight="1" x14ac:dyDescent="0.3">
      <c r="A906" s="28">
        <v>43992</v>
      </c>
      <c r="B906" s="27">
        <v>0.46734953703703702</v>
      </c>
      <c r="C906">
        <v>4105.5</v>
      </c>
      <c r="G906" s="28">
        <v>43992</v>
      </c>
      <c r="H906" s="27">
        <v>0.46734953703703702</v>
      </c>
      <c r="I906">
        <v>-6.6000000000000003E-2</v>
      </c>
    </row>
    <row r="907" spans="1:9" ht="15" customHeight="1" x14ac:dyDescent="0.3">
      <c r="A907" s="28">
        <v>43992</v>
      </c>
      <c r="B907" s="27">
        <v>0.46804398148148146</v>
      </c>
      <c r="C907">
        <v>4103.8999000000003</v>
      </c>
      <c r="G907" s="28">
        <v>43992</v>
      </c>
      <c r="H907" s="27">
        <v>0.46804398148148146</v>
      </c>
      <c r="I907">
        <v>-6.7000000000000004E-2</v>
      </c>
    </row>
    <row r="908" spans="1:9" ht="15" customHeight="1" x14ac:dyDescent="0.3">
      <c r="A908" s="28">
        <v>43992</v>
      </c>
      <c r="B908" s="27">
        <v>0.46873842592592596</v>
      </c>
      <c r="C908">
        <v>4103.8999000000003</v>
      </c>
      <c r="G908" s="28">
        <v>43992</v>
      </c>
      <c r="H908" s="27">
        <v>0.46873842592592596</v>
      </c>
      <c r="I908">
        <v>-6.8000000000000005E-2</v>
      </c>
    </row>
    <row r="909" spans="1:9" ht="15" customHeight="1" x14ac:dyDescent="0.3">
      <c r="A909" s="28">
        <v>43992</v>
      </c>
      <c r="B909" s="27">
        <v>0.46943287037037035</v>
      </c>
      <c r="C909">
        <v>4103.8999000000003</v>
      </c>
      <c r="G909" s="28">
        <v>43992</v>
      </c>
      <c r="H909" s="27">
        <v>0.46943287037037035</v>
      </c>
      <c r="I909">
        <v>-6.8000000000000005E-2</v>
      </c>
    </row>
    <row r="910" spans="1:9" ht="15" customHeight="1" x14ac:dyDescent="0.3">
      <c r="A910" s="28">
        <v>43992</v>
      </c>
      <c r="B910" s="27">
        <v>0.47012731481481485</v>
      </c>
      <c r="C910">
        <v>4103.5</v>
      </c>
      <c r="G910" s="28">
        <v>43992</v>
      </c>
      <c r="H910" s="27">
        <v>0.47012731481481485</v>
      </c>
      <c r="I910">
        <v>-6.9000000000000006E-2</v>
      </c>
    </row>
    <row r="911" spans="1:9" ht="15" customHeight="1" x14ac:dyDescent="0.3">
      <c r="A911" s="28">
        <v>43992</v>
      </c>
      <c r="B911" s="27">
        <v>0.47082175925925923</v>
      </c>
      <c r="C911">
        <v>4104.7002000000002</v>
      </c>
      <c r="G911" s="28">
        <v>43992</v>
      </c>
      <c r="H911" s="27">
        <v>0.47082175925925923</v>
      </c>
      <c r="I911">
        <v>-6.8000000000000005E-2</v>
      </c>
    </row>
    <row r="912" spans="1:9" ht="15" customHeight="1" x14ac:dyDescent="0.3">
      <c r="A912" s="28">
        <v>43992</v>
      </c>
      <c r="B912" s="27">
        <v>0.47151620370370373</v>
      </c>
      <c r="C912">
        <v>4104.2997999999998</v>
      </c>
      <c r="G912" s="28">
        <v>43992</v>
      </c>
      <c r="H912" s="27">
        <v>0.47151620370370373</v>
      </c>
      <c r="I912">
        <v>-6.9000000000000006E-2</v>
      </c>
    </row>
    <row r="913" spans="1:9" ht="15" customHeight="1" x14ac:dyDescent="0.3">
      <c r="A913" s="28">
        <v>43992</v>
      </c>
      <c r="B913" s="27">
        <v>0.47221064814814812</v>
      </c>
      <c r="C913">
        <v>4103.8999000000003</v>
      </c>
      <c r="G913" s="28">
        <v>43992</v>
      </c>
      <c r="H913" s="27">
        <v>0.47221064814814812</v>
      </c>
      <c r="I913">
        <v>-7.0000000000000007E-2</v>
      </c>
    </row>
    <row r="914" spans="1:9" ht="15" customHeight="1" x14ac:dyDescent="0.3">
      <c r="A914" s="28">
        <v>43992</v>
      </c>
      <c r="B914" s="27">
        <v>0.47290509259259261</v>
      </c>
      <c r="C914">
        <v>4103.1000999999997</v>
      </c>
      <c r="G914" s="28">
        <v>43992</v>
      </c>
      <c r="H914" s="27">
        <v>0.47290509259259261</v>
      </c>
      <c r="I914">
        <v>-7.0000000000000007E-2</v>
      </c>
    </row>
    <row r="915" spans="1:9" ht="15" customHeight="1" x14ac:dyDescent="0.3">
      <c r="A915" s="28">
        <v>43992</v>
      </c>
      <c r="B915" s="27">
        <v>0.473599537037037</v>
      </c>
      <c r="C915">
        <v>4104.7002000000002</v>
      </c>
      <c r="G915" s="28">
        <v>43992</v>
      </c>
      <c r="H915" s="27">
        <v>0.473599537037037</v>
      </c>
      <c r="I915">
        <v>-7.0999999999999994E-2</v>
      </c>
    </row>
    <row r="916" spans="1:9" ht="15" customHeight="1" x14ac:dyDescent="0.3">
      <c r="A916" s="28">
        <v>43992</v>
      </c>
      <c r="B916" s="27">
        <v>0.4742939814814815</v>
      </c>
      <c r="C916">
        <v>4103.8999000000003</v>
      </c>
      <c r="G916" s="28">
        <v>43992</v>
      </c>
      <c r="H916" s="27">
        <v>0.4742939814814815</v>
      </c>
      <c r="I916">
        <v>-7.0999999999999994E-2</v>
      </c>
    </row>
    <row r="917" spans="1:9" ht="15" customHeight="1" x14ac:dyDescent="0.3">
      <c r="A917" s="28">
        <v>43992</v>
      </c>
      <c r="B917" s="27">
        <v>0.47498842592592588</v>
      </c>
      <c r="C917">
        <v>4103.5</v>
      </c>
      <c r="G917" s="28">
        <v>43992</v>
      </c>
      <c r="H917" s="27">
        <v>0.47498842592592588</v>
      </c>
      <c r="I917">
        <v>-7.0999999999999994E-2</v>
      </c>
    </row>
    <row r="918" spans="1:9" ht="15" customHeight="1" x14ac:dyDescent="0.3">
      <c r="A918" s="28">
        <v>43992</v>
      </c>
      <c r="B918" s="27">
        <v>0.47568287037037038</v>
      </c>
      <c r="C918">
        <v>4103.5</v>
      </c>
      <c r="G918" s="28">
        <v>43992</v>
      </c>
      <c r="H918" s="27">
        <v>0.47568287037037038</v>
      </c>
      <c r="I918">
        <v>-7.1999999999999995E-2</v>
      </c>
    </row>
    <row r="919" spans="1:9" ht="15" customHeight="1" x14ac:dyDescent="0.3">
      <c r="A919" s="28">
        <v>43992</v>
      </c>
      <c r="B919" s="27">
        <v>0.47637731481481477</v>
      </c>
      <c r="C919">
        <v>4103.8999000000003</v>
      </c>
      <c r="G919" s="28">
        <v>43992</v>
      </c>
      <c r="H919" s="27">
        <v>0.47637731481481477</v>
      </c>
      <c r="I919">
        <v>-7.2999999999999995E-2</v>
      </c>
    </row>
    <row r="920" spans="1:9" ht="15" customHeight="1" x14ac:dyDescent="0.3">
      <c r="A920" s="28">
        <v>43992</v>
      </c>
      <c r="B920" s="27">
        <v>0.47707175925925926</v>
      </c>
      <c r="C920">
        <v>4104.7002000000002</v>
      </c>
      <c r="G920" s="28">
        <v>43992</v>
      </c>
      <c r="H920" s="27">
        <v>0.47707175925925926</v>
      </c>
      <c r="I920">
        <v>-7.2999999999999995E-2</v>
      </c>
    </row>
    <row r="921" spans="1:9" ht="15" customHeight="1" x14ac:dyDescent="0.3">
      <c r="A921" s="28">
        <v>43992</v>
      </c>
      <c r="B921" s="27">
        <v>0.47776620370370365</v>
      </c>
      <c r="C921">
        <v>4103.1000999999997</v>
      </c>
      <c r="G921" s="28">
        <v>43992</v>
      </c>
      <c r="H921" s="27">
        <v>0.47776620370370365</v>
      </c>
      <c r="I921">
        <v>-7.2999999999999995E-2</v>
      </c>
    </row>
    <row r="922" spans="1:9" ht="15" customHeight="1" x14ac:dyDescent="0.3">
      <c r="A922" s="28">
        <v>43992</v>
      </c>
      <c r="B922" s="27">
        <v>0.47846064814814815</v>
      </c>
      <c r="C922">
        <v>4103.8999000000003</v>
      </c>
      <c r="G922" s="28">
        <v>43992</v>
      </c>
      <c r="H922" s="27">
        <v>0.47846064814814815</v>
      </c>
      <c r="I922">
        <v>-7.2999999999999995E-2</v>
      </c>
    </row>
    <row r="923" spans="1:9" ht="15" customHeight="1" x14ac:dyDescent="0.3">
      <c r="A923" s="28">
        <v>43992</v>
      </c>
      <c r="B923" s="27">
        <v>0.47915509259259265</v>
      </c>
      <c r="C923">
        <v>4103.5</v>
      </c>
      <c r="G923" s="28">
        <v>43992</v>
      </c>
      <c r="H923" s="27">
        <v>0.47915509259259265</v>
      </c>
      <c r="I923">
        <v>-7.3999999999999996E-2</v>
      </c>
    </row>
    <row r="924" spans="1:9" ht="15" customHeight="1" x14ac:dyDescent="0.3">
      <c r="A924" s="28">
        <v>43992</v>
      </c>
      <c r="B924" s="27">
        <v>0.47984953703703703</v>
      </c>
      <c r="C924">
        <v>4103.5</v>
      </c>
      <c r="G924" s="28">
        <v>43992</v>
      </c>
      <c r="H924" s="27">
        <v>0.47984953703703703</v>
      </c>
      <c r="I924">
        <v>-7.3999999999999996E-2</v>
      </c>
    </row>
    <row r="925" spans="1:9" ht="15" customHeight="1" x14ac:dyDescent="0.3">
      <c r="A925" s="28">
        <v>43992</v>
      </c>
      <c r="B925" s="27">
        <v>0.48054398148148153</v>
      </c>
      <c r="C925">
        <v>4103.8999000000003</v>
      </c>
      <c r="G925" s="28">
        <v>43992</v>
      </c>
      <c r="H925" s="27">
        <v>0.48054398148148153</v>
      </c>
      <c r="I925">
        <v>-7.3999999999999996E-2</v>
      </c>
    </row>
    <row r="926" spans="1:9" ht="15" customHeight="1" x14ac:dyDescent="0.3">
      <c r="A926" s="28">
        <v>43992</v>
      </c>
      <c r="B926" s="27">
        <v>0.48123842592592592</v>
      </c>
      <c r="C926">
        <v>4104.2997999999998</v>
      </c>
      <c r="G926" s="28">
        <v>43992</v>
      </c>
      <c r="H926" s="27">
        <v>0.48123842592592592</v>
      </c>
      <c r="I926">
        <v>-7.3999999999999996E-2</v>
      </c>
    </row>
    <row r="927" spans="1:9" ht="15" customHeight="1" x14ac:dyDescent="0.3">
      <c r="A927" s="28">
        <v>43992</v>
      </c>
      <c r="B927" s="27">
        <v>0.48193287037037041</v>
      </c>
      <c r="C927">
        <v>4103.8999000000003</v>
      </c>
      <c r="G927" s="28">
        <v>43992</v>
      </c>
      <c r="H927" s="27">
        <v>0.48193287037037041</v>
      </c>
      <c r="I927">
        <v>-7.3999999999999996E-2</v>
      </c>
    </row>
    <row r="928" spans="1:9" ht="15" customHeight="1" x14ac:dyDescent="0.3">
      <c r="A928" s="28">
        <v>43992</v>
      </c>
      <c r="B928" s="27">
        <v>0.4826273148148148</v>
      </c>
      <c r="C928">
        <v>4104.7002000000002</v>
      </c>
      <c r="G928" s="28">
        <v>43992</v>
      </c>
      <c r="H928" s="27">
        <v>0.4826273148148148</v>
      </c>
      <c r="I928">
        <v>-7.4999999999999997E-2</v>
      </c>
    </row>
    <row r="929" spans="1:9" ht="15" customHeight="1" x14ac:dyDescent="0.3">
      <c r="A929" s="28">
        <v>43992</v>
      </c>
      <c r="B929" s="27">
        <v>0.4833217592592593</v>
      </c>
      <c r="C929">
        <v>4103.1000999999997</v>
      </c>
      <c r="G929" s="28">
        <v>43992</v>
      </c>
      <c r="H929" s="27">
        <v>0.4833217592592593</v>
      </c>
      <c r="I929">
        <v>-7.4999999999999997E-2</v>
      </c>
    </row>
    <row r="930" spans="1:9" ht="15" customHeight="1" x14ac:dyDescent="0.3">
      <c r="A930" s="28">
        <v>43992</v>
      </c>
      <c r="B930" s="27">
        <v>0.48401620370370368</v>
      </c>
      <c r="C930">
        <v>4104.2997999999998</v>
      </c>
      <c r="G930" s="28">
        <v>43992</v>
      </c>
      <c r="H930" s="27">
        <v>0.48401620370370368</v>
      </c>
      <c r="I930">
        <v>-7.4999999999999997E-2</v>
      </c>
    </row>
    <row r="931" spans="1:9" ht="15" customHeight="1" x14ac:dyDescent="0.3">
      <c r="A931" s="28">
        <v>43992</v>
      </c>
      <c r="B931" s="27">
        <v>0.48471064814814818</v>
      </c>
      <c r="C931">
        <v>4105.1000999999997</v>
      </c>
      <c r="G931" s="28">
        <v>43992</v>
      </c>
      <c r="H931" s="27">
        <v>0.48471064814814818</v>
      </c>
      <c r="I931">
        <v>-7.4999999999999997E-2</v>
      </c>
    </row>
    <row r="932" spans="1:9" ht="15" customHeight="1" x14ac:dyDescent="0.3">
      <c r="A932" s="28">
        <v>43992</v>
      </c>
      <c r="B932" s="27">
        <v>0.48540509259259257</v>
      </c>
      <c r="C932">
        <v>4104.2997999999998</v>
      </c>
      <c r="G932" s="28">
        <v>43992</v>
      </c>
      <c r="H932" s="27">
        <v>0.48540509259259257</v>
      </c>
      <c r="I932">
        <v>-7.4999999999999997E-2</v>
      </c>
    </row>
    <row r="933" spans="1:9" ht="15" customHeight="1" x14ac:dyDescent="0.3">
      <c r="A933" s="28">
        <v>43992</v>
      </c>
      <c r="B933" s="27">
        <v>0.48609953703703707</v>
      </c>
      <c r="C933">
        <v>4104.2997999999998</v>
      </c>
      <c r="G933" s="28">
        <v>43992</v>
      </c>
      <c r="H933" s="27">
        <v>0.48609953703703707</v>
      </c>
      <c r="I933">
        <v>-6.6000000000000003E-2</v>
      </c>
    </row>
    <row r="934" spans="1:9" ht="15" customHeight="1" x14ac:dyDescent="0.3">
      <c r="A934" s="28">
        <v>43992</v>
      </c>
      <c r="B934" s="27">
        <v>0.48679398148148145</v>
      </c>
      <c r="C934">
        <v>4103.8999000000003</v>
      </c>
      <c r="G934" s="28">
        <v>43992</v>
      </c>
      <c r="H934" s="27">
        <v>0.48679398148148145</v>
      </c>
      <c r="I934">
        <v>-7.0000000000000007E-2</v>
      </c>
    </row>
    <row r="935" spans="1:9" ht="15" customHeight="1" x14ac:dyDescent="0.3">
      <c r="A935" s="28">
        <v>43992</v>
      </c>
      <c r="B935" s="27">
        <v>0.48748842592592595</v>
      </c>
      <c r="C935">
        <v>4104.7002000000002</v>
      </c>
      <c r="G935" s="28">
        <v>43992</v>
      </c>
      <c r="H935" s="27">
        <v>0.48748842592592595</v>
      </c>
      <c r="I935">
        <v>-7.2999999999999995E-2</v>
      </c>
    </row>
    <row r="936" spans="1:9" ht="15" customHeight="1" x14ac:dyDescent="0.3">
      <c r="A936" s="28">
        <v>43992</v>
      </c>
      <c r="B936" s="27">
        <v>0.48818287037037034</v>
      </c>
      <c r="C936">
        <v>4104.2997999999998</v>
      </c>
      <c r="G936" s="28">
        <v>43992</v>
      </c>
      <c r="H936" s="27">
        <v>0.48818287037037034</v>
      </c>
      <c r="I936">
        <v>-7.4999999999999997E-2</v>
      </c>
    </row>
    <row r="937" spans="1:9" ht="15" customHeight="1" x14ac:dyDescent="0.3">
      <c r="A937" s="28">
        <v>43992</v>
      </c>
      <c r="B937" s="27">
        <v>0.48887731481481483</v>
      </c>
      <c r="C937">
        <v>4103.5</v>
      </c>
      <c r="G937" s="28">
        <v>43992</v>
      </c>
      <c r="H937" s="27">
        <v>0.48887731481481483</v>
      </c>
      <c r="I937">
        <v>-7.4999999999999997E-2</v>
      </c>
    </row>
    <row r="938" spans="1:9" ht="15" customHeight="1" x14ac:dyDescent="0.3">
      <c r="A938" s="28">
        <v>43992</v>
      </c>
      <c r="B938" s="27">
        <v>0.48957175925925928</v>
      </c>
      <c r="C938">
        <v>4104.7002000000002</v>
      </c>
      <c r="G938" s="28">
        <v>43992</v>
      </c>
      <c r="H938" s="27">
        <v>0.48957175925925928</v>
      </c>
      <c r="I938">
        <v>-7.0000000000000007E-2</v>
      </c>
    </row>
    <row r="939" spans="1:9" ht="15" customHeight="1" x14ac:dyDescent="0.3">
      <c r="A939" s="28">
        <v>43992</v>
      </c>
      <c r="B939" s="27">
        <v>0.49026620370370372</v>
      </c>
      <c r="C939">
        <v>4104.2997999999998</v>
      </c>
      <c r="G939" s="28">
        <v>43992</v>
      </c>
      <c r="H939" s="27">
        <v>0.49026620370370372</v>
      </c>
      <c r="I939">
        <v>-6.5000000000000002E-2</v>
      </c>
    </row>
    <row r="940" spans="1:9" ht="15" customHeight="1" x14ac:dyDescent="0.3">
      <c r="A940" s="28">
        <v>43992</v>
      </c>
      <c r="B940" s="27">
        <v>0.49096064814814816</v>
      </c>
      <c r="C940">
        <v>4103.8999000000003</v>
      </c>
      <c r="G940" s="28">
        <v>43992</v>
      </c>
      <c r="H940" s="27">
        <v>0.49096064814814816</v>
      </c>
      <c r="I940">
        <v>-6.0999999999999999E-2</v>
      </c>
    </row>
    <row r="941" spans="1:9" ht="15" customHeight="1" x14ac:dyDescent="0.3">
      <c r="A941" s="28">
        <v>43992</v>
      </c>
      <c r="B941" s="27">
        <v>0.4916550925925926</v>
      </c>
      <c r="C941">
        <v>4105.1000999999997</v>
      </c>
      <c r="G941" s="28">
        <v>43992</v>
      </c>
      <c r="H941" s="27">
        <v>0.4916550925925926</v>
      </c>
      <c r="I941">
        <v>-5.6000000000000001E-2</v>
      </c>
    </row>
    <row r="942" spans="1:9" ht="15" customHeight="1" x14ac:dyDescent="0.3">
      <c r="A942" s="28">
        <v>43992</v>
      </c>
      <c r="B942" s="27">
        <v>0.49234953703703704</v>
      </c>
      <c r="C942">
        <v>4105.1000999999997</v>
      </c>
      <c r="G942" s="28">
        <v>43992</v>
      </c>
      <c r="H942" s="27">
        <v>0.49234953703703704</v>
      </c>
      <c r="I942">
        <v>-5.1999999999999998E-2</v>
      </c>
    </row>
    <row r="943" spans="1:9" ht="15" customHeight="1" x14ac:dyDescent="0.3">
      <c r="A943" s="28">
        <v>43992</v>
      </c>
      <c r="B943" s="27">
        <v>0.49304398148148149</v>
      </c>
      <c r="C943">
        <v>4105.1000999999997</v>
      </c>
      <c r="G943" s="28">
        <v>43992</v>
      </c>
      <c r="H943" s="27">
        <v>0.49304398148148149</v>
      </c>
      <c r="I943">
        <v>-4.7E-2</v>
      </c>
    </row>
    <row r="944" spans="1:9" ht="15" customHeight="1" x14ac:dyDescent="0.3">
      <c r="A944" s="28">
        <v>43992</v>
      </c>
      <c r="B944" s="27">
        <v>0.49373842592592593</v>
      </c>
      <c r="C944">
        <v>4105.1000999999997</v>
      </c>
      <c r="G944" s="28">
        <v>43992</v>
      </c>
      <c r="H944" s="27">
        <v>0.49373842592592593</v>
      </c>
      <c r="I944">
        <v>-4.2999999999999997E-2</v>
      </c>
    </row>
    <row r="945" spans="1:9" ht="15" customHeight="1" x14ac:dyDescent="0.3">
      <c r="A945" s="28">
        <v>43992</v>
      </c>
      <c r="B945" s="27">
        <v>0.49443287037037037</v>
      </c>
      <c r="C945">
        <v>4104.7002000000002</v>
      </c>
      <c r="G945" s="28">
        <v>43992</v>
      </c>
      <c r="H945" s="27">
        <v>0.49443287037037037</v>
      </c>
      <c r="I945">
        <v>-3.7999999999999999E-2</v>
      </c>
    </row>
    <row r="946" spans="1:9" ht="15" customHeight="1" x14ac:dyDescent="0.3">
      <c r="A946" s="28">
        <v>43992</v>
      </c>
      <c r="B946" s="27">
        <v>0.49512731481481481</v>
      </c>
      <c r="C946">
        <v>4105.1000999999997</v>
      </c>
      <c r="G946" s="28">
        <v>43992</v>
      </c>
      <c r="H946" s="27">
        <v>0.49512731481481481</v>
      </c>
      <c r="I946">
        <v>-3.4000000000000002E-2</v>
      </c>
    </row>
    <row r="947" spans="1:9" ht="15" customHeight="1" x14ac:dyDescent="0.3">
      <c r="A947" s="28">
        <v>43992</v>
      </c>
      <c r="B947" s="27">
        <v>0.49582175925925925</v>
      </c>
      <c r="C947">
        <v>4104.7002000000002</v>
      </c>
      <c r="G947" s="28">
        <v>43992</v>
      </c>
      <c r="H947" s="27">
        <v>0.49582175925925925</v>
      </c>
      <c r="I947">
        <v>-0.03</v>
      </c>
    </row>
    <row r="948" spans="1:9" ht="15" customHeight="1" x14ac:dyDescent="0.3">
      <c r="A948" s="28">
        <v>43992</v>
      </c>
      <c r="B948" s="27">
        <v>0.4965162037037037</v>
      </c>
      <c r="C948">
        <v>4103.1000999999997</v>
      </c>
      <c r="G948" s="28">
        <v>43992</v>
      </c>
      <c r="H948" s="27">
        <v>0.4965162037037037</v>
      </c>
      <c r="I948">
        <v>-2.5000000000000001E-2</v>
      </c>
    </row>
    <row r="949" spans="1:9" ht="15" customHeight="1" x14ac:dyDescent="0.3">
      <c r="A949" s="28">
        <v>43992</v>
      </c>
      <c r="B949" s="27">
        <v>0.49721064814814814</v>
      </c>
      <c r="C949">
        <v>4105.5</v>
      </c>
      <c r="G949" s="28">
        <v>43992</v>
      </c>
      <c r="H949" s="27">
        <v>0.49721064814814814</v>
      </c>
      <c r="I949">
        <v>-2.1000000000000001E-2</v>
      </c>
    </row>
    <row r="950" spans="1:9" ht="15" customHeight="1" x14ac:dyDescent="0.3">
      <c r="A950" s="28">
        <v>43992</v>
      </c>
      <c r="B950" s="27">
        <v>0.49790509259259258</v>
      </c>
      <c r="C950">
        <v>4103.8999000000003</v>
      </c>
      <c r="G950" s="28">
        <v>43992</v>
      </c>
      <c r="H950" s="27">
        <v>0.49790509259259258</v>
      </c>
      <c r="I950">
        <v>-1.7000000000000001E-2</v>
      </c>
    </row>
    <row r="951" spans="1:9" ht="15" customHeight="1" x14ac:dyDescent="0.3">
      <c r="A951" s="28">
        <v>43992</v>
      </c>
      <c r="B951" s="27">
        <v>0.49859953703703702</v>
      </c>
      <c r="C951">
        <v>4103.5</v>
      </c>
      <c r="G951" s="28">
        <v>43992</v>
      </c>
      <c r="H951" s="27">
        <v>0.49859953703703702</v>
      </c>
      <c r="I951">
        <v>-1.2E-2</v>
      </c>
    </row>
    <row r="952" spans="1:9" ht="15" customHeight="1" x14ac:dyDescent="0.3">
      <c r="A952" s="28">
        <v>43992</v>
      </c>
      <c r="B952" s="27">
        <v>0.49929398148148146</v>
      </c>
      <c r="C952">
        <v>4105.8999000000003</v>
      </c>
      <c r="G952" s="28">
        <v>43992</v>
      </c>
      <c r="H952" s="27">
        <v>0.49929398148148146</v>
      </c>
      <c r="I952">
        <v>-8.0000000000000002E-3</v>
      </c>
    </row>
    <row r="953" spans="1:9" ht="15" customHeight="1" x14ac:dyDescent="0.3">
      <c r="A953" s="28">
        <v>43992</v>
      </c>
      <c r="B953" s="27">
        <v>0.49998842592592596</v>
      </c>
      <c r="C953">
        <v>4104.7002000000002</v>
      </c>
      <c r="G953" s="28">
        <v>43992</v>
      </c>
      <c r="H953" s="27">
        <v>0.49998842592592596</v>
      </c>
      <c r="I953">
        <v>-4.0000000000000001E-3</v>
      </c>
    </row>
    <row r="954" spans="1:9" ht="15" customHeight="1" x14ac:dyDescent="0.3">
      <c r="A954" s="28">
        <v>43992</v>
      </c>
      <c r="B954" s="27">
        <v>0.5006828703703704</v>
      </c>
      <c r="C954">
        <v>4103.1000999999997</v>
      </c>
      <c r="G954" s="28">
        <v>43992</v>
      </c>
      <c r="H954" s="27">
        <v>0.5006828703703704</v>
      </c>
      <c r="I954">
        <v>0</v>
      </c>
    </row>
    <row r="955" spans="1:9" ht="15" customHeight="1" x14ac:dyDescent="0.3">
      <c r="A955" s="28">
        <v>43992</v>
      </c>
      <c r="B955" s="27">
        <v>0.50137731481481485</v>
      </c>
      <c r="C955">
        <v>4103.1000999999997</v>
      </c>
      <c r="G955" s="28">
        <v>43992</v>
      </c>
      <c r="H955" s="27">
        <v>0.50137731481481485</v>
      </c>
      <c r="I955">
        <v>4.0000000000000001E-3</v>
      </c>
    </row>
    <row r="956" spans="1:9" ht="15" customHeight="1" x14ac:dyDescent="0.3">
      <c r="A956" s="28">
        <v>43992</v>
      </c>
      <c r="B956" s="27">
        <v>0.50207175925925929</v>
      </c>
      <c r="C956">
        <v>4103.5</v>
      </c>
      <c r="G956" s="28">
        <v>43992</v>
      </c>
      <c r="H956" s="27">
        <v>0.50207175925925929</v>
      </c>
      <c r="I956">
        <v>8.9999999999999993E-3</v>
      </c>
    </row>
    <row r="957" spans="1:9" ht="15" customHeight="1" x14ac:dyDescent="0.3">
      <c r="A957" s="28">
        <v>43992</v>
      </c>
      <c r="B957" s="27">
        <v>0.50276620370370373</v>
      </c>
      <c r="C957">
        <v>4103.5</v>
      </c>
      <c r="G957" s="28">
        <v>43992</v>
      </c>
      <c r="H957" s="27">
        <v>0.50276620370370373</v>
      </c>
      <c r="I957">
        <v>1.2999999999999999E-2</v>
      </c>
    </row>
    <row r="958" spans="1:9" ht="15" customHeight="1" x14ac:dyDescent="0.3">
      <c r="A958" s="28">
        <v>43992</v>
      </c>
      <c r="B958" s="27">
        <v>0.50346064814814817</v>
      </c>
      <c r="C958">
        <v>4103.8999000000003</v>
      </c>
      <c r="G958" s="28">
        <v>43992</v>
      </c>
      <c r="H958" s="27">
        <v>0.50346064814814817</v>
      </c>
      <c r="I958">
        <v>1.7999999999999999E-2</v>
      </c>
    </row>
    <row r="959" spans="1:9" ht="15" customHeight="1" x14ac:dyDescent="0.3">
      <c r="A959" s="28">
        <v>43992</v>
      </c>
      <c r="B959" s="27">
        <v>0.50415509259259261</v>
      </c>
      <c r="C959">
        <v>4103.5</v>
      </c>
      <c r="G959" s="28">
        <v>43992</v>
      </c>
      <c r="H959" s="27">
        <v>0.50415509259259261</v>
      </c>
      <c r="I959">
        <v>2.1999999999999999E-2</v>
      </c>
    </row>
    <row r="960" spans="1:9" ht="15" customHeight="1" x14ac:dyDescent="0.3">
      <c r="A960" s="28">
        <v>43992</v>
      </c>
      <c r="B960" s="27">
        <v>0.50484953703703705</v>
      </c>
      <c r="C960">
        <v>4103.8999000000003</v>
      </c>
      <c r="G960" s="28">
        <v>43992</v>
      </c>
      <c r="H960" s="27">
        <v>0.50484953703703705</v>
      </c>
      <c r="I960">
        <v>2.5999999999999999E-2</v>
      </c>
    </row>
    <row r="961" spans="1:9" ht="15" customHeight="1" x14ac:dyDescent="0.3">
      <c r="A961" s="28">
        <v>43992</v>
      </c>
      <c r="B961" s="27">
        <v>0.5055439814814815</v>
      </c>
      <c r="C961">
        <v>4103.8999000000003</v>
      </c>
      <c r="G961" s="28">
        <v>43992</v>
      </c>
      <c r="H961" s="27">
        <v>0.5055439814814815</v>
      </c>
      <c r="I961">
        <v>0.03</v>
      </c>
    </row>
    <row r="962" spans="1:9" ht="15" customHeight="1" x14ac:dyDescent="0.3">
      <c r="A962" s="28">
        <v>43992</v>
      </c>
      <c r="B962" s="27">
        <v>0.50623842592592594</v>
      </c>
      <c r="C962">
        <v>4103.1000999999997</v>
      </c>
      <c r="G962" s="28">
        <v>43992</v>
      </c>
      <c r="H962" s="27">
        <v>0.50623842592592594</v>
      </c>
      <c r="I962">
        <v>3.5000000000000003E-2</v>
      </c>
    </row>
    <row r="963" spans="1:9" ht="15" customHeight="1" x14ac:dyDescent="0.3">
      <c r="A963" s="28">
        <v>43992</v>
      </c>
      <c r="B963" s="27">
        <v>0.50693287037037038</v>
      </c>
      <c r="C963">
        <v>4103.5</v>
      </c>
      <c r="G963" s="28">
        <v>43992</v>
      </c>
      <c r="H963" s="27">
        <v>0.50693287037037038</v>
      </c>
      <c r="I963">
        <v>3.9E-2</v>
      </c>
    </row>
    <row r="964" spans="1:9" ht="15" customHeight="1" x14ac:dyDescent="0.3">
      <c r="A964" s="28">
        <v>43992</v>
      </c>
      <c r="B964" s="27">
        <v>0.50762731481481482</v>
      </c>
      <c r="C964">
        <v>4103.5</v>
      </c>
      <c r="G964" s="28">
        <v>43992</v>
      </c>
      <c r="H964" s="27">
        <v>0.50762731481481482</v>
      </c>
      <c r="I964">
        <v>4.2999999999999997E-2</v>
      </c>
    </row>
    <row r="965" spans="1:9" ht="15" customHeight="1" x14ac:dyDescent="0.3">
      <c r="A965" s="28">
        <v>43992</v>
      </c>
      <c r="B965" s="27">
        <v>0.50832175925925926</v>
      </c>
      <c r="C965">
        <v>4103.8999000000003</v>
      </c>
      <c r="G965" s="28">
        <v>43992</v>
      </c>
      <c r="H965" s="27">
        <v>0.50832175925925926</v>
      </c>
      <c r="I965">
        <v>4.7E-2</v>
      </c>
    </row>
    <row r="966" spans="1:9" ht="15" customHeight="1" x14ac:dyDescent="0.3">
      <c r="A966" s="28">
        <v>43992</v>
      </c>
      <c r="B966" s="27">
        <v>0.50901620370370371</v>
      </c>
      <c r="C966">
        <v>4104.2997999999998</v>
      </c>
      <c r="G966" s="28">
        <v>43992</v>
      </c>
      <c r="H966" s="27">
        <v>0.50901620370370371</v>
      </c>
      <c r="I966">
        <v>5.1999999999999998E-2</v>
      </c>
    </row>
    <row r="967" spans="1:9" ht="15" customHeight="1" x14ac:dyDescent="0.3">
      <c r="A967" s="28">
        <v>43992</v>
      </c>
      <c r="B967" s="27">
        <v>0.50971064814814815</v>
      </c>
      <c r="C967">
        <v>4103.1000999999997</v>
      </c>
      <c r="G967" s="28">
        <v>43992</v>
      </c>
      <c r="H967" s="27">
        <v>0.50971064814814815</v>
      </c>
      <c r="I967">
        <v>5.6000000000000001E-2</v>
      </c>
    </row>
    <row r="968" spans="1:9" ht="15" customHeight="1" x14ac:dyDescent="0.3">
      <c r="A968" s="28">
        <v>43992</v>
      </c>
      <c r="B968" s="27">
        <v>0.51040509259259259</v>
      </c>
      <c r="C968">
        <v>4103.8999000000003</v>
      </c>
      <c r="G968" s="28">
        <v>43992</v>
      </c>
      <c r="H968" s="27">
        <v>0.51040509259259259</v>
      </c>
      <c r="I968">
        <v>0.06</v>
      </c>
    </row>
    <row r="969" spans="1:9" ht="15" customHeight="1" x14ac:dyDescent="0.3">
      <c r="A969" s="28">
        <v>43992</v>
      </c>
      <c r="B969" s="27">
        <v>0.51109953703703703</v>
      </c>
      <c r="C969">
        <v>4104.2997999999998</v>
      </c>
      <c r="G969" s="28">
        <v>43992</v>
      </c>
      <c r="H969" s="27">
        <v>0.51109953703703703</v>
      </c>
      <c r="I969">
        <v>6.5000000000000002E-2</v>
      </c>
    </row>
    <row r="970" spans="1:9" ht="15" customHeight="1" x14ac:dyDescent="0.3">
      <c r="A970" s="28">
        <v>43992</v>
      </c>
      <c r="B970" s="27">
        <v>0.51179398148148147</v>
      </c>
      <c r="C970">
        <v>4101.8999000000003</v>
      </c>
      <c r="G970" s="28">
        <v>43992</v>
      </c>
      <c r="H970" s="27">
        <v>0.51179398148148147</v>
      </c>
      <c r="I970">
        <v>6.9000000000000006E-2</v>
      </c>
    </row>
    <row r="971" spans="1:9" ht="15" customHeight="1" x14ac:dyDescent="0.3">
      <c r="A971" s="28">
        <v>43992</v>
      </c>
      <c r="B971" s="27">
        <v>0.51248842592592592</v>
      </c>
      <c r="C971">
        <v>4103.1000999999997</v>
      </c>
      <c r="G971" s="28">
        <v>43992</v>
      </c>
      <c r="H971" s="27">
        <v>0.51248842592592592</v>
      </c>
      <c r="I971">
        <v>7.2999999999999995E-2</v>
      </c>
    </row>
    <row r="972" spans="1:9" ht="15" customHeight="1" x14ac:dyDescent="0.3">
      <c r="A972" s="28">
        <v>43992</v>
      </c>
      <c r="B972" s="27">
        <v>0.51318287037037036</v>
      </c>
      <c r="C972">
        <v>4102.2997999999998</v>
      </c>
      <c r="G972" s="28">
        <v>43992</v>
      </c>
      <c r="H972" s="27">
        <v>0.51318287037037036</v>
      </c>
      <c r="I972">
        <v>7.6999999999999999E-2</v>
      </c>
    </row>
    <row r="973" spans="1:9" ht="15" customHeight="1" x14ac:dyDescent="0.3">
      <c r="A973" s="28">
        <v>43992</v>
      </c>
      <c r="B973" s="27">
        <v>0.5138773148148148</v>
      </c>
      <c r="C973">
        <v>4102.2997999999998</v>
      </c>
      <c r="G973" s="28">
        <v>43992</v>
      </c>
      <c r="H973" s="27">
        <v>0.5138773148148148</v>
      </c>
      <c r="I973">
        <v>8.2000000000000003E-2</v>
      </c>
    </row>
    <row r="974" spans="1:9" ht="15" customHeight="1" x14ac:dyDescent="0.3">
      <c r="A974" s="28">
        <v>43992</v>
      </c>
      <c r="B974" s="27">
        <v>0.51457175925925924</v>
      </c>
      <c r="C974">
        <v>4104.2997999999998</v>
      </c>
      <c r="G974" s="28">
        <v>43992</v>
      </c>
      <c r="H974" s="27">
        <v>0.51457175925925924</v>
      </c>
      <c r="I974">
        <v>8.5999999999999993E-2</v>
      </c>
    </row>
    <row r="975" spans="1:9" ht="15" customHeight="1" x14ac:dyDescent="0.3">
      <c r="A975" s="28">
        <v>43992</v>
      </c>
      <c r="B975" s="27">
        <v>0.51526620370370368</v>
      </c>
      <c r="C975">
        <v>4102.2997999999998</v>
      </c>
      <c r="G975" s="28">
        <v>43992</v>
      </c>
      <c r="H975" s="27">
        <v>0.51526620370370368</v>
      </c>
      <c r="I975">
        <v>0.09</v>
      </c>
    </row>
    <row r="976" spans="1:9" ht="15" customHeight="1" x14ac:dyDescent="0.3">
      <c r="A976" s="28">
        <v>43992</v>
      </c>
      <c r="B976" s="27">
        <v>0.51596064814814813</v>
      </c>
      <c r="C976">
        <v>4104.2997999999998</v>
      </c>
      <c r="G976" s="28">
        <v>43992</v>
      </c>
      <c r="H976" s="27">
        <v>0.51596064814814813</v>
      </c>
      <c r="I976">
        <v>9.4E-2</v>
      </c>
    </row>
    <row r="977" spans="1:9" ht="15" customHeight="1" x14ac:dyDescent="0.3">
      <c r="A977" s="28">
        <v>43992</v>
      </c>
      <c r="B977" s="27">
        <v>0.51665509259259257</v>
      </c>
      <c r="C977">
        <v>4104.2997999999998</v>
      </c>
      <c r="G977" s="28">
        <v>43992</v>
      </c>
      <c r="H977" s="27">
        <v>0.51665509259259257</v>
      </c>
      <c r="I977">
        <v>9.9000000000000005E-2</v>
      </c>
    </row>
    <row r="978" spans="1:9" ht="15" customHeight="1" x14ac:dyDescent="0.3">
      <c r="A978" s="28">
        <v>43992</v>
      </c>
      <c r="B978" s="27">
        <v>0.51734953703703701</v>
      </c>
      <c r="C978">
        <v>4103.8999000000003</v>
      </c>
      <c r="G978" s="28">
        <v>43992</v>
      </c>
      <c r="H978" s="27">
        <v>0.51734953703703701</v>
      </c>
      <c r="I978">
        <v>0.10299999999999999</v>
      </c>
    </row>
    <row r="979" spans="1:9" ht="15" customHeight="1" x14ac:dyDescent="0.3">
      <c r="A979" s="28">
        <v>43992</v>
      </c>
      <c r="B979" s="27">
        <v>0.51804398148148145</v>
      </c>
      <c r="C979">
        <v>4103.1000999999997</v>
      </c>
      <c r="G979" s="28">
        <v>43992</v>
      </c>
      <c r="H979" s="27">
        <v>0.51804398148148145</v>
      </c>
      <c r="I979">
        <v>0.108</v>
      </c>
    </row>
    <row r="980" spans="1:9" ht="15" customHeight="1" x14ac:dyDescent="0.3">
      <c r="A980" s="28">
        <v>43992</v>
      </c>
      <c r="B980" s="27">
        <v>0.51873842592592589</v>
      </c>
      <c r="C980">
        <v>0.112</v>
      </c>
      <c r="G980" s="28">
        <v>43992</v>
      </c>
      <c r="H980" s="27">
        <v>0.51873842592592589</v>
      </c>
      <c r="I980">
        <v>0.108</v>
      </c>
    </row>
    <row r="981" spans="1:9" ht="15" customHeight="1" x14ac:dyDescent="0.3">
      <c r="A981" s="28">
        <v>43992</v>
      </c>
      <c r="B981" s="27">
        <v>0.51943287037037034</v>
      </c>
      <c r="C981">
        <v>4103.5</v>
      </c>
      <c r="G981" s="28">
        <v>43992</v>
      </c>
      <c r="H981" s="27">
        <v>0.51943287037037034</v>
      </c>
      <c r="I981">
        <v>0.11600000000000001</v>
      </c>
    </row>
    <row r="982" spans="1:9" ht="15" customHeight="1" x14ac:dyDescent="0.3">
      <c r="A982" s="28">
        <v>43992</v>
      </c>
      <c r="B982" s="27">
        <v>0.52012731481481478</v>
      </c>
      <c r="C982">
        <v>4103.5</v>
      </c>
      <c r="G982" s="28">
        <v>43992</v>
      </c>
      <c r="H982" s="27">
        <v>0.52012731481481478</v>
      </c>
      <c r="I982">
        <v>0.121</v>
      </c>
    </row>
    <row r="983" spans="1:9" ht="15" customHeight="1" x14ac:dyDescent="0.3">
      <c r="A983" s="28">
        <v>43992</v>
      </c>
      <c r="B983" s="27">
        <v>0.52082175925925933</v>
      </c>
      <c r="C983">
        <v>4103.1000999999997</v>
      </c>
      <c r="G983" s="28">
        <v>43992</v>
      </c>
      <c r="H983" s="27">
        <v>0.52082175925925933</v>
      </c>
      <c r="I983">
        <v>0.125</v>
      </c>
    </row>
    <row r="984" spans="1:9" ht="15" customHeight="1" x14ac:dyDescent="0.3">
      <c r="A984" s="28">
        <v>43992</v>
      </c>
      <c r="B984" s="27">
        <v>0.52151620370370366</v>
      </c>
      <c r="C984">
        <v>4103.5</v>
      </c>
      <c r="G984" s="28">
        <v>43992</v>
      </c>
      <c r="H984" s="27">
        <v>0.52151620370370366</v>
      </c>
      <c r="I984">
        <v>0.129</v>
      </c>
    </row>
    <row r="985" spans="1:9" ht="15" customHeight="1" x14ac:dyDescent="0.3">
      <c r="A985" s="28">
        <v>43992</v>
      </c>
      <c r="B985" s="27">
        <v>0.52221064814814822</v>
      </c>
      <c r="C985">
        <v>4103.5</v>
      </c>
      <c r="G985" s="28">
        <v>43992</v>
      </c>
      <c r="H985" s="27">
        <v>0.52221064814814822</v>
      </c>
      <c r="I985">
        <v>0.13300000000000001</v>
      </c>
    </row>
    <row r="986" spans="1:9" ht="15" customHeight="1" x14ac:dyDescent="0.3">
      <c r="A986" s="28">
        <v>43992</v>
      </c>
      <c r="B986" s="27">
        <v>0.52290509259259255</v>
      </c>
      <c r="C986">
        <v>4104.2997999999998</v>
      </c>
      <c r="G986" s="28">
        <v>43992</v>
      </c>
      <c r="H986" s="27">
        <v>0.52290509259259255</v>
      </c>
      <c r="I986">
        <v>0.13800000000000001</v>
      </c>
    </row>
    <row r="987" spans="1:9" ht="15" customHeight="1" x14ac:dyDescent="0.3">
      <c r="A987" s="28">
        <v>43992</v>
      </c>
      <c r="B987" s="27">
        <v>0.5235995370370371</v>
      </c>
      <c r="C987">
        <v>4102.7002000000002</v>
      </c>
      <c r="G987" s="28">
        <v>43992</v>
      </c>
      <c r="H987" s="27">
        <v>0.5235995370370371</v>
      </c>
      <c r="I987">
        <v>0.14199999999999999</v>
      </c>
    </row>
    <row r="988" spans="1:9" ht="15" customHeight="1" x14ac:dyDescent="0.3">
      <c r="A988" s="28">
        <v>43992</v>
      </c>
      <c r="B988" s="27">
        <v>0.52429398148148143</v>
      </c>
      <c r="C988">
        <v>4103.5</v>
      </c>
      <c r="G988" s="28">
        <v>43992</v>
      </c>
      <c r="H988" s="27">
        <v>0.52429398148148143</v>
      </c>
      <c r="I988">
        <v>0.14599999999999999</v>
      </c>
    </row>
    <row r="989" spans="1:9" ht="15" customHeight="1" x14ac:dyDescent="0.3">
      <c r="A989" s="28">
        <v>43992</v>
      </c>
      <c r="B989" s="27">
        <v>0.52498842592592598</v>
      </c>
      <c r="C989">
        <v>4102.7002000000002</v>
      </c>
      <c r="G989" s="28">
        <v>43992</v>
      </c>
      <c r="H989" s="27">
        <v>0.52498842592592598</v>
      </c>
      <c r="I989">
        <v>0.15</v>
      </c>
    </row>
    <row r="990" spans="1:9" ht="15" customHeight="1" x14ac:dyDescent="0.3">
      <c r="A990" s="28">
        <v>43992</v>
      </c>
      <c r="B990" s="27">
        <v>0.52568287037037031</v>
      </c>
      <c r="C990">
        <v>4103.1000999999997</v>
      </c>
      <c r="G990" s="28">
        <v>43992</v>
      </c>
      <c r="H990" s="27">
        <v>0.52568287037037031</v>
      </c>
      <c r="I990">
        <v>0.155</v>
      </c>
    </row>
    <row r="991" spans="1:9" ht="15" customHeight="1" x14ac:dyDescent="0.3">
      <c r="A991" s="28">
        <v>43992</v>
      </c>
      <c r="B991" s="27">
        <v>0.52637731481481487</v>
      </c>
      <c r="C991">
        <v>4102.2997999999998</v>
      </c>
      <c r="G991" s="28">
        <v>43992</v>
      </c>
      <c r="H991" s="27">
        <v>0.52637731481481487</v>
      </c>
      <c r="I991">
        <v>0.159</v>
      </c>
    </row>
    <row r="992" spans="1:9" ht="15" customHeight="1" x14ac:dyDescent="0.3">
      <c r="A992" s="28">
        <v>43992</v>
      </c>
      <c r="B992" s="27">
        <v>0.5270717592592592</v>
      </c>
      <c r="C992">
        <v>4103.8999000000003</v>
      </c>
      <c r="G992" s="28">
        <v>43992</v>
      </c>
      <c r="H992" s="27">
        <v>0.5270717592592592</v>
      </c>
      <c r="I992">
        <v>0.16300000000000001</v>
      </c>
    </row>
    <row r="993" spans="1:9" ht="15" customHeight="1" x14ac:dyDescent="0.3">
      <c r="A993" s="28">
        <v>43992</v>
      </c>
      <c r="B993" s="27">
        <v>0.52776620370370375</v>
      </c>
      <c r="C993">
        <v>4103.5</v>
      </c>
      <c r="G993" s="28">
        <v>43992</v>
      </c>
      <c r="H993" s="27">
        <v>0.52776620370370375</v>
      </c>
      <c r="I993">
        <v>0.16700000000000001</v>
      </c>
    </row>
    <row r="994" spans="1:9" ht="15" customHeight="1" x14ac:dyDescent="0.3">
      <c r="A994" s="28">
        <v>43992</v>
      </c>
      <c r="B994" s="27">
        <v>0.52846064814814808</v>
      </c>
      <c r="C994">
        <v>4103.1000999999997</v>
      </c>
      <c r="G994" s="28">
        <v>43992</v>
      </c>
      <c r="H994" s="27">
        <v>0.52846064814814808</v>
      </c>
      <c r="I994">
        <v>0.17199999999999999</v>
      </c>
    </row>
    <row r="995" spans="1:9" ht="15" customHeight="1" x14ac:dyDescent="0.3">
      <c r="A995" s="28">
        <v>43992</v>
      </c>
      <c r="B995" s="27">
        <v>0.52915509259259264</v>
      </c>
      <c r="C995">
        <v>4104.2997999999998</v>
      </c>
      <c r="G995" s="28">
        <v>43992</v>
      </c>
      <c r="H995" s="27">
        <v>0.52915509259259264</v>
      </c>
      <c r="I995">
        <v>0.17599999999999999</v>
      </c>
    </row>
    <row r="996" spans="1:9" ht="15" customHeight="1" x14ac:dyDescent="0.3">
      <c r="A996" s="28">
        <v>43992</v>
      </c>
      <c r="B996" s="27">
        <v>0.52984953703703697</v>
      </c>
      <c r="C996">
        <v>4104.7002000000002</v>
      </c>
      <c r="G996" s="28">
        <v>43992</v>
      </c>
      <c r="H996" s="27">
        <v>0.52984953703703697</v>
      </c>
      <c r="I996">
        <v>0.18</v>
      </c>
    </row>
    <row r="997" spans="1:9" ht="15" customHeight="1" x14ac:dyDescent="0.3">
      <c r="A997" s="28">
        <v>43992</v>
      </c>
      <c r="B997" s="27">
        <v>0.53054398148148152</v>
      </c>
      <c r="C997">
        <v>4105.1000999999997</v>
      </c>
      <c r="G997" s="28">
        <v>43992</v>
      </c>
      <c r="H997" s="27">
        <v>0.53054398148148152</v>
      </c>
      <c r="I997">
        <v>0.185</v>
      </c>
    </row>
    <row r="998" spans="1:9" ht="15" customHeight="1" x14ac:dyDescent="0.3">
      <c r="A998" s="28">
        <v>43992</v>
      </c>
      <c r="B998" s="27">
        <v>0.53123842592592596</v>
      </c>
      <c r="C998">
        <v>4103.5</v>
      </c>
      <c r="G998" s="28">
        <v>43992</v>
      </c>
      <c r="H998" s="27">
        <v>0.53123842592592596</v>
      </c>
      <c r="I998">
        <v>0.189</v>
      </c>
    </row>
    <row r="999" spans="1:9" ht="15" customHeight="1" x14ac:dyDescent="0.3">
      <c r="A999" s="28">
        <v>43992</v>
      </c>
      <c r="B999" s="27">
        <v>0.5319328703703704</v>
      </c>
      <c r="C999">
        <v>4103.5</v>
      </c>
      <c r="G999" s="28">
        <v>43992</v>
      </c>
      <c r="H999" s="27">
        <v>0.5319328703703704</v>
      </c>
      <c r="I999">
        <v>0.193</v>
      </c>
    </row>
    <row r="1000" spans="1:9" ht="15" customHeight="1" x14ac:dyDescent="0.3">
      <c r="A1000" s="28">
        <v>43992</v>
      </c>
      <c r="B1000" s="27">
        <v>0.53262731481481485</v>
      </c>
      <c r="C1000">
        <v>4104.2997999999998</v>
      </c>
      <c r="G1000" s="28">
        <v>43992</v>
      </c>
      <c r="H1000" s="27">
        <v>0.53262731481481485</v>
      </c>
      <c r="I1000">
        <v>0.19700000000000001</v>
      </c>
    </row>
    <row r="1001" spans="1:9" ht="15" customHeight="1" x14ac:dyDescent="0.3">
      <c r="A1001" s="28">
        <v>43992</v>
      </c>
      <c r="B1001" s="27">
        <v>0.53332175925925929</v>
      </c>
      <c r="C1001">
        <v>4104.2997999999998</v>
      </c>
      <c r="G1001" s="28">
        <v>43992</v>
      </c>
      <c r="H1001" s="27">
        <v>0.53332175925925929</v>
      </c>
      <c r="I1001">
        <v>0.20200000000000001</v>
      </c>
    </row>
    <row r="1002" spans="1:9" ht="15" customHeight="1" x14ac:dyDescent="0.3">
      <c r="A1002" s="28">
        <v>43992</v>
      </c>
      <c r="B1002" s="27">
        <v>0.53401620370370373</v>
      </c>
      <c r="C1002">
        <v>4103.5</v>
      </c>
      <c r="G1002" s="28">
        <v>43992</v>
      </c>
      <c r="H1002" s="27">
        <v>0.53401620370370373</v>
      </c>
      <c r="I1002">
        <v>0.20599999999999999</v>
      </c>
    </row>
    <row r="1003" spans="1:9" ht="15" customHeight="1" x14ac:dyDescent="0.3">
      <c r="A1003" s="28">
        <v>43992</v>
      </c>
      <c r="B1003" s="27">
        <v>0.53471064814814817</v>
      </c>
      <c r="C1003">
        <v>4104.7002000000002</v>
      </c>
      <c r="G1003" s="28">
        <v>43992</v>
      </c>
      <c r="H1003" s="27">
        <v>0.53471064814814817</v>
      </c>
      <c r="I1003">
        <v>0.21</v>
      </c>
    </row>
    <row r="1004" spans="1:9" ht="15" customHeight="1" x14ac:dyDescent="0.3">
      <c r="A1004" s="28">
        <v>43992</v>
      </c>
      <c r="B1004" s="27">
        <v>0.53540509259259261</v>
      </c>
      <c r="C1004">
        <v>4104.2997999999998</v>
      </c>
      <c r="G1004" s="28">
        <v>43992</v>
      </c>
      <c r="H1004" s="27">
        <v>0.53540509259259261</v>
      </c>
      <c r="I1004">
        <v>0.214</v>
      </c>
    </row>
    <row r="1005" spans="1:9" ht="15" customHeight="1" x14ac:dyDescent="0.3">
      <c r="A1005" s="28">
        <v>43992</v>
      </c>
      <c r="B1005" s="27">
        <v>0.53609953703703705</v>
      </c>
      <c r="C1005">
        <v>4103.8999000000003</v>
      </c>
      <c r="G1005" s="28">
        <v>43992</v>
      </c>
      <c r="H1005" s="27">
        <v>0.53609953703703705</v>
      </c>
      <c r="I1005">
        <v>0.219</v>
      </c>
    </row>
    <row r="1006" spans="1:9" ht="15" customHeight="1" x14ac:dyDescent="0.3">
      <c r="A1006" s="28">
        <v>43992</v>
      </c>
      <c r="B1006" s="27">
        <v>0.5367939814814815</v>
      </c>
      <c r="C1006">
        <v>4104.7002000000002</v>
      </c>
      <c r="G1006" s="28">
        <v>43992</v>
      </c>
      <c r="H1006" s="27">
        <v>0.5367939814814815</v>
      </c>
      <c r="I1006">
        <v>0.223</v>
      </c>
    </row>
    <row r="1007" spans="1:9" ht="15" customHeight="1" x14ac:dyDescent="0.3">
      <c r="A1007" s="28">
        <v>43992</v>
      </c>
      <c r="B1007" s="27">
        <v>0.53748842592592594</v>
      </c>
      <c r="C1007">
        <v>4104.7002000000002</v>
      </c>
      <c r="G1007" s="28">
        <v>43992</v>
      </c>
      <c r="H1007" s="27">
        <v>0.53748842592592594</v>
      </c>
      <c r="I1007">
        <v>0.22800000000000001</v>
      </c>
    </row>
    <row r="1008" spans="1:9" ht="15" customHeight="1" x14ac:dyDescent="0.3">
      <c r="A1008" s="28">
        <v>43992</v>
      </c>
      <c r="B1008" s="27">
        <v>0.53818287037037038</v>
      </c>
      <c r="C1008">
        <v>4105.1000999999997</v>
      </c>
      <c r="G1008" s="28">
        <v>43992</v>
      </c>
      <c r="H1008" s="27">
        <v>0.53818287037037038</v>
      </c>
      <c r="I1008">
        <v>0.23200000000000001</v>
      </c>
    </row>
    <row r="1009" spans="1:9" ht="15" customHeight="1" x14ac:dyDescent="0.3">
      <c r="A1009" s="28">
        <v>43992</v>
      </c>
      <c r="B1009" s="27">
        <v>0.53887731481481482</v>
      </c>
      <c r="C1009">
        <v>4104.2997999999998</v>
      </c>
      <c r="G1009" s="28">
        <v>43992</v>
      </c>
      <c r="H1009" s="27">
        <v>0.53887731481481482</v>
      </c>
      <c r="I1009">
        <v>0.23599999999999999</v>
      </c>
    </row>
    <row r="1010" spans="1:9" ht="15" customHeight="1" x14ac:dyDescent="0.3">
      <c r="A1010" s="28">
        <v>43992</v>
      </c>
      <c r="B1010" s="27">
        <v>0.53957175925925926</v>
      </c>
      <c r="C1010">
        <v>4104.2997999999998</v>
      </c>
      <c r="G1010" s="28">
        <v>43992</v>
      </c>
      <c r="H1010" s="27">
        <v>0.53957175925925926</v>
      </c>
      <c r="I1010">
        <v>0.24099999999999999</v>
      </c>
    </row>
    <row r="1011" spans="1:9" ht="15" customHeight="1" x14ac:dyDescent="0.3">
      <c r="A1011" s="28">
        <v>43992</v>
      </c>
      <c r="B1011" s="27">
        <v>0.54026620370370371</v>
      </c>
      <c r="C1011">
        <v>4103.5</v>
      </c>
      <c r="G1011" s="28">
        <v>43992</v>
      </c>
      <c r="H1011" s="27">
        <v>0.54026620370370371</v>
      </c>
      <c r="I1011">
        <v>0.245</v>
      </c>
    </row>
    <row r="1012" spans="1:9" ht="15" customHeight="1" x14ac:dyDescent="0.3">
      <c r="A1012" s="28">
        <v>43992</v>
      </c>
      <c r="B1012" s="27">
        <v>0.54096064814814815</v>
      </c>
      <c r="C1012">
        <v>4103.8999000000003</v>
      </c>
      <c r="G1012" s="28">
        <v>43992</v>
      </c>
      <c r="H1012" s="27">
        <v>0.54096064814814815</v>
      </c>
      <c r="I1012">
        <v>0.249</v>
      </c>
    </row>
    <row r="1013" spans="1:9" ht="15" customHeight="1" x14ac:dyDescent="0.3">
      <c r="A1013" s="28">
        <v>43992</v>
      </c>
      <c r="B1013" s="27">
        <v>0.54165509259259259</v>
      </c>
      <c r="C1013">
        <v>4104.2997999999998</v>
      </c>
      <c r="G1013" s="28">
        <v>43992</v>
      </c>
      <c r="H1013" s="27">
        <v>0.54165509259259259</v>
      </c>
      <c r="I1013">
        <v>0.253</v>
      </c>
    </row>
    <row r="1014" spans="1:9" ht="15" customHeight="1" x14ac:dyDescent="0.3">
      <c r="A1014" s="28">
        <v>43992</v>
      </c>
      <c r="B1014" s="27">
        <v>0.54234953703703703</v>
      </c>
      <c r="C1014">
        <v>4103.5</v>
      </c>
      <c r="G1014" s="28">
        <v>43992</v>
      </c>
      <c r="H1014" s="27">
        <v>0.54234953703703703</v>
      </c>
      <c r="I1014">
        <v>0.25800000000000001</v>
      </c>
    </row>
    <row r="1015" spans="1:9" ht="15" customHeight="1" x14ac:dyDescent="0.3">
      <c r="A1015" s="28">
        <v>43992</v>
      </c>
      <c r="B1015" s="27">
        <v>0.54304398148148147</v>
      </c>
      <c r="C1015">
        <v>4103.8999000000003</v>
      </c>
      <c r="G1015" s="28">
        <v>43992</v>
      </c>
      <c r="H1015" s="27">
        <v>0.54304398148148147</v>
      </c>
      <c r="I1015">
        <v>0.26200000000000001</v>
      </c>
    </row>
    <row r="1016" spans="1:9" ht="15" customHeight="1" x14ac:dyDescent="0.3">
      <c r="A1016" s="28">
        <v>43992</v>
      </c>
      <c r="B1016" s="27">
        <v>0.54373842592592592</v>
      </c>
      <c r="C1016">
        <v>4103.1000999999997</v>
      </c>
      <c r="G1016" s="28">
        <v>43992</v>
      </c>
      <c r="H1016" s="27">
        <v>0.54373842592592592</v>
      </c>
      <c r="I1016">
        <v>0.26600000000000001</v>
      </c>
    </row>
    <row r="1017" spans="1:9" ht="15" customHeight="1" x14ac:dyDescent="0.3">
      <c r="A1017" s="28">
        <v>43992</v>
      </c>
      <c r="B1017" s="27">
        <v>0.54443287037037036</v>
      </c>
      <c r="C1017">
        <v>4104.2997999999998</v>
      </c>
      <c r="G1017" s="28">
        <v>43992</v>
      </c>
      <c r="H1017" s="27">
        <v>0.54443287037037036</v>
      </c>
      <c r="I1017">
        <v>0.27</v>
      </c>
    </row>
    <row r="1018" spans="1:9" ht="15" customHeight="1" x14ac:dyDescent="0.3">
      <c r="A1018" s="28">
        <v>43992</v>
      </c>
      <c r="B1018" s="27">
        <v>0.5451273148148148</v>
      </c>
      <c r="C1018">
        <v>4103.5</v>
      </c>
      <c r="G1018" s="28">
        <v>43992</v>
      </c>
      <c r="H1018" s="27">
        <v>0.5451273148148148</v>
      </c>
      <c r="I1018">
        <v>0.27500000000000002</v>
      </c>
    </row>
    <row r="1019" spans="1:9" ht="15" customHeight="1" x14ac:dyDescent="0.3">
      <c r="A1019" s="28">
        <v>43992</v>
      </c>
      <c r="B1019" s="27">
        <v>0.54582175925925924</v>
      </c>
      <c r="C1019">
        <v>4103.8999000000003</v>
      </c>
      <c r="G1019" s="28">
        <v>43992</v>
      </c>
      <c r="H1019" s="27">
        <v>0.54582175925925924</v>
      </c>
      <c r="I1019">
        <v>0.27900000000000003</v>
      </c>
    </row>
    <row r="1020" spans="1:9" ht="15" customHeight="1" x14ac:dyDescent="0.3">
      <c r="A1020" s="28">
        <v>43992</v>
      </c>
      <c r="B1020" s="27">
        <v>0.54651620370370368</v>
      </c>
      <c r="C1020">
        <v>4103.5</v>
      </c>
      <c r="G1020" s="28">
        <v>43992</v>
      </c>
      <c r="H1020" s="27">
        <v>0.54651620370370368</v>
      </c>
      <c r="I1020">
        <v>0.28299999999999997</v>
      </c>
    </row>
    <row r="1021" spans="1:9" ht="15" customHeight="1" x14ac:dyDescent="0.3">
      <c r="A1021" s="28">
        <v>43992</v>
      </c>
      <c r="B1021" s="27">
        <v>0.54721064814814813</v>
      </c>
      <c r="C1021">
        <v>4103.8999000000003</v>
      </c>
      <c r="G1021" s="28">
        <v>43992</v>
      </c>
      <c r="H1021" s="27">
        <v>0.54721064814814813</v>
      </c>
      <c r="I1021">
        <v>0.28699999999999998</v>
      </c>
    </row>
    <row r="1022" spans="1:9" ht="15" customHeight="1" x14ac:dyDescent="0.3">
      <c r="A1022" s="28">
        <v>43992</v>
      </c>
      <c r="B1022" s="27">
        <v>0.54790509259259257</v>
      </c>
      <c r="C1022">
        <v>4104.2997999999998</v>
      </c>
      <c r="G1022" s="28">
        <v>43992</v>
      </c>
      <c r="H1022" s="27">
        <v>0.54790509259259257</v>
      </c>
      <c r="I1022">
        <v>0.29199999999999998</v>
      </c>
    </row>
    <row r="1023" spans="1:9" ht="15" customHeight="1" x14ac:dyDescent="0.3">
      <c r="A1023" s="28">
        <v>43992</v>
      </c>
      <c r="B1023" s="27">
        <v>0.54859953703703701</v>
      </c>
      <c r="C1023">
        <v>4104.2997999999998</v>
      </c>
      <c r="G1023" s="28">
        <v>43992</v>
      </c>
      <c r="H1023" s="27">
        <v>0.54859953703703701</v>
      </c>
      <c r="I1023">
        <v>0.29599999999999999</v>
      </c>
    </row>
    <row r="1024" spans="1:9" ht="15" customHeight="1" x14ac:dyDescent="0.3">
      <c r="A1024" s="28">
        <v>43992</v>
      </c>
      <c r="B1024" s="27">
        <v>0.54929398148148145</v>
      </c>
      <c r="C1024">
        <v>4103.5</v>
      </c>
      <c r="G1024" s="28">
        <v>43992</v>
      </c>
      <c r="H1024" s="27">
        <v>0.54929398148148145</v>
      </c>
      <c r="I1024">
        <v>0.3</v>
      </c>
    </row>
    <row r="1025" spans="1:9" ht="15" customHeight="1" x14ac:dyDescent="0.3">
      <c r="A1025" s="28">
        <v>43992</v>
      </c>
      <c r="B1025" s="27">
        <v>0.54998842592592589</v>
      </c>
      <c r="C1025">
        <v>4104.7002000000002</v>
      </c>
      <c r="G1025" s="28">
        <v>43992</v>
      </c>
      <c r="H1025" s="27">
        <v>0.54998842592592589</v>
      </c>
      <c r="I1025">
        <v>0.30499999999999999</v>
      </c>
    </row>
    <row r="1026" spans="1:9" ht="15" customHeight="1" x14ac:dyDescent="0.3">
      <c r="A1026" s="28">
        <v>43992</v>
      </c>
      <c r="B1026" s="27">
        <v>0.55068287037037034</v>
      </c>
      <c r="C1026">
        <v>4104.7002000000002</v>
      </c>
      <c r="G1026" s="28">
        <v>43992</v>
      </c>
      <c r="H1026" s="27">
        <v>0.55068287037037034</v>
      </c>
      <c r="I1026">
        <v>0.309</v>
      </c>
    </row>
    <row r="1027" spans="1:9" ht="15" customHeight="1" x14ac:dyDescent="0.3">
      <c r="A1027" s="28">
        <v>43992</v>
      </c>
      <c r="B1027" s="27">
        <v>0.55137731481481478</v>
      </c>
      <c r="C1027">
        <v>4103.1000999999997</v>
      </c>
      <c r="G1027" s="28">
        <v>43992</v>
      </c>
      <c r="H1027" s="27">
        <v>0.55137731481481478</v>
      </c>
      <c r="I1027">
        <v>0.313</v>
      </c>
    </row>
    <row r="1028" spans="1:9" ht="15" customHeight="1" x14ac:dyDescent="0.3">
      <c r="A1028" s="28">
        <v>43992</v>
      </c>
      <c r="B1028" s="27">
        <v>0.55207175925925933</v>
      </c>
      <c r="C1028">
        <v>4103.8999000000003</v>
      </c>
      <c r="G1028" s="28">
        <v>43992</v>
      </c>
      <c r="H1028" s="27">
        <v>0.55207175925925933</v>
      </c>
      <c r="I1028">
        <v>0.317</v>
      </c>
    </row>
    <row r="1029" spans="1:9" ht="15" customHeight="1" x14ac:dyDescent="0.3">
      <c r="A1029" s="28">
        <v>43992</v>
      </c>
      <c r="B1029" s="27">
        <v>0.55276620370370366</v>
      </c>
      <c r="C1029">
        <v>4104.2997999999998</v>
      </c>
      <c r="G1029" s="28">
        <v>43992</v>
      </c>
      <c r="H1029" s="27">
        <v>0.55276620370370366</v>
      </c>
      <c r="I1029">
        <v>0.32200000000000001</v>
      </c>
    </row>
    <row r="1030" spans="1:9" ht="15" customHeight="1" x14ac:dyDescent="0.3">
      <c r="A1030" s="28">
        <v>43992</v>
      </c>
      <c r="B1030" s="27">
        <v>0.55346064814814822</v>
      </c>
      <c r="C1030">
        <v>4104.2997999999998</v>
      </c>
      <c r="G1030" s="28">
        <v>43992</v>
      </c>
      <c r="H1030" s="27">
        <v>0.55346064814814822</v>
      </c>
      <c r="I1030">
        <v>0.32600000000000001</v>
      </c>
    </row>
    <row r="1031" spans="1:9" ht="15" customHeight="1" x14ac:dyDescent="0.3">
      <c r="A1031" s="28">
        <v>43992</v>
      </c>
      <c r="B1031" s="27">
        <v>0.55415509259259255</v>
      </c>
      <c r="C1031">
        <v>4103.5</v>
      </c>
      <c r="G1031" s="28">
        <v>43992</v>
      </c>
      <c r="H1031" s="27">
        <v>0.55415509259259255</v>
      </c>
      <c r="I1031">
        <v>0.33</v>
      </c>
    </row>
    <row r="1032" spans="1:9" ht="15" customHeight="1" x14ac:dyDescent="0.3">
      <c r="A1032" s="28">
        <v>43992</v>
      </c>
      <c r="B1032" s="27">
        <v>0.5548495370370371</v>
      </c>
      <c r="C1032">
        <v>4104.2997999999998</v>
      </c>
      <c r="G1032" s="28">
        <v>43992</v>
      </c>
      <c r="H1032" s="27">
        <v>0.5548495370370371</v>
      </c>
      <c r="I1032">
        <v>0.33400000000000002</v>
      </c>
    </row>
    <row r="1033" spans="1:9" ht="15" customHeight="1" x14ac:dyDescent="0.3">
      <c r="A1033" s="28">
        <v>43992</v>
      </c>
      <c r="B1033" s="27">
        <v>0.55554398148148143</v>
      </c>
      <c r="C1033">
        <v>4104.2997999999998</v>
      </c>
      <c r="G1033" s="28">
        <v>43992</v>
      </c>
      <c r="H1033" s="27">
        <v>0.55554398148148143</v>
      </c>
      <c r="I1033">
        <v>0.33900000000000002</v>
      </c>
    </row>
    <row r="1034" spans="1:9" ht="15" customHeight="1" x14ac:dyDescent="0.3">
      <c r="A1034" s="28">
        <v>43992</v>
      </c>
      <c r="B1034" s="27">
        <v>0.55623842592592598</v>
      </c>
      <c r="C1034">
        <v>4104.7002000000002</v>
      </c>
      <c r="G1034" s="28">
        <v>43992</v>
      </c>
      <c r="H1034" s="27">
        <v>0.55623842592592598</v>
      </c>
      <c r="I1034">
        <v>0.34300000000000003</v>
      </c>
    </row>
    <row r="1035" spans="1:9" ht="15" customHeight="1" x14ac:dyDescent="0.3">
      <c r="A1035" s="28">
        <v>43992</v>
      </c>
      <c r="B1035" s="27">
        <v>0.55693287037037031</v>
      </c>
      <c r="C1035">
        <v>4104.7002000000002</v>
      </c>
      <c r="G1035" s="28">
        <v>43992</v>
      </c>
      <c r="H1035" s="27">
        <v>0.55693287037037031</v>
      </c>
      <c r="I1035">
        <v>0.34699999999999998</v>
      </c>
    </row>
    <row r="1036" spans="1:9" ht="15" customHeight="1" x14ac:dyDescent="0.3">
      <c r="A1036" s="28">
        <v>43992</v>
      </c>
      <c r="B1036" s="27">
        <v>0.55762731481481487</v>
      </c>
      <c r="C1036">
        <v>4102.7002000000002</v>
      </c>
      <c r="G1036" s="28">
        <v>43992</v>
      </c>
      <c r="H1036" s="27">
        <v>0.55762731481481487</v>
      </c>
      <c r="I1036">
        <v>0.35099999999999998</v>
      </c>
    </row>
    <row r="1037" spans="1:9" ht="15" customHeight="1" x14ac:dyDescent="0.3">
      <c r="A1037" s="28">
        <v>43992</v>
      </c>
      <c r="B1037" s="27">
        <v>0.5583217592592592</v>
      </c>
      <c r="C1037">
        <v>4103.5</v>
      </c>
      <c r="G1037" s="28">
        <v>43992</v>
      </c>
      <c r="H1037" s="27">
        <v>0.5583217592592592</v>
      </c>
      <c r="I1037">
        <v>0.35599999999999998</v>
      </c>
    </row>
    <row r="1038" spans="1:9" ht="15" customHeight="1" x14ac:dyDescent="0.3">
      <c r="A1038" s="28">
        <v>43992</v>
      </c>
      <c r="B1038" s="27">
        <v>0.55901620370370375</v>
      </c>
      <c r="C1038">
        <v>4102.7002000000002</v>
      </c>
      <c r="G1038" s="28">
        <v>43992</v>
      </c>
      <c r="H1038" s="27">
        <v>0.55901620370370375</v>
      </c>
      <c r="I1038">
        <v>0.36</v>
      </c>
    </row>
    <row r="1039" spans="1:9" ht="15" customHeight="1" x14ac:dyDescent="0.3">
      <c r="A1039" s="28">
        <v>43992</v>
      </c>
      <c r="B1039" s="27">
        <v>0.55971064814814808</v>
      </c>
      <c r="C1039">
        <v>4105.1000999999997</v>
      </c>
      <c r="G1039" s="28">
        <v>43992</v>
      </c>
      <c r="H1039" s="27">
        <v>0.55971064814814808</v>
      </c>
      <c r="I1039">
        <v>0.36399999999999999</v>
      </c>
    </row>
    <row r="1040" spans="1:9" ht="15" customHeight="1" x14ac:dyDescent="0.3">
      <c r="A1040" s="28">
        <v>43992</v>
      </c>
      <c r="B1040" s="27">
        <v>0.56040509259259264</v>
      </c>
      <c r="C1040">
        <v>4103.8999000000003</v>
      </c>
      <c r="G1040" s="28">
        <v>43992</v>
      </c>
      <c r="H1040" s="27">
        <v>0.56040509259259264</v>
      </c>
      <c r="I1040">
        <v>0.36899999999999999</v>
      </c>
    </row>
    <row r="1041" spans="1:9" ht="15" customHeight="1" x14ac:dyDescent="0.3">
      <c r="A1041" s="28">
        <v>43992</v>
      </c>
      <c r="B1041" s="27">
        <v>0.56109953703703697</v>
      </c>
      <c r="C1041">
        <v>4097.8999000000003</v>
      </c>
      <c r="G1041" s="28">
        <v>43992</v>
      </c>
      <c r="H1041" s="27">
        <v>0.56109953703703697</v>
      </c>
      <c r="I1041">
        <v>0.373</v>
      </c>
    </row>
    <row r="1042" spans="1:9" ht="15" customHeight="1" x14ac:dyDescent="0.3">
      <c r="A1042" s="28">
        <v>43992</v>
      </c>
      <c r="B1042" s="27">
        <v>0.56179398148148152</v>
      </c>
      <c r="C1042">
        <v>4103.8999000000003</v>
      </c>
      <c r="G1042" s="28">
        <v>43992</v>
      </c>
      <c r="H1042" s="27">
        <v>0.56179398148148152</v>
      </c>
      <c r="I1042">
        <v>0.378</v>
      </c>
    </row>
    <row r="1043" spans="1:9" ht="15" customHeight="1" x14ac:dyDescent="0.3">
      <c r="A1043" s="28">
        <v>43992</v>
      </c>
      <c r="B1043" s="27">
        <v>0.56248842592592596</v>
      </c>
      <c r="C1043">
        <v>4103.8999000000003</v>
      </c>
      <c r="G1043" s="28">
        <v>43992</v>
      </c>
      <c r="H1043" s="27">
        <v>0.56248842592592596</v>
      </c>
      <c r="I1043">
        <v>0.38200000000000001</v>
      </c>
    </row>
    <row r="1044" spans="1:9" ht="15" customHeight="1" x14ac:dyDescent="0.3">
      <c r="A1044" s="28">
        <v>43992</v>
      </c>
      <c r="B1044" s="27">
        <v>0.5631828703703704</v>
      </c>
      <c r="C1044">
        <v>4104.2997999999998</v>
      </c>
      <c r="G1044" s="28">
        <v>43992</v>
      </c>
      <c r="H1044" s="27">
        <v>0.5631828703703704</v>
      </c>
      <c r="I1044">
        <v>0.38600000000000001</v>
      </c>
    </row>
    <row r="1045" spans="1:9" ht="15" customHeight="1" x14ac:dyDescent="0.3">
      <c r="A1045" s="28">
        <v>43992</v>
      </c>
      <c r="B1045" s="27">
        <v>0.56387731481481485</v>
      </c>
      <c r="C1045">
        <v>4104.2997999999998</v>
      </c>
      <c r="G1045" s="28">
        <v>43992</v>
      </c>
      <c r="H1045" s="27">
        <v>0.56387731481481485</v>
      </c>
      <c r="I1045">
        <v>0.39</v>
      </c>
    </row>
    <row r="1046" spans="1:9" ht="15" customHeight="1" x14ac:dyDescent="0.3">
      <c r="A1046" s="28">
        <v>43992</v>
      </c>
      <c r="B1046" s="27">
        <v>0.56457175925925929</v>
      </c>
      <c r="C1046">
        <v>4103.5</v>
      </c>
      <c r="G1046" s="28">
        <v>43992</v>
      </c>
      <c r="H1046" s="27">
        <v>0.56457175925925929</v>
      </c>
      <c r="I1046">
        <v>0.39500000000000002</v>
      </c>
    </row>
    <row r="1047" spans="1:9" ht="15" customHeight="1" x14ac:dyDescent="0.3">
      <c r="A1047" s="28">
        <v>43992</v>
      </c>
      <c r="B1047" s="27">
        <v>0.56526620370370373</v>
      </c>
      <c r="C1047">
        <v>4103.5</v>
      </c>
      <c r="G1047" s="28">
        <v>43992</v>
      </c>
      <c r="H1047" s="27">
        <v>0.56526620370370373</v>
      </c>
      <c r="I1047">
        <v>0.39900000000000002</v>
      </c>
    </row>
    <row r="1048" spans="1:9" ht="15" customHeight="1" x14ac:dyDescent="0.3">
      <c r="A1048" s="28">
        <v>43992</v>
      </c>
      <c r="B1048" s="27">
        <v>0.56596064814814817</v>
      </c>
      <c r="C1048">
        <v>4103.5</v>
      </c>
      <c r="G1048" s="28">
        <v>43992</v>
      </c>
      <c r="H1048" s="27">
        <v>0.56596064814814817</v>
      </c>
      <c r="I1048">
        <v>0.40300000000000002</v>
      </c>
    </row>
    <row r="1049" spans="1:9" ht="15" customHeight="1" x14ac:dyDescent="0.3">
      <c r="A1049" s="28">
        <v>43992</v>
      </c>
      <c r="B1049" s="27">
        <v>0.56665509259259261</v>
      </c>
      <c r="C1049">
        <v>4104.2997999999998</v>
      </c>
      <c r="G1049" s="28">
        <v>43992</v>
      </c>
      <c r="H1049" s="27">
        <v>0.56665509259259261</v>
      </c>
      <c r="I1049">
        <v>0.40699999999999997</v>
      </c>
    </row>
    <row r="1050" spans="1:9" ht="15" customHeight="1" x14ac:dyDescent="0.3">
      <c r="A1050" s="28">
        <v>43992</v>
      </c>
      <c r="B1050" s="27">
        <v>0.56734953703703705</v>
      </c>
      <c r="C1050">
        <v>4103.5</v>
      </c>
      <c r="G1050" s="28">
        <v>43992</v>
      </c>
      <c r="H1050" s="27">
        <v>0.56734953703703705</v>
      </c>
      <c r="I1050">
        <v>0.41199999999999998</v>
      </c>
    </row>
    <row r="1051" spans="1:9" ht="15" customHeight="1" x14ac:dyDescent="0.3">
      <c r="A1051" s="28">
        <v>43992</v>
      </c>
      <c r="B1051" s="27">
        <v>0.5680439814814815</v>
      </c>
      <c r="C1051">
        <v>4103.1000999999997</v>
      </c>
      <c r="G1051" s="28">
        <v>43992</v>
      </c>
      <c r="H1051" s="27">
        <v>0.5680439814814815</v>
      </c>
      <c r="I1051">
        <v>0.41599999999999998</v>
      </c>
    </row>
    <row r="1052" spans="1:9" ht="15" customHeight="1" x14ac:dyDescent="0.3">
      <c r="A1052" s="28">
        <v>43992</v>
      </c>
      <c r="B1052" s="27">
        <v>0.56873842592592594</v>
      </c>
      <c r="C1052">
        <v>4104.2997999999998</v>
      </c>
      <c r="G1052" s="28">
        <v>43992</v>
      </c>
      <c r="H1052" s="27">
        <v>0.56873842592592594</v>
      </c>
      <c r="I1052">
        <v>0.42</v>
      </c>
    </row>
    <row r="1053" spans="1:9" ht="15" customHeight="1" x14ac:dyDescent="0.3">
      <c r="A1053" s="28">
        <v>43992</v>
      </c>
      <c r="B1053" s="27">
        <v>0.56943287037037038</v>
      </c>
      <c r="C1053">
        <v>4103.1000999999997</v>
      </c>
      <c r="G1053" s="28">
        <v>43992</v>
      </c>
      <c r="H1053" s="27">
        <v>0.56943287037037038</v>
      </c>
      <c r="I1053">
        <v>0.42399999999999999</v>
      </c>
    </row>
    <row r="1054" spans="1:9" ht="15" customHeight="1" x14ac:dyDescent="0.3">
      <c r="A1054" s="28">
        <v>43992</v>
      </c>
      <c r="B1054" s="27">
        <v>0.57012731481481482</v>
      </c>
      <c r="C1054">
        <v>4103.8999000000003</v>
      </c>
      <c r="G1054" s="28">
        <v>43992</v>
      </c>
      <c r="H1054" s="27">
        <v>0.57012731481481482</v>
      </c>
      <c r="I1054">
        <v>0.42899999999999999</v>
      </c>
    </row>
    <row r="1055" spans="1:9" ht="15" customHeight="1" x14ac:dyDescent="0.3">
      <c r="A1055" s="28">
        <v>43992</v>
      </c>
      <c r="B1055" s="27">
        <v>0.57082175925925926</v>
      </c>
      <c r="C1055">
        <v>4103.1000999999997</v>
      </c>
      <c r="G1055" s="28">
        <v>43992</v>
      </c>
      <c r="H1055" s="27">
        <v>0.57082175925925926</v>
      </c>
      <c r="I1055">
        <v>0.433</v>
      </c>
    </row>
    <row r="1056" spans="1:9" ht="15" customHeight="1" x14ac:dyDescent="0.3">
      <c r="A1056" s="28">
        <v>43992</v>
      </c>
      <c r="B1056" s="27">
        <v>0.57151620370370371</v>
      </c>
      <c r="C1056">
        <v>4103.5</v>
      </c>
      <c r="G1056" s="28">
        <v>43992</v>
      </c>
      <c r="H1056" s="27">
        <v>0.57151620370370371</v>
      </c>
      <c r="I1056">
        <v>0.437</v>
      </c>
    </row>
    <row r="1057" spans="1:9" ht="15" customHeight="1" x14ac:dyDescent="0.3">
      <c r="A1057" s="28">
        <v>43992</v>
      </c>
      <c r="B1057" s="27">
        <v>0.57221064814814815</v>
      </c>
      <c r="C1057">
        <v>4103.8999000000003</v>
      </c>
      <c r="G1057" s="28">
        <v>43992</v>
      </c>
      <c r="H1057" s="27">
        <v>0.57221064814814815</v>
      </c>
      <c r="I1057">
        <v>0.442</v>
      </c>
    </row>
    <row r="1058" spans="1:9" ht="15" customHeight="1" x14ac:dyDescent="0.3">
      <c r="A1058" s="28">
        <v>43992</v>
      </c>
      <c r="B1058" s="27">
        <v>0.57290509259259259</v>
      </c>
      <c r="C1058">
        <v>4104.7002000000002</v>
      </c>
      <c r="G1058" s="28">
        <v>43992</v>
      </c>
      <c r="H1058" s="27">
        <v>0.57290509259259259</v>
      </c>
      <c r="I1058">
        <v>0.44600000000000001</v>
      </c>
    </row>
    <row r="1059" spans="1:9" ht="15" customHeight="1" x14ac:dyDescent="0.3">
      <c r="A1059" s="28">
        <v>43992</v>
      </c>
      <c r="B1059" s="27">
        <v>0.57359953703703703</v>
      </c>
      <c r="C1059">
        <v>4103.8999000000003</v>
      </c>
      <c r="G1059" s="28">
        <v>43992</v>
      </c>
      <c r="H1059" s="27">
        <v>0.57359953703703703</v>
      </c>
      <c r="I1059">
        <v>0.45</v>
      </c>
    </row>
    <row r="1060" spans="1:9" ht="15" customHeight="1" x14ac:dyDescent="0.3">
      <c r="A1060" s="28">
        <v>43992</v>
      </c>
      <c r="B1060" s="27">
        <v>0.57429398148148147</v>
      </c>
      <c r="C1060">
        <v>4103.5</v>
      </c>
      <c r="G1060" s="28">
        <v>43992</v>
      </c>
      <c r="H1060" s="27">
        <v>0.57429398148148147</v>
      </c>
      <c r="I1060">
        <v>0.45400000000000001</v>
      </c>
    </row>
    <row r="1061" spans="1:9" ht="15" customHeight="1" x14ac:dyDescent="0.3">
      <c r="A1061" s="28">
        <v>43992</v>
      </c>
      <c r="B1061" s="27">
        <v>0.57498842592592592</v>
      </c>
      <c r="C1061">
        <v>4103.5</v>
      </c>
      <c r="G1061" s="28">
        <v>43992</v>
      </c>
      <c r="H1061" s="27">
        <v>0.57498842592592592</v>
      </c>
      <c r="I1061">
        <v>0.45900000000000002</v>
      </c>
    </row>
    <row r="1062" spans="1:9" ht="15" customHeight="1" x14ac:dyDescent="0.3">
      <c r="A1062" s="28">
        <v>43992</v>
      </c>
      <c r="B1062" s="27">
        <v>0.57568287037037036</v>
      </c>
      <c r="C1062">
        <v>4103.5</v>
      </c>
      <c r="G1062" s="28">
        <v>43992</v>
      </c>
      <c r="H1062" s="27">
        <v>0.57568287037037036</v>
      </c>
      <c r="I1062">
        <v>0.46300000000000002</v>
      </c>
    </row>
    <row r="1063" spans="1:9" ht="15" customHeight="1" x14ac:dyDescent="0.3">
      <c r="A1063" s="28">
        <v>43992</v>
      </c>
      <c r="B1063" s="27">
        <v>0.5763773148148148</v>
      </c>
      <c r="C1063">
        <v>4103.1000999999997</v>
      </c>
      <c r="G1063" s="28">
        <v>43992</v>
      </c>
      <c r="H1063" s="27">
        <v>0.5763773148148148</v>
      </c>
      <c r="I1063">
        <v>0.46700000000000003</v>
      </c>
    </row>
    <row r="1064" spans="1:9" ht="15" customHeight="1" x14ac:dyDescent="0.3">
      <c r="A1064" s="28">
        <v>43992</v>
      </c>
      <c r="B1064" s="27">
        <v>0.57707175925925924</v>
      </c>
      <c r="C1064">
        <v>4103.5</v>
      </c>
      <c r="G1064" s="28">
        <v>43992</v>
      </c>
      <c r="H1064" s="27">
        <v>0.57707175925925924</v>
      </c>
      <c r="I1064">
        <v>0.47099999999999997</v>
      </c>
    </row>
    <row r="1065" spans="1:9" ht="15" customHeight="1" x14ac:dyDescent="0.3">
      <c r="A1065" s="28">
        <v>43992</v>
      </c>
      <c r="B1065" s="27">
        <v>0.57776620370370368</v>
      </c>
      <c r="C1065">
        <v>4102.7002000000002</v>
      </c>
      <c r="G1065" s="28">
        <v>43992</v>
      </c>
      <c r="H1065" s="27">
        <v>0.57776620370370368</v>
      </c>
      <c r="I1065">
        <v>0.47599999999999998</v>
      </c>
    </row>
    <row r="1066" spans="1:9" ht="15" customHeight="1" x14ac:dyDescent="0.3">
      <c r="A1066" s="28">
        <v>43992</v>
      </c>
      <c r="B1066" s="27">
        <v>0.57846064814814813</v>
      </c>
      <c r="C1066">
        <v>4103.1000999999997</v>
      </c>
      <c r="G1066" s="28">
        <v>43992</v>
      </c>
      <c r="H1066" s="27">
        <v>0.57846064814814813</v>
      </c>
      <c r="I1066">
        <v>0.48</v>
      </c>
    </row>
    <row r="1067" spans="1:9" ht="15" customHeight="1" x14ac:dyDescent="0.3">
      <c r="A1067" s="28">
        <v>43992</v>
      </c>
      <c r="B1067" s="27">
        <v>0.57915509259259257</v>
      </c>
      <c r="C1067">
        <v>4103.5</v>
      </c>
      <c r="G1067" s="28">
        <v>43992</v>
      </c>
      <c r="H1067" s="27">
        <v>0.57915509259259257</v>
      </c>
      <c r="I1067">
        <v>0.48399999999999999</v>
      </c>
    </row>
    <row r="1068" spans="1:9" ht="15" customHeight="1" x14ac:dyDescent="0.3">
      <c r="A1068" s="28">
        <v>43992</v>
      </c>
      <c r="B1068" s="27">
        <v>0.57984953703703701</v>
      </c>
      <c r="C1068">
        <v>4103.8999000000003</v>
      </c>
      <c r="G1068" s="28">
        <v>43992</v>
      </c>
      <c r="H1068" s="27">
        <v>0.57984953703703701</v>
      </c>
      <c r="I1068">
        <v>0.48799999999999999</v>
      </c>
    </row>
    <row r="1069" spans="1:9" ht="15" customHeight="1" x14ac:dyDescent="0.3">
      <c r="A1069" s="28">
        <v>43992</v>
      </c>
      <c r="B1069" s="27">
        <v>0.58054398148148145</v>
      </c>
      <c r="C1069">
        <v>4103.5</v>
      </c>
      <c r="G1069" s="28">
        <v>43992</v>
      </c>
      <c r="H1069" s="27">
        <v>0.58054398148148145</v>
      </c>
      <c r="I1069">
        <v>0.49299999999999999</v>
      </c>
    </row>
    <row r="1070" spans="1:9" ht="15" customHeight="1" x14ac:dyDescent="0.3">
      <c r="A1070" s="28">
        <v>43992</v>
      </c>
      <c r="B1070" s="27">
        <v>0.58123842592592589</v>
      </c>
      <c r="C1070">
        <v>4103.1000999999997</v>
      </c>
      <c r="G1070" s="28">
        <v>43992</v>
      </c>
      <c r="H1070" s="27">
        <v>0.58123842592592589</v>
      </c>
      <c r="I1070">
        <v>0.497</v>
      </c>
    </row>
    <row r="1071" spans="1:9" ht="15" customHeight="1" x14ac:dyDescent="0.3">
      <c r="A1071" s="28">
        <v>43992</v>
      </c>
      <c r="B1071" s="27">
        <v>0.58193287037037034</v>
      </c>
      <c r="C1071">
        <v>4103.1000999999997</v>
      </c>
      <c r="G1071" s="28">
        <v>43992</v>
      </c>
      <c r="H1071" s="27">
        <v>0.58193287037037034</v>
      </c>
      <c r="I1071">
        <v>0.501</v>
      </c>
    </row>
    <row r="1072" spans="1:9" ht="15" customHeight="1" x14ac:dyDescent="0.3">
      <c r="A1072" s="28">
        <v>43992</v>
      </c>
      <c r="B1072" s="27">
        <v>0.58262731481481478</v>
      </c>
      <c r="C1072">
        <v>4103.1000999999997</v>
      </c>
      <c r="G1072" s="28">
        <v>43992</v>
      </c>
      <c r="H1072" s="27">
        <v>0.58262731481481478</v>
      </c>
      <c r="I1072">
        <v>0.50600000000000001</v>
      </c>
    </row>
    <row r="1073" spans="1:9" ht="15" customHeight="1" x14ac:dyDescent="0.3">
      <c r="A1073" s="28">
        <v>43992</v>
      </c>
      <c r="B1073" s="27">
        <v>0.58332175925925933</v>
      </c>
      <c r="C1073">
        <v>4103.5</v>
      </c>
      <c r="G1073" s="28">
        <v>43992</v>
      </c>
      <c r="H1073" s="27">
        <v>0.58332175925925933</v>
      </c>
      <c r="I1073">
        <v>0.51</v>
      </c>
    </row>
    <row r="1074" spans="1:9" ht="15" customHeight="1" x14ac:dyDescent="0.3">
      <c r="A1074" s="28">
        <v>43992</v>
      </c>
      <c r="B1074" s="27">
        <v>0.58401620370370366</v>
      </c>
      <c r="C1074">
        <v>4103.8999000000003</v>
      </c>
      <c r="G1074" s="28">
        <v>43992</v>
      </c>
      <c r="H1074" s="27">
        <v>0.58401620370370366</v>
      </c>
      <c r="I1074">
        <v>0.51400000000000001</v>
      </c>
    </row>
    <row r="1075" spans="1:9" ht="15" customHeight="1" x14ac:dyDescent="0.3">
      <c r="A1075" s="28">
        <v>43992</v>
      </c>
      <c r="B1075" s="27">
        <v>0.58471064814814822</v>
      </c>
      <c r="C1075">
        <v>4103.8999000000003</v>
      </c>
      <c r="G1075" s="28">
        <v>43992</v>
      </c>
      <c r="H1075" s="27">
        <v>0.58471064814814822</v>
      </c>
      <c r="I1075">
        <v>0.51800000000000002</v>
      </c>
    </row>
    <row r="1076" spans="1:9" ht="15" customHeight="1" x14ac:dyDescent="0.3">
      <c r="A1076" s="28">
        <v>43992</v>
      </c>
      <c r="B1076" s="27">
        <v>0.58540509259259255</v>
      </c>
      <c r="C1076">
        <v>4103.5</v>
      </c>
      <c r="G1076" s="28">
        <v>43992</v>
      </c>
      <c r="H1076" s="27">
        <v>0.58540509259259255</v>
      </c>
      <c r="I1076">
        <v>0.52300000000000002</v>
      </c>
    </row>
    <row r="1077" spans="1:9" ht="15" customHeight="1" x14ac:dyDescent="0.3">
      <c r="A1077" s="28">
        <v>43992</v>
      </c>
      <c r="B1077" s="27">
        <v>0.5860995370370371</v>
      </c>
      <c r="C1077">
        <v>4103.5</v>
      </c>
      <c r="G1077" s="28">
        <v>43992</v>
      </c>
      <c r="H1077" s="27">
        <v>0.5860995370370371</v>
      </c>
      <c r="I1077">
        <v>0.52700000000000002</v>
      </c>
    </row>
    <row r="1078" spans="1:9" ht="15" customHeight="1" x14ac:dyDescent="0.3">
      <c r="A1078" s="28">
        <v>43992</v>
      </c>
      <c r="B1078" s="27">
        <v>0.58679398148148143</v>
      </c>
      <c r="C1078">
        <v>4103.5</v>
      </c>
      <c r="G1078" s="28">
        <v>43992</v>
      </c>
      <c r="H1078" s="27">
        <v>0.58679398148148143</v>
      </c>
      <c r="I1078">
        <v>0.53100000000000003</v>
      </c>
    </row>
    <row r="1079" spans="1:9" ht="15" customHeight="1" x14ac:dyDescent="0.3">
      <c r="A1079" s="28">
        <v>43992</v>
      </c>
      <c r="B1079" s="27">
        <v>0.58748842592592598</v>
      </c>
      <c r="C1079">
        <v>4104.2997999999998</v>
      </c>
      <c r="G1079" s="28">
        <v>43992</v>
      </c>
      <c r="H1079" s="27">
        <v>0.58748842592592598</v>
      </c>
      <c r="I1079">
        <v>0.53500000000000003</v>
      </c>
    </row>
    <row r="1080" spans="1:9" ht="15" customHeight="1" x14ac:dyDescent="0.3">
      <c r="A1080" s="28">
        <v>43992</v>
      </c>
      <c r="B1080" s="27">
        <v>0.58818287037037031</v>
      </c>
      <c r="C1080">
        <v>4103.8999000000003</v>
      </c>
      <c r="G1080" s="28">
        <v>43992</v>
      </c>
      <c r="H1080" s="27">
        <v>0.58818287037037031</v>
      </c>
      <c r="I1080">
        <v>0.54</v>
      </c>
    </row>
    <row r="1081" spans="1:9" ht="15" customHeight="1" x14ac:dyDescent="0.3">
      <c r="A1081" s="28">
        <v>43992</v>
      </c>
      <c r="B1081" s="27">
        <v>0.58887731481481487</v>
      </c>
      <c r="C1081">
        <v>4102.7002000000002</v>
      </c>
      <c r="G1081" s="28">
        <v>43992</v>
      </c>
      <c r="H1081" s="27">
        <v>0.58887731481481487</v>
      </c>
      <c r="I1081">
        <v>0.54400000000000004</v>
      </c>
    </row>
    <row r="1082" spans="1:9" ht="15" customHeight="1" x14ac:dyDescent="0.3">
      <c r="A1082" s="28">
        <v>43992</v>
      </c>
      <c r="B1082" s="27">
        <v>0.5895717592592592</v>
      </c>
      <c r="C1082">
        <v>4103.8999000000003</v>
      </c>
      <c r="G1082" s="28">
        <v>43992</v>
      </c>
      <c r="H1082" s="27">
        <v>0.5895717592592592</v>
      </c>
      <c r="I1082">
        <v>0.54900000000000004</v>
      </c>
    </row>
    <row r="1083" spans="1:9" ht="15" customHeight="1" x14ac:dyDescent="0.3">
      <c r="A1083" s="28">
        <v>43992</v>
      </c>
      <c r="B1083" s="27">
        <v>0.59026620370370375</v>
      </c>
      <c r="C1083">
        <v>4103.1000999999997</v>
      </c>
      <c r="G1083" s="28">
        <v>43992</v>
      </c>
      <c r="H1083" s="27">
        <v>0.59026620370370375</v>
      </c>
      <c r="I1083">
        <v>0.55300000000000005</v>
      </c>
    </row>
    <row r="1084" spans="1:9" ht="15" customHeight="1" x14ac:dyDescent="0.3">
      <c r="A1084" s="28">
        <v>43992</v>
      </c>
      <c r="B1084" s="27">
        <v>0.59096064814814808</v>
      </c>
      <c r="C1084">
        <v>4103.5</v>
      </c>
      <c r="G1084" s="28">
        <v>43992</v>
      </c>
      <c r="H1084" s="27">
        <v>0.59096064814814808</v>
      </c>
      <c r="I1084">
        <v>0.55700000000000005</v>
      </c>
    </row>
    <row r="1085" spans="1:9" ht="15" customHeight="1" x14ac:dyDescent="0.3">
      <c r="A1085" s="28">
        <v>43992</v>
      </c>
      <c r="B1085" s="27">
        <v>0.59165509259259264</v>
      </c>
      <c r="C1085">
        <v>4102.7002000000002</v>
      </c>
      <c r="G1085" s="28">
        <v>43992</v>
      </c>
      <c r="H1085" s="27">
        <v>0.59165509259259264</v>
      </c>
      <c r="I1085">
        <v>0.56200000000000006</v>
      </c>
    </row>
    <row r="1086" spans="1:9" ht="15" customHeight="1" x14ac:dyDescent="0.3">
      <c r="A1086" s="28">
        <v>43992</v>
      </c>
      <c r="B1086" s="27">
        <v>0.59234953703703697</v>
      </c>
      <c r="C1086">
        <v>4103.8999000000003</v>
      </c>
      <c r="G1086" s="28">
        <v>43992</v>
      </c>
      <c r="H1086" s="27">
        <v>0.59234953703703697</v>
      </c>
      <c r="I1086">
        <v>0.56599999999999995</v>
      </c>
    </row>
    <row r="1087" spans="1:9" ht="15" customHeight="1" x14ac:dyDescent="0.3">
      <c r="A1087" s="28">
        <v>43992</v>
      </c>
      <c r="B1087" s="27">
        <v>0.59304398148148152</v>
      </c>
      <c r="C1087">
        <v>4104.2997999999998</v>
      </c>
      <c r="G1087" s="28">
        <v>43992</v>
      </c>
      <c r="H1087" s="27">
        <v>0.59304398148148152</v>
      </c>
      <c r="I1087">
        <v>0.56999999999999995</v>
      </c>
    </row>
    <row r="1088" spans="1:9" ht="15" customHeight="1" x14ac:dyDescent="0.3">
      <c r="A1088" s="28">
        <v>43992</v>
      </c>
      <c r="B1088" s="27">
        <v>0.59373842592592596</v>
      </c>
      <c r="C1088">
        <v>4105.1000999999997</v>
      </c>
      <c r="G1088" s="28">
        <v>43992</v>
      </c>
      <c r="H1088" s="27">
        <v>0.59373842592592596</v>
      </c>
      <c r="I1088">
        <v>0.57399999999999995</v>
      </c>
    </row>
    <row r="1089" spans="1:9" ht="15" customHeight="1" x14ac:dyDescent="0.3">
      <c r="A1089" s="28">
        <v>43992</v>
      </c>
      <c r="B1089" s="27">
        <v>0.5944328703703704</v>
      </c>
      <c r="C1089">
        <v>4103.8999000000003</v>
      </c>
      <c r="G1089" s="28">
        <v>43992</v>
      </c>
      <c r="H1089" s="27">
        <v>0.5944328703703704</v>
      </c>
      <c r="I1089">
        <v>0.57899999999999996</v>
      </c>
    </row>
    <row r="1090" spans="1:9" ht="15" customHeight="1" x14ac:dyDescent="0.3">
      <c r="A1090" s="28">
        <v>43992</v>
      </c>
      <c r="B1090" s="27">
        <v>0.59512731481481485</v>
      </c>
      <c r="C1090">
        <v>4106.2997999999998</v>
      </c>
      <c r="G1090" s="28">
        <v>43992</v>
      </c>
      <c r="H1090" s="27">
        <v>0.59512731481481485</v>
      </c>
      <c r="I1090">
        <v>0.58299999999999996</v>
      </c>
    </row>
    <row r="1091" spans="1:9" ht="15" customHeight="1" x14ac:dyDescent="0.3">
      <c r="A1091" s="28">
        <v>43992</v>
      </c>
      <c r="B1091" s="27">
        <v>0.59582175925925929</v>
      </c>
      <c r="C1091">
        <v>4102.7002000000002</v>
      </c>
      <c r="G1091" s="28">
        <v>43992</v>
      </c>
      <c r="H1091" s="27">
        <v>0.59582175925925929</v>
      </c>
      <c r="I1091">
        <v>0.58799999999999997</v>
      </c>
    </row>
    <row r="1092" spans="1:9" ht="15" customHeight="1" x14ac:dyDescent="0.3">
      <c r="A1092" s="28">
        <v>43992</v>
      </c>
      <c r="B1092" s="27">
        <v>0.59651620370370373</v>
      </c>
      <c r="C1092">
        <v>4105.1000999999997</v>
      </c>
      <c r="G1092" s="28">
        <v>43992</v>
      </c>
      <c r="H1092" s="27">
        <v>0.59651620370370373</v>
      </c>
      <c r="I1092">
        <v>0.59199999999999997</v>
      </c>
    </row>
    <row r="1093" spans="1:9" ht="15" customHeight="1" x14ac:dyDescent="0.3">
      <c r="A1093" s="28">
        <v>43992</v>
      </c>
      <c r="B1093" s="27">
        <v>0.59721064814814817</v>
      </c>
      <c r="C1093">
        <v>4103.8999000000003</v>
      </c>
      <c r="G1093" s="28">
        <v>43992</v>
      </c>
      <c r="H1093" s="27">
        <v>0.59721064814814817</v>
      </c>
      <c r="I1093">
        <v>0.59599999999999997</v>
      </c>
    </row>
    <row r="1094" spans="1:9" ht="15" customHeight="1" x14ac:dyDescent="0.3">
      <c r="A1094" s="28">
        <v>43992</v>
      </c>
      <c r="B1094" s="27">
        <v>0.59790509259259261</v>
      </c>
      <c r="C1094">
        <v>4104.2997999999998</v>
      </c>
      <c r="G1094" s="28">
        <v>43992</v>
      </c>
      <c r="H1094" s="27">
        <v>0.59790509259259261</v>
      </c>
      <c r="I1094">
        <v>0.6</v>
      </c>
    </row>
    <row r="1095" spans="1:9" ht="15" customHeight="1" x14ac:dyDescent="0.3">
      <c r="A1095" s="28">
        <v>43992</v>
      </c>
      <c r="B1095" s="27">
        <v>0.59859953703703705</v>
      </c>
      <c r="C1095">
        <v>4104.7002000000002</v>
      </c>
      <c r="G1095" s="28">
        <v>43992</v>
      </c>
      <c r="H1095" s="27">
        <v>0.59859953703703705</v>
      </c>
      <c r="I1095">
        <v>0.60499999999999998</v>
      </c>
    </row>
    <row r="1096" spans="1:9" ht="15" customHeight="1" x14ac:dyDescent="0.3">
      <c r="A1096" s="28">
        <v>43992</v>
      </c>
      <c r="B1096" s="27">
        <v>0.5992939814814815</v>
      </c>
      <c r="C1096">
        <v>4105.1000999999997</v>
      </c>
      <c r="G1096" s="28">
        <v>43992</v>
      </c>
      <c r="H1096" s="27">
        <v>0.5992939814814815</v>
      </c>
      <c r="I1096">
        <v>0.61</v>
      </c>
    </row>
    <row r="1097" spans="1:9" ht="15" customHeight="1" x14ac:dyDescent="0.3">
      <c r="A1097" s="28">
        <v>43992</v>
      </c>
      <c r="B1097" s="27">
        <v>0.59998842592592594</v>
      </c>
      <c r="C1097">
        <v>4104.2997999999998</v>
      </c>
      <c r="G1097" s="28">
        <v>43992</v>
      </c>
      <c r="H1097" s="27">
        <v>0.59998842592592594</v>
      </c>
      <c r="I1097">
        <v>0.61399999999999999</v>
      </c>
    </row>
    <row r="1098" spans="1:9" ht="15" customHeight="1" x14ac:dyDescent="0.3">
      <c r="A1098" s="28">
        <v>43992</v>
      </c>
      <c r="B1098" s="27">
        <v>0.60068287037037038</v>
      </c>
      <c r="C1098">
        <v>4103.5</v>
      </c>
      <c r="G1098" s="28">
        <v>43992</v>
      </c>
      <c r="H1098" s="27">
        <v>0.60068287037037038</v>
      </c>
      <c r="I1098">
        <v>0.61799999999999999</v>
      </c>
    </row>
    <row r="1099" spans="1:9" ht="15" customHeight="1" x14ac:dyDescent="0.3">
      <c r="A1099" s="28">
        <v>43992</v>
      </c>
      <c r="B1099" s="27">
        <v>0.60137731481481482</v>
      </c>
      <c r="C1099">
        <v>4104.7002000000002</v>
      </c>
      <c r="G1099" s="28">
        <v>43992</v>
      </c>
      <c r="H1099" s="27">
        <v>0.60137731481481482</v>
      </c>
      <c r="I1099">
        <v>0.622</v>
      </c>
    </row>
    <row r="1100" spans="1:9" ht="15" customHeight="1" x14ac:dyDescent="0.3">
      <c r="A1100" s="28">
        <v>43992</v>
      </c>
      <c r="B1100" s="27">
        <v>0.60207175925925926</v>
      </c>
      <c r="C1100">
        <v>4104.2997999999998</v>
      </c>
      <c r="G1100" s="28">
        <v>43992</v>
      </c>
      <c r="H1100" s="27">
        <v>0.60207175925925926</v>
      </c>
      <c r="I1100">
        <v>0.627</v>
      </c>
    </row>
    <row r="1101" spans="1:9" ht="15" customHeight="1" x14ac:dyDescent="0.3">
      <c r="A1101" s="28">
        <v>43992</v>
      </c>
      <c r="B1101" s="27">
        <v>0.60276620370370371</v>
      </c>
      <c r="C1101">
        <v>4106.7002000000002</v>
      </c>
      <c r="G1101" s="28">
        <v>43992</v>
      </c>
      <c r="H1101" s="27">
        <v>0.60276620370370371</v>
      </c>
      <c r="I1101">
        <v>0.63100000000000001</v>
      </c>
    </row>
    <row r="1102" spans="1:9" ht="15" customHeight="1" x14ac:dyDescent="0.3">
      <c r="A1102" s="28">
        <v>43992</v>
      </c>
      <c r="B1102" s="27">
        <v>0.60346064814814815</v>
      </c>
      <c r="C1102">
        <v>4105.8999000000003</v>
      </c>
      <c r="G1102" s="28">
        <v>43992</v>
      </c>
      <c r="H1102" s="27">
        <v>0.60346064814814815</v>
      </c>
      <c r="I1102">
        <v>0.63500000000000001</v>
      </c>
    </row>
    <row r="1103" spans="1:9" ht="15" customHeight="1" x14ac:dyDescent="0.3">
      <c r="A1103" s="28">
        <v>43992</v>
      </c>
      <c r="B1103" s="27">
        <v>0.60415509259259259</v>
      </c>
      <c r="C1103">
        <v>4103.8999000000003</v>
      </c>
      <c r="G1103" s="28">
        <v>43992</v>
      </c>
      <c r="H1103" s="27">
        <v>0.60415509259259259</v>
      </c>
      <c r="I1103">
        <v>0.63900000000000001</v>
      </c>
    </row>
    <row r="1104" spans="1:9" ht="15" customHeight="1" x14ac:dyDescent="0.3">
      <c r="A1104" s="28">
        <v>43992</v>
      </c>
      <c r="B1104" s="27">
        <v>0.60484953703703703</v>
      </c>
      <c r="C1104">
        <v>4104.2997999999998</v>
      </c>
      <c r="G1104" s="28">
        <v>43992</v>
      </c>
      <c r="H1104" s="27">
        <v>0.60484953703703703</v>
      </c>
      <c r="I1104">
        <v>0.64400000000000002</v>
      </c>
    </row>
    <row r="1105" spans="1:9" ht="15" customHeight="1" x14ac:dyDescent="0.3">
      <c r="A1105" s="28">
        <v>43992</v>
      </c>
      <c r="B1105" s="27">
        <v>0.60554398148148147</v>
      </c>
      <c r="C1105">
        <v>4104.2997999999998</v>
      </c>
      <c r="G1105" s="28">
        <v>43992</v>
      </c>
      <c r="H1105" s="27">
        <v>0.60554398148148147</v>
      </c>
      <c r="I1105">
        <v>0.64800000000000002</v>
      </c>
    </row>
    <row r="1106" spans="1:9" ht="15" customHeight="1" x14ac:dyDescent="0.3">
      <c r="A1106" s="28">
        <v>43992</v>
      </c>
      <c r="B1106" s="27">
        <v>0.60623842592592592</v>
      </c>
      <c r="C1106">
        <v>4103.8999000000003</v>
      </c>
      <c r="G1106" s="28">
        <v>43992</v>
      </c>
      <c r="H1106" s="27">
        <v>0.60623842592592592</v>
      </c>
      <c r="I1106">
        <v>0.65300000000000002</v>
      </c>
    </row>
    <row r="1107" spans="1:9" ht="15" customHeight="1" x14ac:dyDescent="0.3">
      <c r="A1107" s="28">
        <v>43992</v>
      </c>
      <c r="B1107" s="27">
        <v>0.60693287037037036</v>
      </c>
      <c r="C1107">
        <v>4105.8999000000003</v>
      </c>
      <c r="G1107" s="28">
        <v>43992</v>
      </c>
      <c r="H1107" s="27">
        <v>0.60693287037037036</v>
      </c>
      <c r="I1107">
        <v>0.65700000000000003</v>
      </c>
    </row>
    <row r="1108" spans="1:9" ht="15" customHeight="1" x14ac:dyDescent="0.3">
      <c r="A1108" s="28">
        <v>43992</v>
      </c>
      <c r="B1108" s="27">
        <v>0.6076273148148148</v>
      </c>
      <c r="C1108">
        <v>4105.1000999999997</v>
      </c>
      <c r="G1108" s="28">
        <v>43992</v>
      </c>
      <c r="H1108" s="27">
        <v>0.6076273148148148</v>
      </c>
      <c r="I1108">
        <v>0.66100000000000003</v>
      </c>
    </row>
    <row r="1109" spans="1:9" ht="15" customHeight="1" x14ac:dyDescent="0.3">
      <c r="A1109" s="28">
        <v>43992</v>
      </c>
      <c r="B1109" s="27">
        <v>0.60832175925925924</v>
      </c>
      <c r="C1109">
        <v>4104.2997999999998</v>
      </c>
      <c r="G1109" s="28">
        <v>43992</v>
      </c>
      <c r="H1109" s="27">
        <v>0.60832175925925924</v>
      </c>
      <c r="I1109">
        <v>0.66600000000000004</v>
      </c>
    </row>
    <row r="1110" spans="1:9" ht="15" customHeight="1" x14ac:dyDescent="0.3">
      <c r="A1110" s="28">
        <v>43992</v>
      </c>
      <c r="B1110" s="27">
        <v>0.60901620370370368</v>
      </c>
      <c r="C1110">
        <v>4104.2997999999998</v>
      </c>
      <c r="G1110" s="28">
        <v>43992</v>
      </c>
      <c r="H1110" s="27">
        <v>0.60901620370370368</v>
      </c>
      <c r="I1110">
        <v>0.67</v>
      </c>
    </row>
    <row r="1111" spans="1:9" ht="15" customHeight="1" x14ac:dyDescent="0.3">
      <c r="A1111" s="28">
        <v>43992</v>
      </c>
      <c r="B1111" s="27">
        <v>0.60971064814814813</v>
      </c>
      <c r="C1111">
        <v>4103.8999000000003</v>
      </c>
      <c r="G1111" s="28">
        <v>43992</v>
      </c>
      <c r="H1111" s="27">
        <v>0.60971064814814813</v>
      </c>
      <c r="I1111">
        <v>0.67500000000000004</v>
      </c>
    </row>
    <row r="1112" spans="1:9" ht="15" customHeight="1" x14ac:dyDescent="0.3">
      <c r="A1112" s="28">
        <v>43992</v>
      </c>
      <c r="B1112" s="27">
        <v>0.61040509259259257</v>
      </c>
      <c r="C1112">
        <v>4105.1000999999997</v>
      </c>
      <c r="G1112" s="28">
        <v>43992</v>
      </c>
      <c r="H1112" s="27">
        <v>0.61040509259259257</v>
      </c>
      <c r="I1112">
        <v>0.67900000000000005</v>
      </c>
    </row>
    <row r="1113" spans="1:9" ht="15" customHeight="1" x14ac:dyDescent="0.3">
      <c r="A1113" s="28">
        <v>43992</v>
      </c>
      <c r="B1113" s="27">
        <v>0.61109953703703701</v>
      </c>
      <c r="C1113">
        <v>4104.7002000000002</v>
      </c>
      <c r="G1113" s="28">
        <v>43992</v>
      </c>
      <c r="H1113" s="27">
        <v>0.61109953703703701</v>
      </c>
      <c r="I1113">
        <v>0.68400000000000005</v>
      </c>
    </row>
    <row r="1114" spans="1:9" ht="15" customHeight="1" x14ac:dyDescent="0.3">
      <c r="A1114" s="28">
        <v>43992</v>
      </c>
      <c r="B1114" s="27">
        <v>0.61179398148148145</v>
      </c>
      <c r="C1114">
        <v>4106.2997999999998</v>
      </c>
      <c r="G1114" s="28">
        <v>43992</v>
      </c>
      <c r="H1114" s="27">
        <v>0.61179398148148145</v>
      </c>
      <c r="I1114">
        <v>0.68799999999999994</v>
      </c>
    </row>
    <row r="1115" spans="1:9" ht="15" customHeight="1" x14ac:dyDescent="0.3">
      <c r="A1115" s="28">
        <v>43992</v>
      </c>
      <c r="B1115" s="27">
        <v>0.61248842592592589</v>
      </c>
      <c r="C1115">
        <v>4104.2997999999998</v>
      </c>
      <c r="G1115" s="28">
        <v>43992</v>
      </c>
      <c r="H1115" s="27">
        <v>0.61248842592592589</v>
      </c>
      <c r="I1115">
        <v>0.69199999999999995</v>
      </c>
    </row>
    <row r="1116" spans="1:9" ht="15" customHeight="1" x14ac:dyDescent="0.3">
      <c r="A1116" s="28">
        <v>43992</v>
      </c>
      <c r="B1116" s="27">
        <v>0.61318287037037034</v>
      </c>
      <c r="C1116">
        <v>4105.1000999999997</v>
      </c>
      <c r="G1116" s="28">
        <v>43992</v>
      </c>
      <c r="H1116" s="27">
        <v>0.61318287037037034</v>
      </c>
      <c r="I1116">
        <v>0.69599999999999995</v>
      </c>
    </row>
    <row r="1117" spans="1:9" ht="15" customHeight="1" x14ac:dyDescent="0.3">
      <c r="A1117" s="28">
        <v>43992</v>
      </c>
      <c r="B1117" s="27">
        <v>0.61387731481481478</v>
      </c>
      <c r="C1117">
        <v>4105.5</v>
      </c>
      <c r="G1117" s="28">
        <v>43992</v>
      </c>
      <c r="H1117" s="27">
        <v>0.61387731481481478</v>
      </c>
      <c r="I1117">
        <v>0.70099999999999996</v>
      </c>
    </row>
    <row r="1118" spans="1:9" ht="15" customHeight="1" x14ac:dyDescent="0.3">
      <c r="A1118" s="28">
        <v>43992</v>
      </c>
      <c r="B1118" s="27">
        <v>0.61457175925925933</v>
      </c>
      <c r="C1118">
        <v>4093.1001000000001</v>
      </c>
      <c r="G1118" s="28">
        <v>43992</v>
      </c>
      <c r="H1118" s="27">
        <v>0.61457175925925933</v>
      </c>
      <c r="I1118">
        <v>0.70499999999999996</v>
      </c>
    </row>
    <row r="1119" spans="1:9" ht="15" customHeight="1" x14ac:dyDescent="0.3">
      <c r="A1119" s="28">
        <v>43992</v>
      </c>
      <c r="B1119" s="27">
        <v>0.61526620370370366</v>
      </c>
      <c r="C1119">
        <v>4105.1000999999997</v>
      </c>
      <c r="G1119" s="28">
        <v>43992</v>
      </c>
      <c r="H1119" s="27">
        <v>0.61526620370370366</v>
      </c>
      <c r="I1119">
        <v>0.71</v>
      </c>
    </row>
    <row r="1120" spans="1:9" ht="15" customHeight="1" x14ac:dyDescent="0.3">
      <c r="A1120" s="28">
        <v>43992</v>
      </c>
      <c r="B1120" s="27">
        <v>0.61596064814814822</v>
      </c>
      <c r="C1120">
        <v>4104.2997999999998</v>
      </c>
      <c r="G1120" s="28">
        <v>43992</v>
      </c>
      <c r="H1120" s="27">
        <v>0.61596064814814822</v>
      </c>
      <c r="I1120">
        <v>0.71399999999999997</v>
      </c>
    </row>
    <row r="1121" spans="1:9" ht="15" customHeight="1" x14ac:dyDescent="0.3">
      <c r="A1121" s="28">
        <v>43992</v>
      </c>
      <c r="B1121" s="27">
        <v>0.61665509259259255</v>
      </c>
      <c r="C1121">
        <v>4100.2997999999998</v>
      </c>
      <c r="G1121" s="28">
        <v>43992</v>
      </c>
      <c r="H1121" s="27">
        <v>0.61665509259259255</v>
      </c>
      <c r="I1121">
        <v>0.71799999999999997</v>
      </c>
    </row>
    <row r="1122" spans="1:9" ht="15" customHeight="1" x14ac:dyDescent="0.3">
      <c r="A1122" s="28">
        <v>43992</v>
      </c>
      <c r="B1122" s="27">
        <v>0.6173495370370371</v>
      </c>
      <c r="C1122">
        <v>4104.7002000000002</v>
      </c>
      <c r="G1122" s="28">
        <v>43992</v>
      </c>
      <c r="H1122" s="27">
        <v>0.6173495370370371</v>
      </c>
      <c r="I1122">
        <v>0.72299999999999998</v>
      </c>
    </row>
    <row r="1123" spans="1:9" ht="15" customHeight="1" x14ac:dyDescent="0.3">
      <c r="A1123" s="28">
        <v>43992</v>
      </c>
      <c r="B1123" s="27">
        <v>0.61804398148148143</v>
      </c>
      <c r="C1123">
        <v>4103.5</v>
      </c>
      <c r="G1123" s="28">
        <v>43992</v>
      </c>
      <c r="H1123" s="27">
        <v>0.61804398148148143</v>
      </c>
      <c r="I1123">
        <v>0.72699999999999998</v>
      </c>
    </row>
    <row r="1124" spans="1:9" ht="15" customHeight="1" x14ac:dyDescent="0.3">
      <c r="A1124" s="28">
        <v>43992</v>
      </c>
      <c r="B1124" s="27">
        <v>0.61873842592592598</v>
      </c>
      <c r="C1124">
        <v>4104.7002000000002</v>
      </c>
      <c r="G1124" s="28">
        <v>43992</v>
      </c>
      <c r="H1124" s="27">
        <v>0.61873842592592598</v>
      </c>
      <c r="I1124">
        <v>0.72699999999999998</v>
      </c>
    </row>
    <row r="1125" spans="1:9" ht="15" customHeight="1" x14ac:dyDescent="0.3">
      <c r="A1125" s="28">
        <v>43992</v>
      </c>
      <c r="B1125" s="27">
        <v>0.61943287037037031</v>
      </c>
      <c r="C1125">
        <v>4103.8999000000003</v>
      </c>
      <c r="G1125" s="28">
        <v>43992</v>
      </c>
      <c r="H1125" s="27">
        <v>0.61943287037037031</v>
      </c>
      <c r="I1125">
        <v>0.73599999999999999</v>
      </c>
    </row>
    <row r="1126" spans="1:9" ht="15" customHeight="1" x14ac:dyDescent="0.3">
      <c r="A1126" s="28">
        <v>43992</v>
      </c>
      <c r="B1126" s="27">
        <v>0.62012731481481487</v>
      </c>
      <c r="C1126">
        <v>4103.5</v>
      </c>
      <c r="G1126" s="28">
        <v>43992</v>
      </c>
      <c r="H1126" s="27">
        <v>0.62012731481481487</v>
      </c>
      <c r="I1126">
        <v>0.74</v>
      </c>
    </row>
    <row r="1127" spans="1:9" ht="15" customHeight="1" x14ac:dyDescent="0.3">
      <c r="A1127" s="28">
        <v>43992</v>
      </c>
      <c r="B1127" s="27">
        <v>0.6208217592592592</v>
      </c>
      <c r="C1127">
        <v>4105.1000999999997</v>
      </c>
      <c r="G1127" s="28">
        <v>43992</v>
      </c>
      <c r="H1127" s="27">
        <v>0.6208217592592592</v>
      </c>
      <c r="I1127">
        <v>0.74399999999999999</v>
      </c>
    </row>
    <row r="1128" spans="1:9" ht="15" customHeight="1" x14ac:dyDescent="0.3">
      <c r="A1128" s="28">
        <v>43992</v>
      </c>
      <c r="B1128" s="27">
        <v>0.62151620370370375</v>
      </c>
      <c r="C1128">
        <v>4105.1000999999997</v>
      </c>
      <c r="G1128" s="28">
        <v>43992</v>
      </c>
      <c r="H1128" s="27">
        <v>0.62151620370370375</v>
      </c>
      <c r="I1128">
        <v>0.748</v>
      </c>
    </row>
    <row r="1129" spans="1:9" ht="15" customHeight="1" x14ac:dyDescent="0.3">
      <c r="A1129" s="28">
        <v>43992</v>
      </c>
      <c r="B1129" s="27">
        <v>0.62221064814814808</v>
      </c>
      <c r="C1129">
        <v>4104.2997999999998</v>
      </c>
      <c r="G1129" s="28">
        <v>43992</v>
      </c>
      <c r="H1129" s="27">
        <v>0.62221064814814808</v>
      </c>
      <c r="I1129">
        <v>0.753</v>
      </c>
    </row>
    <row r="1130" spans="1:9" ht="15" customHeight="1" x14ac:dyDescent="0.3">
      <c r="A1130" s="28">
        <v>43992</v>
      </c>
      <c r="B1130" s="27">
        <v>0.62290509259259264</v>
      </c>
      <c r="C1130">
        <v>4105.1000999999997</v>
      </c>
      <c r="G1130" s="28">
        <v>43992</v>
      </c>
      <c r="H1130" s="27">
        <v>0.62290509259259264</v>
      </c>
      <c r="I1130">
        <v>0.75700000000000001</v>
      </c>
    </row>
    <row r="1131" spans="1:9" ht="15" customHeight="1" x14ac:dyDescent="0.3">
      <c r="A1131" s="28">
        <v>43992</v>
      </c>
      <c r="B1131" s="27">
        <v>0.62359953703703697</v>
      </c>
      <c r="C1131">
        <v>4105.5</v>
      </c>
      <c r="G1131" s="28">
        <v>43992</v>
      </c>
      <c r="H1131" s="27">
        <v>0.62359953703703697</v>
      </c>
      <c r="I1131">
        <v>0.76200000000000001</v>
      </c>
    </row>
    <row r="1132" spans="1:9" ht="15" customHeight="1" x14ac:dyDescent="0.3">
      <c r="A1132" s="28">
        <v>43992</v>
      </c>
      <c r="B1132" s="27">
        <v>0.62429398148148152</v>
      </c>
      <c r="C1132">
        <v>4105.8999000000003</v>
      </c>
      <c r="G1132" s="28">
        <v>43992</v>
      </c>
      <c r="H1132" s="27">
        <v>0.62429398148148152</v>
      </c>
      <c r="I1132">
        <v>0.76600000000000001</v>
      </c>
    </row>
    <row r="1133" spans="1:9" ht="15" customHeight="1" x14ac:dyDescent="0.3">
      <c r="A1133" s="28">
        <v>43992</v>
      </c>
      <c r="B1133" s="27">
        <v>0.62498842592592596</v>
      </c>
      <c r="C1133">
        <v>4105.5</v>
      </c>
      <c r="G1133" s="28">
        <v>43992</v>
      </c>
      <c r="H1133" s="27">
        <v>0.62498842592592596</v>
      </c>
      <c r="I1133">
        <v>0.77</v>
      </c>
    </row>
    <row r="1134" spans="1:9" ht="15" customHeight="1" x14ac:dyDescent="0.3">
      <c r="A1134" s="28">
        <v>43992</v>
      </c>
      <c r="B1134" s="27">
        <v>0.6256828703703704</v>
      </c>
      <c r="C1134">
        <v>4091.1001000000001</v>
      </c>
      <c r="G1134" s="28">
        <v>43992</v>
      </c>
      <c r="H1134" s="27">
        <v>0.6256828703703704</v>
      </c>
      <c r="I1134">
        <v>0.77400000000000002</v>
      </c>
    </row>
    <row r="1135" spans="1:9" ht="15" customHeight="1" x14ac:dyDescent="0.3">
      <c r="A1135" s="28">
        <v>43992</v>
      </c>
      <c r="B1135" s="27">
        <v>0.62637731481481485</v>
      </c>
      <c r="C1135">
        <v>4104.2997999999998</v>
      </c>
      <c r="G1135" s="28">
        <v>43992</v>
      </c>
      <c r="H1135" s="27">
        <v>0.62637731481481485</v>
      </c>
      <c r="I1135">
        <v>0.77900000000000003</v>
      </c>
    </row>
    <row r="1136" spans="1:9" ht="15" customHeight="1" x14ac:dyDescent="0.3">
      <c r="A1136" s="28">
        <v>43992</v>
      </c>
      <c r="B1136" s="27">
        <v>0.62707175925925929</v>
      </c>
      <c r="C1136">
        <v>4105.1000999999997</v>
      </c>
      <c r="G1136" s="28">
        <v>43992</v>
      </c>
      <c r="H1136" s="27">
        <v>0.62707175925925929</v>
      </c>
      <c r="I1136">
        <v>0.78300000000000003</v>
      </c>
    </row>
    <row r="1137" spans="1:9" ht="15" customHeight="1" x14ac:dyDescent="0.3">
      <c r="A1137" s="28">
        <v>43992</v>
      </c>
      <c r="B1137" s="27">
        <v>0.62776620370370373</v>
      </c>
      <c r="C1137">
        <v>4103.8999000000003</v>
      </c>
      <c r="G1137" s="28">
        <v>43992</v>
      </c>
      <c r="H1137" s="27">
        <v>0.62776620370370373</v>
      </c>
      <c r="I1137">
        <v>0.78800000000000003</v>
      </c>
    </row>
    <row r="1138" spans="1:9" ht="15" customHeight="1" x14ac:dyDescent="0.3">
      <c r="A1138" s="28">
        <v>43992</v>
      </c>
      <c r="B1138" s="27">
        <v>0.62846064814814817</v>
      </c>
      <c r="C1138">
        <v>4104.2997999999998</v>
      </c>
      <c r="G1138" s="28">
        <v>43992</v>
      </c>
      <c r="H1138" s="27">
        <v>0.62846064814814817</v>
      </c>
      <c r="I1138">
        <v>0.79200000000000004</v>
      </c>
    </row>
    <row r="1139" spans="1:9" ht="15" customHeight="1" x14ac:dyDescent="0.3">
      <c r="A1139" s="28">
        <v>43992</v>
      </c>
      <c r="B1139" s="27">
        <v>0.62915509259259261</v>
      </c>
      <c r="C1139">
        <v>4104.7002000000002</v>
      </c>
      <c r="G1139" s="28">
        <v>43992</v>
      </c>
      <c r="H1139" s="27">
        <v>0.62915509259259261</v>
      </c>
      <c r="I1139">
        <v>0.79600000000000004</v>
      </c>
    </row>
    <row r="1140" spans="1:9" ht="15" customHeight="1" x14ac:dyDescent="0.3">
      <c r="A1140" s="28">
        <v>43992</v>
      </c>
      <c r="B1140" s="27">
        <v>0.62984953703703705</v>
      </c>
      <c r="C1140">
        <v>4104.7002000000002</v>
      </c>
      <c r="G1140" s="28">
        <v>43992</v>
      </c>
      <c r="H1140" s="27">
        <v>0.62984953703703705</v>
      </c>
      <c r="I1140">
        <v>0.8</v>
      </c>
    </row>
    <row r="1141" spans="1:9" ht="15" customHeight="1" x14ac:dyDescent="0.3">
      <c r="A1141" s="28">
        <v>43992</v>
      </c>
      <c r="B1141" s="27">
        <v>0.6305439814814815</v>
      </c>
      <c r="C1141">
        <v>4091.8998999999999</v>
      </c>
      <c r="G1141" s="28">
        <v>43992</v>
      </c>
      <c r="H1141" s="27">
        <v>0.6305439814814815</v>
      </c>
      <c r="I1141">
        <v>0.80500000000000005</v>
      </c>
    </row>
    <row r="1142" spans="1:9" ht="15" customHeight="1" x14ac:dyDescent="0.3">
      <c r="A1142" s="28">
        <v>43992</v>
      </c>
      <c r="B1142" s="27">
        <v>0.63123842592592594</v>
      </c>
      <c r="C1142">
        <v>4102.7002000000002</v>
      </c>
      <c r="G1142" s="28">
        <v>43992</v>
      </c>
      <c r="H1142" s="27">
        <v>0.63123842592592594</v>
      </c>
      <c r="I1142">
        <v>0.80900000000000005</v>
      </c>
    </row>
    <row r="1143" spans="1:9" ht="15" customHeight="1" x14ac:dyDescent="0.3">
      <c r="A1143" s="28">
        <v>43992</v>
      </c>
      <c r="B1143" s="27">
        <v>0.63193287037037038</v>
      </c>
      <c r="C1143">
        <v>4103.8999000000003</v>
      </c>
      <c r="G1143" s="28">
        <v>43992</v>
      </c>
      <c r="H1143" s="27">
        <v>0.63193287037037038</v>
      </c>
      <c r="I1143">
        <v>0.81299999999999994</v>
      </c>
    </row>
    <row r="1144" spans="1:9" ht="15" customHeight="1" x14ac:dyDescent="0.3">
      <c r="A1144" s="28">
        <v>43992</v>
      </c>
      <c r="B1144" s="27">
        <v>0.63262731481481482</v>
      </c>
      <c r="C1144">
        <v>4105.8999000000003</v>
      </c>
      <c r="G1144" s="28">
        <v>43992</v>
      </c>
      <c r="H1144" s="27">
        <v>0.63262731481481482</v>
      </c>
      <c r="I1144">
        <v>0.81799999999999995</v>
      </c>
    </row>
    <row r="1145" spans="1:9" ht="15" customHeight="1" x14ac:dyDescent="0.3">
      <c r="A1145" s="28">
        <v>43992</v>
      </c>
      <c r="B1145" s="27">
        <v>0.63332175925925926</v>
      </c>
      <c r="C1145">
        <v>4105.5</v>
      </c>
      <c r="G1145" s="28">
        <v>43992</v>
      </c>
      <c r="H1145" s="27">
        <v>0.63332175925925926</v>
      </c>
      <c r="I1145">
        <v>0.82199999999999995</v>
      </c>
    </row>
    <row r="1146" spans="1:9" ht="15" customHeight="1" x14ac:dyDescent="0.3">
      <c r="A1146" s="28">
        <v>43992</v>
      </c>
      <c r="B1146" s="27">
        <v>0.63401620370370371</v>
      </c>
      <c r="C1146">
        <v>4106.2997999999998</v>
      </c>
      <c r="G1146" s="28">
        <v>43992</v>
      </c>
      <c r="H1146" s="27">
        <v>0.63401620370370371</v>
      </c>
      <c r="I1146">
        <v>0.82699999999999996</v>
      </c>
    </row>
    <row r="1147" spans="1:9" ht="15" customHeight="1" x14ac:dyDescent="0.3">
      <c r="A1147" s="28">
        <v>43992</v>
      </c>
      <c r="B1147" s="27">
        <v>0.63471064814814815</v>
      </c>
      <c r="C1147">
        <v>4105.8999000000003</v>
      </c>
      <c r="G1147" s="28">
        <v>43992</v>
      </c>
      <c r="H1147" s="27">
        <v>0.63471064814814815</v>
      </c>
      <c r="I1147">
        <v>0.83099999999999996</v>
      </c>
    </row>
    <row r="1148" spans="1:9" ht="15" customHeight="1" x14ac:dyDescent="0.3">
      <c r="A1148" s="28">
        <v>43992</v>
      </c>
      <c r="B1148" s="27">
        <v>0.63540509259259259</v>
      </c>
      <c r="C1148">
        <v>4092.3</v>
      </c>
      <c r="G1148" s="28">
        <v>43992</v>
      </c>
      <c r="H1148" s="27">
        <v>0.63540509259259259</v>
      </c>
      <c r="I1148">
        <v>0.83499999999999996</v>
      </c>
    </row>
    <row r="1149" spans="1:9" ht="15" customHeight="1" x14ac:dyDescent="0.3">
      <c r="A1149" s="28">
        <v>43992</v>
      </c>
      <c r="B1149" s="27">
        <v>0.63609953703703703</v>
      </c>
      <c r="C1149">
        <v>4105.5</v>
      </c>
      <c r="G1149" s="28">
        <v>43992</v>
      </c>
      <c r="H1149" s="27">
        <v>0.63609953703703703</v>
      </c>
      <c r="I1149">
        <v>0.83899999999999997</v>
      </c>
    </row>
    <row r="1150" spans="1:9" ht="15" customHeight="1" x14ac:dyDescent="0.3">
      <c r="A1150" s="28">
        <v>43992</v>
      </c>
      <c r="B1150" s="27">
        <v>0.63679398148148147</v>
      </c>
      <c r="C1150">
        <v>4104.7002000000002</v>
      </c>
      <c r="G1150" s="28">
        <v>43992</v>
      </c>
      <c r="H1150" s="27">
        <v>0.63679398148148147</v>
      </c>
      <c r="I1150">
        <v>0.84399999999999997</v>
      </c>
    </row>
    <row r="1151" spans="1:9" ht="15" customHeight="1" x14ac:dyDescent="0.3">
      <c r="A1151" s="28">
        <v>43992</v>
      </c>
      <c r="B1151" s="27">
        <v>0.63748842592592592</v>
      </c>
      <c r="C1151">
        <v>4105.8999000000003</v>
      </c>
      <c r="G1151" s="28">
        <v>43992</v>
      </c>
      <c r="H1151" s="27">
        <v>0.63748842592592592</v>
      </c>
      <c r="I1151">
        <v>0.84799999999999998</v>
      </c>
    </row>
    <row r="1152" spans="1:9" ht="15" customHeight="1" x14ac:dyDescent="0.3">
      <c r="A1152" s="28">
        <v>43992</v>
      </c>
      <c r="B1152" s="27">
        <v>0.63818287037037036</v>
      </c>
      <c r="C1152">
        <v>4105.1000999999997</v>
      </c>
      <c r="G1152" s="28">
        <v>43992</v>
      </c>
      <c r="H1152" s="27">
        <v>0.63818287037037036</v>
      </c>
      <c r="I1152">
        <v>0.85199999999999998</v>
      </c>
    </row>
    <row r="1153" spans="1:9" ht="15" customHeight="1" x14ac:dyDescent="0.3">
      <c r="A1153" s="28">
        <v>43992</v>
      </c>
      <c r="B1153" s="27">
        <v>0.6388773148148148</v>
      </c>
      <c r="C1153">
        <v>0.85699999999999998</v>
      </c>
      <c r="G1153" s="28">
        <v>43992</v>
      </c>
      <c r="H1153" s="27">
        <v>0.6388773148148148</v>
      </c>
      <c r="I1153">
        <v>0.85199999999999998</v>
      </c>
    </row>
    <row r="1154" spans="1:9" ht="15" customHeight="1" x14ac:dyDescent="0.3">
      <c r="A1154" s="28">
        <v>43992</v>
      </c>
      <c r="B1154" s="27">
        <v>0.63957175925925924</v>
      </c>
      <c r="C1154">
        <v>4105.5</v>
      </c>
      <c r="G1154" s="28">
        <v>43992</v>
      </c>
      <c r="H1154" s="27">
        <v>0.63957175925925924</v>
      </c>
      <c r="I1154">
        <v>0.86099999999999999</v>
      </c>
    </row>
    <row r="1155" spans="1:9" ht="15" customHeight="1" x14ac:dyDescent="0.3">
      <c r="A1155" s="28">
        <v>43992</v>
      </c>
      <c r="B1155" s="27">
        <v>0.64026620370370368</v>
      </c>
      <c r="C1155">
        <v>4104.7002000000002</v>
      </c>
      <c r="G1155" s="28">
        <v>43992</v>
      </c>
      <c r="H1155" s="27">
        <v>0.64026620370370368</v>
      </c>
      <c r="I1155">
        <v>0.86599999999999999</v>
      </c>
    </row>
    <row r="1156" spans="1:9" ht="15" customHeight="1" x14ac:dyDescent="0.3">
      <c r="A1156" s="28">
        <v>43992</v>
      </c>
      <c r="B1156" s="27">
        <v>0.64096064814814813</v>
      </c>
      <c r="C1156">
        <v>4106.2997999999998</v>
      </c>
      <c r="G1156" s="28">
        <v>43992</v>
      </c>
      <c r="H1156" s="27">
        <v>0.64096064814814813</v>
      </c>
      <c r="I1156">
        <v>0.87</v>
      </c>
    </row>
    <row r="1157" spans="1:9" ht="15" customHeight="1" x14ac:dyDescent="0.3">
      <c r="A1157" s="28">
        <v>43992</v>
      </c>
      <c r="B1157" s="27">
        <v>0.64165509259259257</v>
      </c>
      <c r="C1157">
        <v>4106.2997999999998</v>
      </c>
      <c r="G1157" s="28">
        <v>43992</v>
      </c>
      <c r="H1157" s="27">
        <v>0.64165509259259257</v>
      </c>
      <c r="I1157">
        <v>0.874</v>
      </c>
    </row>
    <row r="1158" spans="1:9" ht="15" customHeight="1" x14ac:dyDescent="0.3">
      <c r="A1158" s="28">
        <v>43992</v>
      </c>
      <c r="B1158" s="27">
        <v>0.64234953703703701</v>
      </c>
      <c r="C1158">
        <v>4105.5</v>
      </c>
      <c r="G1158" s="28">
        <v>43992</v>
      </c>
      <c r="H1158" s="27">
        <v>0.64234953703703701</v>
      </c>
      <c r="I1158">
        <v>0.879</v>
      </c>
    </row>
    <row r="1159" spans="1:9" ht="15" customHeight="1" x14ac:dyDescent="0.3">
      <c r="A1159" s="28">
        <v>43992</v>
      </c>
      <c r="B1159" s="27">
        <v>0.64304398148148145</v>
      </c>
      <c r="C1159">
        <v>4095.5</v>
      </c>
      <c r="G1159" s="28">
        <v>43992</v>
      </c>
      <c r="H1159" s="27">
        <v>0.64304398148148145</v>
      </c>
      <c r="I1159">
        <v>0.88300000000000001</v>
      </c>
    </row>
    <row r="1160" spans="1:9" ht="15" customHeight="1" x14ac:dyDescent="0.3">
      <c r="A1160" s="28">
        <v>43992</v>
      </c>
      <c r="B1160" s="27">
        <v>0.64373842592592589</v>
      </c>
      <c r="C1160">
        <v>4091.1001000000001</v>
      </c>
      <c r="G1160" s="28">
        <v>43992</v>
      </c>
      <c r="H1160" s="27">
        <v>0.64373842592592589</v>
      </c>
      <c r="I1160">
        <v>0.88700000000000001</v>
      </c>
    </row>
    <row r="1161" spans="1:9" ht="15" customHeight="1" x14ac:dyDescent="0.3">
      <c r="A1161" s="28">
        <v>43992</v>
      </c>
      <c r="B1161" s="27">
        <v>0.64443287037037034</v>
      </c>
      <c r="C1161">
        <v>4104.7002000000002</v>
      </c>
      <c r="G1161" s="28">
        <v>43992</v>
      </c>
      <c r="H1161" s="27">
        <v>0.64443287037037034</v>
      </c>
      <c r="I1161">
        <v>0.89200000000000002</v>
      </c>
    </row>
    <row r="1162" spans="1:9" ht="15" customHeight="1" x14ac:dyDescent="0.3">
      <c r="A1162" s="28">
        <v>43992</v>
      </c>
      <c r="B1162" s="27">
        <v>0.64512731481481478</v>
      </c>
      <c r="C1162">
        <v>4105.1000999999997</v>
      </c>
      <c r="G1162" s="28">
        <v>43992</v>
      </c>
      <c r="H1162" s="27">
        <v>0.64512731481481478</v>
      </c>
      <c r="I1162">
        <v>0.89600000000000002</v>
      </c>
    </row>
    <row r="1163" spans="1:9" ht="15" customHeight="1" x14ac:dyDescent="0.3">
      <c r="A1163" s="28">
        <v>43992</v>
      </c>
      <c r="B1163" s="27">
        <v>0.64582175925925933</v>
      </c>
      <c r="C1163">
        <v>4104.7002000000002</v>
      </c>
      <c r="G1163" s="28">
        <v>43992</v>
      </c>
      <c r="H1163" s="27">
        <v>0.64582175925925933</v>
      </c>
      <c r="I1163">
        <v>0.9</v>
      </c>
    </row>
    <row r="1164" spans="1:9" ht="15" customHeight="1" x14ac:dyDescent="0.3">
      <c r="A1164" s="28">
        <v>43992</v>
      </c>
      <c r="B1164" s="27">
        <v>0.64651620370370366</v>
      </c>
      <c r="C1164">
        <v>4104.2997999999998</v>
      </c>
      <c r="G1164" s="28">
        <v>43992</v>
      </c>
      <c r="H1164" s="27">
        <v>0.64651620370370366</v>
      </c>
      <c r="I1164">
        <v>0.90400000000000003</v>
      </c>
    </row>
    <row r="1165" spans="1:9" ht="15" customHeight="1" x14ac:dyDescent="0.3">
      <c r="A1165" s="28">
        <v>43992</v>
      </c>
      <c r="B1165" s="27">
        <v>0.64721064814814822</v>
      </c>
      <c r="C1165">
        <v>4106.7002000000002</v>
      </c>
      <c r="G1165" s="28">
        <v>43992</v>
      </c>
      <c r="H1165" s="27">
        <v>0.64721064814814822</v>
      </c>
      <c r="I1165">
        <v>0.90900000000000003</v>
      </c>
    </row>
    <row r="1166" spans="1:9" ht="15" customHeight="1" x14ac:dyDescent="0.3">
      <c r="A1166" s="28">
        <v>43992</v>
      </c>
      <c r="B1166" s="27">
        <v>0.64790509259259255</v>
      </c>
      <c r="C1166">
        <v>4105.5</v>
      </c>
      <c r="G1166" s="28">
        <v>43992</v>
      </c>
      <c r="H1166" s="27">
        <v>0.64790509259259255</v>
      </c>
      <c r="I1166">
        <v>0.91400000000000003</v>
      </c>
    </row>
    <row r="1167" spans="1:9" ht="15" customHeight="1" x14ac:dyDescent="0.3">
      <c r="A1167" s="28">
        <v>43992</v>
      </c>
      <c r="B1167" s="27">
        <v>0.6485995370370371</v>
      </c>
      <c r="C1167">
        <v>4105.1000999999997</v>
      </c>
      <c r="G1167" s="28">
        <v>43992</v>
      </c>
      <c r="H1167" s="27">
        <v>0.6485995370370371</v>
      </c>
      <c r="I1167">
        <v>0.91800000000000004</v>
      </c>
    </row>
    <row r="1168" spans="1:9" ht="15" customHeight="1" x14ac:dyDescent="0.3">
      <c r="A1168" s="28">
        <v>43992</v>
      </c>
      <c r="B1168" s="27">
        <v>0.64929398148148143</v>
      </c>
      <c r="C1168">
        <v>4104.7002000000002</v>
      </c>
      <c r="G1168" s="28">
        <v>43992</v>
      </c>
      <c r="H1168" s="27">
        <v>0.64929398148148143</v>
      </c>
      <c r="I1168">
        <v>0.92200000000000004</v>
      </c>
    </row>
    <row r="1169" spans="1:9" ht="15" customHeight="1" x14ac:dyDescent="0.3">
      <c r="A1169" s="28">
        <v>43992</v>
      </c>
      <c r="B1169" s="27">
        <v>0.64998842592592598</v>
      </c>
      <c r="C1169">
        <v>4103.1000999999997</v>
      </c>
      <c r="G1169" s="28">
        <v>43992</v>
      </c>
      <c r="H1169" s="27">
        <v>0.64998842592592598</v>
      </c>
      <c r="I1169">
        <v>0.92600000000000005</v>
      </c>
    </row>
    <row r="1170" spans="1:9" ht="15" customHeight="1" x14ac:dyDescent="0.3">
      <c r="A1170" s="28">
        <v>43992</v>
      </c>
      <c r="B1170" s="27">
        <v>0.65068287037037031</v>
      </c>
      <c r="C1170">
        <v>4097.8999000000003</v>
      </c>
      <c r="G1170" s="28">
        <v>43992</v>
      </c>
      <c r="H1170" s="27">
        <v>0.65068287037037031</v>
      </c>
      <c r="I1170">
        <v>0.93100000000000005</v>
      </c>
    </row>
    <row r="1171" spans="1:9" ht="15" customHeight="1" x14ac:dyDescent="0.3">
      <c r="A1171" s="28">
        <v>43992</v>
      </c>
      <c r="B1171" s="27">
        <v>0.65137731481481487</v>
      </c>
      <c r="C1171">
        <v>4091.8998999999999</v>
      </c>
      <c r="G1171" s="28">
        <v>43992</v>
      </c>
      <c r="H1171" s="27">
        <v>0.65137731481481487</v>
      </c>
      <c r="I1171">
        <v>0.93500000000000005</v>
      </c>
    </row>
    <row r="1172" spans="1:9" ht="15" customHeight="1" x14ac:dyDescent="0.3">
      <c r="A1172" s="28">
        <v>43992</v>
      </c>
      <c r="B1172" s="27">
        <v>0.6520717592592592</v>
      </c>
      <c r="C1172">
        <v>4105.1000999999997</v>
      </c>
      <c r="G1172" s="28">
        <v>43992</v>
      </c>
      <c r="H1172" s="27">
        <v>0.6520717592592592</v>
      </c>
      <c r="I1172">
        <v>0.93899999999999995</v>
      </c>
    </row>
    <row r="1173" spans="1:9" ht="15" customHeight="1" x14ac:dyDescent="0.3">
      <c r="A1173" s="28">
        <v>43992</v>
      </c>
      <c r="B1173" s="27">
        <v>0.65276620370370375</v>
      </c>
      <c r="C1173">
        <v>4091.5</v>
      </c>
      <c r="G1173" s="28">
        <v>43992</v>
      </c>
      <c r="H1173" s="27">
        <v>0.65276620370370375</v>
      </c>
      <c r="I1173">
        <v>0.94399999999999995</v>
      </c>
    </row>
    <row r="1174" spans="1:9" ht="15" customHeight="1" x14ac:dyDescent="0.3">
      <c r="A1174" s="28">
        <v>43992</v>
      </c>
      <c r="B1174" s="27">
        <v>0.65346064814814808</v>
      </c>
      <c r="C1174">
        <v>4092.3</v>
      </c>
      <c r="G1174" s="28">
        <v>43992</v>
      </c>
      <c r="H1174" s="27">
        <v>0.65346064814814808</v>
      </c>
      <c r="I1174">
        <v>0.94799999999999995</v>
      </c>
    </row>
    <row r="1175" spans="1:9" ht="15" customHeight="1" x14ac:dyDescent="0.3">
      <c r="A1175" s="28">
        <v>43992</v>
      </c>
      <c r="B1175" s="27">
        <v>0.65415509259259264</v>
      </c>
      <c r="C1175">
        <v>4092.7</v>
      </c>
      <c r="G1175" s="28">
        <v>43992</v>
      </c>
      <c r="H1175" s="27">
        <v>0.65415509259259264</v>
      </c>
      <c r="I1175">
        <v>0.95199999999999996</v>
      </c>
    </row>
    <row r="1176" spans="1:9" ht="15" customHeight="1" x14ac:dyDescent="0.3">
      <c r="A1176" s="28">
        <v>43992</v>
      </c>
      <c r="B1176" s="27">
        <v>0.65484953703703697</v>
      </c>
      <c r="C1176">
        <v>4105.1000999999997</v>
      </c>
      <c r="G1176" s="28">
        <v>43992</v>
      </c>
      <c r="H1176" s="27">
        <v>0.65484953703703697</v>
      </c>
      <c r="I1176">
        <v>0.95699999999999996</v>
      </c>
    </row>
    <row r="1177" spans="1:9" ht="15" customHeight="1" x14ac:dyDescent="0.3">
      <c r="A1177" s="28">
        <v>43992</v>
      </c>
      <c r="B1177" s="27">
        <v>0.65554398148148152</v>
      </c>
      <c r="C1177">
        <v>4105.5</v>
      </c>
      <c r="G1177" s="28">
        <v>43992</v>
      </c>
      <c r="H1177" s="27">
        <v>0.65554398148148152</v>
      </c>
      <c r="I1177">
        <v>0.96099999999999997</v>
      </c>
    </row>
    <row r="1178" spans="1:9" ht="15" customHeight="1" x14ac:dyDescent="0.3">
      <c r="A1178" s="28">
        <v>43992</v>
      </c>
      <c r="B1178" s="27">
        <v>0.65623842592592596</v>
      </c>
      <c r="C1178">
        <v>4105.5</v>
      </c>
      <c r="G1178" s="28">
        <v>43992</v>
      </c>
      <c r="H1178" s="27">
        <v>0.65623842592592596</v>
      </c>
      <c r="I1178">
        <v>0.96599999999999997</v>
      </c>
    </row>
    <row r="1179" spans="1:9" ht="15" customHeight="1" x14ac:dyDescent="0.3">
      <c r="A1179" s="28">
        <v>43992</v>
      </c>
      <c r="B1179" s="27">
        <v>0.6569328703703704</v>
      </c>
      <c r="C1179">
        <v>4105.5</v>
      </c>
      <c r="G1179" s="28">
        <v>43992</v>
      </c>
      <c r="H1179" s="27">
        <v>0.6569328703703704</v>
      </c>
      <c r="I1179">
        <v>0.97</v>
      </c>
    </row>
    <row r="1180" spans="1:9" ht="15" customHeight="1" x14ac:dyDescent="0.3">
      <c r="A1180" s="28">
        <v>43992</v>
      </c>
      <c r="B1180" s="27">
        <v>0.65762731481481485</v>
      </c>
      <c r="C1180">
        <v>4105.1000999999997</v>
      </c>
      <c r="G1180" s="28">
        <v>43992</v>
      </c>
      <c r="H1180" s="27">
        <v>0.65762731481481485</v>
      </c>
      <c r="I1180">
        <v>0.97399999999999998</v>
      </c>
    </row>
    <row r="1181" spans="1:9" ht="15" customHeight="1" x14ac:dyDescent="0.3">
      <c r="A1181" s="28">
        <v>43992</v>
      </c>
      <c r="B1181" s="27">
        <v>0.65832175925925929</v>
      </c>
      <c r="C1181">
        <v>4105.5</v>
      </c>
      <c r="G1181" s="28">
        <v>43992</v>
      </c>
      <c r="H1181" s="27">
        <v>0.65832175925925929</v>
      </c>
      <c r="I1181">
        <v>0.97899999999999998</v>
      </c>
    </row>
    <row r="1182" spans="1:9" ht="15" customHeight="1" x14ac:dyDescent="0.3">
      <c r="A1182" s="28">
        <v>43992</v>
      </c>
      <c r="B1182" s="27">
        <v>0.65901620370370373</v>
      </c>
      <c r="C1182">
        <v>4104.7002000000002</v>
      </c>
      <c r="G1182" s="28">
        <v>43992</v>
      </c>
      <c r="H1182" s="27">
        <v>0.65901620370370373</v>
      </c>
      <c r="I1182">
        <v>0.98299999999999998</v>
      </c>
    </row>
    <row r="1183" spans="1:9" ht="15" customHeight="1" x14ac:dyDescent="0.3">
      <c r="A1183" s="28">
        <v>43992</v>
      </c>
      <c r="B1183" s="27">
        <v>0.65971064814814817</v>
      </c>
      <c r="C1183">
        <v>4104.7002000000002</v>
      </c>
      <c r="G1183" s="28">
        <v>43992</v>
      </c>
      <c r="H1183" s="27">
        <v>0.65971064814814817</v>
      </c>
      <c r="I1183">
        <v>0.98699999999999999</v>
      </c>
    </row>
    <row r="1184" spans="1:9" ht="15" customHeight="1" x14ac:dyDescent="0.3">
      <c r="A1184" s="28">
        <v>43992</v>
      </c>
      <c r="B1184" s="27">
        <v>0.66040509259259261</v>
      </c>
      <c r="C1184">
        <v>4106.2997999999998</v>
      </c>
      <c r="G1184" s="28">
        <v>43992</v>
      </c>
      <c r="H1184" s="27">
        <v>0.66040509259259261</v>
      </c>
      <c r="I1184">
        <v>0.99099999999999999</v>
      </c>
    </row>
    <row r="1185" spans="1:9" ht="15" customHeight="1" x14ac:dyDescent="0.3">
      <c r="A1185" s="28">
        <v>43992</v>
      </c>
      <c r="B1185" s="27">
        <v>0.66109953703703705</v>
      </c>
      <c r="C1185">
        <v>4105.8999000000003</v>
      </c>
      <c r="G1185" s="28">
        <v>43992</v>
      </c>
      <c r="H1185" s="27">
        <v>0.66109953703703705</v>
      </c>
      <c r="I1185">
        <v>0.996</v>
      </c>
    </row>
    <row r="1186" spans="1:9" ht="15" customHeight="1" x14ac:dyDescent="0.3">
      <c r="A1186" s="28">
        <v>43992</v>
      </c>
      <c r="B1186" s="27">
        <v>0.6617939814814815</v>
      </c>
      <c r="C1186">
        <v>4091.1001000000001</v>
      </c>
      <c r="G1186" s="28">
        <v>43992</v>
      </c>
      <c r="H1186" s="27">
        <v>0.6617939814814815</v>
      </c>
      <c r="I1186">
        <v>1</v>
      </c>
    </row>
    <row r="1187" spans="1:9" ht="15" customHeight="1" x14ac:dyDescent="0.3">
      <c r="A1187" s="28">
        <v>43992</v>
      </c>
      <c r="B1187" s="27">
        <v>0.66248842592592594</v>
      </c>
      <c r="C1187">
        <v>4103.8999000000003</v>
      </c>
      <c r="G1187" s="28">
        <v>43992</v>
      </c>
      <c r="H1187" s="27">
        <v>0.66248842592592594</v>
      </c>
      <c r="I1187">
        <v>1.004</v>
      </c>
    </row>
    <row r="1188" spans="1:9" ht="15" customHeight="1" x14ac:dyDescent="0.3">
      <c r="A1188" s="28">
        <v>43992</v>
      </c>
      <c r="B1188" s="27">
        <v>0.66318287037037038</v>
      </c>
      <c r="C1188">
        <v>4104.7002000000002</v>
      </c>
      <c r="G1188" s="28">
        <v>43992</v>
      </c>
      <c r="H1188" s="27">
        <v>0.66318287037037038</v>
      </c>
      <c r="I1188">
        <v>1.004</v>
      </c>
    </row>
    <row r="1189" spans="1:9" ht="15" customHeight="1" x14ac:dyDescent="0.3">
      <c r="A1189" s="28">
        <v>43992</v>
      </c>
      <c r="B1189" s="27">
        <v>0.66387731481481482</v>
      </c>
      <c r="C1189">
        <v>4091.8998999999999</v>
      </c>
      <c r="G1189" s="28">
        <v>43992</v>
      </c>
      <c r="H1189" s="27">
        <v>0.66387731481481482</v>
      </c>
      <c r="I1189">
        <v>1.0129999999999999</v>
      </c>
    </row>
    <row r="1190" spans="1:9" ht="15" customHeight="1" x14ac:dyDescent="0.3">
      <c r="A1190" s="28">
        <v>43992</v>
      </c>
      <c r="B1190" s="27">
        <v>0.66457175925925926</v>
      </c>
      <c r="C1190">
        <v>4105.1000999999997</v>
      </c>
      <c r="G1190" s="28">
        <v>43992</v>
      </c>
      <c r="H1190" s="27">
        <v>0.66457175925925926</v>
      </c>
      <c r="I1190">
        <v>1.0169999999999999</v>
      </c>
    </row>
    <row r="1191" spans="1:9" ht="15" customHeight="1" x14ac:dyDescent="0.3">
      <c r="A1191" s="28">
        <v>43992</v>
      </c>
      <c r="B1191" s="27">
        <v>0.66526620370370371</v>
      </c>
      <c r="C1191">
        <v>4092.3</v>
      </c>
      <c r="G1191" s="28">
        <v>43992</v>
      </c>
      <c r="H1191" s="27">
        <v>0.66526620370370371</v>
      </c>
      <c r="I1191">
        <v>1.022</v>
      </c>
    </row>
    <row r="1192" spans="1:9" ht="15" customHeight="1" x14ac:dyDescent="0.3">
      <c r="A1192" s="28">
        <v>43992</v>
      </c>
      <c r="B1192" s="27">
        <v>0.66596064814814815</v>
      </c>
      <c r="C1192">
        <v>4105.8999000000003</v>
      </c>
      <c r="G1192" s="28">
        <v>43992</v>
      </c>
      <c r="H1192" s="27">
        <v>0.66596064814814815</v>
      </c>
      <c r="I1192">
        <v>1.0269999999999999</v>
      </c>
    </row>
    <row r="1193" spans="1:9" ht="15" customHeight="1" x14ac:dyDescent="0.3">
      <c r="A1193" s="28">
        <v>43992</v>
      </c>
      <c r="B1193" s="27">
        <v>0.66665509259259259</v>
      </c>
      <c r="C1193">
        <v>4105.1000999999997</v>
      </c>
      <c r="G1193" s="28">
        <v>43992</v>
      </c>
      <c r="H1193" s="27">
        <v>0.66665509259259259</v>
      </c>
      <c r="I1193">
        <v>1.0309999999999999</v>
      </c>
    </row>
    <row r="1194" spans="1:9" ht="15" customHeight="1" x14ac:dyDescent="0.3">
      <c r="A1194" s="28">
        <v>43992</v>
      </c>
      <c r="B1194" s="27">
        <v>0.66734953703703714</v>
      </c>
      <c r="C1194">
        <v>4105.5</v>
      </c>
      <c r="G1194" s="28">
        <v>43992</v>
      </c>
      <c r="H1194" s="27">
        <v>0.66734953703703714</v>
      </c>
      <c r="I1194">
        <v>1.0349999999999999</v>
      </c>
    </row>
    <row r="1195" spans="1:9" ht="15" customHeight="1" x14ac:dyDescent="0.3">
      <c r="A1195" s="28">
        <v>43992</v>
      </c>
      <c r="B1195" s="27">
        <v>0.66804398148148147</v>
      </c>
      <c r="C1195">
        <v>4105.1000999999997</v>
      </c>
      <c r="G1195" s="28">
        <v>43992</v>
      </c>
      <c r="H1195" s="27">
        <v>0.66804398148148147</v>
      </c>
      <c r="I1195">
        <v>1.0389999999999999</v>
      </c>
    </row>
    <row r="1196" spans="1:9" ht="15" customHeight="1" x14ac:dyDescent="0.3">
      <c r="A1196" s="28">
        <v>43992</v>
      </c>
      <c r="B1196" s="27">
        <v>0.66873842592592592</v>
      </c>
      <c r="C1196">
        <v>4105.8999000000003</v>
      </c>
      <c r="G1196" s="28">
        <v>43992</v>
      </c>
      <c r="H1196" s="27">
        <v>0.66873842592592592</v>
      </c>
      <c r="I1196">
        <v>1.044</v>
      </c>
    </row>
    <row r="1197" spans="1:9" ht="15" customHeight="1" x14ac:dyDescent="0.3">
      <c r="A1197" s="28">
        <v>43992</v>
      </c>
      <c r="B1197" s="27">
        <v>0.66943287037037036</v>
      </c>
      <c r="C1197">
        <v>4092.7</v>
      </c>
      <c r="G1197" s="28">
        <v>43992</v>
      </c>
      <c r="H1197" s="27">
        <v>0.66943287037037036</v>
      </c>
      <c r="I1197">
        <v>1.048</v>
      </c>
    </row>
    <row r="1198" spans="1:9" ht="15" customHeight="1" x14ac:dyDescent="0.3">
      <c r="A1198" s="28">
        <v>43992</v>
      </c>
      <c r="B1198" s="27">
        <v>0.67012731481481491</v>
      </c>
      <c r="C1198">
        <v>4091.8998999999999</v>
      </c>
      <c r="G1198" s="28">
        <v>43992</v>
      </c>
      <c r="H1198" s="27">
        <v>0.67012731481481491</v>
      </c>
      <c r="I1198">
        <v>1.0529999999999999</v>
      </c>
    </row>
    <row r="1199" spans="1:9" ht="15" customHeight="1" x14ac:dyDescent="0.3">
      <c r="A1199" s="28">
        <v>43992</v>
      </c>
      <c r="B1199" s="27">
        <v>0.67082175925925924</v>
      </c>
      <c r="C1199">
        <v>4104.7002000000002</v>
      </c>
      <c r="G1199" s="28">
        <v>43992</v>
      </c>
      <c r="H1199" s="27">
        <v>0.67082175925925924</v>
      </c>
      <c r="I1199">
        <v>1.0569999999999999</v>
      </c>
    </row>
    <row r="1200" spans="1:9" ht="15" customHeight="1" x14ac:dyDescent="0.3">
      <c r="A1200" s="28">
        <v>43992</v>
      </c>
      <c r="B1200" s="27">
        <v>0.67151620370370368</v>
      </c>
      <c r="C1200">
        <v>4092.3</v>
      </c>
      <c r="G1200" s="28">
        <v>43992</v>
      </c>
      <c r="H1200" s="27">
        <v>0.67151620370370368</v>
      </c>
      <c r="I1200">
        <v>1.0609999999999999</v>
      </c>
    </row>
    <row r="1201" spans="1:9" ht="15" customHeight="1" x14ac:dyDescent="0.3">
      <c r="A1201" s="28">
        <v>43992</v>
      </c>
      <c r="B1201" s="27">
        <v>0.67221064814814813</v>
      </c>
      <c r="C1201">
        <v>4105.8999000000003</v>
      </c>
      <c r="G1201" s="28">
        <v>43992</v>
      </c>
      <c r="H1201" s="27">
        <v>0.67221064814814813</v>
      </c>
      <c r="I1201">
        <v>1.0649999999999999</v>
      </c>
    </row>
    <row r="1202" spans="1:9" ht="15" customHeight="1" x14ac:dyDescent="0.3">
      <c r="A1202" s="28">
        <v>43992</v>
      </c>
      <c r="B1202" s="27">
        <v>0.67290509259259268</v>
      </c>
      <c r="C1202">
        <v>4103.8999000000003</v>
      </c>
      <c r="G1202" s="28">
        <v>43992</v>
      </c>
      <c r="H1202" s="27">
        <v>0.67290509259259268</v>
      </c>
      <c r="I1202">
        <v>1.07</v>
      </c>
    </row>
    <row r="1203" spans="1:9" ht="15" customHeight="1" x14ac:dyDescent="0.3">
      <c r="A1203" s="28">
        <v>43992</v>
      </c>
      <c r="B1203" s="27">
        <v>0.67359953703703701</v>
      </c>
      <c r="C1203">
        <v>4105.5</v>
      </c>
      <c r="G1203" s="28">
        <v>43992</v>
      </c>
      <c r="H1203" s="27">
        <v>0.67359953703703701</v>
      </c>
      <c r="I1203">
        <v>1.075</v>
      </c>
    </row>
    <row r="1204" spans="1:9" ht="15" customHeight="1" x14ac:dyDescent="0.3">
      <c r="A1204" s="28">
        <v>43992</v>
      </c>
      <c r="B1204" s="27">
        <v>0.67429398148148145</v>
      </c>
      <c r="C1204">
        <v>4106.2997999999998</v>
      </c>
      <c r="G1204" s="28">
        <v>43992</v>
      </c>
      <c r="H1204" s="27">
        <v>0.67429398148148145</v>
      </c>
      <c r="I1204">
        <v>1.079</v>
      </c>
    </row>
    <row r="1205" spans="1:9" ht="15" customHeight="1" x14ac:dyDescent="0.3">
      <c r="A1205" s="28">
        <v>43992</v>
      </c>
      <c r="B1205" s="27">
        <v>0.67498842592592589</v>
      </c>
      <c r="C1205">
        <v>4105.8999000000003</v>
      </c>
      <c r="G1205" s="28">
        <v>43992</v>
      </c>
      <c r="H1205" s="27">
        <v>0.67498842592592589</v>
      </c>
      <c r="I1205">
        <v>1.083</v>
      </c>
    </row>
    <row r="1206" spans="1:9" ht="15" customHeight="1" x14ac:dyDescent="0.3">
      <c r="A1206" s="28">
        <v>43992</v>
      </c>
      <c r="B1206" s="27">
        <v>0.67568287037037045</v>
      </c>
      <c r="C1206">
        <v>4104.7002000000002</v>
      </c>
      <c r="G1206" s="28">
        <v>43992</v>
      </c>
      <c r="H1206" s="27">
        <v>0.67568287037037045</v>
      </c>
      <c r="I1206">
        <v>1.087</v>
      </c>
    </row>
    <row r="1207" spans="1:9" ht="15" customHeight="1" x14ac:dyDescent="0.3">
      <c r="A1207" s="28">
        <v>43992</v>
      </c>
      <c r="B1207" s="27">
        <v>0.67637731481481478</v>
      </c>
      <c r="C1207">
        <v>4104.2997999999998</v>
      </c>
      <c r="G1207" s="28">
        <v>43992</v>
      </c>
      <c r="H1207" s="27">
        <v>0.67637731481481478</v>
      </c>
      <c r="I1207">
        <v>1.0920000000000001</v>
      </c>
    </row>
    <row r="1208" spans="1:9" ht="15" customHeight="1" x14ac:dyDescent="0.3">
      <c r="A1208" s="28">
        <v>43992</v>
      </c>
      <c r="B1208" s="27">
        <v>0.67707175925925922</v>
      </c>
      <c r="C1208">
        <v>4103.8999000000003</v>
      </c>
      <c r="G1208" s="28">
        <v>43992</v>
      </c>
      <c r="H1208" s="27">
        <v>0.67707175925925922</v>
      </c>
      <c r="I1208">
        <v>1.0960000000000001</v>
      </c>
    </row>
    <row r="1209" spans="1:9" ht="15" customHeight="1" x14ac:dyDescent="0.3">
      <c r="A1209" s="28">
        <v>43992</v>
      </c>
      <c r="B1209" s="27">
        <v>0.67776620370370377</v>
      </c>
      <c r="C1209">
        <v>4104.7002000000002</v>
      </c>
      <c r="G1209" s="28">
        <v>43992</v>
      </c>
      <c r="H1209" s="27">
        <v>0.67776620370370377</v>
      </c>
      <c r="I1209">
        <v>1.101</v>
      </c>
    </row>
    <row r="1210" spans="1:9" ht="15" customHeight="1" x14ac:dyDescent="0.3">
      <c r="A1210" s="28">
        <v>43992</v>
      </c>
      <c r="B1210" s="27">
        <v>0.67846064814814822</v>
      </c>
      <c r="C1210">
        <v>4091.5</v>
      </c>
      <c r="G1210" s="28">
        <v>43992</v>
      </c>
      <c r="H1210" s="27">
        <v>0.67846064814814822</v>
      </c>
      <c r="I1210">
        <v>1.105</v>
      </c>
    </row>
    <row r="1211" spans="1:9" ht="15" customHeight="1" x14ac:dyDescent="0.3">
      <c r="A1211" s="28">
        <v>43992</v>
      </c>
      <c r="B1211" s="27">
        <v>0.67915509259259255</v>
      </c>
      <c r="C1211">
        <v>4104.2997999999998</v>
      </c>
      <c r="G1211" s="28">
        <v>43992</v>
      </c>
      <c r="H1211" s="27">
        <v>0.67915509259259255</v>
      </c>
      <c r="I1211">
        <v>1.109</v>
      </c>
    </row>
    <row r="1212" spans="1:9" ht="15" customHeight="1" x14ac:dyDescent="0.3">
      <c r="A1212" s="28">
        <v>43992</v>
      </c>
      <c r="B1212" s="27">
        <v>0.67984953703703699</v>
      </c>
      <c r="C1212">
        <v>4103.8999000000003</v>
      </c>
      <c r="G1212" s="28">
        <v>43992</v>
      </c>
      <c r="H1212" s="27">
        <v>0.67984953703703699</v>
      </c>
      <c r="I1212">
        <v>1.113</v>
      </c>
    </row>
    <row r="1213" spans="1:9" ht="15" customHeight="1" x14ac:dyDescent="0.3">
      <c r="A1213" s="28">
        <v>43992</v>
      </c>
      <c r="B1213" s="27">
        <v>0.68054398148148154</v>
      </c>
      <c r="C1213">
        <v>4105.1000999999997</v>
      </c>
      <c r="G1213" s="28">
        <v>43992</v>
      </c>
      <c r="H1213" s="27">
        <v>0.68054398148148154</v>
      </c>
      <c r="I1213">
        <v>1.1180000000000001</v>
      </c>
    </row>
    <row r="1214" spans="1:9" ht="15" customHeight="1" x14ac:dyDescent="0.3">
      <c r="A1214" s="28">
        <v>43992</v>
      </c>
      <c r="B1214" s="27">
        <v>0.68123842592592598</v>
      </c>
      <c r="C1214">
        <v>4105.1000999999997</v>
      </c>
      <c r="G1214" s="28">
        <v>43992</v>
      </c>
      <c r="H1214" s="27">
        <v>0.68123842592592598</v>
      </c>
      <c r="I1214">
        <v>1.123</v>
      </c>
    </row>
    <row r="1215" spans="1:9" ht="15" customHeight="1" x14ac:dyDescent="0.3">
      <c r="A1215" s="28">
        <v>43992</v>
      </c>
      <c r="B1215" s="27">
        <v>0.68193287037037031</v>
      </c>
      <c r="C1215">
        <v>4103.5</v>
      </c>
      <c r="G1215" s="28">
        <v>43992</v>
      </c>
      <c r="H1215" s="27">
        <v>0.68193287037037031</v>
      </c>
      <c r="I1215">
        <v>1.127</v>
      </c>
    </row>
    <row r="1216" spans="1:9" ht="15" customHeight="1" x14ac:dyDescent="0.3">
      <c r="A1216" s="28">
        <v>43992</v>
      </c>
      <c r="B1216" s="27">
        <v>0.68262731481481476</v>
      </c>
      <c r="C1216">
        <v>4104.7002000000002</v>
      </c>
      <c r="G1216" s="28">
        <v>43992</v>
      </c>
      <c r="H1216" s="27">
        <v>0.68262731481481476</v>
      </c>
      <c r="I1216">
        <v>1.131</v>
      </c>
    </row>
    <row r="1217" spans="1:9" ht="15" customHeight="1" x14ac:dyDescent="0.3">
      <c r="A1217" s="28">
        <v>43992</v>
      </c>
      <c r="B1217" s="27">
        <v>0.68332175925925931</v>
      </c>
      <c r="C1217">
        <v>4105.5</v>
      </c>
      <c r="G1217" s="28">
        <v>43992</v>
      </c>
      <c r="H1217" s="27">
        <v>0.68332175925925931</v>
      </c>
      <c r="I1217">
        <v>1.135</v>
      </c>
    </row>
    <row r="1218" spans="1:9" ht="15" customHeight="1" x14ac:dyDescent="0.3">
      <c r="A1218" s="28">
        <v>43992</v>
      </c>
      <c r="B1218" s="27">
        <v>0.68401620370370375</v>
      </c>
      <c r="C1218">
        <v>4105.5</v>
      </c>
      <c r="G1218" s="28">
        <v>43992</v>
      </c>
      <c r="H1218" s="27">
        <v>0.68401620370370375</v>
      </c>
      <c r="I1218">
        <v>1.1399999999999999</v>
      </c>
    </row>
    <row r="1219" spans="1:9" ht="15" customHeight="1" x14ac:dyDescent="0.3">
      <c r="A1219" s="28">
        <v>43992</v>
      </c>
      <c r="B1219" s="27">
        <v>0.68471064814814808</v>
      </c>
      <c r="C1219">
        <v>4090.7</v>
      </c>
      <c r="G1219" s="28">
        <v>43992</v>
      </c>
      <c r="H1219" s="27">
        <v>0.68471064814814808</v>
      </c>
      <c r="I1219">
        <v>1.1439999999999999</v>
      </c>
    </row>
    <row r="1220" spans="1:9" ht="15" customHeight="1" x14ac:dyDescent="0.3">
      <c r="A1220" s="28">
        <v>43992</v>
      </c>
      <c r="B1220" s="27">
        <v>0.68540509259259252</v>
      </c>
      <c r="C1220">
        <v>4104.7002000000002</v>
      </c>
      <c r="G1220" s="28">
        <v>43992</v>
      </c>
      <c r="H1220" s="27">
        <v>0.68540509259259252</v>
      </c>
      <c r="I1220">
        <v>1.149</v>
      </c>
    </row>
    <row r="1221" spans="1:9" ht="15" customHeight="1" x14ac:dyDescent="0.3">
      <c r="A1221" s="28">
        <v>43992</v>
      </c>
      <c r="B1221" s="27">
        <v>0.68609953703703708</v>
      </c>
      <c r="C1221">
        <v>4103.8999000000003</v>
      </c>
      <c r="G1221" s="28">
        <v>43992</v>
      </c>
      <c r="H1221" s="27">
        <v>0.68609953703703708</v>
      </c>
      <c r="I1221">
        <v>1.153</v>
      </c>
    </row>
    <row r="1222" spans="1:9" ht="15" customHeight="1" x14ac:dyDescent="0.3">
      <c r="A1222" s="28">
        <v>43992</v>
      </c>
      <c r="B1222" s="27">
        <v>0.68679398148148152</v>
      </c>
      <c r="C1222">
        <v>4103.8999000000003</v>
      </c>
      <c r="G1222" s="28">
        <v>43992</v>
      </c>
      <c r="H1222" s="27">
        <v>0.68679398148148152</v>
      </c>
      <c r="I1222">
        <v>1.157</v>
      </c>
    </row>
    <row r="1223" spans="1:9" ht="15" customHeight="1" x14ac:dyDescent="0.3">
      <c r="A1223" s="28">
        <v>43992</v>
      </c>
      <c r="B1223" s="27">
        <v>0.68748842592592585</v>
      </c>
      <c r="C1223">
        <v>4104.7002000000002</v>
      </c>
      <c r="G1223" s="28">
        <v>43992</v>
      </c>
      <c r="H1223" s="27">
        <v>0.68748842592592585</v>
      </c>
      <c r="I1223">
        <v>1.161</v>
      </c>
    </row>
    <row r="1224" spans="1:9" ht="15" customHeight="1" x14ac:dyDescent="0.3">
      <c r="A1224" s="28">
        <v>43992</v>
      </c>
      <c r="B1224" s="27">
        <v>0.6881828703703704</v>
      </c>
      <c r="C1224">
        <v>4103.5</v>
      </c>
      <c r="G1224" s="28">
        <v>43992</v>
      </c>
      <c r="H1224" s="27">
        <v>0.6881828703703704</v>
      </c>
      <c r="I1224">
        <v>1.1659999999999999</v>
      </c>
    </row>
    <row r="1225" spans="1:9" ht="15" customHeight="1" x14ac:dyDescent="0.3">
      <c r="A1225" s="28">
        <v>43992</v>
      </c>
      <c r="B1225" s="27">
        <v>0.68887731481481485</v>
      </c>
      <c r="C1225">
        <v>4103.8999000000003</v>
      </c>
      <c r="G1225" s="28">
        <v>43992</v>
      </c>
      <c r="H1225" s="27">
        <v>0.68887731481481485</v>
      </c>
      <c r="I1225">
        <v>1.171</v>
      </c>
    </row>
    <row r="1226" spans="1:9" ht="15" customHeight="1" x14ac:dyDescent="0.3">
      <c r="A1226" s="28">
        <v>43992</v>
      </c>
      <c r="B1226" s="27">
        <v>0.68957175925925929</v>
      </c>
      <c r="C1226">
        <v>4104.2997999999998</v>
      </c>
      <c r="G1226" s="28">
        <v>43992</v>
      </c>
      <c r="H1226" s="27">
        <v>0.68957175925925929</v>
      </c>
      <c r="I1226">
        <v>1.175</v>
      </c>
    </row>
    <row r="1227" spans="1:9" ht="15" customHeight="1" x14ac:dyDescent="0.3">
      <c r="A1227" s="28">
        <v>43992</v>
      </c>
      <c r="B1227" s="27">
        <v>0.69026620370370362</v>
      </c>
      <c r="C1227">
        <v>4102.7002000000002</v>
      </c>
      <c r="G1227" s="28">
        <v>43992</v>
      </c>
      <c r="H1227" s="27">
        <v>0.69026620370370362</v>
      </c>
      <c r="I1227">
        <v>1.179</v>
      </c>
    </row>
    <row r="1228" spans="1:9" ht="15" customHeight="1" x14ac:dyDescent="0.3">
      <c r="A1228" s="28">
        <v>43992</v>
      </c>
      <c r="B1228" s="27">
        <v>0.69096064814814817</v>
      </c>
      <c r="C1228">
        <v>4103.8999000000003</v>
      </c>
      <c r="G1228" s="28">
        <v>43992</v>
      </c>
      <c r="H1228" s="27">
        <v>0.69096064814814817</v>
      </c>
      <c r="I1228">
        <v>1.1830000000000001</v>
      </c>
    </row>
    <row r="1229" spans="1:9" ht="15" customHeight="1" x14ac:dyDescent="0.3">
      <c r="A1229" s="28">
        <v>43992</v>
      </c>
      <c r="B1229" s="27">
        <v>0.69165509259259261</v>
      </c>
      <c r="C1229">
        <v>4104.2997999999998</v>
      </c>
      <c r="G1229" s="28">
        <v>43992</v>
      </c>
      <c r="H1229" s="27">
        <v>0.69165509259259261</v>
      </c>
      <c r="I1229">
        <v>1.1879999999999999</v>
      </c>
    </row>
    <row r="1230" spans="1:9" ht="15" customHeight="1" x14ac:dyDescent="0.3">
      <c r="A1230" s="28">
        <v>43992</v>
      </c>
      <c r="B1230" s="27">
        <v>0.69234953703703705</v>
      </c>
      <c r="C1230">
        <v>4105.1000999999997</v>
      </c>
      <c r="G1230" s="28">
        <v>43992</v>
      </c>
      <c r="H1230" s="27">
        <v>0.69234953703703705</v>
      </c>
      <c r="I1230">
        <v>1.1919999999999999</v>
      </c>
    </row>
    <row r="1231" spans="1:9" ht="15" customHeight="1" x14ac:dyDescent="0.3">
      <c r="A1231" s="28">
        <v>43992</v>
      </c>
      <c r="B1231" s="27">
        <v>0.69304398148148139</v>
      </c>
      <c r="C1231">
        <v>4103.5</v>
      </c>
      <c r="G1231" s="28">
        <v>43992</v>
      </c>
      <c r="H1231" s="27">
        <v>0.69304398148148139</v>
      </c>
      <c r="I1231">
        <v>1.1970000000000001</v>
      </c>
    </row>
    <row r="1232" spans="1:9" ht="15" customHeight="1" x14ac:dyDescent="0.3">
      <c r="A1232" s="28">
        <v>43992</v>
      </c>
      <c r="B1232" s="27">
        <v>0.69373842592592594</v>
      </c>
      <c r="C1232">
        <v>4104.7002000000002</v>
      </c>
      <c r="G1232" s="28">
        <v>43992</v>
      </c>
      <c r="H1232" s="27">
        <v>0.69373842592592594</v>
      </c>
      <c r="I1232">
        <v>1.2010000000000001</v>
      </c>
    </row>
    <row r="1233" spans="1:9" ht="15" customHeight="1" x14ac:dyDescent="0.3">
      <c r="A1233" s="28">
        <v>43992</v>
      </c>
      <c r="B1233" s="27">
        <v>0.69443287037037038</v>
      </c>
      <c r="C1233">
        <v>4106.2997999999998</v>
      </c>
      <c r="G1233" s="28">
        <v>43992</v>
      </c>
      <c r="H1233" s="27">
        <v>0.69443287037037038</v>
      </c>
      <c r="I1233">
        <v>1.2050000000000001</v>
      </c>
    </row>
    <row r="1234" spans="1:9" ht="15" customHeight="1" x14ac:dyDescent="0.3">
      <c r="A1234" s="28">
        <v>43992</v>
      </c>
      <c r="B1234" s="27">
        <v>0.69512731481481482</v>
      </c>
      <c r="C1234">
        <v>4104.2997999999998</v>
      </c>
      <c r="G1234" s="28">
        <v>43992</v>
      </c>
      <c r="H1234" s="27">
        <v>0.69512731481481482</v>
      </c>
      <c r="I1234">
        <v>1.21</v>
      </c>
    </row>
    <row r="1235" spans="1:9" ht="15" customHeight="1" x14ac:dyDescent="0.3">
      <c r="A1235" s="28">
        <v>43992</v>
      </c>
      <c r="B1235" s="27">
        <v>0.69582175925925915</v>
      </c>
      <c r="C1235">
        <v>4104.7002000000002</v>
      </c>
      <c r="G1235" s="28">
        <v>43992</v>
      </c>
      <c r="H1235" s="27">
        <v>0.69582175925925915</v>
      </c>
      <c r="I1235">
        <v>1.214</v>
      </c>
    </row>
    <row r="1236" spans="1:9" ht="15" customHeight="1" x14ac:dyDescent="0.3">
      <c r="A1236" s="28">
        <v>43992</v>
      </c>
      <c r="B1236" s="27">
        <v>0.69651620370370371</v>
      </c>
      <c r="C1236">
        <v>4106.2997999999998</v>
      </c>
      <c r="G1236" s="28">
        <v>43992</v>
      </c>
      <c r="H1236" s="27">
        <v>0.69651620370370371</v>
      </c>
      <c r="I1236">
        <v>1.2190000000000001</v>
      </c>
    </row>
    <row r="1237" spans="1:9" ht="15" customHeight="1" x14ac:dyDescent="0.3">
      <c r="A1237" s="28">
        <v>43992</v>
      </c>
      <c r="B1237" s="27">
        <v>0.69721064814814815</v>
      </c>
      <c r="C1237">
        <v>4104.2997999999998</v>
      </c>
      <c r="G1237" s="28">
        <v>43992</v>
      </c>
      <c r="H1237" s="27">
        <v>0.69721064814814815</v>
      </c>
      <c r="I1237">
        <v>1.2230000000000001</v>
      </c>
    </row>
    <row r="1238" spans="1:9" ht="15" customHeight="1" x14ac:dyDescent="0.3">
      <c r="A1238" s="28">
        <v>43992</v>
      </c>
      <c r="B1238" s="27">
        <v>0.69790509259259259</v>
      </c>
      <c r="C1238">
        <v>4104.7002000000002</v>
      </c>
      <c r="G1238" s="28">
        <v>43992</v>
      </c>
      <c r="H1238" s="27">
        <v>0.69790509259259259</v>
      </c>
      <c r="I1238">
        <v>1.228</v>
      </c>
    </row>
    <row r="1239" spans="1:9" ht="15" customHeight="1" x14ac:dyDescent="0.3">
      <c r="A1239" s="28">
        <v>43992</v>
      </c>
      <c r="B1239" s="27">
        <v>0.69859953703703714</v>
      </c>
      <c r="C1239">
        <v>4105.5</v>
      </c>
      <c r="G1239" s="28">
        <v>43992</v>
      </c>
      <c r="H1239" s="27">
        <v>0.69859953703703714</v>
      </c>
      <c r="I1239">
        <v>1.232</v>
      </c>
    </row>
    <row r="1240" spans="1:9" ht="15" customHeight="1" x14ac:dyDescent="0.3">
      <c r="A1240" s="28">
        <v>43992</v>
      </c>
      <c r="B1240" s="27">
        <v>0.69929398148148147</v>
      </c>
      <c r="C1240">
        <v>4104.7002000000002</v>
      </c>
      <c r="G1240" s="28">
        <v>43992</v>
      </c>
      <c r="H1240" s="27">
        <v>0.69929398148148147</v>
      </c>
      <c r="I1240">
        <v>1.236</v>
      </c>
    </row>
    <row r="1241" spans="1:9" ht="15" customHeight="1" x14ac:dyDescent="0.3">
      <c r="A1241" s="28">
        <v>43992</v>
      </c>
      <c r="B1241" s="27">
        <v>0.69998842592592592</v>
      </c>
      <c r="C1241">
        <v>4105.1000999999997</v>
      </c>
      <c r="G1241" s="28">
        <v>43992</v>
      </c>
      <c r="H1241" s="27">
        <v>0.69998842592592592</v>
      </c>
      <c r="I1241">
        <v>1.24</v>
      </c>
    </row>
    <row r="1242" spans="1:9" ht="15" customHeight="1" x14ac:dyDescent="0.3">
      <c r="A1242" s="28">
        <v>43992</v>
      </c>
      <c r="B1242" s="27">
        <v>0.70068287037037036</v>
      </c>
      <c r="C1242">
        <v>4103.5</v>
      </c>
      <c r="G1242" s="28">
        <v>43992</v>
      </c>
      <c r="H1242" s="27">
        <v>0.70068287037037036</v>
      </c>
      <c r="I1242">
        <v>1.2450000000000001</v>
      </c>
    </row>
    <row r="1243" spans="1:9" ht="15" customHeight="1" x14ac:dyDescent="0.3">
      <c r="A1243" s="28">
        <v>43992</v>
      </c>
      <c r="B1243" s="27">
        <v>0.70137731481481491</v>
      </c>
      <c r="C1243">
        <v>4104.2997999999998</v>
      </c>
      <c r="G1243" s="28">
        <v>43992</v>
      </c>
      <c r="H1243" s="27">
        <v>0.70137731481481491</v>
      </c>
      <c r="I1243">
        <v>1.2490000000000001</v>
      </c>
    </row>
    <row r="1244" spans="1:9" ht="15" customHeight="1" x14ac:dyDescent="0.3">
      <c r="A1244" s="28">
        <v>43992</v>
      </c>
      <c r="B1244" s="27">
        <v>0.70207175925925924</v>
      </c>
      <c r="C1244">
        <v>4104.7002000000002</v>
      </c>
      <c r="G1244" s="28">
        <v>43992</v>
      </c>
      <c r="H1244" s="27">
        <v>0.70207175925925924</v>
      </c>
      <c r="I1244">
        <v>1.254</v>
      </c>
    </row>
    <row r="1245" spans="1:9" ht="15" customHeight="1" x14ac:dyDescent="0.3">
      <c r="A1245" s="28">
        <v>43992</v>
      </c>
      <c r="B1245" s="27">
        <v>0.70276620370370368</v>
      </c>
      <c r="C1245">
        <v>4091.1001000000001</v>
      </c>
      <c r="G1245" s="28">
        <v>43992</v>
      </c>
      <c r="H1245" s="27">
        <v>0.70276620370370368</v>
      </c>
      <c r="I1245">
        <v>1.258</v>
      </c>
    </row>
    <row r="1246" spans="1:9" ht="15" customHeight="1" x14ac:dyDescent="0.3">
      <c r="A1246" s="28">
        <v>43992</v>
      </c>
      <c r="B1246" s="27">
        <v>0.70346064814814813</v>
      </c>
      <c r="C1246">
        <v>4104.2997999999998</v>
      </c>
      <c r="G1246" s="28">
        <v>43992</v>
      </c>
      <c r="H1246" s="27">
        <v>0.70346064814814813</v>
      </c>
      <c r="I1246">
        <v>1.262</v>
      </c>
    </row>
    <row r="1247" spans="1:9" ht="15" customHeight="1" x14ac:dyDescent="0.3">
      <c r="A1247" s="28">
        <v>43992</v>
      </c>
      <c r="B1247" s="27">
        <v>0.70415509259259268</v>
      </c>
      <c r="C1247">
        <v>4104.2997999999998</v>
      </c>
      <c r="G1247" s="28">
        <v>43992</v>
      </c>
      <c r="H1247" s="27">
        <v>0.70415509259259268</v>
      </c>
      <c r="I1247">
        <v>1.2669999999999999</v>
      </c>
    </row>
    <row r="1248" spans="1:9" ht="15" customHeight="1" x14ac:dyDescent="0.3">
      <c r="A1248" s="28">
        <v>43992</v>
      </c>
      <c r="B1248" s="27">
        <v>0.70484953703703701</v>
      </c>
      <c r="C1248">
        <v>4105.5</v>
      </c>
      <c r="G1248" s="28">
        <v>43992</v>
      </c>
      <c r="H1248" s="27">
        <v>0.70484953703703701</v>
      </c>
      <c r="I1248">
        <v>1.2709999999999999</v>
      </c>
    </row>
    <row r="1249" spans="1:9" ht="15" customHeight="1" x14ac:dyDescent="0.3">
      <c r="A1249" s="28">
        <v>43992</v>
      </c>
      <c r="B1249" s="27">
        <v>0.70554398148148145</v>
      </c>
      <c r="C1249">
        <v>4102.2997999999998</v>
      </c>
      <c r="G1249" s="28">
        <v>43992</v>
      </c>
      <c r="H1249" s="27">
        <v>0.70554398148148145</v>
      </c>
      <c r="I1249">
        <v>1.276</v>
      </c>
    </row>
    <row r="1250" spans="1:9" ht="15" customHeight="1" x14ac:dyDescent="0.3">
      <c r="A1250" s="28">
        <v>43992</v>
      </c>
      <c r="B1250" s="27">
        <v>0.70623842592592589</v>
      </c>
      <c r="C1250">
        <v>4104.2997999999998</v>
      </c>
      <c r="G1250" s="28">
        <v>43992</v>
      </c>
      <c r="H1250" s="27">
        <v>0.70623842592592589</v>
      </c>
      <c r="I1250">
        <v>1.28</v>
      </c>
    </row>
    <row r="1251" spans="1:9" ht="15" customHeight="1" x14ac:dyDescent="0.3">
      <c r="A1251" s="28">
        <v>43992</v>
      </c>
      <c r="B1251" s="27">
        <v>0.70693287037037045</v>
      </c>
      <c r="C1251">
        <v>4105.1000999999997</v>
      </c>
      <c r="G1251" s="28">
        <v>43992</v>
      </c>
      <c r="H1251" s="27">
        <v>0.70693287037037045</v>
      </c>
      <c r="I1251">
        <v>1.284</v>
      </c>
    </row>
    <row r="1252" spans="1:9" ht="15" customHeight="1" x14ac:dyDescent="0.3">
      <c r="A1252" s="28">
        <v>43992</v>
      </c>
      <c r="B1252" s="27">
        <v>0.70762731481481478</v>
      </c>
      <c r="C1252">
        <v>4106.2997999999998</v>
      </c>
      <c r="G1252" s="28">
        <v>43992</v>
      </c>
      <c r="H1252" s="27">
        <v>0.70762731481481478</v>
      </c>
      <c r="I1252">
        <v>1.2889999999999999</v>
      </c>
    </row>
    <row r="1253" spans="1:9" ht="15" customHeight="1" x14ac:dyDescent="0.3">
      <c r="A1253" s="28">
        <v>43992</v>
      </c>
      <c r="B1253" s="27">
        <v>0.70832175925925922</v>
      </c>
      <c r="C1253">
        <v>4104.2997999999998</v>
      </c>
      <c r="G1253" s="28">
        <v>43992</v>
      </c>
      <c r="H1253" s="27">
        <v>0.70832175925925922</v>
      </c>
      <c r="I1253">
        <v>1.2929999999999999</v>
      </c>
    </row>
    <row r="1254" spans="1:9" ht="15" customHeight="1" x14ac:dyDescent="0.3">
      <c r="A1254" s="28">
        <v>43992</v>
      </c>
      <c r="B1254" s="27">
        <v>0.70901620370370377</v>
      </c>
      <c r="C1254">
        <v>4093.5</v>
      </c>
      <c r="G1254" s="28">
        <v>43992</v>
      </c>
      <c r="H1254" s="27">
        <v>0.70901620370370377</v>
      </c>
      <c r="I1254">
        <v>1.2969999999999999</v>
      </c>
    </row>
    <row r="1255" spans="1:9" ht="15" customHeight="1" x14ac:dyDescent="0.3">
      <c r="A1255" s="28">
        <v>43992</v>
      </c>
      <c r="B1255" s="27">
        <v>0.70971064814814822</v>
      </c>
      <c r="C1255">
        <v>4104.7002000000002</v>
      </c>
      <c r="G1255" s="28">
        <v>43992</v>
      </c>
      <c r="H1255" s="27">
        <v>0.70971064814814822</v>
      </c>
      <c r="I1255">
        <v>1.302</v>
      </c>
    </row>
    <row r="1256" spans="1:9" ht="15" customHeight="1" x14ac:dyDescent="0.3">
      <c r="A1256" s="28">
        <v>43992</v>
      </c>
      <c r="B1256" s="27">
        <v>0.71040509259259255</v>
      </c>
      <c r="C1256">
        <v>4104.7002000000002</v>
      </c>
      <c r="G1256" s="28">
        <v>43992</v>
      </c>
      <c r="H1256" s="27">
        <v>0.71040509259259255</v>
      </c>
      <c r="I1256">
        <v>1.3069999999999999</v>
      </c>
    </row>
    <row r="1257" spans="1:9" ht="15" customHeight="1" x14ac:dyDescent="0.3">
      <c r="A1257" s="28">
        <v>43992</v>
      </c>
      <c r="B1257" s="27">
        <v>0.71109953703703699</v>
      </c>
      <c r="C1257">
        <v>4103.5</v>
      </c>
      <c r="G1257" s="28">
        <v>43992</v>
      </c>
      <c r="H1257" s="27">
        <v>0.71109953703703699</v>
      </c>
      <c r="I1257">
        <v>1.3109999999999999</v>
      </c>
    </row>
    <row r="1258" spans="1:9" ht="15" customHeight="1" x14ac:dyDescent="0.3">
      <c r="A1258" s="28">
        <v>43992</v>
      </c>
      <c r="B1258" s="27">
        <v>0.71179398148148154</v>
      </c>
      <c r="C1258">
        <v>4101.8999000000003</v>
      </c>
      <c r="G1258" s="28">
        <v>43992</v>
      </c>
      <c r="H1258" s="27">
        <v>0.71179398148148154</v>
      </c>
      <c r="I1258">
        <v>1.3149999999999999</v>
      </c>
    </row>
    <row r="1259" spans="1:9" ht="15" customHeight="1" x14ac:dyDescent="0.3">
      <c r="A1259" s="28">
        <v>43992</v>
      </c>
      <c r="B1259" s="27">
        <v>0.71248842592592598</v>
      </c>
      <c r="C1259">
        <v>4103.5</v>
      </c>
      <c r="G1259" s="28">
        <v>43992</v>
      </c>
      <c r="H1259" s="27">
        <v>0.71248842592592598</v>
      </c>
      <c r="I1259">
        <v>1.319</v>
      </c>
    </row>
    <row r="1260" spans="1:9" ht="15" customHeight="1" x14ac:dyDescent="0.3">
      <c r="A1260" s="28">
        <v>43992</v>
      </c>
      <c r="B1260" s="27">
        <v>0.71318287037037031</v>
      </c>
      <c r="C1260">
        <v>4103.8999000000003</v>
      </c>
      <c r="G1260" s="28">
        <v>43992</v>
      </c>
      <c r="H1260" s="27">
        <v>0.71318287037037031</v>
      </c>
      <c r="I1260">
        <v>1.3240000000000001</v>
      </c>
    </row>
    <row r="1261" spans="1:9" ht="15" customHeight="1" x14ac:dyDescent="0.3">
      <c r="A1261" s="28">
        <v>43992</v>
      </c>
      <c r="B1261" s="27">
        <v>0.71387731481481476</v>
      </c>
      <c r="C1261">
        <v>4103.5</v>
      </c>
      <c r="G1261" s="28">
        <v>43992</v>
      </c>
      <c r="H1261" s="27">
        <v>0.71387731481481476</v>
      </c>
      <c r="I1261">
        <v>1.3280000000000001</v>
      </c>
    </row>
    <row r="1262" spans="1:9" ht="15" customHeight="1" x14ac:dyDescent="0.3">
      <c r="A1262" s="28">
        <v>43992</v>
      </c>
      <c r="B1262" s="27">
        <v>0.71457175925925931</v>
      </c>
      <c r="C1262">
        <v>4103.8999000000003</v>
      </c>
      <c r="G1262" s="28">
        <v>43992</v>
      </c>
      <c r="H1262" s="27">
        <v>0.71457175925925931</v>
      </c>
      <c r="I1262">
        <v>1.333</v>
      </c>
    </row>
    <row r="1263" spans="1:9" ht="15" customHeight="1" x14ac:dyDescent="0.3">
      <c r="A1263" s="28">
        <v>43992</v>
      </c>
      <c r="B1263" s="27">
        <v>0.71526620370370375</v>
      </c>
      <c r="C1263">
        <v>4104.2997999999998</v>
      </c>
      <c r="G1263" s="28">
        <v>43992</v>
      </c>
      <c r="H1263" s="27">
        <v>0.71526620370370375</v>
      </c>
      <c r="I1263">
        <v>1.337</v>
      </c>
    </row>
    <row r="1264" spans="1:9" ht="15" customHeight="1" x14ac:dyDescent="0.3">
      <c r="A1264" s="28">
        <v>43992</v>
      </c>
      <c r="B1264" s="27">
        <v>0.71596064814814808</v>
      </c>
      <c r="C1264">
        <v>4103.8999000000003</v>
      </c>
      <c r="G1264" s="28">
        <v>43992</v>
      </c>
      <c r="H1264" s="27">
        <v>0.71596064814814808</v>
      </c>
      <c r="I1264">
        <v>1.341</v>
      </c>
    </row>
    <row r="1265" spans="1:9" ht="15" customHeight="1" x14ac:dyDescent="0.3">
      <c r="A1265" s="28">
        <v>43992</v>
      </c>
      <c r="B1265" s="27">
        <v>0.71665509259259252</v>
      </c>
      <c r="C1265">
        <v>4104.2997999999998</v>
      </c>
      <c r="G1265" s="28">
        <v>43992</v>
      </c>
      <c r="H1265" s="27">
        <v>0.71665509259259252</v>
      </c>
      <c r="I1265">
        <v>1.3460000000000001</v>
      </c>
    </row>
    <row r="1266" spans="1:9" ht="15" customHeight="1" x14ac:dyDescent="0.3">
      <c r="A1266" s="28">
        <v>43992</v>
      </c>
      <c r="B1266" s="27">
        <v>0.71734953703703708</v>
      </c>
      <c r="C1266">
        <v>4104.7002000000002</v>
      </c>
      <c r="G1266" s="28">
        <v>43992</v>
      </c>
      <c r="H1266" s="27">
        <v>0.71734953703703708</v>
      </c>
      <c r="I1266">
        <v>1.35</v>
      </c>
    </row>
    <row r="1267" spans="1:9" ht="15" customHeight="1" x14ac:dyDescent="0.3">
      <c r="A1267" s="28">
        <v>43992</v>
      </c>
      <c r="B1267" s="27">
        <v>0.71804398148148152</v>
      </c>
      <c r="C1267">
        <v>4105.5</v>
      </c>
      <c r="G1267" s="28">
        <v>43992</v>
      </c>
      <c r="H1267" s="27">
        <v>0.71804398148148152</v>
      </c>
      <c r="I1267">
        <v>1.355</v>
      </c>
    </row>
    <row r="1268" spans="1:9" ht="15" customHeight="1" x14ac:dyDescent="0.3">
      <c r="A1268" s="28">
        <v>43992</v>
      </c>
      <c r="B1268" s="27">
        <v>0.71873842592592585</v>
      </c>
      <c r="C1268">
        <v>4104.2997999999998</v>
      </c>
      <c r="G1268" s="28">
        <v>43992</v>
      </c>
      <c r="H1268" s="27">
        <v>0.71873842592592585</v>
      </c>
      <c r="I1268">
        <v>1.359</v>
      </c>
    </row>
    <row r="1269" spans="1:9" ht="15" customHeight="1" x14ac:dyDescent="0.3">
      <c r="A1269" s="28">
        <v>43992</v>
      </c>
      <c r="B1269" s="27">
        <v>0.7194328703703704</v>
      </c>
      <c r="C1269">
        <v>4104.7002000000002</v>
      </c>
      <c r="G1269" s="28">
        <v>43992</v>
      </c>
      <c r="H1269" s="27">
        <v>0.7194328703703704</v>
      </c>
      <c r="I1269">
        <v>1.3640000000000001</v>
      </c>
    </row>
    <row r="1270" spans="1:9" ht="15" customHeight="1" x14ac:dyDescent="0.3">
      <c r="A1270" s="28">
        <v>43992</v>
      </c>
      <c r="B1270" s="27">
        <v>0.72012731481481485</v>
      </c>
      <c r="C1270">
        <v>4104.7002000000002</v>
      </c>
      <c r="G1270" s="28">
        <v>43992</v>
      </c>
      <c r="H1270" s="27">
        <v>0.72012731481481485</v>
      </c>
      <c r="I1270">
        <v>1.3680000000000001</v>
      </c>
    </row>
    <row r="1271" spans="1:9" ht="15" customHeight="1" x14ac:dyDescent="0.3">
      <c r="A1271" s="28">
        <v>43992</v>
      </c>
      <c r="B1271" s="27">
        <v>0.72082175925925929</v>
      </c>
      <c r="C1271">
        <v>4104.7002000000002</v>
      </c>
      <c r="G1271" s="28">
        <v>43992</v>
      </c>
      <c r="H1271" s="27">
        <v>0.72082175925925929</v>
      </c>
      <c r="I1271">
        <v>1.3720000000000001</v>
      </c>
    </row>
    <row r="1272" spans="1:9" ht="15" customHeight="1" x14ac:dyDescent="0.3">
      <c r="A1272" s="28">
        <v>43992</v>
      </c>
      <c r="B1272" s="27">
        <v>0.72151620370370362</v>
      </c>
      <c r="C1272">
        <v>4104.7002000000002</v>
      </c>
      <c r="G1272" s="28">
        <v>43992</v>
      </c>
      <c r="H1272" s="27">
        <v>0.72151620370370362</v>
      </c>
      <c r="I1272">
        <v>1.3759999999999999</v>
      </c>
    </row>
    <row r="1273" spans="1:9" ht="15" customHeight="1" x14ac:dyDescent="0.3">
      <c r="A1273" s="28">
        <v>43992</v>
      </c>
      <c r="B1273" s="27">
        <v>0.72221064814814817</v>
      </c>
      <c r="C1273">
        <v>4099.1000999999997</v>
      </c>
      <c r="G1273" s="28">
        <v>43992</v>
      </c>
      <c r="H1273" s="27">
        <v>0.72221064814814817</v>
      </c>
      <c r="I1273">
        <v>1.381</v>
      </c>
    </row>
    <row r="1274" spans="1:9" ht="15" customHeight="1" x14ac:dyDescent="0.3">
      <c r="A1274" s="28">
        <v>43992</v>
      </c>
      <c r="B1274" s="27">
        <v>0.72290509259259261</v>
      </c>
      <c r="C1274">
        <v>4104.7002000000002</v>
      </c>
      <c r="G1274" s="28">
        <v>43992</v>
      </c>
      <c r="H1274" s="27">
        <v>0.72290509259259261</v>
      </c>
      <c r="I1274">
        <v>1.385</v>
      </c>
    </row>
    <row r="1275" spans="1:9" ht="15" customHeight="1" x14ac:dyDescent="0.3">
      <c r="A1275" s="28">
        <v>43992</v>
      </c>
      <c r="B1275" s="27">
        <v>0.72359953703703705</v>
      </c>
      <c r="C1275">
        <v>4103.8999000000003</v>
      </c>
      <c r="G1275" s="28">
        <v>43992</v>
      </c>
      <c r="H1275" s="27">
        <v>0.72359953703703705</v>
      </c>
      <c r="I1275">
        <v>1.39</v>
      </c>
    </row>
    <row r="1276" spans="1:9" ht="15" customHeight="1" x14ac:dyDescent="0.3">
      <c r="A1276" s="28">
        <v>43992</v>
      </c>
      <c r="B1276" s="27">
        <v>0.72429398148148139</v>
      </c>
      <c r="C1276">
        <v>4105.8999000000003</v>
      </c>
      <c r="G1276" s="28">
        <v>43992</v>
      </c>
      <c r="H1276" s="27">
        <v>0.72429398148148139</v>
      </c>
      <c r="I1276">
        <v>1.3939999999999999</v>
      </c>
    </row>
    <row r="1277" spans="1:9" ht="15" customHeight="1" x14ac:dyDescent="0.3">
      <c r="A1277" s="28">
        <v>43992</v>
      </c>
      <c r="B1277" s="27">
        <v>0.72498842592592594</v>
      </c>
      <c r="C1277">
        <v>4105.1000999999997</v>
      </c>
      <c r="G1277" s="28">
        <v>43992</v>
      </c>
      <c r="H1277" s="27">
        <v>0.72498842592592594</v>
      </c>
      <c r="I1277">
        <v>1.3979999999999999</v>
      </c>
    </row>
    <row r="1278" spans="1:9" ht="15" customHeight="1" x14ac:dyDescent="0.3">
      <c r="A1278" s="28">
        <v>43992</v>
      </c>
      <c r="B1278" s="27">
        <v>0.72568287037037038</v>
      </c>
      <c r="C1278">
        <v>4105.5</v>
      </c>
      <c r="G1278" s="28">
        <v>43992</v>
      </c>
      <c r="H1278" s="27">
        <v>0.72568287037037038</v>
      </c>
      <c r="I1278">
        <v>1.403</v>
      </c>
    </row>
    <row r="1279" spans="1:9" ht="15" customHeight="1" x14ac:dyDescent="0.3">
      <c r="A1279" s="28">
        <v>43992</v>
      </c>
      <c r="B1279" s="27">
        <v>0.72637731481481482</v>
      </c>
      <c r="C1279">
        <v>4105.5</v>
      </c>
      <c r="G1279" s="28">
        <v>43992</v>
      </c>
      <c r="H1279" s="27">
        <v>0.72637731481481482</v>
      </c>
      <c r="I1279">
        <v>1.407</v>
      </c>
    </row>
    <row r="1280" spans="1:9" ht="15" customHeight="1" x14ac:dyDescent="0.3">
      <c r="A1280" s="28">
        <v>43992</v>
      </c>
      <c r="B1280" s="27">
        <v>0.72707175925925915</v>
      </c>
      <c r="C1280">
        <v>4105.5</v>
      </c>
      <c r="G1280" s="28">
        <v>43992</v>
      </c>
      <c r="H1280" s="27">
        <v>0.72707175925925915</v>
      </c>
      <c r="I1280">
        <v>1.4119999999999999</v>
      </c>
    </row>
    <row r="1281" spans="1:9" ht="15" customHeight="1" x14ac:dyDescent="0.3">
      <c r="A1281" s="28">
        <v>43992</v>
      </c>
      <c r="B1281" s="27">
        <v>0.72776620370370371</v>
      </c>
      <c r="C1281">
        <v>4104.7002000000002</v>
      </c>
      <c r="G1281" s="28">
        <v>43992</v>
      </c>
      <c r="H1281" s="27">
        <v>0.72776620370370371</v>
      </c>
      <c r="I1281">
        <v>1.4159999999999999</v>
      </c>
    </row>
    <row r="1282" spans="1:9" ht="15" customHeight="1" x14ac:dyDescent="0.3">
      <c r="A1282" s="28">
        <v>43992</v>
      </c>
      <c r="B1282" s="27">
        <v>0.72846064814814815</v>
      </c>
      <c r="C1282">
        <v>4105.1000999999997</v>
      </c>
      <c r="G1282" s="28">
        <v>43992</v>
      </c>
      <c r="H1282" s="27">
        <v>0.72846064814814815</v>
      </c>
      <c r="I1282">
        <v>1.42</v>
      </c>
    </row>
    <row r="1283" spans="1:9" ht="15" customHeight="1" x14ac:dyDescent="0.3">
      <c r="A1283" s="28">
        <v>43992</v>
      </c>
      <c r="B1283" s="27">
        <v>0.72915509259259259</v>
      </c>
      <c r="C1283">
        <v>4104.7002000000002</v>
      </c>
      <c r="G1283" s="28">
        <v>43992</v>
      </c>
      <c r="H1283" s="27">
        <v>0.72915509259259259</v>
      </c>
      <c r="I1283">
        <v>1.425</v>
      </c>
    </row>
    <row r="1284" spans="1:9" ht="15" customHeight="1" x14ac:dyDescent="0.3">
      <c r="A1284" s="28">
        <v>43992</v>
      </c>
      <c r="B1284" s="27">
        <v>0.72984953703703714</v>
      </c>
      <c r="C1284">
        <v>4104.7002000000002</v>
      </c>
      <c r="G1284" s="28">
        <v>43992</v>
      </c>
      <c r="H1284" s="27">
        <v>0.72984953703703714</v>
      </c>
      <c r="I1284">
        <v>1.429</v>
      </c>
    </row>
    <row r="1285" spans="1:9" ht="15" customHeight="1" x14ac:dyDescent="0.3">
      <c r="A1285" s="28">
        <v>43992</v>
      </c>
      <c r="B1285" s="27">
        <v>0.73054398148148147</v>
      </c>
      <c r="C1285">
        <v>4104.2997999999998</v>
      </c>
      <c r="G1285" s="28">
        <v>43992</v>
      </c>
      <c r="H1285" s="27">
        <v>0.73054398148148147</v>
      </c>
      <c r="I1285">
        <v>1.4339999999999999</v>
      </c>
    </row>
    <row r="1286" spans="1:9" ht="15" customHeight="1" x14ac:dyDescent="0.3">
      <c r="A1286" s="28">
        <v>43992</v>
      </c>
      <c r="B1286" s="27">
        <v>0.73123842592592592</v>
      </c>
      <c r="C1286">
        <v>4104.2997999999998</v>
      </c>
      <c r="G1286" s="28">
        <v>43992</v>
      </c>
      <c r="H1286" s="27">
        <v>0.73123842592592592</v>
      </c>
      <c r="I1286">
        <v>1.4379999999999999</v>
      </c>
    </row>
    <row r="1287" spans="1:9" ht="15" customHeight="1" x14ac:dyDescent="0.3">
      <c r="A1287" s="28">
        <v>43992</v>
      </c>
      <c r="B1287" s="27">
        <v>0.73193287037037036</v>
      </c>
      <c r="C1287">
        <v>4103.8999000000003</v>
      </c>
      <c r="G1287" s="28">
        <v>43992</v>
      </c>
      <c r="H1287" s="27">
        <v>0.73193287037037036</v>
      </c>
      <c r="I1287">
        <v>1.4430000000000001</v>
      </c>
    </row>
    <row r="1288" spans="1:9" ht="15" customHeight="1" x14ac:dyDescent="0.3">
      <c r="A1288" s="28">
        <v>43992</v>
      </c>
      <c r="B1288" s="27">
        <v>0.73262731481481491</v>
      </c>
      <c r="C1288">
        <v>4104.7002000000002</v>
      </c>
      <c r="G1288" s="28">
        <v>43992</v>
      </c>
      <c r="H1288" s="27">
        <v>0.73262731481481491</v>
      </c>
      <c r="I1288">
        <v>1.4470000000000001</v>
      </c>
    </row>
    <row r="1289" spans="1:9" ht="15" customHeight="1" x14ac:dyDescent="0.3">
      <c r="A1289" s="28">
        <v>43992</v>
      </c>
      <c r="B1289" s="27">
        <v>0.73332175925925924</v>
      </c>
      <c r="C1289">
        <v>4103.5</v>
      </c>
      <c r="G1289" s="28">
        <v>43992</v>
      </c>
      <c r="H1289" s="27">
        <v>0.73332175925925924</v>
      </c>
      <c r="I1289">
        <v>1.4510000000000001</v>
      </c>
    </row>
    <row r="1290" spans="1:9" ht="15" customHeight="1" x14ac:dyDescent="0.3">
      <c r="A1290" s="28">
        <v>43992</v>
      </c>
      <c r="B1290" s="27">
        <v>0.73401620370370368</v>
      </c>
      <c r="C1290">
        <v>4103.8999000000003</v>
      </c>
      <c r="G1290" s="28">
        <v>43992</v>
      </c>
      <c r="H1290" s="27">
        <v>0.73401620370370368</v>
      </c>
      <c r="I1290">
        <v>1.4550000000000001</v>
      </c>
    </row>
    <row r="1291" spans="1:9" ht="15" customHeight="1" x14ac:dyDescent="0.3">
      <c r="A1291" s="28">
        <v>43992</v>
      </c>
      <c r="B1291" s="27">
        <v>0.73471064814814813</v>
      </c>
      <c r="C1291">
        <v>4104.2997999999998</v>
      </c>
      <c r="G1291" s="28">
        <v>43992</v>
      </c>
      <c r="H1291" s="27">
        <v>0.73471064814814813</v>
      </c>
      <c r="I1291">
        <v>1.46</v>
      </c>
    </row>
    <row r="1292" spans="1:9" ht="15" customHeight="1" x14ac:dyDescent="0.3">
      <c r="A1292" s="28">
        <v>43992</v>
      </c>
      <c r="B1292" s="27">
        <v>0.73540509259259268</v>
      </c>
      <c r="C1292">
        <v>4103.8999000000003</v>
      </c>
      <c r="G1292" s="28">
        <v>43992</v>
      </c>
      <c r="H1292" s="27">
        <v>0.73540509259259268</v>
      </c>
      <c r="I1292">
        <v>1.464</v>
      </c>
    </row>
    <row r="1293" spans="1:9" ht="15" customHeight="1" x14ac:dyDescent="0.3">
      <c r="A1293" s="28">
        <v>43992</v>
      </c>
      <c r="B1293" s="27">
        <v>0.73609953703703701</v>
      </c>
      <c r="C1293">
        <v>4104.2997999999998</v>
      </c>
      <c r="G1293" s="28">
        <v>43992</v>
      </c>
      <c r="H1293" s="27">
        <v>0.73609953703703701</v>
      </c>
      <c r="I1293">
        <v>1.4690000000000001</v>
      </c>
    </row>
    <row r="1294" spans="1:9" ht="15" customHeight="1" x14ac:dyDescent="0.3">
      <c r="A1294" s="28">
        <v>43992</v>
      </c>
      <c r="B1294" s="27">
        <v>0.73679398148148145</v>
      </c>
      <c r="C1294">
        <v>4103.1000999999997</v>
      </c>
      <c r="G1294" s="28">
        <v>43992</v>
      </c>
      <c r="H1294" s="27">
        <v>0.73679398148148145</v>
      </c>
      <c r="I1294">
        <v>1.4730000000000001</v>
      </c>
    </row>
    <row r="1295" spans="1:9" ht="15" customHeight="1" x14ac:dyDescent="0.3">
      <c r="A1295" s="28">
        <v>43992</v>
      </c>
      <c r="B1295" s="27">
        <v>0.73748842592592589</v>
      </c>
      <c r="C1295">
        <v>4103.8999000000003</v>
      </c>
      <c r="G1295" s="28">
        <v>43992</v>
      </c>
      <c r="H1295" s="27">
        <v>0.73748842592592589</v>
      </c>
      <c r="I1295">
        <v>1.478</v>
      </c>
    </row>
    <row r="1296" spans="1:9" ht="15" customHeight="1" x14ac:dyDescent="0.3">
      <c r="A1296" s="28">
        <v>43992</v>
      </c>
      <c r="B1296" s="27">
        <v>0.73818287037037045</v>
      </c>
      <c r="C1296">
        <v>4104.7002000000002</v>
      </c>
      <c r="G1296" s="28">
        <v>43992</v>
      </c>
      <c r="H1296" s="27">
        <v>0.73818287037037045</v>
      </c>
      <c r="I1296">
        <v>1.4810000000000001</v>
      </c>
    </row>
    <row r="1297" spans="1:9" ht="15" customHeight="1" x14ac:dyDescent="0.3">
      <c r="A1297" s="28">
        <v>43992</v>
      </c>
      <c r="B1297" s="27">
        <v>0.73887731481481478</v>
      </c>
      <c r="C1297">
        <v>4094.7</v>
      </c>
      <c r="G1297" s="28">
        <v>43992</v>
      </c>
      <c r="H1297" s="27">
        <v>0.73887731481481478</v>
      </c>
      <c r="I1297">
        <v>1.486</v>
      </c>
    </row>
    <row r="1298" spans="1:9" ht="15" customHeight="1" x14ac:dyDescent="0.3">
      <c r="A1298" s="28">
        <v>43992</v>
      </c>
      <c r="B1298" s="27">
        <v>0.73957175925925922</v>
      </c>
      <c r="C1298">
        <v>4104.2997999999998</v>
      </c>
      <c r="G1298" s="28">
        <v>43992</v>
      </c>
      <c r="H1298" s="27">
        <v>0.73957175925925922</v>
      </c>
      <c r="I1298">
        <v>1.4910000000000001</v>
      </c>
    </row>
    <row r="1299" spans="1:9" ht="15" customHeight="1" x14ac:dyDescent="0.3">
      <c r="A1299" s="28">
        <v>43992</v>
      </c>
      <c r="B1299" s="27">
        <v>0.74026620370370377</v>
      </c>
      <c r="C1299">
        <v>4094.7</v>
      </c>
      <c r="G1299" s="28">
        <v>43992</v>
      </c>
      <c r="H1299" s="27">
        <v>0.74026620370370377</v>
      </c>
      <c r="I1299">
        <v>1.4950000000000001</v>
      </c>
    </row>
    <row r="1300" spans="1:9" ht="15" customHeight="1" x14ac:dyDescent="0.3">
      <c r="A1300" s="28">
        <v>43992</v>
      </c>
      <c r="B1300" s="27">
        <v>0.74096064814814822</v>
      </c>
      <c r="C1300">
        <v>4105.1000999999997</v>
      </c>
      <c r="G1300" s="28">
        <v>43992</v>
      </c>
      <c r="H1300" s="27">
        <v>0.74096064814814822</v>
      </c>
      <c r="I1300">
        <v>1.5</v>
      </c>
    </row>
    <row r="1301" spans="1:9" ht="15" customHeight="1" x14ac:dyDescent="0.3">
      <c r="A1301" s="28">
        <v>43992</v>
      </c>
      <c r="B1301" s="27">
        <v>0.74165509259259255</v>
      </c>
      <c r="C1301">
        <v>4104.2997999999998</v>
      </c>
      <c r="G1301" s="28">
        <v>43992</v>
      </c>
      <c r="H1301" s="27">
        <v>0.74165509259259255</v>
      </c>
      <c r="I1301">
        <v>1.504</v>
      </c>
    </row>
    <row r="1302" spans="1:9" ht="15" customHeight="1" x14ac:dyDescent="0.3">
      <c r="A1302" s="28">
        <v>43992</v>
      </c>
      <c r="B1302" s="27">
        <v>0.74234953703703699</v>
      </c>
      <c r="C1302">
        <v>4103.1000999999997</v>
      </c>
      <c r="G1302" s="28">
        <v>43992</v>
      </c>
      <c r="H1302" s="27">
        <v>0.74234953703703699</v>
      </c>
      <c r="I1302">
        <v>1.508</v>
      </c>
    </row>
    <row r="1303" spans="1:9" ht="15" customHeight="1" x14ac:dyDescent="0.3">
      <c r="A1303" s="28">
        <v>43992</v>
      </c>
      <c r="B1303" s="27">
        <v>0.74304398148148154</v>
      </c>
      <c r="C1303">
        <v>4090.7</v>
      </c>
      <c r="G1303" s="28">
        <v>43992</v>
      </c>
      <c r="H1303" s="27">
        <v>0.74304398148148154</v>
      </c>
      <c r="I1303">
        <v>1.5129999999999999</v>
      </c>
    </row>
    <row r="1304" spans="1:9" ht="15" customHeight="1" x14ac:dyDescent="0.3">
      <c r="A1304" s="28">
        <v>43992</v>
      </c>
      <c r="B1304" s="27">
        <v>0.74373842592592598</v>
      </c>
      <c r="C1304">
        <v>4105.1000999999997</v>
      </c>
      <c r="G1304" s="28">
        <v>43992</v>
      </c>
      <c r="H1304" s="27">
        <v>0.74373842592592598</v>
      </c>
      <c r="I1304">
        <v>1.5169999999999999</v>
      </c>
    </row>
    <row r="1305" spans="1:9" ht="15" customHeight="1" x14ac:dyDescent="0.3">
      <c r="A1305" s="28">
        <v>43992</v>
      </c>
      <c r="B1305" s="27">
        <v>0.74443287037037031</v>
      </c>
      <c r="C1305">
        <v>4104.2997999999998</v>
      </c>
      <c r="G1305" s="28">
        <v>43992</v>
      </c>
      <c r="H1305" s="27">
        <v>0.74443287037037031</v>
      </c>
      <c r="I1305">
        <v>1.5209999999999999</v>
      </c>
    </row>
    <row r="1306" spans="1:9" ht="15" customHeight="1" x14ac:dyDescent="0.3">
      <c r="A1306" s="28">
        <v>43992</v>
      </c>
      <c r="B1306" s="27">
        <v>0.74512731481481476</v>
      </c>
      <c r="C1306">
        <v>4104.2997999999998</v>
      </c>
      <c r="G1306" s="28">
        <v>43992</v>
      </c>
      <c r="H1306" s="27">
        <v>0.74512731481481476</v>
      </c>
      <c r="I1306">
        <v>1.526</v>
      </c>
    </row>
    <row r="1307" spans="1:9" ht="15" customHeight="1" x14ac:dyDescent="0.3">
      <c r="A1307" s="28">
        <v>43992</v>
      </c>
      <c r="B1307" s="27">
        <v>0.74582175925925931</v>
      </c>
      <c r="C1307">
        <v>4104.2997999999998</v>
      </c>
      <c r="G1307" s="28">
        <v>43992</v>
      </c>
      <c r="H1307" s="27">
        <v>0.74582175925925931</v>
      </c>
      <c r="I1307">
        <v>1.53</v>
      </c>
    </row>
    <row r="1308" spans="1:9" ht="15" customHeight="1" x14ac:dyDescent="0.3">
      <c r="A1308" s="28">
        <v>43992</v>
      </c>
      <c r="B1308" s="27">
        <v>0.74651620370370375</v>
      </c>
      <c r="C1308">
        <v>4104.2997999999998</v>
      </c>
      <c r="G1308" s="28">
        <v>43992</v>
      </c>
      <c r="H1308" s="27">
        <v>0.74651620370370375</v>
      </c>
      <c r="I1308">
        <v>1.534</v>
      </c>
    </row>
    <row r="1309" spans="1:9" ht="15" customHeight="1" x14ac:dyDescent="0.3">
      <c r="A1309" s="28">
        <v>43992</v>
      </c>
      <c r="B1309" s="27">
        <v>0.74721064814814808</v>
      </c>
      <c r="C1309">
        <v>4105.1000999999997</v>
      </c>
      <c r="G1309" s="28">
        <v>43992</v>
      </c>
      <c r="H1309" s="27">
        <v>0.74721064814814808</v>
      </c>
      <c r="I1309">
        <v>1.5389999999999999</v>
      </c>
    </row>
    <row r="1310" spans="1:9" ht="15" customHeight="1" x14ac:dyDescent="0.3">
      <c r="A1310" s="28">
        <v>43992</v>
      </c>
      <c r="B1310" s="27">
        <v>0.74790509259259252</v>
      </c>
      <c r="C1310">
        <v>4104.7002000000002</v>
      </c>
      <c r="G1310" s="28">
        <v>43992</v>
      </c>
      <c r="H1310" s="27">
        <v>0.74790509259259252</v>
      </c>
      <c r="I1310">
        <v>1.5429999999999999</v>
      </c>
    </row>
    <row r="1311" spans="1:9" ht="15" customHeight="1" x14ac:dyDescent="0.3">
      <c r="A1311" s="28">
        <v>43992</v>
      </c>
      <c r="B1311" s="27">
        <v>0.74859953703703708</v>
      </c>
      <c r="C1311">
        <v>4103.8999000000003</v>
      </c>
      <c r="G1311" s="28">
        <v>43992</v>
      </c>
      <c r="H1311" s="27">
        <v>0.74859953703703708</v>
      </c>
      <c r="I1311">
        <v>1.548</v>
      </c>
    </row>
    <row r="1312" spans="1:9" ht="15" customHeight="1" x14ac:dyDescent="0.3">
      <c r="A1312" s="28">
        <v>43992</v>
      </c>
      <c r="B1312" s="27">
        <v>0.74929398148148152</v>
      </c>
      <c r="C1312">
        <v>4091.1001000000001</v>
      </c>
      <c r="G1312" s="28">
        <v>43992</v>
      </c>
      <c r="H1312" s="27">
        <v>0.74929398148148152</v>
      </c>
      <c r="I1312">
        <v>1.552</v>
      </c>
    </row>
    <row r="1313" spans="1:9" ht="15" customHeight="1" x14ac:dyDescent="0.3">
      <c r="A1313" s="28">
        <v>43992</v>
      </c>
      <c r="B1313" s="27">
        <v>0.74998842592592585</v>
      </c>
      <c r="C1313">
        <v>4103.8999000000003</v>
      </c>
      <c r="G1313" s="28">
        <v>43992</v>
      </c>
      <c r="H1313" s="27">
        <v>0.74998842592592585</v>
      </c>
      <c r="I1313">
        <v>1.5569999999999999</v>
      </c>
    </row>
    <row r="1314" spans="1:9" ht="15" customHeight="1" x14ac:dyDescent="0.3">
      <c r="A1314" s="28">
        <v>43992</v>
      </c>
      <c r="B1314" s="27">
        <v>0.7506828703703704</v>
      </c>
      <c r="C1314">
        <v>4104.7002000000002</v>
      </c>
      <c r="G1314" s="28">
        <v>43992</v>
      </c>
      <c r="H1314" s="27">
        <v>0.7506828703703704</v>
      </c>
      <c r="I1314">
        <v>1.5609999999999999</v>
      </c>
    </row>
    <row r="1315" spans="1:9" ht="15" customHeight="1" x14ac:dyDescent="0.3">
      <c r="A1315" s="28">
        <v>43992</v>
      </c>
      <c r="B1315" s="27">
        <v>0.75137731481481485</v>
      </c>
      <c r="C1315">
        <v>4095.5</v>
      </c>
      <c r="G1315" s="28">
        <v>43992</v>
      </c>
      <c r="H1315" s="27">
        <v>0.75137731481481485</v>
      </c>
      <c r="I1315">
        <v>1.5660000000000001</v>
      </c>
    </row>
    <row r="1316" spans="1:9" ht="15" customHeight="1" x14ac:dyDescent="0.3">
      <c r="A1316" s="28">
        <v>43992</v>
      </c>
      <c r="B1316" s="27">
        <v>0.75207175925925929</v>
      </c>
      <c r="C1316">
        <v>4105.1000999999997</v>
      </c>
      <c r="G1316" s="28">
        <v>43992</v>
      </c>
      <c r="H1316" s="27">
        <v>0.75207175925925929</v>
      </c>
      <c r="I1316">
        <v>1.57</v>
      </c>
    </row>
    <row r="1317" spans="1:9" ht="15" customHeight="1" x14ac:dyDescent="0.3">
      <c r="A1317" s="28">
        <v>43992</v>
      </c>
      <c r="B1317" s="27">
        <v>0.75276620370370362</v>
      </c>
      <c r="C1317">
        <v>4104.2997999999998</v>
      </c>
      <c r="G1317" s="28">
        <v>43992</v>
      </c>
      <c r="H1317" s="27">
        <v>0.75276620370370362</v>
      </c>
      <c r="I1317">
        <v>1.5740000000000001</v>
      </c>
    </row>
    <row r="1318" spans="1:9" ht="15" customHeight="1" x14ac:dyDescent="0.3">
      <c r="A1318" s="28">
        <v>43992</v>
      </c>
      <c r="B1318" s="27">
        <v>0.75346064814814817</v>
      </c>
      <c r="C1318">
        <v>4103.5</v>
      </c>
      <c r="G1318" s="28">
        <v>43992</v>
      </c>
      <c r="H1318" s="27">
        <v>0.75346064814814817</v>
      </c>
      <c r="I1318">
        <v>1.579</v>
      </c>
    </row>
    <row r="1319" spans="1:9" ht="15" customHeight="1" x14ac:dyDescent="0.3">
      <c r="A1319" s="28">
        <v>43992</v>
      </c>
      <c r="B1319" s="27">
        <v>0.75415509259259261</v>
      </c>
      <c r="C1319">
        <v>4102.7002000000002</v>
      </c>
      <c r="G1319" s="28">
        <v>43992</v>
      </c>
      <c r="H1319" s="27">
        <v>0.75415509259259261</v>
      </c>
      <c r="I1319">
        <v>1.583</v>
      </c>
    </row>
    <row r="1320" spans="1:9" ht="15" customHeight="1" x14ac:dyDescent="0.3">
      <c r="A1320" s="28">
        <v>43992</v>
      </c>
      <c r="B1320" s="27">
        <v>0.75484953703703705</v>
      </c>
      <c r="C1320">
        <v>4103.8999000000003</v>
      </c>
      <c r="G1320" s="28">
        <v>43992</v>
      </c>
      <c r="H1320" s="27">
        <v>0.75484953703703705</v>
      </c>
      <c r="I1320">
        <v>1.5880000000000001</v>
      </c>
    </row>
    <row r="1321" spans="1:9" ht="15" customHeight="1" x14ac:dyDescent="0.3">
      <c r="A1321" s="28">
        <v>43992</v>
      </c>
      <c r="B1321" s="27">
        <v>0.75554398148148139</v>
      </c>
      <c r="C1321">
        <v>4104.7002000000002</v>
      </c>
      <c r="G1321" s="28">
        <v>43992</v>
      </c>
      <c r="H1321" s="27">
        <v>0.75554398148148139</v>
      </c>
      <c r="I1321">
        <v>1.5920000000000001</v>
      </c>
    </row>
    <row r="1322" spans="1:9" ht="15" customHeight="1" x14ac:dyDescent="0.3">
      <c r="A1322" s="28">
        <v>43992</v>
      </c>
      <c r="B1322" s="27">
        <v>0.75623842592592594</v>
      </c>
      <c r="C1322">
        <v>4104.7002000000002</v>
      </c>
      <c r="G1322" s="28">
        <v>43992</v>
      </c>
      <c r="H1322" s="27">
        <v>0.75623842592592594</v>
      </c>
      <c r="I1322">
        <v>1.597</v>
      </c>
    </row>
    <row r="1323" spans="1:9" ht="15" customHeight="1" x14ac:dyDescent="0.3">
      <c r="A1323" s="28">
        <v>43992</v>
      </c>
      <c r="B1323" s="27">
        <v>0.75693287037037038</v>
      </c>
      <c r="C1323">
        <v>4104.2997999999998</v>
      </c>
      <c r="G1323" s="28">
        <v>43992</v>
      </c>
      <c r="H1323" s="27">
        <v>0.75693287037037038</v>
      </c>
      <c r="I1323">
        <v>1.601</v>
      </c>
    </row>
    <row r="1324" spans="1:9" ht="15" customHeight="1" x14ac:dyDescent="0.3">
      <c r="A1324" s="28">
        <v>43992</v>
      </c>
      <c r="B1324" s="27">
        <v>0.75762731481481482</v>
      </c>
      <c r="C1324">
        <v>4105.5</v>
      </c>
      <c r="G1324" s="28">
        <v>43992</v>
      </c>
      <c r="H1324" s="27">
        <v>0.75762731481481482</v>
      </c>
      <c r="I1324">
        <v>1.6060000000000001</v>
      </c>
    </row>
    <row r="1325" spans="1:9" ht="15" customHeight="1" x14ac:dyDescent="0.3">
      <c r="A1325" s="28">
        <v>43992</v>
      </c>
      <c r="B1325" s="27">
        <v>0.75832175925925915</v>
      </c>
      <c r="C1325">
        <v>4103.8999000000003</v>
      </c>
      <c r="G1325" s="28">
        <v>43992</v>
      </c>
      <c r="H1325" s="27">
        <v>0.75832175925925915</v>
      </c>
      <c r="I1325">
        <v>1.61</v>
      </c>
    </row>
    <row r="1326" spans="1:9" ht="15" customHeight="1" x14ac:dyDescent="0.3">
      <c r="A1326" s="28">
        <v>43992</v>
      </c>
      <c r="B1326" s="27">
        <v>0.75901620370370371</v>
      </c>
      <c r="C1326">
        <v>4103.5</v>
      </c>
      <c r="G1326" s="28">
        <v>43992</v>
      </c>
      <c r="H1326" s="27">
        <v>0.75901620370370371</v>
      </c>
      <c r="I1326">
        <v>1.6140000000000001</v>
      </c>
    </row>
    <row r="1327" spans="1:9" ht="15" customHeight="1" x14ac:dyDescent="0.3">
      <c r="A1327" s="28">
        <v>43992</v>
      </c>
      <c r="B1327" s="27">
        <v>0.75971064814814815</v>
      </c>
      <c r="C1327">
        <v>4103.8999000000003</v>
      </c>
      <c r="G1327" s="28">
        <v>43992</v>
      </c>
      <c r="H1327" s="27">
        <v>0.75971064814814815</v>
      </c>
      <c r="I1327">
        <v>1.619</v>
      </c>
    </row>
    <row r="1328" spans="1:9" ht="15" customHeight="1" x14ac:dyDescent="0.3">
      <c r="A1328" s="28">
        <v>43992</v>
      </c>
      <c r="B1328" s="27">
        <v>0.76040509259259259</v>
      </c>
      <c r="C1328">
        <v>4104.7002000000002</v>
      </c>
      <c r="G1328" s="28">
        <v>43992</v>
      </c>
      <c r="H1328" s="27">
        <v>0.76040509259259259</v>
      </c>
      <c r="I1328">
        <v>1.623</v>
      </c>
    </row>
    <row r="1329" spans="1:9" ht="15" customHeight="1" x14ac:dyDescent="0.3">
      <c r="A1329" s="28">
        <v>43992</v>
      </c>
      <c r="B1329" s="27">
        <v>0.76109953703703714</v>
      </c>
      <c r="C1329">
        <v>4099.1000999999997</v>
      </c>
      <c r="G1329" s="28">
        <v>43992</v>
      </c>
      <c r="H1329" s="27">
        <v>0.76109953703703714</v>
      </c>
      <c r="I1329">
        <v>1.627</v>
      </c>
    </row>
    <row r="1330" spans="1:9" ht="15" customHeight="1" x14ac:dyDescent="0.3">
      <c r="A1330" s="28">
        <v>43992</v>
      </c>
      <c r="B1330" s="27">
        <v>0.76179398148148147</v>
      </c>
      <c r="C1330">
        <v>4104.7002000000002</v>
      </c>
      <c r="G1330" s="28">
        <v>43992</v>
      </c>
      <c r="H1330" s="27">
        <v>0.76179398148148147</v>
      </c>
      <c r="I1330">
        <v>1.631</v>
      </c>
    </row>
    <row r="1331" spans="1:9" ht="15" customHeight="1" x14ac:dyDescent="0.3">
      <c r="A1331" s="28">
        <v>43992</v>
      </c>
      <c r="B1331" s="27">
        <v>0.76248842592592592</v>
      </c>
      <c r="C1331">
        <v>4103.8999000000003</v>
      </c>
      <c r="G1331" s="28">
        <v>43992</v>
      </c>
      <c r="H1331" s="27">
        <v>0.76248842592592592</v>
      </c>
      <c r="I1331">
        <v>1.6359999999999999</v>
      </c>
    </row>
    <row r="1332" spans="1:9" ht="15" customHeight="1" x14ac:dyDescent="0.3">
      <c r="A1332" s="28">
        <v>43992</v>
      </c>
      <c r="B1332" s="27">
        <v>0.76318287037037036</v>
      </c>
      <c r="C1332">
        <v>4102.7002000000002</v>
      </c>
      <c r="G1332" s="28">
        <v>43992</v>
      </c>
      <c r="H1332" s="27">
        <v>0.76318287037037036</v>
      </c>
      <c r="I1332">
        <v>1.64</v>
      </c>
    </row>
    <row r="1333" spans="1:9" ht="15" customHeight="1" x14ac:dyDescent="0.3">
      <c r="A1333" s="28">
        <v>43992</v>
      </c>
      <c r="B1333" s="27">
        <v>0.76387731481481491</v>
      </c>
      <c r="C1333">
        <v>4101.8999000000003</v>
      </c>
      <c r="G1333" s="28">
        <v>43992</v>
      </c>
      <c r="H1333" s="27">
        <v>0.76387731481481491</v>
      </c>
      <c r="I1333">
        <v>1.645</v>
      </c>
    </row>
    <row r="1334" spans="1:9" ht="15" customHeight="1" x14ac:dyDescent="0.3">
      <c r="A1334" s="28">
        <v>43992</v>
      </c>
      <c r="B1334" s="27">
        <v>0.76457175925925924</v>
      </c>
      <c r="C1334">
        <v>4103.1000999999997</v>
      </c>
      <c r="G1334" s="28">
        <v>43992</v>
      </c>
      <c r="H1334" s="27">
        <v>0.76457175925925924</v>
      </c>
      <c r="I1334">
        <v>1.649</v>
      </c>
    </row>
    <row r="1335" spans="1:9" ht="15" customHeight="1" x14ac:dyDescent="0.3">
      <c r="A1335" s="28">
        <v>43992</v>
      </c>
      <c r="B1335" s="27">
        <v>0.76526620370370368</v>
      </c>
      <c r="C1335">
        <v>4103.5</v>
      </c>
      <c r="G1335" s="28">
        <v>43992</v>
      </c>
      <c r="H1335" s="27">
        <v>0.76526620370370368</v>
      </c>
      <c r="I1335">
        <v>1.6539999999999999</v>
      </c>
    </row>
    <row r="1336" spans="1:9" ht="15" customHeight="1" x14ac:dyDescent="0.3">
      <c r="A1336" s="28">
        <v>43992</v>
      </c>
      <c r="B1336" s="27">
        <v>0.76596064814814813</v>
      </c>
      <c r="C1336">
        <v>4090.3</v>
      </c>
      <c r="G1336" s="28">
        <v>43992</v>
      </c>
      <c r="H1336" s="27">
        <v>0.76596064814814813</v>
      </c>
      <c r="I1336">
        <v>1.659</v>
      </c>
    </row>
    <row r="1337" spans="1:9" ht="15" customHeight="1" x14ac:dyDescent="0.3">
      <c r="A1337" s="28">
        <v>43992</v>
      </c>
      <c r="B1337" s="27">
        <v>0.76665509259259268</v>
      </c>
      <c r="C1337">
        <v>4100.2997999999998</v>
      </c>
      <c r="G1337" s="28">
        <v>43992</v>
      </c>
      <c r="H1337" s="27">
        <v>0.76665509259259268</v>
      </c>
      <c r="I1337">
        <v>1.663</v>
      </c>
    </row>
    <row r="1338" spans="1:9" ht="15" customHeight="1" x14ac:dyDescent="0.3">
      <c r="A1338" s="28">
        <v>43992</v>
      </c>
      <c r="B1338" s="27">
        <v>0.76734953703703701</v>
      </c>
      <c r="C1338">
        <v>4104.7002000000002</v>
      </c>
      <c r="G1338" s="28">
        <v>43992</v>
      </c>
      <c r="H1338" s="27">
        <v>0.76734953703703701</v>
      </c>
      <c r="I1338">
        <v>1.667</v>
      </c>
    </row>
    <row r="1339" spans="1:9" ht="15" customHeight="1" x14ac:dyDescent="0.3">
      <c r="A1339" s="28">
        <v>43992</v>
      </c>
      <c r="B1339" s="27">
        <v>0.76804398148148145</v>
      </c>
      <c r="C1339">
        <v>4101.5</v>
      </c>
      <c r="G1339" s="28">
        <v>43992</v>
      </c>
      <c r="H1339" s="27">
        <v>0.76804398148148145</v>
      </c>
      <c r="I1339">
        <v>1.6719999999999999</v>
      </c>
    </row>
    <row r="1340" spans="1:9" ht="15" customHeight="1" x14ac:dyDescent="0.3">
      <c r="A1340" s="28">
        <v>43992</v>
      </c>
      <c r="B1340" s="27">
        <v>0.76873842592592589</v>
      </c>
      <c r="C1340">
        <v>4105.1000999999997</v>
      </c>
      <c r="G1340" s="28">
        <v>43992</v>
      </c>
      <c r="H1340" s="27">
        <v>0.76873842592592589</v>
      </c>
      <c r="I1340">
        <v>1.6759999999999999</v>
      </c>
    </row>
    <row r="1341" spans="1:9" ht="15" customHeight="1" x14ac:dyDescent="0.3">
      <c r="A1341" s="28">
        <v>43992</v>
      </c>
      <c r="B1341" s="27">
        <v>0.76943287037037045</v>
      </c>
      <c r="C1341">
        <v>4105.1000999999997</v>
      </c>
      <c r="G1341" s="28">
        <v>43992</v>
      </c>
      <c r="H1341" s="27">
        <v>0.76943287037037045</v>
      </c>
      <c r="I1341">
        <v>1.68</v>
      </c>
    </row>
    <row r="1342" spans="1:9" ht="15" customHeight="1" x14ac:dyDescent="0.3">
      <c r="A1342" s="28">
        <v>43992</v>
      </c>
      <c r="B1342" s="27">
        <v>0.77012731481481478</v>
      </c>
      <c r="C1342">
        <v>4105.1000999999997</v>
      </c>
      <c r="G1342" s="28">
        <v>43992</v>
      </c>
      <c r="H1342" s="27">
        <v>0.77012731481481478</v>
      </c>
      <c r="I1342">
        <v>1.6850000000000001</v>
      </c>
    </row>
    <row r="1343" spans="1:9" ht="15" customHeight="1" x14ac:dyDescent="0.3">
      <c r="A1343" s="28">
        <v>43992</v>
      </c>
      <c r="B1343" s="27">
        <v>0.77082175925925922</v>
      </c>
      <c r="C1343">
        <v>4092.7</v>
      </c>
      <c r="G1343" s="28">
        <v>43992</v>
      </c>
      <c r="H1343" s="27">
        <v>0.77082175925925922</v>
      </c>
      <c r="I1343">
        <v>1.6890000000000001</v>
      </c>
    </row>
    <row r="1344" spans="1:9" ht="15" customHeight="1" x14ac:dyDescent="0.3">
      <c r="A1344" s="28">
        <v>43992</v>
      </c>
      <c r="B1344" s="27">
        <v>0.77151620370370377</v>
      </c>
      <c r="C1344">
        <v>4105.1000999999997</v>
      </c>
      <c r="G1344" s="28">
        <v>43992</v>
      </c>
      <c r="H1344" s="27">
        <v>0.77151620370370377</v>
      </c>
      <c r="I1344">
        <v>1.694</v>
      </c>
    </row>
    <row r="1345" spans="1:9" ht="15" customHeight="1" x14ac:dyDescent="0.3">
      <c r="A1345" s="28">
        <v>43992</v>
      </c>
      <c r="B1345" s="27">
        <v>0.77221064814814822</v>
      </c>
      <c r="C1345">
        <v>4103.8999000000003</v>
      </c>
      <c r="G1345" s="28">
        <v>43992</v>
      </c>
      <c r="H1345" s="27">
        <v>0.77221064814814822</v>
      </c>
      <c r="I1345">
        <v>1.698</v>
      </c>
    </row>
    <row r="1346" spans="1:9" ht="15" customHeight="1" x14ac:dyDescent="0.3">
      <c r="A1346" s="28">
        <v>43992</v>
      </c>
      <c r="B1346" s="27">
        <v>0.77290509259259255</v>
      </c>
      <c r="C1346">
        <v>4104.2997999999998</v>
      </c>
      <c r="G1346" s="28">
        <v>43992</v>
      </c>
      <c r="H1346" s="27">
        <v>0.77290509259259255</v>
      </c>
      <c r="I1346">
        <v>1.7030000000000001</v>
      </c>
    </row>
    <row r="1347" spans="1:9" ht="15" customHeight="1" x14ac:dyDescent="0.3">
      <c r="A1347" s="28">
        <v>43992</v>
      </c>
      <c r="B1347" s="27">
        <v>0.77359953703703699</v>
      </c>
      <c r="C1347">
        <v>4103.8999000000003</v>
      </c>
      <c r="G1347" s="28">
        <v>43992</v>
      </c>
      <c r="H1347" s="27">
        <v>0.77359953703703699</v>
      </c>
      <c r="I1347">
        <v>1.7070000000000001</v>
      </c>
    </row>
    <row r="1348" spans="1:9" ht="15" customHeight="1" x14ac:dyDescent="0.3">
      <c r="A1348" s="28">
        <v>43992</v>
      </c>
      <c r="B1348" s="27">
        <v>0.77429398148148154</v>
      </c>
      <c r="C1348">
        <v>4102.7002000000002</v>
      </c>
      <c r="G1348" s="28">
        <v>43992</v>
      </c>
      <c r="H1348" s="27">
        <v>0.77429398148148154</v>
      </c>
      <c r="I1348">
        <v>1.7110000000000001</v>
      </c>
    </row>
    <row r="1349" spans="1:9" ht="15" customHeight="1" x14ac:dyDescent="0.3">
      <c r="A1349" s="28">
        <v>43992</v>
      </c>
      <c r="B1349" s="27">
        <v>0.77498842592592598</v>
      </c>
      <c r="C1349">
        <v>4104.2997999999998</v>
      </c>
      <c r="G1349" s="28">
        <v>43992</v>
      </c>
      <c r="H1349" s="27">
        <v>0.77498842592592598</v>
      </c>
      <c r="I1349">
        <v>1.716</v>
      </c>
    </row>
    <row r="1350" spans="1:9" ht="15" customHeight="1" x14ac:dyDescent="0.3">
      <c r="A1350" s="28">
        <v>43992</v>
      </c>
      <c r="B1350" s="27">
        <v>0.77568287037037031</v>
      </c>
      <c r="C1350">
        <v>4104.7002000000002</v>
      </c>
      <c r="G1350" s="28">
        <v>43992</v>
      </c>
      <c r="H1350" s="27">
        <v>0.77568287037037031</v>
      </c>
      <c r="I1350">
        <v>1.72</v>
      </c>
    </row>
    <row r="1351" spans="1:9" ht="15" customHeight="1" x14ac:dyDescent="0.3">
      <c r="A1351" s="28">
        <v>43992</v>
      </c>
      <c r="B1351" s="27">
        <v>0.77637731481481476</v>
      </c>
      <c r="C1351">
        <v>4090.7</v>
      </c>
      <c r="G1351" s="28">
        <v>43992</v>
      </c>
      <c r="H1351" s="27">
        <v>0.77637731481481476</v>
      </c>
      <c r="I1351">
        <v>1.7250000000000001</v>
      </c>
    </row>
    <row r="1352" spans="1:9" ht="15" customHeight="1" x14ac:dyDescent="0.3">
      <c r="A1352" s="28">
        <v>43992</v>
      </c>
      <c r="B1352" s="27">
        <v>0.77707175925925931</v>
      </c>
      <c r="C1352">
        <v>4103.1000999999997</v>
      </c>
      <c r="G1352" s="28">
        <v>43992</v>
      </c>
      <c r="H1352" s="27">
        <v>0.77707175925925931</v>
      </c>
      <c r="I1352">
        <v>1.7290000000000001</v>
      </c>
    </row>
    <row r="1353" spans="1:9" ht="15" customHeight="1" x14ac:dyDescent="0.3">
      <c r="A1353" s="28">
        <v>43992</v>
      </c>
      <c r="B1353" s="27">
        <v>0.77776620370370375</v>
      </c>
      <c r="C1353">
        <v>4103.5</v>
      </c>
      <c r="G1353" s="28">
        <v>43992</v>
      </c>
      <c r="H1353" s="27">
        <v>0.77776620370370375</v>
      </c>
      <c r="I1353">
        <v>1.734</v>
      </c>
    </row>
    <row r="1354" spans="1:9" ht="15" customHeight="1" x14ac:dyDescent="0.3">
      <c r="A1354" s="28">
        <v>43992</v>
      </c>
      <c r="B1354" s="27">
        <v>0.77846064814814808</v>
      </c>
      <c r="C1354">
        <v>4103.5</v>
      </c>
      <c r="G1354" s="28">
        <v>43992</v>
      </c>
      <c r="H1354" s="27">
        <v>0.77846064814814808</v>
      </c>
      <c r="I1354">
        <v>1.738</v>
      </c>
    </row>
    <row r="1355" spans="1:9" ht="15" customHeight="1" x14ac:dyDescent="0.3">
      <c r="A1355" s="28">
        <v>43992</v>
      </c>
      <c r="B1355" s="27">
        <v>0.77915509259259252</v>
      </c>
      <c r="C1355">
        <v>4103.8999000000003</v>
      </c>
      <c r="G1355" s="28">
        <v>43992</v>
      </c>
      <c r="H1355" s="27">
        <v>0.77915509259259252</v>
      </c>
      <c r="I1355">
        <v>1.742</v>
      </c>
    </row>
    <row r="1356" spans="1:9" ht="15" customHeight="1" x14ac:dyDescent="0.3">
      <c r="A1356" s="28">
        <v>43992</v>
      </c>
      <c r="B1356" s="27">
        <v>0.77984953703703708</v>
      </c>
      <c r="C1356">
        <v>4102.7002000000002</v>
      </c>
      <c r="G1356" s="28">
        <v>43992</v>
      </c>
      <c r="H1356" s="27">
        <v>0.77984953703703708</v>
      </c>
      <c r="I1356">
        <v>1.7470000000000001</v>
      </c>
    </row>
    <row r="1357" spans="1:9" ht="15" customHeight="1" x14ac:dyDescent="0.3">
      <c r="A1357" s="28">
        <v>43992</v>
      </c>
      <c r="B1357" s="27">
        <v>0.78054398148148152</v>
      </c>
      <c r="C1357">
        <v>4095.1001000000001</v>
      </c>
      <c r="G1357" s="28">
        <v>43992</v>
      </c>
      <c r="H1357" s="27">
        <v>0.78054398148148152</v>
      </c>
      <c r="I1357">
        <v>1.7509999999999999</v>
      </c>
    </row>
    <row r="1358" spans="1:9" ht="15" customHeight="1" x14ac:dyDescent="0.3">
      <c r="A1358" s="28">
        <v>43992</v>
      </c>
      <c r="B1358" s="27">
        <v>0.78123842592592585</v>
      </c>
      <c r="C1358">
        <v>4101.1000999999997</v>
      </c>
      <c r="G1358" s="28">
        <v>43992</v>
      </c>
      <c r="H1358" s="27">
        <v>0.78123842592592585</v>
      </c>
      <c r="I1358">
        <v>1.756</v>
      </c>
    </row>
    <row r="1359" spans="1:9" ht="15" customHeight="1" x14ac:dyDescent="0.3">
      <c r="A1359" s="28">
        <v>43992</v>
      </c>
      <c r="B1359" s="27">
        <v>0.7819328703703704</v>
      </c>
      <c r="C1359">
        <v>4094.7</v>
      </c>
      <c r="G1359" s="28">
        <v>43992</v>
      </c>
      <c r="H1359" s="27">
        <v>0.7819328703703704</v>
      </c>
      <c r="I1359">
        <v>1.76</v>
      </c>
    </row>
    <row r="1360" spans="1:9" ht="15" customHeight="1" x14ac:dyDescent="0.3">
      <c r="A1360" s="28">
        <v>43992</v>
      </c>
      <c r="B1360" s="27">
        <v>0.78262731481481485</v>
      </c>
      <c r="C1360">
        <v>4091.1001000000001</v>
      </c>
      <c r="G1360" s="28">
        <v>43992</v>
      </c>
      <c r="H1360" s="27">
        <v>0.78262731481481485</v>
      </c>
      <c r="I1360">
        <v>1.764</v>
      </c>
    </row>
    <row r="1361" spans="1:9" ht="15" customHeight="1" x14ac:dyDescent="0.3">
      <c r="A1361" s="28">
        <v>43992</v>
      </c>
      <c r="B1361" s="27">
        <v>0.78332175925925929</v>
      </c>
      <c r="C1361">
        <v>4096.2997999999998</v>
      </c>
      <c r="G1361" s="28">
        <v>43992</v>
      </c>
      <c r="H1361" s="27">
        <v>0.78332175925925929</v>
      </c>
      <c r="I1361">
        <v>1.768</v>
      </c>
    </row>
    <row r="1362" spans="1:9" ht="15" customHeight="1" x14ac:dyDescent="0.3">
      <c r="A1362" s="28">
        <v>43992</v>
      </c>
      <c r="B1362" s="27">
        <v>0.78401620370370362</v>
      </c>
      <c r="C1362">
        <v>4090.3</v>
      </c>
      <c r="G1362" s="28">
        <v>43992</v>
      </c>
      <c r="H1362" s="27">
        <v>0.78401620370370362</v>
      </c>
      <c r="I1362">
        <v>1.7729999999999999</v>
      </c>
    </row>
    <row r="1363" spans="1:9" ht="15" customHeight="1" x14ac:dyDescent="0.3">
      <c r="A1363" s="28">
        <v>43992</v>
      </c>
      <c r="B1363" s="27">
        <v>0.78471064814814817</v>
      </c>
      <c r="C1363">
        <v>4101.5</v>
      </c>
      <c r="G1363" s="28">
        <v>43992</v>
      </c>
      <c r="H1363" s="27">
        <v>0.78471064814814817</v>
      </c>
      <c r="I1363">
        <v>1.7769999999999999</v>
      </c>
    </row>
    <row r="1364" spans="1:9" ht="15" customHeight="1" x14ac:dyDescent="0.3">
      <c r="A1364" s="28">
        <v>43992</v>
      </c>
      <c r="B1364" s="27">
        <v>0.78540509259259261</v>
      </c>
      <c r="C1364">
        <v>4089.8998999999999</v>
      </c>
      <c r="G1364" s="28">
        <v>43992</v>
      </c>
      <c r="H1364" s="27">
        <v>0.78540509259259261</v>
      </c>
      <c r="I1364">
        <v>1.782</v>
      </c>
    </row>
    <row r="1365" spans="1:9" ht="15" customHeight="1" x14ac:dyDescent="0.3">
      <c r="A1365" s="28">
        <v>43992</v>
      </c>
      <c r="B1365" s="27">
        <v>0.78609953703703705</v>
      </c>
      <c r="C1365">
        <v>4090.7</v>
      </c>
      <c r="G1365" s="28">
        <v>43992</v>
      </c>
      <c r="H1365" s="27">
        <v>0.78609953703703705</v>
      </c>
      <c r="I1365">
        <v>1.786</v>
      </c>
    </row>
    <row r="1366" spans="1:9" ht="15" customHeight="1" x14ac:dyDescent="0.3">
      <c r="A1366" s="28">
        <v>43992</v>
      </c>
      <c r="B1366" s="27">
        <v>0.78679398148148139</v>
      </c>
      <c r="C1366">
        <v>4089.8998999999999</v>
      </c>
      <c r="G1366" s="28">
        <v>43992</v>
      </c>
      <c r="H1366" s="27">
        <v>0.78679398148148139</v>
      </c>
      <c r="I1366">
        <v>1.7909999999999999</v>
      </c>
    </row>
    <row r="1367" spans="1:9" ht="15" customHeight="1" x14ac:dyDescent="0.3">
      <c r="A1367" s="28">
        <v>43992</v>
      </c>
      <c r="B1367" s="27">
        <v>0.78748842592592594</v>
      </c>
      <c r="C1367">
        <v>4092.3</v>
      </c>
      <c r="G1367" s="28">
        <v>43992</v>
      </c>
      <c r="H1367" s="27">
        <v>0.78748842592592594</v>
      </c>
      <c r="I1367">
        <v>1.796</v>
      </c>
    </row>
    <row r="1368" spans="1:9" ht="15" customHeight="1" x14ac:dyDescent="0.3">
      <c r="A1368" s="28">
        <v>43992</v>
      </c>
      <c r="B1368" s="27">
        <v>0.78818287037037038</v>
      </c>
      <c r="C1368">
        <v>4091.1001000000001</v>
      </c>
      <c r="G1368" s="28">
        <v>43992</v>
      </c>
      <c r="H1368" s="27">
        <v>0.78818287037037038</v>
      </c>
      <c r="I1368">
        <v>1.8</v>
      </c>
    </row>
    <row r="1369" spans="1:9" ht="15" customHeight="1" x14ac:dyDescent="0.3">
      <c r="A1369" s="28">
        <v>43992</v>
      </c>
      <c r="B1369" s="27">
        <v>0.78887731481481482</v>
      </c>
      <c r="C1369">
        <v>4103.1000999999997</v>
      </c>
      <c r="G1369" s="28">
        <v>43992</v>
      </c>
      <c r="H1369" s="27">
        <v>0.78887731481481482</v>
      </c>
      <c r="I1369">
        <v>1.804</v>
      </c>
    </row>
    <row r="1370" spans="1:9" ht="15" customHeight="1" x14ac:dyDescent="0.3">
      <c r="A1370" s="28">
        <v>43992</v>
      </c>
      <c r="B1370" s="27">
        <v>0.78957175925925915</v>
      </c>
      <c r="C1370">
        <v>4090.7</v>
      </c>
      <c r="G1370" s="28">
        <v>43992</v>
      </c>
      <c r="H1370" s="27">
        <v>0.78957175925925915</v>
      </c>
      <c r="I1370">
        <v>1.8080000000000001</v>
      </c>
    </row>
    <row r="1371" spans="1:9" ht="15" customHeight="1" x14ac:dyDescent="0.3">
      <c r="A1371" s="28">
        <v>43992</v>
      </c>
      <c r="B1371" s="27">
        <v>0.79026620370370371</v>
      </c>
      <c r="C1371">
        <v>4098.7002000000002</v>
      </c>
      <c r="G1371" s="28">
        <v>43992</v>
      </c>
      <c r="H1371" s="27">
        <v>0.79026620370370371</v>
      </c>
      <c r="I1371">
        <v>1.8129999999999999</v>
      </c>
    </row>
    <row r="1372" spans="1:9" ht="15" customHeight="1" x14ac:dyDescent="0.3">
      <c r="A1372" s="28">
        <v>43992</v>
      </c>
      <c r="B1372" s="27">
        <v>0.79096064814814815</v>
      </c>
      <c r="C1372">
        <v>4089.1001000000001</v>
      </c>
      <c r="G1372" s="28">
        <v>43992</v>
      </c>
      <c r="H1372" s="27">
        <v>0.79096064814814815</v>
      </c>
      <c r="I1372">
        <v>1.8169999999999999</v>
      </c>
    </row>
    <row r="1373" spans="1:9" ht="15" customHeight="1" x14ac:dyDescent="0.3">
      <c r="A1373" s="28">
        <v>43992</v>
      </c>
      <c r="B1373" s="27">
        <v>0.79165509259259259</v>
      </c>
      <c r="C1373">
        <v>4090.3</v>
      </c>
      <c r="G1373" s="28">
        <v>43992</v>
      </c>
      <c r="H1373" s="27">
        <v>0.79165509259259259</v>
      </c>
      <c r="I1373">
        <v>1.8220000000000001</v>
      </c>
    </row>
    <row r="1374" spans="1:9" ht="15" customHeight="1" x14ac:dyDescent="0.3">
      <c r="A1374" s="28">
        <v>43992</v>
      </c>
      <c r="B1374" s="27">
        <v>0.79234953703703714</v>
      </c>
      <c r="C1374">
        <v>4090.7</v>
      </c>
      <c r="G1374" s="28">
        <v>43992</v>
      </c>
      <c r="H1374" s="27">
        <v>0.79234953703703714</v>
      </c>
      <c r="I1374">
        <v>1.8260000000000001</v>
      </c>
    </row>
    <row r="1375" spans="1:9" ht="15" customHeight="1" x14ac:dyDescent="0.3">
      <c r="A1375" s="28">
        <v>43992</v>
      </c>
      <c r="B1375" s="27">
        <v>0.79304398148148147</v>
      </c>
      <c r="C1375">
        <v>4102.7002000000002</v>
      </c>
      <c r="G1375" s="28">
        <v>43992</v>
      </c>
      <c r="H1375" s="27">
        <v>0.79304398148148147</v>
      </c>
      <c r="I1375">
        <v>1.831</v>
      </c>
    </row>
    <row r="1376" spans="1:9" ht="15" customHeight="1" x14ac:dyDescent="0.3">
      <c r="A1376" s="28">
        <v>43992</v>
      </c>
      <c r="B1376" s="27">
        <v>0.79373842592592592</v>
      </c>
      <c r="C1376">
        <v>4102.7002000000002</v>
      </c>
      <c r="G1376" s="28">
        <v>43992</v>
      </c>
      <c r="H1376" s="27">
        <v>0.79373842592592592</v>
      </c>
      <c r="I1376">
        <v>1.8360000000000001</v>
      </c>
    </row>
    <row r="1377" spans="1:9" ht="15" customHeight="1" x14ac:dyDescent="0.3">
      <c r="A1377" s="28">
        <v>43992</v>
      </c>
      <c r="B1377" s="27">
        <v>0.79443287037037036</v>
      </c>
      <c r="C1377">
        <v>4091.8998999999999</v>
      </c>
      <c r="G1377" s="28">
        <v>43992</v>
      </c>
      <c r="H1377" s="27">
        <v>0.79443287037037036</v>
      </c>
      <c r="I1377">
        <v>1.84</v>
      </c>
    </row>
    <row r="1378" spans="1:9" ht="15" customHeight="1" x14ac:dyDescent="0.3">
      <c r="A1378" s="28">
        <v>43992</v>
      </c>
      <c r="B1378" s="27">
        <v>0.79512731481481491</v>
      </c>
      <c r="C1378">
        <v>4093.1001000000001</v>
      </c>
      <c r="G1378" s="28">
        <v>43992</v>
      </c>
      <c r="H1378" s="27">
        <v>0.79512731481481491</v>
      </c>
      <c r="I1378">
        <v>1.8440000000000001</v>
      </c>
    </row>
    <row r="1379" spans="1:9" ht="15" customHeight="1" x14ac:dyDescent="0.3">
      <c r="A1379" s="28">
        <v>43992</v>
      </c>
      <c r="B1379" s="27">
        <v>0.79582175925925924</v>
      </c>
      <c r="C1379">
        <v>4103.8999000000003</v>
      </c>
      <c r="G1379" s="28">
        <v>43992</v>
      </c>
      <c r="H1379" s="27">
        <v>0.79582175925925924</v>
      </c>
      <c r="I1379">
        <v>1.849</v>
      </c>
    </row>
    <row r="1380" spans="1:9" ht="15" customHeight="1" x14ac:dyDescent="0.3">
      <c r="A1380" s="28">
        <v>43992</v>
      </c>
      <c r="B1380" s="27">
        <v>0.79651620370370368</v>
      </c>
      <c r="C1380">
        <v>4103.8999000000003</v>
      </c>
      <c r="G1380" s="28">
        <v>43992</v>
      </c>
      <c r="H1380" s="27">
        <v>0.79651620370370368</v>
      </c>
      <c r="I1380">
        <v>1.853</v>
      </c>
    </row>
    <row r="1381" spans="1:9" ht="15" customHeight="1" x14ac:dyDescent="0.3">
      <c r="A1381" s="28">
        <v>43992</v>
      </c>
      <c r="B1381" s="27">
        <v>0.79721064814814813</v>
      </c>
      <c r="C1381">
        <v>4093.8998999999999</v>
      </c>
      <c r="G1381" s="28">
        <v>43992</v>
      </c>
      <c r="H1381" s="27">
        <v>0.79721064814814813</v>
      </c>
      <c r="I1381">
        <v>1.857</v>
      </c>
    </row>
    <row r="1382" spans="1:9" ht="15" customHeight="1" x14ac:dyDescent="0.3">
      <c r="A1382" s="28">
        <v>43992</v>
      </c>
      <c r="B1382" s="27">
        <v>0.79790509259259268</v>
      </c>
      <c r="C1382">
        <v>4101.8999000000003</v>
      </c>
      <c r="G1382" s="28">
        <v>43992</v>
      </c>
      <c r="H1382" s="27">
        <v>0.79790509259259268</v>
      </c>
      <c r="I1382">
        <v>1.8620000000000001</v>
      </c>
    </row>
    <row r="1383" spans="1:9" ht="15" customHeight="1" x14ac:dyDescent="0.3">
      <c r="A1383" s="28">
        <v>43992</v>
      </c>
      <c r="B1383" s="27">
        <v>0.79859953703703701</v>
      </c>
      <c r="C1383">
        <v>4089.8998999999999</v>
      </c>
      <c r="G1383" s="28">
        <v>43992</v>
      </c>
      <c r="H1383" s="27">
        <v>0.79859953703703701</v>
      </c>
      <c r="I1383">
        <v>1.8660000000000001</v>
      </c>
    </row>
    <row r="1384" spans="1:9" ht="15" customHeight="1" x14ac:dyDescent="0.3">
      <c r="A1384" s="28">
        <v>43992</v>
      </c>
      <c r="B1384" s="27">
        <v>0.79929398148148145</v>
      </c>
      <c r="C1384">
        <v>4096.2997999999998</v>
      </c>
      <c r="G1384" s="28">
        <v>43992</v>
      </c>
      <c r="H1384" s="27">
        <v>0.79929398148148145</v>
      </c>
      <c r="I1384">
        <v>1.871</v>
      </c>
    </row>
    <row r="1385" spans="1:9" ht="15" customHeight="1" x14ac:dyDescent="0.3">
      <c r="A1385" s="28">
        <v>43992</v>
      </c>
      <c r="B1385" s="27">
        <v>0.79998842592592589</v>
      </c>
      <c r="C1385">
        <v>4090.7</v>
      </c>
      <c r="G1385" s="28">
        <v>43992</v>
      </c>
      <c r="H1385" s="27">
        <v>0.79998842592592589</v>
      </c>
      <c r="I1385">
        <v>1.875</v>
      </c>
    </row>
    <row r="1386" spans="1:9" ht="15" customHeight="1" x14ac:dyDescent="0.3">
      <c r="A1386" s="28">
        <v>43992</v>
      </c>
      <c r="B1386" s="27">
        <v>0.80068287037037045</v>
      </c>
      <c r="C1386">
        <v>4103.8999000000003</v>
      </c>
      <c r="G1386" s="28">
        <v>43992</v>
      </c>
      <c r="H1386" s="27">
        <v>0.80068287037037045</v>
      </c>
      <c r="I1386">
        <v>1.88</v>
      </c>
    </row>
    <row r="1387" spans="1:9" ht="15" customHeight="1" x14ac:dyDescent="0.3">
      <c r="A1387" s="28">
        <v>43992</v>
      </c>
      <c r="B1387" s="27">
        <v>0.80137731481481478</v>
      </c>
      <c r="C1387">
        <v>4103.8999000000003</v>
      </c>
      <c r="G1387" s="28">
        <v>43992</v>
      </c>
      <c r="H1387" s="27">
        <v>0.80137731481481478</v>
      </c>
      <c r="I1387">
        <v>1.885</v>
      </c>
    </row>
    <row r="1388" spans="1:9" ht="15" customHeight="1" x14ac:dyDescent="0.3">
      <c r="A1388" s="28">
        <v>43992</v>
      </c>
      <c r="B1388" s="27">
        <v>0.80207175925925922</v>
      </c>
      <c r="C1388">
        <v>4089.5</v>
      </c>
      <c r="G1388" s="28">
        <v>43992</v>
      </c>
      <c r="H1388" s="27">
        <v>0.80207175925925922</v>
      </c>
      <c r="I1388">
        <v>1.889</v>
      </c>
    </row>
    <row r="1389" spans="1:9" ht="15" customHeight="1" x14ac:dyDescent="0.3">
      <c r="A1389" s="28">
        <v>43992</v>
      </c>
      <c r="B1389" s="27">
        <v>0.80276620370370377</v>
      </c>
      <c r="C1389">
        <v>4090.7</v>
      </c>
      <c r="G1389" s="28">
        <v>43992</v>
      </c>
      <c r="H1389" s="27">
        <v>0.80276620370370377</v>
      </c>
      <c r="I1389">
        <v>1.893</v>
      </c>
    </row>
    <row r="1390" spans="1:9" ht="15" customHeight="1" x14ac:dyDescent="0.3">
      <c r="A1390" s="28">
        <v>43992</v>
      </c>
      <c r="B1390" s="27">
        <v>0.80346064814814822</v>
      </c>
      <c r="C1390">
        <v>4094.7</v>
      </c>
      <c r="G1390" s="28">
        <v>43992</v>
      </c>
      <c r="H1390" s="27">
        <v>0.80346064814814822</v>
      </c>
      <c r="I1390">
        <v>1.8979999999999999</v>
      </c>
    </row>
    <row r="1391" spans="1:9" ht="15" customHeight="1" x14ac:dyDescent="0.3">
      <c r="A1391" s="28">
        <v>43992</v>
      </c>
      <c r="B1391" s="27">
        <v>0.80415509259259255</v>
      </c>
      <c r="C1391">
        <v>4088.7</v>
      </c>
      <c r="G1391" s="28">
        <v>43992</v>
      </c>
      <c r="H1391" s="27">
        <v>0.80415509259259255</v>
      </c>
      <c r="I1391">
        <v>1.9019999999999999</v>
      </c>
    </row>
    <row r="1392" spans="1:9" ht="15" customHeight="1" x14ac:dyDescent="0.3">
      <c r="A1392" s="28">
        <v>43992</v>
      </c>
      <c r="B1392" s="27">
        <v>0.80484953703703699</v>
      </c>
      <c r="C1392">
        <v>4103.1000999999997</v>
      </c>
      <c r="G1392" s="28">
        <v>43992</v>
      </c>
      <c r="H1392" s="27">
        <v>0.80484953703703699</v>
      </c>
      <c r="I1392">
        <v>1.9059999999999999</v>
      </c>
    </row>
    <row r="1393" spans="1:9" ht="15" customHeight="1" x14ac:dyDescent="0.3">
      <c r="A1393" s="28">
        <v>43992</v>
      </c>
      <c r="B1393" s="27">
        <v>0.80554398148148154</v>
      </c>
      <c r="C1393">
        <v>4103.5</v>
      </c>
      <c r="G1393" s="28">
        <v>43992</v>
      </c>
      <c r="H1393" s="27">
        <v>0.80554398148148154</v>
      </c>
      <c r="I1393">
        <v>1.911</v>
      </c>
    </row>
    <row r="1394" spans="1:9" ht="15" customHeight="1" x14ac:dyDescent="0.3">
      <c r="A1394" s="28">
        <v>43992</v>
      </c>
      <c r="B1394" s="27">
        <v>0.80623842592592598</v>
      </c>
      <c r="C1394">
        <v>4103.5</v>
      </c>
      <c r="G1394" s="28">
        <v>43992</v>
      </c>
      <c r="H1394" s="27">
        <v>0.80623842592592598</v>
      </c>
      <c r="I1394">
        <v>1.9159999999999999</v>
      </c>
    </row>
    <row r="1395" spans="1:9" ht="15" customHeight="1" x14ac:dyDescent="0.3">
      <c r="A1395" s="28">
        <v>43992</v>
      </c>
      <c r="B1395" s="27">
        <v>0.80693287037037031</v>
      </c>
      <c r="C1395">
        <v>4099.1000999999997</v>
      </c>
      <c r="G1395" s="28">
        <v>43992</v>
      </c>
      <c r="H1395" s="27">
        <v>0.80693287037037031</v>
      </c>
      <c r="I1395">
        <v>1.92</v>
      </c>
    </row>
    <row r="1396" spans="1:9" ht="15" customHeight="1" x14ac:dyDescent="0.3">
      <c r="A1396" s="28">
        <v>43992</v>
      </c>
      <c r="B1396" s="27">
        <v>0.80762731481481476</v>
      </c>
      <c r="C1396">
        <v>4103.5</v>
      </c>
      <c r="G1396" s="28">
        <v>43992</v>
      </c>
      <c r="H1396" s="27">
        <v>0.80762731481481476</v>
      </c>
      <c r="I1396">
        <v>1.925</v>
      </c>
    </row>
    <row r="1397" spans="1:9" ht="15" customHeight="1" x14ac:dyDescent="0.3">
      <c r="A1397" s="28">
        <v>43992</v>
      </c>
      <c r="B1397" s="27">
        <v>0.80832175925925931</v>
      </c>
      <c r="C1397">
        <v>4090.3</v>
      </c>
      <c r="G1397" s="28">
        <v>43992</v>
      </c>
      <c r="H1397" s="27">
        <v>0.80832175925925931</v>
      </c>
      <c r="I1397">
        <v>1.929</v>
      </c>
    </row>
    <row r="1398" spans="1:9" ht="15" customHeight="1" x14ac:dyDescent="0.3">
      <c r="A1398" s="28">
        <v>43992</v>
      </c>
      <c r="B1398" s="27">
        <v>0.80901620370370375</v>
      </c>
      <c r="C1398">
        <v>4103.8999000000003</v>
      </c>
      <c r="G1398" s="28">
        <v>43992</v>
      </c>
      <c r="H1398" s="27">
        <v>0.80901620370370375</v>
      </c>
      <c r="I1398">
        <v>1.9330000000000001</v>
      </c>
    </row>
    <row r="1399" spans="1:9" ht="15" customHeight="1" x14ac:dyDescent="0.3">
      <c r="A1399" s="28">
        <v>43992</v>
      </c>
      <c r="B1399" s="27">
        <v>0.80971064814814808</v>
      </c>
      <c r="C1399">
        <v>4089.8998999999999</v>
      </c>
      <c r="G1399" s="28">
        <v>43992</v>
      </c>
      <c r="H1399" s="27">
        <v>0.80971064814814808</v>
      </c>
      <c r="I1399">
        <v>1.9379999999999999</v>
      </c>
    </row>
    <row r="1400" spans="1:9" ht="15" customHeight="1" x14ac:dyDescent="0.3">
      <c r="A1400" s="28">
        <v>43992</v>
      </c>
      <c r="B1400" s="27">
        <v>0.81040509259259252</v>
      </c>
      <c r="C1400">
        <v>4090.3</v>
      </c>
      <c r="G1400" s="28">
        <v>43992</v>
      </c>
      <c r="H1400" s="27">
        <v>0.81040509259259252</v>
      </c>
      <c r="I1400">
        <v>1.9419999999999999</v>
      </c>
    </row>
    <row r="1401" spans="1:9" ht="15" customHeight="1" x14ac:dyDescent="0.3">
      <c r="A1401" s="28">
        <v>43992</v>
      </c>
      <c r="B1401" s="27">
        <v>0.81109953703703708</v>
      </c>
      <c r="C1401">
        <v>4090.7</v>
      </c>
      <c r="G1401" s="28">
        <v>43992</v>
      </c>
      <c r="H1401" s="27">
        <v>0.81109953703703708</v>
      </c>
      <c r="I1401">
        <v>1.948</v>
      </c>
    </row>
    <row r="1402" spans="1:9" ht="15" customHeight="1" x14ac:dyDescent="0.3">
      <c r="A1402" s="28">
        <v>43992</v>
      </c>
      <c r="B1402" s="27">
        <v>0.81179398148148152</v>
      </c>
      <c r="C1402">
        <v>4101.8999000000003</v>
      </c>
      <c r="G1402" s="28">
        <v>43992</v>
      </c>
      <c r="H1402" s="27">
        <v>0.81179398148148152</v>
      </c>
      <c r="I1402">
        <v>1.952</v>
      </c>
    </row>
    <row r="1403" spans="1:9" ht="15" customHeight="1" x14ac:dyDescent="0.3">
      <c r="A1403" s="28">
        <v>43992</v>
      </c>
      <c r="B1403" s="27">
        <v>0.81248842592592585</v>
      </c>
      <c r="C1403">
        <v>4102.7002000000002</v>
      </c>
      <c r="G1403" s="28">
        <v>43992</v>
      </c>
      <c r="H1403" s="27">
        <v>0.81248842592592585</v>
      </c>
      <c r="I1403">
        <v>1.9570000000000001</v>
      </c>
    </row>
    <row r="1404" spans="1:9" ht="15" customHeight="1" x14ac:dyDescent="0.3">
      <c r="A1404" s="28">
        <v>43992</v>
      </c>
      <c r="B1404" s="27">
        <v>0.8131828703703704</v>
      </c>
      <c r="C1404">
        <v>4097.8999000000003</v>
      </c>
      <c r="G1404" s="28">
        <v>43992</v>
      </c>
      <c r="H1404" s="27">
        <v>0.8131828703703704</v>
      </c>
      <c r="I1404">
        <v>1.962</v>
      </c>
    </row>
    <row r="1405" spans="1:9" ht="15" customHeight="1" x14ac:dyDescent="0.3">
      <c r="A1405" s="28">
        <v>43992</v>
      </c>
      <c r="B1405" s="27">
        <v>0.81387731481481485</v>
      </c>
      <c r="C1405">
        <v>4103.1000999999997</v>
      </c>
      <c r="G1405" s="28">
        <v>43992</v>
      </c>
      <c r="H1405" s="27">
        <v>0.81387731481481485</v>
      </c>
      <c r="I1405">
        <v>1.966</v>
      </c>
    </row>
    <row r="1406" spans="1:9" ht="15" customHeight="1" x14ac:dyDescent="0.3">
      <c r="A1406" s="28">
        <v>43992</v>
      </c>
      <c r="B1406" s="27">
        <v>0.81457175925925929</v>
      </c>
      <c r="C1406">
        <v>4094.3</v>
      </c>
      <c r="G1406" s="28">
        <v>43992</v>
      </c>
      <c r="H1406" s="27">
        <v>0.81457175925925929</v>
      </c>
      <c r="I1406">
        <v>1.9710000000000001</v>
      </c>
    </row>
    <row r="1407" spans="1:9" ht="15" customHeight="1" x14ac:dyDescent="0.3">
      <c r="A1407" s="28">
        <v>43992</v>
      </c>
      <c r="B1407" s="27">
        <v>0.81526620370370362</v>
      </c>
      <c r="C1407">
        <v>4097.1000999999997</v>
      </c>
      <c r="G1407" s="28">
        <v>43992</v>
      </c>
      <c r="H1407" s="27">
        <v>0.81526620370370362</v>
      </c>
      <c r="I1407">
        <v>1.9750000000000001</v>
      </c>
    </row>
    <row r="1408" spans="1:9" ht="15" customHeight="1" x14ac:dyDescent="0.3">
      <c r="A1408" s="28">
        <v>43992</v>
      </c>
      <c r="B1408" s="27">
        <v>0.81596064814814817</v>
      </c>
      <c r="C1408">
        <v>4091.8998999999999</v>
      </c>
      <c r="G1408" s="28">
        <v>43992</v>
      </c>
      <c r="H1408" s="27">
        <v>0.81596064814814817</v>
      </c>
      <c r="I1408">
        <v>1.98</v>
      </c>
    </row>
    <row r="1409" spans="1:9" ht="15" customHeight="1" x14ac:dyDescent="0.3">
      <c r="A1409" s="28">
        <v>43992</v>
      </c>
      <c r="B1409" s="27">
        <v>0.81665509259259261</v>
      </c>
      <c r="C1409">
        <v>4102.7002000000002</v>
      </c>
      <c r="G1409" s="28">
        <v>43992</v>
      </c>
      <c r="H1409" s="27">
        <v>0.81665509259259261</v>
      </c>
      <c r="I1409">
        <v>1.984</v>
      </c>
    </row>
    <row r="1410" spans="1:9" ht="15" customHeight="1" x14ac:dyDescent="0.3">
      <c r="A1410" s="28">
        <v>43992</v>
      </c>
      <c r="B1410" s="27">
        <v>0.81734953703703705</v>
      </c>
      <c r="C1410">
        <v>4091.1001000000001</v>
      </c>
      <c r="G1410" s="28">
        <v>43992</v>
      </c>
      <c r="H1410" s="27">
        <v>0.81734953703703705</v>
      </c>
      <c r="I1410">
        <v>1.9890000000000001</v>
      </c>
    </row>
    <row r="1411" spans="1:9" ht="15" customHeight="1" x14ac:dyDescent="0.3">
      <c r="A1411" s="28">
        <v>43992</v>
      </c>
      <c r="B1411" s="27">
        <v>0.81804398148148139</v>
      </c>
      <c r="C1411">
        <v>4097.5</v>
      </c>
      <c r="G1411" s="28">
        <v>43992</v>
      </c>
      <c r="H1411" s="27">
        <v>0.81804398148148139</v>
      </c>
      <c r="I1411">
        <v>1.9930000000000001</v>
      </c>
    </row>
    <row r="1412" spans="1:9" ht="15" customHeight="1" x14ac:dyDescent="0.3">
      <c r="A1412" s="28">
        <v>43992</v>
      </c>
      <c r="B1412" s="27">
        <v>0.81873842592592594</v>
      </c>
      <c r="C1412">
        <v>4103.5</v>
      </c>
      <c r="G1412" s="28">
        <v>43992</v>
      </c>
      <c r="H1412" s="27">
        <v>0.81873842592592594</v>
      </c>
      <c r="I1412">
        <v>1.998</v>
      </c>
    </row>
    <row r="1413" spans="1:9" ht="15" customHeight="1" x14ac:dyDescent="0.3">
      <c r="A1413" s="28">
        <v>43992</v>
      </c>
      <c r="B1413" s="27">
        <v>0.81943287037037038</v>
      </c>
      <c r="C1413">
        <v>4101.8999000000003</v>
      </c>
      <c r="G1413" s="28">
        <v>43992</v>
      </c>
      <c r="H1413" s="27">
        <v>0.81943287037037038</v>
      </c>
      <c r="I1413">
        <v>2.0019999999999998</v>
      </c>
    </row>
    <row r="1414" spans="1:9" ht="15" customHeight="1" x14ac:dyDescent="0.3">
      <c r="A1414" s="28">
        <v>43992</v>
      </c>
      <c r="B1414" s="27">
        <v>0.82012731481481482</v>
      </c>
      <c r="C1414">
        <v>4104.2997999999998</v>
      </c>
      <c r="G1414" s="28">
        <v>43992</v>
      </c>
      <c r="H1414" s="27">
        <v>0.82012731481481482</v>
      </c>
      <c r="I1414">
        <v>2.0070000000000001</v>
      </c>
    </row>
    <row r="1415" spans="1:9" ht="15" customHeight="1" x14ac:dyDescent="0.3">
      <c r="A1415" s="28">
        <v>43992</v>
      </c>
      <c r="B1415" s="27">
        <v>0.82082175925925915</v>
      </c>
      <c r="C1415">
        <v>4103.8999000000003</v>
      </c>
      <c r="G1415" s="28">
        <v>43992</v>
      </c>
      <c r="H1415" s="27">
        <v>0.82082175925925915</v>
      </c>
      <c r="I1415">
        <v>2.0110000000000001</v>
      </c>
    </row>
    <row r="1416" spans="1:9" ht="15" customHeight="1" x14ac:dyDescent="0.3">
      <c r="A1416" s="28">
        <v>43992</v>
      </c>
      <c r="B1416" s="27">
        <v>0.82151620370370371</v>
      </c>
      <c r="C1416">
        <v>2.016</v>
      </c>
      <c r="G1416" s="28">
        <v>43992</v>
      </c>
      <c r="H1416" s="27">
        <v>0.82151620370370371</v>
      </c>
      <c r="I1416">
        <v>2.0110000000000001</v>
      </c>
    </row>
    <row r="1417" spans="1:9" ht="15" customHeight="1" x14ac:dyDescent="0.3">
      <c r="A1417" s="28">
        <v>43992</v>
      </c>
      <c r="B1417" s="27">
        <v>0.82221064814814815</v>
      </c>
      <c r="C1417">
        <v>4101.8999000000003</v>
      </c>
      <c r="G1417" s="28">
        <v>43992</v>
      </c>
      <c r="H1417" s="27">
        <v>0.82221064814814815</v>
      </c>
      <c r="I1417">
        <v>2.02</v>
      </c>
    </row>
    <row r="1418" spans="1:9" ht="15" customHeight="1" x14ac:dyDescent="0.3">
      <c r="A1418" s="28">
        <v>43992</v>
      </c>
      <c r="B1418" s="27">
        <v>0.82290509259259259</v>
      </c>
      <c r="C1418">
        <v>4101.8999000000003</v>
      </c>
      <c r="G1418" s="28">
        <v>43992</v>
      </c>
      <c r="H1418" s="27">
        <v>0.82290509259259259</v>
      </c>
      <c r="I1418">
        <v>2.0249999999999999</v>
      </c>
    </row>
    <row r="1419" spans="1:9" ht="15" customHeight="1" x14ac:dyDescent="0.3">
      <c r="A1419" s="28">
        <v>43992</v>
      </c>
      <c r="B1419" s="27">
        <v>0.82359953703703714</v>
      </c>
      <c r="C1419">
        <v>4089.1001000000001</v>
      </c>
      <c r="G1419" s="28">
        <v>43992</v>
      </c>
      <c r="H1419" s="27">
        <v>0.82359953703703714</v>
      </c>
      <c r="I1419">
        <v>2.0289999999999999</v>
      </c>
    </row>
    <row r="1420" spans="1:9" ht="15" customHeight="1" x14ac:dyDescent="0.3">
      <c r="A1420" s="28">
        <v>43992</v>
      </c>
      <c r="B1420" s="27">
        <v>0.82429398148148147</v>
      </c>
      <c r="C1420">
        <v>4101.8999000000003</v>
      </c>
      <c r="G1420" s="28">
        <v>43992</v>
      </c>
      <c r="H1420" s="27">
        <v>0.82429398148148147</v>
      </c>
      <c r="I1420">
        <v>2.0339999999999998</v>
      </c>
    </row>
    <row r="1421" spans="1:9" ht="15" customHeight="1" x14ac:dyDescent="0.3">
      <c r="A1421" s="28">
        <v>43992</v>
      </c>
      <c r="B1421" s="27">
        <v>0.82498842592592592</v>
      </c>
      <c r="C1421">
        <v>4102.2997999999998</v>
      </c>
      <c r="G1421" s="28">
        <v>43992</v>
      </c>
      <c r="H1421" s="27">
        <v>0.82498842592592592</v>
      </c>
      <c r="I1421">
        <v>2.0379999999999998</v>
      </c>
    </row>
    <row r="1422" spans="1:9" ht="15" customHeight="1" x14ac:dyDescent="0.3">
      <c r="A1422" s="28">
        <v>43992</v>
      </c>
      <c r="B1422" s="27">
        <v>0.82568287037037036</v>
      </c>
      <c r="C1422">
        <v>4103.1000999999997</v>
      </c>
      <c r="G1422" s="28">
        <v>43992</v>
      </c>
      <c r="H1422" s="27">
        <v>0.82568287037037036</v>
      </c>
      <c r="I1422">
        <v>2.0430000000000001</v>
      </c>
    </row>
    <row r="1423" spans="1:9" ht="15" customHeight="1" x14ac:dyDescent="0.3">
      <c r="A1423" s="28">
        <v>43992</v>
      </c>
      <c r="B1423" s="27">
        <v>0.82637731481481491</v>
      </c>
      <c r="C1423">
        <v>4102.7002000000002</v>
      </c>
      <c r="G1423" s="28">
        <v>43992</v>
      </c>
      <c r="H1423" s="27">
        <v>0.82637731481481491</v>
      </c>
      <c r="I1423">
        <v>2.048</v>
      </c>
    </row>
    <row r="1424" spans="1:9" ht="15" customHeight="1" x14ac:dyDescent="0.3">
      <c r="A1424" s="28">
        <v>43992</v>
      </c>
      <c r="B1424" s="27">
        <v>0.82707175925925924</v>
      </c>
      <c r="C1424">
        <v>4101.5</v>
      </c>
      <c r="G1424" s="28">
        <v>43992</v>
      </c>
      <c r="H1424" s="27">
        <v>0.82707175925925924</v>
      </c>
      <c r="I1424">
        <v>2.052</v>
      </c>
    </row>
    <row r="1425" spans="1:9" ht="15" customHeight="1" x14ac:dyDescent="0.3">
      <c r="A1425" s="28">
        <v>43992</v>
      </c>
      <c r="B1425" s="27">
        <v>0.82776620370370368</v>
      </c>
      <c r="C1425">
        <v>4103.1000999999997</v>
      </c>
      <c r="G1425" s="28">
        <v>43992</v>
      </c>
      <c r="H1425" s="27">
        <v>0.82776620370370368</v>
      </c>
      <c r="I1425">
        <v>2.056</v>
      </c>
    </row>
    <row r="1426" spans="1:9" ht="15" customHeight="1" x14ac:dyDescent="0.3">
      <c r="A1426" s="28">
        <v>43992</v>
      </c>
      <c r="B1426" s="27">
        <v>0.82846064814814813</v>
      </c>
      <c r="C1426">
        <v>4102.2997999999998</v>
      </c>
      <c r="G1426" s="28">
        <v>43992</v>
      </c>
      <c r="H1426" s="27">
        <v>0.82846064814814813</v>
      </c>
      <c r="I1426">
        <v>2.0609999999999999</v>
      </c>
    </row>
    <row r="1427" spans="1:9" ht="15" customHeight="1" x14ac:dyDescent="0.3">
      <c r="A1427" s="28">
        <v>43992</v>
      </c>
      <c r="B1427" s="27">
        <v>0.82915509259259268</v>
      </c>
      <c r="C1427">
        <v>4102.7002000000002</v>
      </c>
      <c r="G1427" s="28">
        <v>43992</v>
      </c>
      <c r="H1427" s="27">
        <v>0.82915509259259268</v>
      </c>
      <c r="I1427">
        <v>2.0649999999999999</v>
      </c>
    </row>
    <row r="1428" spans="1:9" ht="15" customHeight="1" x14ac:dyDescent="0.3">
      <c r="A1428" s="28">
        <v>43992</v>
      </c>
      <c r="B1428" s="27">
        <v>0.82984953703703701</v>
      </c>
      <c r="C1428">
        <v>4102.7002000000002</v>
      </c>
      <c r="G1428" s="28">
        <v>43992</v>
      </c>
      <c r="H1428" s="27">
        <v>0.82984953703703701</v>
      </c>
      <c r="I1428">
        <v>2.0699999999999998</v>
      </c>
    </row>
    <row r="1429" spans="1:9" ht="15" customHeight="1" x14ac:dyDescent="0.3">
      <c r="A1429" s="28">
        <v>43992</v>
      </c>
      <c r="B1429" s="27">
        <v>0.83054398148148145</v>
      </c>
      <c r="C1429">
        <v>4102.7002000000002</v>
      </c>
      <c r="G1429" s="28">
        <v>43992</v>
      </c>
      <c r="H1429" s="27">
        <v>0.83054398148148145</v>
      </c>
      <c r="I1429">
        <v>2.0739999999999998</v>
      </c>
    </row>
    <row r="1430" spans="1:9" ht="15" customHeight="1" x14ac:dyDescent="0.3">
      <c r="A1430" s="28">
        <v>43992</v>
      </c>
      <c r="B1430" s="27">
        <v>0.83123842592592589</v>
      </c>
      <c r="C1430">
        <v>4089.5</v>
      </c>
      <c r="G1430" s="28">
        <v>43992</v>
      </c>
      <c r="H1430" s="27">
        <v>0.83123842592592589</v>
      </c>
      <c r="I1430">
        <v>2.0779999999999998</v>
      </c>
    </row>
    <row r="1431" spans="1:9" ht="15" customHeight="1" x14ac:dyDescent="0.3">
      <c r="A1431" s="28">
        <v>43992</v>
      </c>
      <c r="B1431" s="27">
        <v>0.83193287037037045</v>
      </c>
      <c r="C1431">
        <v>4102.7002000000002</v>
      </c>
      <c r="G1431" s="28">
        <v>43992</v>
      </c>
      <c r="H1431" s="27">
        <v>0.83193287037037045</v>
      </c>
      <c r="I1431">
        <v>2.0830000000000002</v>
      </c>
    </row>
    <row r="1432" spans="1:9" ht="15" customHeight="1" x14ac:dyDescent="0.3">
      <c r="A1432" s="28">
        <v>43992</v>
      </c>
      <c r="B1432" s="27">
        <v>0.83262731481481478</v>
      </c>
      <c r="C1432">
        <v>4102.7002000000002</v>
      </c>
      <c r="G1432" s="28">
        <v>43992</v>
      </c>
      <c r="H1432" s="27">
        <v>0.83262731481481478</v>
      </c>
      <c r="I1432">
        <v>2.0880000000000001</v>
      </c>
    </row>
    <row r="1433" spans="1:9" ht="15" customHeight="1" x14ac:dyDescent="0.3">
      <c r="A1433" s="28">
        <v>43992</v>
      </c>
      <c r="B1433" s="27">
        <v>0.83332175925925922</v>
      </c>
      <c r="C1433">
        <v>4102.2997999999998</v>
      </c>
      <c r="G1433" s="28">
        <v>43992</v>
      </c>
      <c r="H1433" s="27">
        <v>0.83332175925925922</v>
      </c>
      <c r="I1433">
        <v>2.0920000000000001</v>
      </c>
    </row>
    <row r="1434" spans="1:9" ht="15" customHeight="1" x14ac:dyDescent="0.3">
      <c r="A1434" s="28">
        <v>43992</v>
      </c>
      <c r="B1434" s="27">
        <v>0.83401620370370377</v>
      </c>
      <c r="C1434">
        <v>4103.5</v>
      </c>
      <c r="G1434" s="28">
        <v>43992</v>
      </c>
      <c r="H1434" s="27">
        <v>0.83401620370370377</v>
      </c>
      <c r="I1434">
        <v>2.0960000000000001</v>
      </c>
    </row>
    <row r="1435" spans="1:9" ht="15" customHeight="1" x14ac:dyDescent="0.3">
      <c r="A1435" s="28">
        <v>43992</v>
      </c>
      <c r="B1435" s="27">
        <v>0.83471064814814822</v>
      </c>
      <c r="C1435">
        <v>4103.1000999999997</v>
      </c>
      <c r="G1435" s="28">
        <v>43992</v>
      </c>
      <c r="H1435" s="27">
        <v>0.83471064814814822</v>
      </c>
      <c r="I1435">
        <v>2.101</v>
      </c>
    </row>
    <row r="1436" spans="1:9" ht="15" customHeight="1" x14ac:dyDescent="0.3">
      <c r="A1436" s="28">
        <v>43992</v>
      </c>
      <c r="B1436" s="27">
        <v>0.83540509259259255</v>
      </c>
      <c r="C1436">
        <v>4101.8999000000003</v>
      </c>
      <c r="G1436" s="28">
        <v>43992</v>
      </c>
      <c r="H1436" s="27">
        <v>0.83540509259259255</v>
      </c>
      <c r="I1436">
        <v>2.105</v>
      </c>
    </row>
    <row r="1437" spans="1:9" ht="15" customHeight="1" x14ac:dyDescent="0.3">
      <c r="A1437" s="28">
        <v>43992</v>
      </c>
      <c r="B1437" s="27">
        <v>0.83609953703703699</v>
      </c>
      <c r="C1437">
        <v>4102.7002000000002</v>
      </c>
      <c r="G1437" s="28">
        <v>43992</v>
      </c>
      <c r="H1437" s="27">
        <v>0.83609953703703699</v>
      </c>
      <c r="I1437">
        <v>2.11</v>
      </c>
    </row>
    <row r="1438" spans="1:9" ht="15" customHeight="1" x14ac:dyDescent="0.3">
      <c r="A1438" s="28">
        <v>43992</v>
      </c>
      <c r="B1438" s="27">
        <v>0.83679398148148154</v>
      </c>
      <c r="C1438">
        <v>4103.1000999999997</v>
      </c>
      <c r="G1438" s="28">
        <v>43992</v>
      </c>
      <c r="H1438" s="27">
        <v>0.83679398148148154</v>
      </c>
      <c r="I1438">
        <v>2.1139999999999999</v>
      </c>
    </row>
    <row r="1439" spans="1:9" ht="15" customHeight="1" x14ac:dyDescent="0.3">
      <c r="A1439" s="28">
        <v>43992</v>
      </c>
      <c r="B1439" s="27">
        <v>0.83748842592592598</v>
      </c>
      <c r="C1439">
        <v>4101.1000999999997</v>
      </c>
      <c r="G1439" s="28">
        <v>43992</v>
      </c>
      <c r="H1439" s="27">
        <v>0.83748842592592598</v>
      </c>
      <c r="I1439">
        <v>2.1190000000000002</v>
      </c>
    </row>
    <row r="1440" spans="1:9" ht="15" customHeight="1" x14ac:dyDescent="0.3">
      <c r="A1440" s="28">
        <v>43992</v>
      </c>
      <c r="B1440" s="27">
        <v>0.83818287037037031</v>
      </c>
      <c r="C1440">
        <v>4101.5</v>
      </c>
      <c r="G1440" s="28">
        <v>43992</v>
      </c>
      <c r="H1440" s="27">
        <v>0.83818287037037031</v>
      </c>
      <c r="I1440">
        <v>2.1240000000000001</v>
      </c>
    </row>
    <row r="1441" spans="1:9" ht="15" customHeight="1" x14ac:dyDescent="0.3">
      <c r="A1441" s="28">
        <v>43992</v>
      </c>
      <c r="B1441" s="27">
        <v>0.83887731481481476</v>
      </c>
      <c r="C1441">
        <v>4102.2997999999998</v>
      </c>
      <c r="G1441" s="28">
        <v>43992</v>
      </c>
      <c r="H1441" s="27">
        <v>0.83887731481481476</v>
      </c>
      <c r="I1441">
        <v>2.1280000000000001</v>
      </c>
    </row>
    <row r="1442" spans="1:9" ht="15" customHeight="1" x14ac:dyDescent="0.3">
      <c r="A1442" s="28">
        <v>43992</v>
      </c>
      <c r="B1442" s="27">
        <v>0.83957175925925931</v>
      </c>
      <c r="C1442">
        <v>4101.5</v>
      </c>
      <c r="G1442" s="28">
        <v>43992</v>
      </c>
      <c r="H1442" s="27">
        <v>0.83957175925925931</v>
      </c>
      <c r="I1442">
        <v>2.133</v>
      </c>
    </row>
    <row r="1443" spans="1:9" ht="15" customHeight="1" x14ac:dyDescent="0.3">
      <c r="A1443" s="28">
        <v>43992</v>
      </c>
      <c r="B1443" s="27">
        <v>0.84026620370370375</v>
      </c>
      <c r="C1443">
        <v>4102.2997999999998</v>
      </c>
      <c r="G1443" s="28">
        <v>43992</v>
      </c>
      <c r="H1443" s="27">
        <v>0.84026620370370375</v>
      </c>
      <c r="I1443">
        <v>2.137</v>
      </c>
    </row>
    <row r="1444" spans="1:9" ht="15" customHeight="1" x14ac:dyDescent="0.3">
      <c r="A1444" s="28">
        <v>43992</v>
      </c>
      <c r="B1444" s="27">
        <v>0.84096064814814808</v>
      </c>
      <c r="C1444">
        <v>4102.7002000000002</v>
      </c>
      <c r="G1444" s="28">
        <v>43992</v>
      </c>
      <c r="H1444" s="27">
        <v>0.84096064814814808</v>
      </c>
      <c r="I1444">
        <v>2.1419999999999999</v>
      </c>
    </row>
    <row r="1445" spans="1:9" ht="15" customHeight="1" x14ac:dyDescent="0.3">
      <c r="A1445" s="28">
        <v>43992</v>
      </c>
      <c r="B1445" s="27">
        <v>0.84165509259259252</v>
      </c>
      <c r="C1445">
        <v>4103.1000999999997</v>
      </c>
      <c r="G1445" s="28">
        <v>43992</v>
      </c>
      <c r="H1445" s="27">
        <v>0.84165509259259252</v>
      </c>
      <c r="I1445">
        <v>2.1459999999999999</v>
      </c>
    </row>
    <row r="1446" spans="1:9" ht="15" customHeight="1" x14ac:dyDescent="0.3">
      <c r="A1446" s="28">
        <v>43992</v>
      </c>
      <c r="B1446" s="27">
        <v>0.84234953703703708</v>
      </c>
      <c r="C1446">
        <v>4101.8999000000003</v>
      </c>
      <c r="G1446" s="28">
        <v>43992</v>
      </c>
      <c r="H1446" s="27">
        <v>0.84234953703703708</v>
      </c>
      <c r="I1446">
        <v>2.1509999999999998</v>
      </c>
    </row>
    <row r="1447" spans="1:9" ht="15" customHeight="1" x14ac:dyDescent="0.3">
      <c r="A1447" s="28">
        <v>43992</v>
      </c>
      <c r="B1447" s="27">
        <v>0.84304398148148152</v>
      </c>
      <c r="C1447">
        <v>4102.2997999999998</v>
      </c>
      <c r="G1447" s="28">
        <v>43992</v>
      </c>
      <c r="H1447" s="27">
        <v>0.84304398148148152</v>
      </c>
      <c r="I1447">
        <v>2.1549999999999998</v>
      </c>
    </row>
    <row r="1448" spans="1:9" ht="15" customHeight="1" x14ac:dyDescent="0.3">
      <c r="A1448" s="28">
        <v>43992</v>
      </c>
      <c r="B1448" s="27">
        <v>0.84373842592592585</v>
      </c>
      <c r="C1448">
        <v>4102.2997999999998</v>
      </c>
      <c r="G1448" s="28">
        <v>43992</v>
      </c>
      <c r="H1448" s="27">
        <v>0.84373842592592585</v>
      </c>
      <c r="I1448">
        <v>2.16</v>
      </c>
    </row>
    <row r="1449" spans="1:9" ht="15" customHeight="1" x14ac:dyDescent="0.3">
      <c r="A1449" s="28">
        <v>43992</v>
      </c>
      <c r="B1449" s="27">
        <v>0.8444328703703704</v>
      </c>
      <c r="C1449">
        <v>4101.8999000000003</v>
      </c>
      <c r="G1449" s="28">
        <v>43992</v>
      </c>
      <c r="H1449" s="27">
        <v>0.8444328703703704</v>
      </c>
      <c r="I1449">
        <v>2.1640000000000001</v>
      </c>
    </row>
    <row r="1450" spans="1:9" ht="15" customHeight="1" x14ac:dyDescent="0.3">
      <c r="A1450" s="28">
        <v>43992</v>
      </c>
      <c r="B1450" s="27">
        <v>0.84512731481481485</v>
      </c>
      <c r="C1450">
        <v>4101.8999000000003</v>
      </c>
      <c r="G1450" s="28">
        <v>43992</v>
      </c>
      <c r="H1450" s="27">
        <v>0.84512731481481485</v>
      </c>
      <c r="I1450">
        <v>2.1680000000000001</v>
      </c>
    </row>
    <row r="1451" spans="1:9" ht="15" customHeight="1" x14ac:dyDescent="0.3">
      <c r="A1451" s="28">
        <v>43992</v>
      </c>
      <c r="B1451" s="27">
        <v>0.84582175925925929</v>
      </c>
      <c r="C1451">
        <v>4102.7002000000002</v>
      </c>
      <c r="G1451" s="28">
        <v>43992</v>
      </c>
      <c r="H1451" s="27">
        <v>0.84582175925925929</v>
      </c>
      <c r="I1451">
        <v>2.173</v>
      </c>
    </row>
    <row r="1452" spans="1:9" ht="15" customHeight="1" x14ac:dyDescent="0.3">
      <c r="A1452" s="28">
        <v>43992</v>
      </c>
      <c r="B1452" s="27">
        <v>0.84651620370370362</v>
      </c>
      <c r="C1452">
        <v>4102.2997999999998</v>
      </c>
      <c r="G1452" s="28">
        <v>43992</v>
      </c>
      <c r="H1452" s="27">
        <v>0.84651620370370362</v>
      </c>
      <c r="I1452">
        <v>2.1779999999999999</v>
      </c>
    </row>
    <row r="1453" spans="1:9" ht="15" customHeight="1" x14ac:dyDescent="0.3">
      <c r="A1453" s="28">
        <v>43992</v>
      </c>
      <c r="B1453" s="27">
        <v>0.84721064814814817</v>
      </c>
      <c r="C1453">
        <v>4103.1000999999997</v>
      </c>
      <c r="G1453" s="28">
        <v>43992</v>
      </c>
      <c r="H1453" s="27">
        <v>0.84721064814814817</v>
      </c>
      <c r="I1453">
        <v>2.1819999999999999</v>
      </c>
    </row>
    <row r="1454" spans="1:9" ht="15" customHeight="1" x14ac:dyDescent="0.3">
      <c r="A1454" s="28">
        <v>43992</v>
      </c>
      <c r="B1454" s="27">
        <v>0.84790509259259261</v>
      </c>
      <c r="C1454">
        <v>4101.8999000000003</v>
      </c>
      <c r="G1454" s="28">
        <v>43992</v>
      </c>
      <c r="H1454" s="27">
        <v>0.84790509259259261</v>
      </c>
      <c r="I1454">
        <v>2.1859999999999999</v>
      </c>
    </row>
    <row r="1455" spans="1:9" ht="15" customHeight="1" x14ac:dyDescent="0.3">
      <c r="A1455" s="28">
        <v>43992</v>
      </c>
      <c r="B1455" s="27">
        <v>0.84859953703703705</v>
      </c>
      <c r="C1455">
        <v>4101.5</v>
      </c>
      <c r="G1455" s="28">
        <v>43992</v>
      </c>
      <c r="H1455" s="27">
        <v>0.84859953703703705</v>
      </c>
      <c r="I1455">
        <v>2.1909999999999998</v>
      </c>
    </row>
    <row r="1456" spans="1:9" ht="15" customHeight="1" x14ac:dyDescent="0.3">
      <c r="A1456" s="28">
        <v>43992</v>
      </c>
      <c r="B1456" s="27">
        <v>0.84929398148148139</v>
      </c>
      <c r="C1456">
        <v>4101.8999000000003</v>
      </c>
      <c r="G1456" s="28">
        <v>43992</v>
      </c>
      <c r="H1456" s="27">
        <v>0.84929398148148139</v>
      </c>
      <c r="I1456">
        <v>2.1960000000000002</v>
      </c>
    </row>
    <row r="1457" spans="1:9" ht="15" customHeight="1" x14ac:dyDescent="0.3">
      <c r="A1457" s="28">
        <v>43992</v>
      </c>
      <c r="B1457" s="27">
        <v>0.84998842592592594</v>
      </c>
      <c r="C1457">
        <v>4101.1000999999997</v>
      </c>
      <c r="G1457" s="28">
        <v>43992</v>
      </c>
      <c r="H1457" s="27">
        <v>0.84998842592592594</v>
      </c>
      <c r="I1457">
        <v>2.2000000000000002</v>
      </c>
    </row>
    <row r="1458" spans="1:9" ht="15" customHeight="1" x14ac:dyDescent="0.3">
      <c r="A1458" s="28">
        <v>43992</v>
      </c>
      <c r="B1458" s="27">
        <v>0.85068287037037038</v>
      </c>
      <c r="C1458">
        <v>4102.2997999999998</v>
      </c>
      <c r="G1458" s="28">
        <v>43992</v>
      </c>
      <c r="H1458" s="27">
        <v>0.85068287037037038</v>
      </c>
      <c r="I1458">
        <v>2.2050000000000001</v>
      </c>
    </row>
    <row r="1459" spans="1:9" ht="15" customHeight="1" x14ac:dyDescent="0.3">
      <c r="A1459" s="28">
        <v>43992</v>
      </c>
      <c r="B1459" s="27">
        <v>0.85137731481481482</v>
      </c>
      <c r="C1459">
        <v>4101.1000999999997</v>
      </c>
      <c r="G1459" s="28">
        <v>43992</v>
      </c>
      <c r="H1459" s="27">
        <v>0.85137731481481482</v>
      </c>
      <c r="I1459">
        <v>2.2090000000000001</v>
      </c>
    </row>
    <row r="1460" spans="1:9" ht="15" customHeight="1" x14ac:dyDescent="0.3">
      <c r="A1460" s="28">
        <v>43992</v>
      </c>
      <c r="B1460" s="27">
        <v>0.85207175925925915</v>
      </c>
      <c r="C1460">
        <v>4101.5</v>
      </c>
      <c r="G1460" s="28">
        <v>43992</v>
      </c>
      <c r="H1460" s="27">
        <v>0.85207175925925915</v>
      </c>
      <c r="I1460">
        <v>2.214</v>
      </c>
    </row>
    <row r="1461" spans="1:9" ht="15" customHeight="1" x14ac:dyDescent="0.3">
      <c r="A1461" s="28">
        <v>43992</v>
      </c>
      <c r="B1461" s="27">
        <v>0.85276620370370371</v>
      </c>
      <c r="C1461">
        <v>4100.7002000000002</v>
      </c>
      <c r="G1461" s="28">
        <v>43992</v>
      </c>
      <c r="H1461" s="27">
        <v>0.85276620370370371</v>
      </c>
      <c r="I1461">
        <v>2.218</v>
      </c>
    </row>
    <row r="1462" spans="1:9" ht="15" customHeight="1" x14ac:dyDescent="0.3">
      <c r="A1462" s="28">
        <v>43992</v>
      </c>
      <c r="B1462" s="27">
        <v>0.85346064814814815</v>
      </c>
      <c r="C1462">
        <v>4101.8999000000003</v>
      </c>
      <c r="G1462" s="28">
        <v>43992</v>
      </c>
      <c r="H1462" s="27">
        <v>0.85346064814814815</v>
      </c>
      <c r="I1462">
        <v>2.222</v>
      </c>
    </row>
    <row r="1463" spans="1:9" ht="15" customHeight="1" x14ac:dyDescent="0.3">
      <c r="A1463" s="28">
        <v>43992</v>
      </c>
      <c r="B1463" s="27">
        <v>0.85415509259259259</v>
      </c>
      <c r="C1463">
        <v>4098.7002000000002</v>
      </c>
      <c r="G1463" s="28">
        <v>43992</v>
      </c>
      <c r="H1463" s="27">
        <v>0.85415509259259259</v>
      </c>
      <c r="I1463">
        <v>2.2269999999999999</v>
      </c>
    </row>
    <row r="1464" spans="1:9" ht="15" customHeight="1" x14ac:dyDescent="0.3">
      <c r="A1464" s="28">
        <v>43992</v>
      </c>
      <c r="B1464" s="27">
        <v>0.85484953703703714</v>
      </c>
      <c r="C1464">
        <v>4101.1000999999997</v>
      </c>
      <c r="G1464" s="28">
        <v>43992</v>
      </c>
      <c r="H1464" s="27">
        <v>0.85484953703703714</v>
      </c>
      <c r="I1464">
        <v>2.2309999999999999</v>
      </c>
    </row>
    <row r="1465" spans="1:9" ht="15" customHeight="1" x14ac:dyDescent="0.3">
      <c r="A1465" s="28">
        <v>43992</v>
      </c>
      <c r="B1465" s="27">
        <v>0.85554398148148147</v>
      </c>
      <c r="C1465">
        <v>4100.7002000000002</v>
      </c>
      <c r="G1465" s="28">
        <v>43992</v>
      </c>
      <c r="H1465" s="27">
        <v>0.85554398148148147</v>
      </c>
      <c r="I1465">
        <v>2.2360000000000002</v>
      </c>
    </row>
    <row r="1466" spans="1:9" ht="15" customHeight="1" x14ac:dyDescent="0.3">
      <c r="A1466" s="28">
        <v>43992</v>
      </c>
      <c r="B1466" s="27">
        <v>0.85623842592592592</v>
      </c>
      <c r="C1466">
        <v>4101.5</v>
      </c>
      <c r="G1466" s="28">
        <v>43992</v>
      </c>
      <c r="H1466" s="27">
        <v>0.85623842592592592</v>
      </c>
      <c r="I1466">
        <v>2.2410000000000001</v>
      </c>
    </row>
    <row r="1467" spans="1:9" ht="15" customHeight="1" x14ac:dyDescent="0.3">
      <c r="A1467" s="28">
        <v>43992</v>
      </c>
      <c r="B1467" s="27">
        <v>0.85693287037037036</v>
      </c>
      <c r="C1467">
        <v>4101.5</v>
      </c>
      <c r="G1467" s="28">
        <v>43992</v>
      </c>
      <c r="H1467" s="27">
        <v>0.85693287037037036</v>
      </c>
      <c r="I1467">
        <v>2.2450000000000001</v>
      </c>
    </row>
    <row r="1468" spans="1:9" ht="15" customHeight="1" x14ac:dyDescent="0.3">
      <c r="A1468" s="28">
        <v>43992</v>
      </c>
      <c r="B1468" s="27">
        <v>0.85762731481481491</v>
      </c>
      <c r="C1468">
        <v>4088.3</v>
      </c>
      <c r="G1468" s="28">
        <v>43992</v>
      </c>
      <c r="H1468" s="27">
        <v>0.85762731481481491</v>
      </c>
      <c r="I1468">
        <v>2.25</v>
      </c>
    </row>
    <row r="1469" spans="1:9" ht="15" customHeight="1" x14ac:dyDescent="0.3">
      <c r="A1469" s="28">
        <v>43992</v>
      </c>
      <c r="B1469" s="27">
        <v>0.85832175925925924</v>
      </c>
      <c r="C1469">
        <v>4100.7002000000002</v>
      </c>
      <c r="G1469" s="28">
        <v>43992</v>
      </c>
      <c r="H1469" s="27">
        <v>0.85832175925925924</v>
      </c>
      <c r="I1469">
        <v>2.2549999999999999</v>
      </c>
    </row>
    <row r="1470" spans="1:9" ht="15" customHeight="1" x14ac:dyDescent="0.3">
      <c r="A1470" s="28">
        <v>43992</v>
      </c>
      <c r="B1470" s="27">
        <v>0.85901620370370368</v>
      </c>
      <c r="C1470">
        <v>4101.5</v>
      </c>
      <c r="G1470" s="28">
        <v>43992</v>
      </c>
      <c r="H1470" s="27">
        <v>0.85901620370370368</v>
      </c>
      <c r="I1470">
        <v>2.2599999999999998</v>
      </c>
    </row>
    <row r="1471" spans="1:9" ht="15" customHeight="1" x14ac:dyDescent="0.3">
      <c r="A1471" s="28">
        <v>43992</v>
      </c>
      <c r="B1471" s="27">
        <v>0.85971064814814813</v>
      </c>
      <c r="C1471">
        <v>4098.7002000000002</v>
      </c>
      <c r="G1471" s="28">
        <v>43992</v>
      </c>
      <c r="H1471" s="27">
        <v>0.85971064814814813</v>
      </c>
      <c r="I1471">
        <v>2.2639999999999998</v>
      </c>
    </row>
    <row r="1472" spans="1:9" ht="15" customHeight="1" x14ac:dyDescent="0.3">
      <c r="A1472" s="28">
        <v>43992</v>
      </c>
      <c r="B1472" s="27">
        <v>0.86040509259259268</v>
      </c>
      <c r="C1472">
        <v>4093.8998999999999</v>
      </c>
      <c r="G1472" s="28">
        <v>43992</v>
      </c>
      <c r="H1472" s="27">
        <v>0.86040509259259268</v>
      </c>
      <c r="I1472">
        <v>2.2679999999999998</v>
      </c>
    </row>
    <row r="1473" spans="1:9" ht="15" customHeight="1" x14ac:dyDescent="0.3">
      <c r="A1473" s="28">
        <v>43992</v>
      </c>
      <c r="B1473" s="27">
        <v>0.86109953703703701</v>
      </c>
      <c r="C1473">
        <v>4088.3</v>
      </c>
      <c r="G1473" s="28">
        <v>43992</v>
      </c>
      <c r="H1473" s="27">
        <v>0.86109953703703701</v>
      </c>
      <c r="I1473">
        <v>2.2719999999999998</v>
      </c>
    </row>
    <row r="1474" spans="1:9" ht="15" customHeight="1" x14ac:dyDescent="0.3">
      <c r="A1474" s="28">
        <v>43992</v>
      </c>
      <c r="B1474" s="27">
        <v>0.86179398148148145</v>
      </c>
      <c r="C1474">
        <v>4087.8998999999999</v>
      </c>
      <c r="G1474" s="28">
        <v>43992</v>
      </c>
      <c r="H1474" s="27">
        <v>0.86179398148148145</v>
      </c>
      <c r="I1474">
        <v>2.2770000000000001</v>
      </c>
    </row>
    <row r="1475" spans="1:9" ht="15" customHeight="1" x14ac:dyDescent="0.3">
      <c r="A1475" s="28">
        <v>43992</v>
      </c>
      <c r="B1475" s="27">
        <v>0.86248842592592589</v>
      </c>
      <c r="C1475">
        <v>4101.8999000000003</v>
      </c>
      <c r="G1475" s="28">
        <v>43992</v>
      </c>
      <c r="H1475" s="27">
        <v>0.86248842592592589</v>
      </c>
      <c r="I1475">
        <v>2.282</v>
      </c>
    </row>
    <row r="1476" spans="1:9" ht="15" customHeight="1" x14ac:dyDescent="0.3">
      <c r="A1476" s="28">
        <v>43992</v>
      </c>
      <c r="B1476" s="27">
        <v>0.86318287037037045</v>
      </c>
      <c r="C1476">
        <v>4101.8999000000003</v>
      </c>
      <c r="G1476" s="28">
        <v>43992</v>
      </c>
      <c r="H1476" s="27">
        <v>0.86318287037037045</v>
      </c>
      <c r="I1476">
        <v>2.286</v>
      </c>
    </row>
    <row r="1477" spans="1:9" ht="15" customHeight="1" x14ac:dyDescent="0.3">
      <c r="A1477" s="28">
        <v>43992</v>
      </c>
      <c r="B1477" s="27">
        <v>0.86387731481481478</v>
      </c>
      <c r="C1477">
        <v>4101.5</v>
      </c>
      <c r="G1477" s="28">
        <v>43992</v>
      </c>
      <c r="H1477" s="27">
        <v>0.86387731481481478</v>
      </c>
      <c r="I1477">
        <v>2.2909999999999999</v>
      </c>
    </row>
    <row r="1478" spans="1:9" ht="15" customHeight="1" x14ac:dyDescent="0.3">
      <c r="A1478" s="28">
        <v>43992</v>
      </c>
      <c r="B1478" s="27">
        <v>0.86457175925925922</v>
      </c>
      <c r="C1478">
        <v>4100.2997999999998</v>
      </c>
      <c r="G1478" s="28">
        <v>43992</v>
      </c>
      <c r="H1478" s="27">
        <v>0.86457175925925922</v>
      </c>
      <c r="I1478">
        <v>2.2949999999999999</v>
      </c>
    </row>
    <row r="1479" spans="1:9" ht="15" customHeight="1" x14ac:dyDescent="0.3">
      <c r="A1479" s="28">
        <v>43992</v>
      </c>
      <c r="B1479" s="27">
        <v>0.86526620370370377</v>
      </c>
      <c r="C1479">
        <v>4100.7002000000002</v>
      </c>
      <c r="G1479" s="28">
        <v>43992</v>
      </c>
      <c r="H1479" s="27">
        <v>0.86526620370370377</v>
      </c>
      <c r="I1479">
        <v>2.2999999999999998</v>
      </c>
    </row>
    <row r="1480" spans="1:9" ht="15" customHeight="1" x14ac:dyDescent="0.3">
      <c r="A1480" s="28">
        <v>43992</v>
      </c>
      <c r="B1480" s="27">
        <v>0.86596064814814822</v>
      </c>
      <c r="C1480">
        <v>4100.7002000000002</v>
      </c>
      <c r="G1480" s="28">
        <v>43992</v>
      </c>
      <c r="H1480" s="27">
        <v>0.86596064814814822</v>
      </c>
      <c r="I1480">
        <v>2.3050000000000002</v>
      </c>
    </row>
    <row r="1481" spans="1:9" ht="15" customHeight="1" x14ac:dyDescent="0.3">
      <c r="A1481" s="28">
        <v>43992</v>
      </c>
      <c r="B1481" s="27">
        <v>0.86665509259259255</v>
      </c>
      <c r="C1481">
        <v>4100.2997999999998</v>
      </c>
      <c r="G1481" s="28">
        <v>43992</v>
      </c>
      <c r="H1481" s="27">
        <v>0.86665509259259255</v>
      </c>
      <c r="I1481">
        <v>2.3090000000000002</v>
      </c>
    </row>
    <row r="1482" spans="1:9" ht="15" customHeight="1" x14ac:dyDescent="0.3">
      <c r="A1482" s="28">
        <v>43992</v>
      </c>
      <c r="B1482" s="27">
        <v>0.86734953703703699</v>
      </c>
      <c r="C1482">
        <v>4101.1000999999997</v>
      </c>
      <c r="G1482" s="28">
        <v>43992</v>
      </c>
      <c r="H1482" s="27">
        <v>0.86734953703703699</v>
      </c>
      <c r="I1482">
        <v>2.3130000000000002</v>
      </c>
    </row>
    <row r="1483" spans="1:9" ht="15" customHeight="1" x14ac:dyDescent="0.3">
      <c r="A1483" s="28">
        <v>43992</v>
      </c>
      <c r="B1483" s="27">
        <v>0.86804398148148154</v>
      </c>
      <c r="C1483">
        <v>4100.2997999999998</v>
      </c>
      <c r="G1483" s="28">
        <v>43992</v>
      </c>
      <c r="H1483" s="27">
        <v>0.86804398148148154</v>
      </c>
      <c r="I1483">
        <v>2.3180000000000001</v>
      </c>
    </row>
    <row r="1484" spans="1:9" ht="15" customHeight="1" x14ac:dyDescent="0.3">
      <c r="A1484" s="28">
        <v>43992</v>
      </c>
      <c r="B1484" s="27">
        <v>0.86873842592592598</v>
      </c>
      <c r="C1484">
        <v>4101.5</v>
      </c>
      <c r="G1484" s="28">
        <v>43992</v>
      </c>
      <c r="H1484" s="27">
        <v>0.86873842592592598</v>
      </c>
      <c r="I1484">
        <v>2.3220000000000001</v>
      </c>
    </row>
    <row r="1485" spans="1:9" ht="15" customHeight="1" x14ac:dyDescent="0.3">
      <c r="A1485" s="28">
        <v>43992</v>
      </c>
      <c r="B1485" s="27">
        <v>0.86943287037037031</v>
      </c>
      <c r="C1485">
        <v>4101.5</v>
      </c>
      <c r="G1485" s="28">
        <v>43992</v>
      </c>
      <c r="H1485" s="27">
        <v>0.86943287037037031</v>
      </c>
      <c r="I1485">
        <v>2.327</v>
      </c>
    </row>
    <row r="1486" spans="1:9" ht="15" customHeight="1" x14ac:dyDescent="0.3">
      <c r="A1486" s="28">
        <v>43992</v>
      </c>
      <c r="B1486" s="27">
        <v>0.87012731481481476</v>
      </c>
      <c r="C1486">
        <v>4102.2997999999998</v>
      </c>
      <c r="G1486" s="28">
        <v>43992</v>
      </c>
      <c r="H1486" s="27">
        <v>0.87012731481481476</v>
      </c>
      <c r="I1486">
        <v>2.3319999999999999</v>
      </c>
    </row>
    <row r="1487" spans="1:9" ht="15" customHeight="1" x14ac:dyDescent="0.3">
      <c r="A1487" s="28">
        <v>43992</v>
      </c>
      <c r="B1487" s="27">
        <v>0.87082175925925931</v>
      </c>
      <c r="C1487">
        <v>4101.8999000000003</v>
      </c>
      <c r="G1487" s="28">
        <v>43992</v>
      </c>
      <c r="H1487" s="27">
        <v>0.87082175925925931</v>
      </c>
      <c r="I1487">
        <v>2.3359999999999999</v>
      </c>
    </row>
    <row r="1488" spans="1:9" ht="15" customHeight="1" x14ac:dyDescent="0.3">
      <c r="A1488" s="28">
        <v>43992</v>
      </c>
      <c r="B1488" s="27">
        <v>0.87151620370370375</v>
      </c>
      <c r="C1488">
        <v>4102.2997999999998</v>
      </c>
      <c r="G1488" s="28">
        <v>43992</v>
      </c>
      <c r="H1488" s="27">
        <v>0.87151620370370375</v>
      </c>
      <c r="I1488">
        <v>2.3410000000000002</v>
      </c>
    </row>
    <row r="1489" spans="1:9" ht="15" customHeight="1" x14ac:dyDescent="0.3">
      <c r="A1489" s="28">
        <v>43992</v>
      </c>
      <c r="B1489" s="27">
        <v>0.87221064814814808</v>
      </c>
      <c r="C1489">
        <v>4102.2997999999998</v>
      </c>
      <c r="G1489" s="28">
        <v>43992</v>
      </c>
      <c r="H1489" s="27">
        <v>0.87221064814814808</v>
      </c>
      <c r="I1489">
        <v>2.3450000000000002</v>
      </c>
    </row>
    <row r="1490" spans="1:9" ht="15" customHeight="1" x14ac:dyDescent="0.3">
      <c r="A1490" s="28">
        <v>43992</v>
      </c>
      <c r="B1490" s="27">
        <v>0.87290509259259252</v>
      </c>
      <c r="C1490">
        <v>4101.5</v>
      </c>
      <c r="G1490" s="28">
        <v>43992</v>
      </c>
      <c r="H1490" s="27">
        <v>0.87290509259259252</v>
      </c>
      <c r="I1490">
        <v>2.35</v>
      </c>
    </row>
    <row r="1491" spans="1:9" ht="15" customHeight="1" x14ac:dyDescent="0.3">
      <c r="A1491" s="28">
        <v>43992</v>
      </c>
      <c r="B1491" s="27">
        <v>0.87359953703703708</v>
      </c>
      <c r="C1491">
        <v>4101.8999000000003</v>
      </c>
      <c r="G1491" s="28">
        <v>43992</v>
      </c>
      <c r="H1491" s="27">
        <v>0.87359953703703708</v>
      </c>
      <c r="I1491">
        <v>2.3540000000000001</v>
      </c>
    </row>
    <row r="1492" spans="1:9" ht="15" customHeight="1" x14ac:dyDescent="0.3">
      <c r="A1492" s="28">
        <v>43992</v>
      </c>
      <c r="B1492" s="27">
        <v>0.87429398148148152</v>
      </c>
      <c r="C1492">
        <v>4103.1000999999997</v>
      </c>
      <c r="G1492" s="28">
        <v>43992</v>
      </c>
      <c r="H1492" s="27">
        <v>0.87429398148148152</v>
      </c>
      <c r="I1492">
        <v>2.359</v>
      </c>
    </row>
    <row r="1493" spans="1:9" ht="15" customHeight="1" x14ac:dyDescent="0.3">
      <c r="A1493" s="28">
        <v>43992</v>
      </c>
      <c r="B1493" s="27">
        <v>0.87498842592592585</v>
      </c>
      <c r="C1493">
        <v>4101.5</v>
      </c>
      <c r="G1493" s="28">
        <v>43992</v>
      </c>
      <c r="H1493" s="27">
        <v>0.87498842592592585</v>
      </c>
      <c r="I1493">
        <v>2.363</v>
      </c>
    </row>
    <row r="1494" spans="1:9" ht="15" customHeight="1" x14ac:dyDescent="0.3">
      <c r="A1494" s="28">
        <v>43992</v>
      </c>
      <c r="B1494" s="27">
        <v>0.8756828703703704</v>
      </c>
      <c r="C1494">
        <v>4100.7002000000002</v>
      </c>
      <c r="G1494" s="28">
        <v>43992</v>
      </c>
      <c r="H1494" s="27">
        <v>0.8756828703703704</v>
      </c>
      <c r="I1494">
        <v>2.3679999999999999</v>
      </c>
    </row>
    <row r="1495" spans="1:9" ht="15" customHeight="1" x14ac:dyDescent="0.3">
      <c r="A1495" s="28">
        <v>43992</v>
      </c>
      <c r="B1495" s="27">
        <v>0.87637731481481485</v>
      </c>
      <c r="C1495">
        <v>4101.8999000000003</v>
      </c>
      <c r="G1495" s="28">
        <v>43992</v>
      </c>
      <c r="H1495" s="27">
        <v>0.87637731481481485</v>
      </c>
      <c r="I1495">
        <v>2.3730000000000002</v>
      </c>
    </row>
    <row r="1496" spans="1:9" ht="15" customHeight="1" x14ac:dyDescent="0.3">
      <c r="A1496" s="28">
        <v>43992</v>
      </c>
      <c r="B1496" s="27">
        <v>0.87707175925925929</v>
      </c>
      <c r="C1496">
        <v>4101.1000999999997</v>
      </c>
      <c r="G1496" s="28">
        <v>43992</v>
      </c>
      <c r="H1496" s="27">
        <v>0.87707175925925929</v>
      </c>
      <c r="I1496">
        <v>2.3769999999999998</v>
      </c>
    </row>
    <row r="1497" spans="1:9" ht="15" customHeight="1" x14ac:dyDescent="0.3">
      <c r="A1497" s="28">
        <v>43992</v>
      </c>
      <c r="B1497" s="27">
        <v>0.87776620370370362</v>
      </c>
      <c r="C1497">
        <v>4101.5</v>
      </c>
      <c r="G1497" s="28">
        <v>43992</v>
      </c>
      <c r="H1497" s="27">
        <v>0.87776620370370362</v>
      </c>
      <c r="I1497">
        <v>2.3820000000000001</v>
      </c>
    </row>
    <row r="1498" spans="1:9" ht="15" customHeight="1" x14ac:dyDescent="0.3">
      <c r="A1498" s="28">
        <v>43992</v>
      </c>
      <c r="B1498" s="27">
        <v>0.87846064814814817</v>
      </c>
      <c r="C1498">
        <v>4101.5</v>
      </c>
      <c r="G1498" s="28">
        <v>43992</v>
      </c>
      <c r="H1498" s="27">
        <v>0.87846064814814817</v>
      </c>
      <c r="I1498">
        <v>2.3860000000000001</v>
      </c>
    </row>
    <row r="1499" spans="1:9" ht="15" customHeight="1" x14ac:dyDescent="0.3">
      <c r="A1499" s="28">
        <v>43992</v>
      </c>
      <c r="B1499" s="27">
        <v>0.87915509259259261</v>
      </c>
      <c r="C1499">
        <v>4101.5</v>
      </c>
      <c r="G1499" s="28">
        <v>43992</v>
      </c>
      <c r="H1499" s="27">
        <v>0.87915509259259261</v>
      </c>
      <c r="I1499">
        <v>2.391</v>
      </c>
    </row>
    <row r="1500" spans="1:9" ht="15" customHeight="1" x14ac:dyDescent="0.3">
      <c r="A1500" s="28">
        <v>43992</v>
      </c>
      <c r="B1500" s="27">
        <v>0.87984953703703705</v>
      </c>
      <c r="C1500">
        <v>4101.5</v>
      </c>
      <c r="G1500" s="28">
        <v>43992</v>
      </c>
      <c r="H1500" s="27">
        <v>0.87984953703703705</v>
      </c>
      <c r="I1500">
        <v>2.395</v>
      </c>
    </row>
    <row r="1501" spans="1:9" ht="15" customHeight="1" x14ac:dyDescent="0.3">
      <c r="A1501" s="28">
        <v>43992</v>
      </c>
      <c r="B1501" s="27">
        <v>0.88054398148148139</v>
      </c>
      <c r="C1501">
        <v>4102.2997999999998</v>
      </c>
      <c r="G1501" s="28">
        <v>43992</v>
      </c>
      <c r="H1501" s="27">
        <v>0.88054398148148139</v>
      </c>
      <c r="I1501">
        <v>2.4</v>
      </c>
    </row>
    <row r="1502" spans="1:9" ht="15" customHeight="1" x14ac:dyDescent="0.3">
      <c r="A1502" s="28">
        <v>43992</v>
      </c>
      <c r="B1502" s="27">
        <v>0.88123842592592594</v>
      </c>
      <c r="C1502">
        <v>4089.1001000000001</v>
      </c>
      <c r="G1502" s="28">
        <v>43992</v>
      </c>
      <c r="H1502" s="27">
        <v>0.88123842592592594</v>
      </c>
      <c r="I1502">
        <v>2.4049999999999998</v>
      </c>
    </row>
    <row r="1503" spans="1:9" ht="15" customHeight="1" x14ac:dyDescent="0.3">
      <c r="A1503" s="28">
        <v>43992</v>
      </c>
      <c r="B1503" s="27">
        <v>0.88193287037037038</v>
      </c>
      <c r="C1503">
        <v>4103.1000999999997</v>
      </c>
      <c r="G1503" s="28">
        <v>43992</v>
      </c>
      <c r="H1503" s="27">
        <v>0.88193287037037038</v>
      </c>
      <c r="I1503">
        <v>2.4089999999999998</v>
      </c>
    </row>
    <row r="1504" spans="1:9" ht="15" customHeight="1" x14ac:dyDescent="0.3">
      <c r="A1504" s="28">
        <v>43992</v>
      </c>
      <c r="B1504" s="27">
        <v>0.88262731481481482</v>
      </c>
      <c r="C1504">
        <v>4101.1000999999997</v>
      </c>
      <c r="G1504" s="28">
        <v>43992</v>
      </c>
      <c r="H1504" s="27">
        <v>0.88262731481481482</v>
      </c>
      <c r="I1504">
        <v>2.4140000000000001</v>
      </c>
    </row>
    <row r="1505" spans="1:9" ht="15" customHeight="1" x14ac:dyDescent="0.3">
      <c r="A1505" s="28">
        <v>43992</v>
      </c>
      <c r="B1505" s="27">
        <v>0.88332175925925915</v>
      </c>
      <c r="C1505">
        <v>4100.2997999999998</v>
      </c>
      <c r="G1505" s="28">
        <v>43992</v>
      </c>
      <c r="H1505" s="27">
        <v>0.88332175925925915</v>
      </c>
      <c r="I1505">
        <v>2.4180000000000001</v>
      </c>
    </row>
    <row r="1506" spans="1:9" ht="15" customHeight="1" x14ac:dyDescent="0.3">
      <c r="A1506" s="28">
        <v>43992</v>
      </c>
      <c r="B1506" s="27">
        <v>0.88401620370370371</v>
      </c>
      <c r="C1506">
        <v>4102.2997999999998</v>
      </c>
      <c r="G1506" s="28">
        <v>43992</v>
      </c>
      <c r="H1506" s="27">
        <v>0.88401620370370371</v>
      </c>
      <c r="I1506">
        <v>2.423</v>
      </c>
    </row>
    <row r="1507" spans="1:9" ht="15" customHeight="1" x14ac:dyDescent="0.3">
      <c r="A1507" s="28">
        <v>43992</v>
      </c>
      <c r="B1507" s="27">
        <v>0.88471064814814815</v>
      </c>
      <c r="C1507">
        <v>4101.8999000000003</v>
      </c>
      <c r="G1507" s="28">
        <v>43992</v>
      </c>
      <c r="H1507" s="27">
        <v>0.88471064814814815</v>
      </c>
      <c r="I1507">
        <v>2.427</v>
      </c>
    </row>
    <row r="1508" spans="1:9" ht="15" customHeight="1" x14ac:dyDescent="0.3">
      <c r="A1508" s="28">
        <v>43992</v>
      </c>
      <c r="B1508" s="27">
        <v>0.88540509259259259</v>
      </c>
      <c r="C1508">
        <v>4102.7002000000002</v>
      </c>
      <c r="G1508" s="28">
        <v>43992</v>
      </c>
      <c r="H1508" s="27">
        <v>0.88540509259259259</v>
      </c>
      <c r="I1508">
        <v>2.4319999999999999</v>
      </c>
    </row>
    <row r="1509" spans="1:9" ht="15" customHeight="1" x14ac:dyDescent="0.3">
      <c r="A1509" s="28">
        <v>43992</v>
      </c>
      <c r="B1509" s="27">
        <v>0.88609953703703714</v>
      </c>
      <c r="C1509">
        <v>4088.7</v>
      </c>
      <c r="G1509" s="28">
        <v>43992</v>
      </c>
      <c r="H1509" s="27">
        <v>0.88609953703703714</v>
      </c>
      <c r="I1509">
        <v>2.4369999999999998</v>
      </c>
    </row>
    <row r="1510" spans="1:9" ht="15" customHeight="1" x14ac:dyDescent="0.3">
      <c r="A1510" s="28">
        <v>43992</v>
      </c>
      <c r="B1510" s="27">
        <v>0.88679398148148147</v>
      </c>
      <c r="C1510">
        <v>4101.5</v>
      </c>
      <c r="G1510" s="28">
        <v>43992</v>
      </c>
      <c r="H1510" s="27">
        <v>0.88679398148148147</v>
      </c>
      <c r="I1510">
        <v>2.4409999999999998</v>
      </c>
    </row>
    <row r="1511" spans="1:9" ht="15" customHeight="1" x14ac:dyDescent="0.3">
      <c r="A1511" s="28">
        <v>43992</v>
      </c>
      <c r="B1511" s="27">
        <v>0.88748842592592592</v>
      </c>
      <c r="C1511">
        <v>4103.1000999999997</v>
      </c>
      <c r="G1511" s="28">
        <v>43992</v>
      </c>
      <c r="H1511" s="27">
        <v>0.88748842592592592</v>
      </c>
      <c r="I1511">
        <v>2.4460000000000002</v>
      </c>
    </row>
    <row r="1512" spans="1:9" ht="15" customHeight="1" x14ac:dyDescent="0.3">
      <c r="A1512" s="28">
        <v>43992</v>
      </c>
      <c r="B1512" s="27">
        <v>0.88818287037037036</v>
      </c>
      <c r="C1512">
        <v>4101.5</v>
      </c>
      <c r="G1512" s="28">
        <v>43992</v>
      </c>
      <c r="H1512" s="27">
        <v>0.88818287037037036</v>
      </c>
      <c r="I1512">
        <v>2.4500000000000002</v>
      </c>
    </row>
    <row r="1513" spans="1:9" ht="15" customHeight="1" x14ac:dyDescent="0.3">
      <c r="A1513" s="28">
        <v>43992</v>
      </c>
      <c r="B1513" s="27">
        <v>0.88887731481481491</v>
      </c>
      <c r="C1513">
        <v>4100.7002000000002</v>
      </c>
      <c r="G1513" s="28">
        <v>43992</v>
      </c>
      <c r="H1513" s="27">
        <v>0.88887731481481491</v>
      </c>
      <c r="I1513">
        <v>2.4550000000000001</v>
      </c>
    </row>
    <row r="1514" spans="1:9" ht="15" customHeight="1" x14ac:dyDescent="0.3">
      <c r="A1514" s="28">
        <v>43992</v>
      </c>
      <c r="B1514" s="27">
        <v>0.88957175925925924</v>
      </c>
      <c r="C1514">
        <v>4100.2997999999998</v>
      </c>
      <c r="G1514" s="28">
        <v>43992</v>
      </c>
      <c r="H1514" s="27">
        <v>0.88957175925925924</v>
      </c>
      <c r="I1514">
        <v>2.4550000000000001</v>
      </c>
    </row>
    <row r="1515" spans="1:9" ht="15" customHeight="1" x14ac:dyDescent="0.3">
      <c r="A1515" s="28">
        <v>43992</v>
      </c>
      <c r="B1515" s="27">
        <v>0.89026620370370368</v>
      </c>
      <c r="C1515">
        <v>4101.5</v>
      </c>
      <c r="G1515" s="28">
        <v>43992</v>
      </c>
      <c r="H1515" s="27">
        <v>0.89026620370370368</v>
      </c>
      <c r="I1515">
        <v>2.464</v>
      </c>
    </row>
    <row r="1516" spans="1:9" ht="15" customHeight="1" x14ac:dyDescent="0.3">
      <c r="A1516" s="28">
        <v>43992</v>
      </c>
      <c r="B1516" s="27">
        <v>0.89096064814814813</v>
      </c>
      <c r="C1516">
        <v>4101.8999000000003</v>
      </c>
      <c r="G1516" s="28">
        <v>43992</v>
      </c>
      <c r="H1516" s="27">
        <v>0.89096064814814813</v>
      </c>
      <c r="I1516">
        <v>2.4689999999999999</v>
      </c>
    </row>
    <row r="1517" spans="1:9" ht="15" customHeight="1" x14ac:dyDescent="0.3">
      <c r="A1517" s="28">
        <v>43992</v>
      </c>
      <c r="B1517" s="27">
        <v>0.89165509259259268</v>
      </c>
      <c r="C1517">
        <v>4101.1000999999997</v>
      </c>
      <c r="G1517" s="28">
        <v>43992</v>
      </c>
      <c r="H1517" s="27">
        <v>0.89165509259259268</v>
      </c>
      <c r="I1517">
        <v>2.4729999999999999</v>
      </c>
    </row>
    <row r="1518" spans="1:9" ht="15" customHeight="1" x14ac:dyDescent="0.3">
      <c r="A1518" s="28">
        <v>43992</v>
      </c>
      <c r="B1518" s="27">
        <v>0.89234953703703701</v>
      </c>
      <c r="C1518">
        <v>4103.1000999999997</v>
      </c>
      <c r="G1518" s="28">
        <v>43992</v>
      </c>
      <c r="H1518" s="27">
        <v>0.89234953703703701</v>
      </c>
      <c r="I1518">
        <v>2.4780000000000002</v>
      </c>
    </row>
    <row r="1519" spans="1:9" ht="15" customHeight="1" x14ac:dyDescent="0.3">
      <c r="A1519" s="28">
        <v>43992</v>
      </c>
      <c r="B1519" s="27">
        <v>0.89304398148148145</v>
      </c>
      <c r="C1519">
        <v>4102.2997999999998</v>
      </c>
      <c r="G1519" s="28">
        <v>43992</v>
      </c>
      <c r="H1519" s="27">
        <v>0.89304398148148145</v>
      </c>
      <c r="I1519">
        <v>2.4820000000000002</v>
      </c>
    </row>
    <row r="1520" spans="1:9" ht="15" customHeight="1" x14ac:dyDescent="0.3">
      <c r="A1520" s="28">
        <v>43992</v>
      </c>
      <c r="B1520" s="27">
        <v>0.89373842592592589</v>
      </c>
      <c r="C1520">
        <v>4102.7002000000002</v>
      </c>
      <c r="G1520" s="28">
        <v>43992</v>
      </c>
      <c r="H1520" s="27">
        <v>0.89373842592592589</v>
      </c>
      <c r="I1520">
        <v>2.4870000000000001</v>
      </c>
    </row>
    <row r="1521" spans="1:9" ht="15" customHeight="1" x14ac:dyDescent="0.3">
      <c r="A1521" s="28">
        <v>43992</v>
      </c>
      <c r="B1521" s="27">
        <v>0.89443287037037045</v>
      </c>
      <c r="C1521">
        <v>4101.8999000000003</v>
      </c>
      <c r="G1521" s="28">
        <v>43992</v>
      </c>
      <c r="H1521" s="27">
        <v>0.89443287037037045</v>
      </c>
      <c r="I1521">
        <v>2.4910000000000001</v>
      </c>
    </row>
    <row r="1522" spans="1:9" ht="15" customHeight="1" x14ac:dyDescent="0.3">
      <c r="A1522" s="28">
        <v>43992</v>
      </c>
      <c r="B1522" s="27">
        <v>0.89512731481481478</v>
      </c>
      <c r="C1522">
        <v>4094.3</v>
      </c>
      <c r="G1522" s="28">
        <v>43992</v>
      </c>
      <c r="H1522" s="27">
        <v>0.89512731481481478</v>
      </c>
      <c r="I1522">
        <v>2.496</v>
      </c>
    </row>
    <row r="1523" spans="1:9" ht="15" customHeight="1" x14ac:dyDescent="0.3">
      <c r="A1523" s="28">
        <v>43992</v>
      </c>
      <c r="B1523" s="27">
        <v>0.89582175925925922</v>
      </c>
      <c r="C1523">
        <v>4101.8999000000003</v>
      </c>
      <c r="G1523" s="28">
        <v>43992</v>
      </c>
      <c r="H1523" s="27">
        <v>0.89582175925925922</v>
      </c>
      <c r="I1523">
        <v>2.5009999999999999</v>
      </c>
    </row>
    <row r="1524" spans="1:9" ht="15" customHeight="1" x14ac:dyDescent="0.3">
      <c r="A1524" s="28">
        <v>43992</v>
      </c>
      <c r="B1524" s="27">
        <v>0.89651620370370377</v>
      </c>
      <c r="C1524">
        <v>4100.7002000000002</v>
      </c>
      <c r="G1524" s="28">
        <v>43992</v>
      </c>
      <c r="H1524" s="27">
        <v>0.89651620370370377</v>
      </c>
      <c r="I1524">
        <v>2.5049999999999999</v>
      </c>
    </row>
    <row r="1525" spans="1:9" ht="15" customHeight="1" x14ac:dyDescent="0.3">
      <c r="A1525" s="28">
        <v>43992</v>
      </c>
      <c r="B1525" s="27">
        <v>0.89721064814814822</v>
      </c>
      <c r="C1525">
        <v>4101.5</v>
      </c>
      <c r="G1525" s="28">
        <v>43992</v>
      </c>
      <c r="H1525" s="27">
        <v>0.89721064814814822</v>
      </c>
      <c r="I1525">
        <v>2.5099999999999998</v>
      </c>
    </row>
    <row r="1526" spans="1:9" ht="15" customHeight="1" x14ac:dyDescent="0.3">
      <c r="A1526" s="28">
        <v>43992</v>
      </c>
      <c r="B1526" s="27">
        <v>0.89790509259259255</v>
      </c>
      <c r="C1526">
        <v>4101.1000999999997</v>
      </c>
      <c r="G1526" s="28">
        <v>43992</v>
      </c>
      <c r="H1526" s="27">
        <v>0.89790509259259255</v>
      </c>
      <c r="I1526">
        <v>2.5139999999999998</v>
      </c>
    </row>
    <row r="1527" spans="1:9" ht="15" customHeight="1" x14ac:dyDescent="0.3">
      <c r="A1527" s="28">
        <v>43992</v>
      </c>
      <c r="B1527" s="27">
        <v>0.89859953703703699</v>
      </c>
      <c r="C1527">
        <v>4101.8999000000003</v>
      </c>
      <c r="G1527" s="28">
        <v>43992</v>
      </c>
      <c r="H1527" s="27">
        <v>0.89859953703703699</v>
      </c>
      <c r="I1527">
        <v>2.5190000000000001</v>
      </c>
    </row>
    <row r="1528" spans="1:9" ht="15" customHeight="1" x14ac:dyDescent="0.3">
      <c r="A1528" s="28">
        <v>43992</v>
      </c>
      <c r="B1528" s="27">
        <v>0.89929398148148154</v>
      </c>
      <c r="C1528">
        <v>4100.7002000000002</v>
      </c>
      <c r="G1528" s="28">
        <v>43992</v>
      </c>
      <c r="H1528" s="27">
        <v>0.89929398148148154</v>
      </c>
      <c r="I1528">
        <v>2.5230000000000001</v>
      </c>
    </row>
    <row r="1529" spans="1:9" ht="15" customHeight="1" x14ac:dyDescent="0.3">
      <c r="A1529" s="28">
        <v>43992</v>
      </c>
      <c r="B1529" s="27">
        <v>0.89998842592592598</v>
      </c>
      <c r="C1529">
        <v>4101.1000999999997</v>
      </c>
      <c r="G1529" s="28">
        <v>43992</v>
      </c>
      <c r="H1529" s="27">
        <v>0.89998842592592598</v>
      </c>
      <c r="I1529">
        <v>2.528</v>
      </c>
    </row>
    <row r="1530" spans="1:9" ht="15" customHeight="1" x14ac:dyDescent="0.3">
      <c r="A1530" s="28">
        <v>43992</v>
      </c>
      <c r="B1530" s="27">
        <v>0.90068287037037031</v>
      </c>
      <c r="C1530">
        <v>4101.5</v>
      </c>
      <c r="G1530" s="28">
        <v>43992</v>
      </c>
      <c r="H1530" s="27">
        <v>0.90068287037037031</v>
      </c>
      <c r="I1530">
        <v>2.532</v>
      </c>
    </row>
    <row r="1531" spans="1:9" ht="15" customHeight="1" x14ac:dyDescent="0.3">
      <c r="A1531" s="28">
        <v>43992</v>
      </c>
      <c r="B1531" s="27">
        <v>0.90137731481481476</v>
      </c>
      <c r="C1531">
        <v>4099.8999000000003</v>
      </c>
      <c r="G1531" s="28">
        <v>43992</v>
      </c>
      <c r="H1531" s="27">
        <v>0.90137731481481476</v>
      </c>
      <c r="I1531">
        <v>2.5369999999999999</v>
      </c>
    </row>
    <row r="1532" spans="1:9" ht="15" customHeight="1" x14ac:dyDescent="0.3">
      <c r="A1532" s="28">
        <v>43992</v>
      </c>
      <c r="B1532" s="27">
        <v>0.90207175925925931</v>
      </c>
      <c r="C1532">
        <v>4088.7</v>
      </c>
      <c r="G1532" s="28">
        <v>43992</v>
      </c>
      <c r="H1532" s="27">
        <v>0.90207175925925931</v>
      </c>
      <c r="I1532">
        <v>2.5409999999999999</v>
      </c>
    </row>
    <row r="1533" spans="1:9" ht="15" customHeight="1" x14ac:dyDescent="0.3">
      <c r="A1533" s="28">
        <v>43992</v>
      </c>
      <c r="B1533" s="27">
        <v>0.90276620370370375</v>
      </c>
      <c r="C1533">
        <v>4089.5</v>
      </c>
      <c r="G1533" s="28">
        <v>43992</v>
      </c>
      <c r="H1533" s="27">
        <v>0.90276620370370375</v>
      </c>
      <c r="I1533">
        <v>2.5459999999999998</v>
      </c>
    </row>
    <row r="1534" spans="1:9" ht="15" customHeight="1" x14ac:dyDescent="0.3">
      <c r="A1534" s="28">
        <v>43992</v>
      </c>
      <c r="B1534" s="27">
        <v>0.90346064814814808</v>
      </c>
      <c r="C1534">
        <v>4101.1000999999997</v>
      </c>
      <c r="G1534" s="28">
        <v>43992</v>
      </c>
      <c r="H1534" s="27">
        <v>0.90346064814814808</v>
      </c>
      <c r="I1534">
        <v>2.5510000000000002</v>
      </c>
    </row>
    <row r="1535" spans="1:9" ht="15" customHeight="1" x14ac:dyDescent="0.3">
      <c r="A1535" s="28">
        <v>43992</v>
      </c>
      <c r="B1535" s="27">
        <v>0.90415509259259252</v>
      </c>
      <c r="C1535">
        <v>4102.2997999999998</v>
      </c>
      <c r="G1535" s="28">
        <v>43992</v>
      </c>
      <c r="H1535" s="27">
        <v>0.90415509259259252</v>
      </c>
      <c r="I1535">
        <v>2.5550000000000002</v>
      </c>
    </row>
    <row r="1536" spans="1:9" ht="15" customHeight="1" x14ac:dyDescent="0.3">
      <c r="A1536" s="28">
        <v>43992</v>
      </c>
      <c r="B1536" s="27">
        <v>0.90484953703703708</v>
      </c>
      <c r="C1536">
        <v>4101.1000999999997</v>
      </c>
      <c r="G1536" s="28">
        <v>43992</v>
      </c>
      <c r="H1536" s="27">
        <v>0.90484953703703708</v>
      </c>
      <c r="I1536">
        <v>2.56</v>
      </c>
    </row>
    <row r="1537" spans="1:9" ht="15" customHeight="1" x14ac:dyDescent="0.3">
      <c r="A1537" s="28">
        <v>43992</v>
      </c>
      <c r="B1537" s="27">
        <v>0.90554398148148152</v>
      </c>
      <c r="C1537">
        <v>4102.7002000000002</v>
      </c>
      <c r="G1537" s="28">
        <v>43992</v>
      </c>
      <c r="H1537" s="27">
        <v>0.90554398148148152</v>
      </c>
      <c r="I1537">
        <v>2.5649999999999999</v>
      </c>
    </row>
    <row r="1538" spans="1:9" ht="15" customHeight="1" x14ac:dyDescent="0.3">
      <c r="A1538" s="28">
        <v>43992</v>
      </c>
      <c r="B1538" s="27">
        <v>0.90623842592592585</v>
      </c>
      <c r="C1538">
        <v>4100.7002000000002</v>
      </c>
      <c r="G1538" s="28">
        <v>43992</v>
      </c>
      <c r="H1538" s="27">
        <v>0.90623842592592585</v>
      </c>
      <c r="I1538">
        <v>2.569</v>
      </c>
    </row>
    <row r="1539" spans="1:9" ht="15" customHeight="1" x14ac:dyDescent="0.3">
      <c r="A1539" s="28">
        <v>43992</v>
      </c>
      <c r="B1539" s="27">
        <v>0.9069328703703704</v>
      </c>
      <c r="C1539">
        <v>4101.5</v>
      </c>
      <c r="G1539" s="28">
        <v>43992</v>
      </c>
      <c r="H1539" s="27">
        <v>0.9069328703703704</v>
      </c>
      <c r="I1539">
        <v>2.5739999999999998</v>
      </c>
    </row>
    <row r="1540" spans="1:9" ht="15" customHeight="1" x14ac:dyDescent="0.3">
      <c r="A1540" s="28">
        <v>43992</v>
      </c>
      <c r="B1540" s="27">
        <v>0.90762731481481485</v>
      </c>
      <c r="C1540">
        <v>4102.2997999999998</v>
      </c>
      <c r="G1540" s="28">
        <v>43992</v>
      </c>
      <c r="H1540" s="27">
        <v>0.90762731481481485</v>
      </c>
      <c r="I1540">
        <v>2.5779999999999998</v>
      </c>
    </row>
    <row r="1541" spans="1:9" ht="15" customHeight="1" x14ac:dyDescent="0.3">
      <c r="A1541" s="28">
        <v>43992</v>
      </c>
      <c r="B1541" s="27">
        <v>0.90832175925925929</v>
      </c>
      <c r="C1541">
        <v>4099.5</v>
      </c>
      <c r="G1541" s="28">
        <v>43992</v>
      </c>
      <c r="H1541" s="27">
        <v>0.90832175925925929</v>
      </c>
      <c r="I1541">
        <v>2.5830000000000002</v>
      </c>
    </row>
    <row r="1542" spans="1:9" ht="15" customHeight="1" x14ac:dyDescent="0.3">
      <c r="A1542" s="28">
        <v>43992</v>
      </c>
      <c r="B1542" s="27">
        <v>0.90901620370370362</v>
      </c>
      <c r="C1542">
        <v>4103.1000999999997</v>
      </c>
      <c r="G1542" s="28">
        <v>43992</v>
      </c>
      <c r="H1542" s="27">
        <v>0.90901620370370362</v>
      </c>
      <c r="I1542">
        <v>2.5870000000000002</v>
      </c>
    </row>
    <row r="1543" spans="1:9" ht="15" customHeight="1" x14ac:dyDescent="0.3">
      <c r="A1543" s="28">
        <v>43992</v>
      </c>
      <c r="B1543" s="27">
        <v>0.90971064814814817</v>
      </c>
      <c r="C1543">
        <v>4102.2997999999998</v>
      </c>
      <c r="G1543" s="28">
        <v>43992</v>
      </c>
      <c r="H1543" s="27">
        <v>0.90971064814814817</v>
      </c>
      <c r="I1543">
        <v>2.5920000000000001</v>
      </c>
    </row>
    <row r="1544" spans="1:9" ht="15" customHeight="1" x14ac:dyDescent="0.3">
      <c r="A1544" s="28">
        <v>43992</v>
      </c>
      <c r="B1544" s="27">
        <v>0.91040509259259261</v>
      </c>
      <c r="C1544">
        <v>4102.2997999999998</v>
      </c>
      <c r="G1544" s="28">
        <v>43992</v>
      </c>
      <c r="H1544" s="27">
        <v>0.91040509259259261</v>
      </c>
      <c r="I1544">
        <v>2.597</v>
      </c>
    </row>
    <row r="1545" spans="1:9" ht="15" customHeight="1" x14ac:dyDescent="0.3">
      <c r="A1545" s="28">
        <v>43992</v>
      </c>
      <c r="B1545" s="27">
        <v>0.91109953703703705</v>
      </c>
      <c r="C1545">
        <v>4091.1001000000001</v>
      </c>
      <c r="G1545" s="28">
        <v>43992</v>
      </c>
      <c r="H1545" s="27">
        <v>0.91109953703703705</v>
      </c>
      <c r="I1545">
        <v>2.601</v>
      </c>
    </row>
    <row r="1546" spans="1:9" ht="15" customHeight="1" x14ac:dyDescent="0.3">
      <c r="A1546" s="28">
        <v>43992</v>
      </c>
      <c r="B1546" s="27">
        <v>0.91179398148148139</v>
      </c>
      <c r="C1546">
        <v>4101.5</v>
      </c>
      <c r="G1546" s="28">
        <v>43992</v>
      </c>
      <c r="H1546" s="27">
        <v>0.91179398148148139</v>
      </c>
      <c r="I1546">
        <v>2.6059999999999999</v>
      </c>
    </row>
    <row r="1547" spans="1:9" ht="15" customHeight="1" x14ac:dyDescent="0.3">
      <c r="A1547" s="28">
        <v>43992</v>
      </c>
      <c r="B1547" s="27">
        <v>0.91248842592592594</v>
      </c>
      <c r="C1547">
        <v>4100.7002000000002</v>
      </c>
      <c r="G1547" s="28">
        <v>43992</v>
      </c>
      <c r="H1547" s="27">
        <v>0.91248842592592594</v>
      </c>
      <c r="I1547">
        <v>2.61</v>
      </c>
    </row>
    <row r="1548" spans="1:9" ht="15" customHeight="1" x14ac:dyDescent="0.3">
      <c r="A1548" s="28">
        <v>43992</v>
      </c>
      <c r="B1548" s="27">
        <v>0.91318287037037038</v>
      </c>
      <c r="C1548">
        <v>4101.8999000000003</v>
      </c>
      <c r="G1548" s="28">
        <v>43992</v>
      </c>
      <c r="H1548" s="27">
        <v>0.91318287037037038</v>
      </c>
      <c r="I1548">
        <v>2.6139999999999999</v>
      </c>
    </row>
    <row r="1549" spans="1:9" ht="15" customHeight="1" x14ac:dyDescent="0.3">
      <c r="A1549" s="28">
        <v>43992</v>
      </c>
      <c r="B1549" s="27">
        <v>0.91387731481481482</v>
      </c>
      <c r="C1549">
        <v>4101.5</v>
      </c>
      <c r="G1549" s="28">
        <v>43992</v>
      </c>
      <c r="H1549" s="27">
        <v>0.91387731481481482</v>
      </c>
      <c r="I1549">
        <v>2.6190000000000002</v>
      </c>
    </row>
    <row r="1550" spans="1:9" ht="15" customHeight="1" x14ac:dyDescent="0.3">
      <c r="A1550" s="28">
        <v>43992</v>
      </c>
      <c r="B1550" s="27">
        <v>0.91457175925925915</v>
      </c>
      <c r="C1550">
        <v>4093.8998999999999</v>
      </c>
      <c r="G1550" s="28">
        <v>43992</v>
      </c>
      <c r="H1550" s="27">
        <v>0.91457175925925915</v>
      </c>
      <c r="I1550">
        <v>2.6240000000000001</v>
      </c>
    </row>
    <row r="1551" spans="1:9" ht="15" customHeight="1" x14ac:dyDescent="0.3">
      <c r="A1551" s="28">
        <v>43992</v>
      </c>
      <c r="B1551" s="27">
        <v>0.91526620370370371</v>
      </c>
      <c r="C1551">
        <v>4101.1000999999997</v>
      </c>
      <c r="G1551" s="28">
        <v>43992</v>
      </c>
      <c r="H1551" s="27">
        <v>0.91526620370370371</v>
      </c>
      <c r="I1551">
        <v>2.6280000000000001</v>
      </c>
    </row>
    <row r="1552" spans="1:9" ht="15" customHeight="1" x14ac:dyDescent="0.3">
      <c r="A1552" s="28">
        <v>43992</v>
      </c>
      <c r="B1552" s="27">
        <v>0.91596064814814815</v>
      </c>
      <c r="C1552">
        <v>4101.1000999999997</v>
      </c>
      <c r="G1552" s="28">
        <v>43992</v>
      </c>
      <c r="H1552" s="27">
        <v>0.91596064814814815</v>
      </c>
      <c r="I1552">
        <v>2.633</v>
      </c>
    </row>
    <row r="1553" spans="1:9" ht="15" customHeight="1" x14ac:dyDescent="0.3">
      <c r="A1553" s="28">
        <v>43992</v>
      </c>
      <c r="B1553" s="27">
        <v>0.91665509259259259</v>
      </c>
      <c r="C1553">
        <v>4102.2997999999998</v>
      </c>
      <c r="G1553" s="28">
        <v>43992</v>
      </c>
      <c r="H1553" s="27">
        <v>0.91665509259259259</v>
      </c>
      <c r="I1553">
        <v>2.6379999999999999</v>
      </c>
    </row>
    <row r="1554" spans="1:9" ht="15" customHeight="1" x14ac:dyDescent="0.3">
      <c r="A1554" s="28">
        <v>43992</v>
      </c>
      <c r="B1554" s="27">
        <v>0.91734953703703714</v>
      </c>
      <c r="C1554">
        <v>4099.1000999999997</v>
      </c>
      <c r="G1554" s="28">
        <v>43992</v>
      </c>
      <c r="H1554" s="27">
        <v>0.91734953703703714</v>
      </c>
      <c r="I1554">
        <v>2.6419999999999999</v>
      </c>
    </row>
    <row r="1555" spans="1:9" ht="15" customHeight="1" x14ac:dyDescent="0.3">
      <c r="A1555" s="28">
        <v>43992</v>
      </c>
      <c r="B1555" s="27">
        <v>0.91804398148148147</v>
      </c>
      <c r="C1555">
        <v>4095.8998999999999</v>
      </c>
      <c r="G1555" s="28">
        <v>43992</v>
      </c>
      <c r="H1555" s="27">
        <v>0.91804398148148147</v>
      </c>
      <c r="I1555">
        <v>2.6469999999999998</v>
      </c>
    </row>
    <row r="1556" spans="1:9" ht="15" customHeight="1" x14ac:dyDescent="0.3">
      <c r="A1556" s="28">
        <v>43992</v>
      </c>
      <c r="B1556" s="27">
        <v>0.91873842592592592</v>
      </c>
      <c r="C1556">
        <v>4101.5</v>
      </c>
      <c r="G1556" s="28">
        <v>43992</v>
      </c>
      <c r="H1556" s="27">
        <v>0.91873842592592592</v>
      </c>
      <c r="I1556">
        <v>2.6509999999999998</v>
      </c>
    </row>
    <row r="1557" spans="1:9" ht="15" customHeight="1" x14ac:dyDescent="0.3">
      <c r="A1557" s="28">
        <v>43992</v>
      </c>
      <c r="B1557" s="27">
        <v>0.91943287037037036</v>
      </c>
      <c r="C1557">
        <v>4102.2997999999998</v>
      </c>
      <c r="G1557" s="28">
        <v>43992</v>
      </c>
      <c r="H1557" s="27">
        <v>0.91943287037037036</v>
      </c>
      <c r="I1557">
        <v>2.6560000000000001</v>
      </c>
    </row>
    <row r="1558" spans="1:9" ht="15" customHeight="1" x14ac:dyDescent="0.3">
      <c r="A1558" s="28">
        <v>43992</v>
      </c>
      <c r="B1558" s="27">
        <v>0.92012731481481491</v>
      </c>
      <c r="C1558">
        <v>4100.7002000000002</v>
      </c>
      <c r="G1558" s="28">
        <v>43992</v>
      </c>
      <c r="H1558" s="27">
        <v>0.92012731481481491</v>
      </c>
      <c r="I1558">
        <v>2.66</v>
      </c>
    </row>
    <row r="1559" spans="1:9" ht="15" customHeight="1" x14ac:dyDescent="0.3">
      <c r="A1559" s="28">
        <v>43992</v>
      </c>
      <c r="B1559" s="27">
        <v>0.92082175925925924</v>
      </c>
      <c r="C1559">
        <v>4101.8999000000003</v>
      </c>
      <c r="G1559" s="28">
        <v>43992</v>
      </c>
      <c r="H1559" s="27">
        <v>0.92082175925925924</v>
      </c>
      <c r="I1559">
        <v>2.665</v>
      </c>
    </row>
    <row r="1560" spans="1:9" ht="15" customHeight="1" x14ac:dyDescent="0.3">
      <c r="A1560" s="28">
        <v>43992</v>
      </c>
      <c r="B1560" s="27">
        <v>0.92151620370370368</v>
      </c>
      <c r="C1560">
        <v>4102.2997999999998</v>
      </c>
      <c r="G1560" s="28">
        <v>43992</v>
      </c>
      <c r="H1560" s="27">
        <v>0.92151620370370368</v>
      </c>
      <c r="I1560">
        <v>2.669</v>
      </c>
    </row>
    <row r="1561" spans="1:9" ht="15" customHeight="1" x14ac:dyDescent="0.3">
      <c r="A1561" s="28">
        <v>43992</v>
      </c>
      <c r="B1561" s="27">
        <v>0.92221064814814813</v>
      </c>
      <c r="C1561">
        <v>4102.7002000000002</v>
      </c>
      <c r="G1561" s="28">
        <v>43992</v>
      </c>
      <c r="H1561" s="27">
        <v>0.92221064814814813</v>
      </c>
      <c r="I1561">
        <v>2.6739999999999999</v>
      </c>
    </row>
    <row r="1562" spans="1:9" ht="15" customHeight="1" x14ac:dyDescent="0.3">
      <c r="A1562" s="28">
        <v>43992</v>
      </c>
      <c r="B1562" s="27">
        <v>0.92290509259259268</v>
      </c>
      <c r="C1562">
        <v>4097.8999000000003</v>
      </c>
      <c r="G1562" s="28">
        <v>43992</v>
      </c>
      <c r="H1562" s="27">
        <v>0.92290509259259268</v>
      </c>
      <c r="I1562">
        <v>2.6779999999999999</v>
      </c>
    </row>
    <row r="1563" spans="1:9" ht="15" customHeight="1" x14ac:dyDescent="0.3">
      <c r="A1563" s="28">
        <v>43992</v>
      </c>
      <c r="B1563" s="27">
        <v>0.92359953703703701</v>
      </c>
      <c r="C1563">
        <v>4102.2997999999998</v>
      </c>
      <c r="G1563" s="28">
        <v>43992</v>
      </c>
      <c r="H1563" s="27">
        <v>0.92359953703703701</v>
      </c>
      <c r="I1563">
        <v>2.6829999999999998</v>
      </c>
    </row>
    <row r="1564" spans="1:9" ht="15" customHeight="1" x14ac:dyDescent="0.3">
      <c r="A1564" s="28">
        <v>43992</v>
      </c>
      <c r="B1564" s="27">
        <v>0.92429398148148145</v>
      </c>
      <c r="C1564">
        <v>4097.8999000000003</v>
      </c>
      <c r="G1564" s="28">
        <v>43992</v>
      </c>
      <c r="H1564" s="27">
        <v>0.92429398148148145</v>
      </c>
      <c r="I1564">
        <v>2.6880000000000002</v>
      </c>
    </row>
    <row r="1565" spans="1:9" ht="15" customHeight="1" x14ac:dyDescent="0.3">
      <c r="A1565" s="28">
        <v>43992</v>
      </c>
      <c r="B1565" s="27">
        <v>0.92498842592592589</v>
      </c>
      <c r="C1565">
        <v>4101.1000999999997</v>
      </c>
      <c r="G1565" s="28">
        <v>43992</v>
      </c>
      <c r="H1565" s="27">
        <v>0.92498842592592589</v>
      </c>
      <c r="I1565">
        <v>2.6920000000000002</v>
      </c>
    </row>
    <row r="1566" spans="1:9" ht="15" customHeight="1" x14ac:dyDescent="0.3">
      <c r="A1566" s="28">
        <v>43992</v>
      </c>
      <c r="B1566" s="27">
        <v>0.92568287037037045</v>
      </c>
      <c r="C1566">
        <v>4101.5</v>
      </c>
      <c r="G1566" s="28">
        <v>43992</v>
      </c>
      <c r="H1566" s="27">
        <v>0.92568287037037045</v>
      </c>
      <c r="I1566">
        <v>2.6970000000000001</v>
      </c>
    </row>
    <row r="1567" spans="1:9" ht="15" customHeight="1" x14ac:dyDescent="0.3">
      <c r="A1567" s="28">
        <v>43992</v>
      </c>
      <c r="B1567" s="27">
        <v>0.92637731481481478</v>
      </c>
      <c r="C1567">
        <v>4100.7002000000002</v>
      </c>
      <c r="G1567" s="28">
        <v>43992</v>
      </c>
      <c r="H1567" s="27">
        <v>0.92637731481481478</v>
      </c>
      <c r="I1567">
        <v>2.702</v>
      </c>
    </row>
    <row r="1568" spans="1:9" ht="15" customHeight="1" x14ac:dyDescent="0.3">
      <c r="A1568" s="28">
        <v>43992</v>
      </c>
      <c r="B1568" s="27">
        <v>0.92707175925925922</v>
      </c>
      <c r="C1568">
        <v>4102.2997999999998</v>
      </c>
      <c r="G1568" s="28">
        <v>43992</v>
      </c>
      <c r="H1568" s="27">
        <v>0.92707175925925922</v>
      </c>
      <c r="I1568">
        <v>2.706</v>
      </c>
    </row>
    <row r="1569" spans="1:9" ht="15" customHeight="1" x14ac:dyDescent="0.3">
      <c r="A1569" s="28">
        <v>43992</v>
      </c>
      <c r="B1569" s="27">
        <v>0.92776620370370377</v>
      </c>
      <c r="C1569">
        <v>4089.8998999999999</v>
      </c>
      <c r="G1569" s="28">
        <v>43992</v>
      </c>
      <c r="H1569" s="27">
        <v>0.92776620370370377</v>
      </c>
      <c r="I1569">
        <v>2.7109999999999999</v>
      </c>
    </row>
    <row r="1570" spans="1:9" ht="15" customHeight="1" x14ac:dyDescent="0.3">
      <c r="A1570" s="28">
        <v>43992</v>
      </c>
      <c r="B1570" s="27">
        <v>0.92846064814814822</v>
      </c>
      <c r="C1570">
        <v>4101.5</v>
      </c>
      <c r="G1570" s="28">
        <v>43992</v>
      </c>
      <c r="H1570" s="27">
        <v>0.92846064814814822</v>
      </c>
      <c r="I1570">
        <v>2.7149999999999999</v>
      </c>
    </row>
    <row r="1571" spans="1:9" ht="15" customHeight="1" x14ac:dyDescent="0.3">
      <c r="A1571" s="28">
        <v>43992</v>
      </c>
      <c r="B1571" s="27">
        <v>0.92915509259259255</v>
      </c>
      <c r="C1571">
        <v>4101.5</v>
      </c>
      <c r="G1571" s="28">
        <v>43992</v>
      </c>
      <c r="H1571" s="27">
        <v>0.92915509259259255</v>
      </c>
      <c r="I1571">
        <v>2.72</v>
      </c>
    </row>
    <row r="1572" spans="1:9" ht="15" customHeight="1" x14ac:dyDescent="0.3">
      <c r="A1572" s="28">
        <v>43992</v>
      </c>
      <c r="B1572" s="27">
        <v>0.92984953703703699</v>
      </c>
      <c r="C1572">
        <v>4101.1000999999997</v>
      </c>
      <c r="G1572" s="28">
        <v>43992</v>
      </c>
      <c r="H1572" s="27">
        <v>0.92984953703703699</v>
      </c>
      <c r="I1572">
        <v>2.7250000000000001</v>
      </c>
    </row>
    <row r="1573" spans="1:9" ht="15" customHeight="1" x14ac:dyDescent="0.3">
      <c r="A1573" s="28">
        <v>43992</v>
      </c>
      <c r="B1573" s="27">
        <v>0.93054398148148154</v>
      </c>
      <c r="C1573">
        <v>4101.5</v>
      </c>
      <c r="G1573" s="28">
        <v>43992</v>
      </c>
      <c r="H1573" s="27">
        <v>0.93054398148148154</v>
      </c>
      <c r="I1573">
        <v>2.7290000000000001</v>
      </c>
    </row>
    <row r="1574" spans="1:9" ht="15" customHeight="1" x14ac:dyDescent="0.3">
      <c r="A1574" s="28">
        <v>43992</v>
      </c>
      <c r="B1574" s="27">
        <v>0.93123842592592598</v>
      </c>
      <c r="C1574">
        <v>4100.7002000000002</v>
      </c>
      <c r="G1574" s="28">
        <v>43992</v>
      </c>
      <c r="H1574" s="27">
        <v>0.93123842592592598</v>
      </c>
      <c r="I1574">
        <v>2.734</v>
      </c>
    </row>
    <row r="1575" spans="1:9" ht="15" customHeight="1" x14ac:dyDescent="0.3">
      <c r="A1575" s="28">
        <v>43992</v>
      </c>
      <c r="B1575" s="27">
        <v>0.93193287037037031</v>
      </c>
      <c r="C1575">
        <v>4099.8999000000003</v>
      </c>
      <c r="G1575" s="28">
        <v>43992</v>
      </c>
      <c r="H1575" s="27">
        <v>0.93193287037037031</v>
      </c>
      <c r="I1575">
        <v>2.738</v>
      </c>
    </row>
    <row r="1576" spans="1:9" ht="15" customHeight="1" x14ac:dyDescent="0.3">
      <c r="A1576" s="28">
        <v>43992</v>
      </c>
      <c r="B1576" s="27">
        <v>0.93262731481481476</v>
      </c>
      <c r="C1576">
        <v>4100.7002000000002</v>
      </c>
      <c r="G1576" s="28">
        <v>43992</v>
      </c>
      <c r="H1576" s="27">
        <v>0.93262731481481476</v>
      </c>
      <c r="I1576">
        <v>2.7429999999999999</v>
      </c>
    </row>
    <row r="1577" spans="1:9" ht="15" customHeight="1" x14ac:dyDescent="0.3">
      <c r="A1577" s="28">
        <v>43992</v>
      </c>
      <c r="B1577" s="27">
        <v>0.93332175925925931</v>
      </c>
      <c r="C1577">
        <v>4099.5</v>
      </c>
      <c r="G1577" s="28">
        <v>43992</v>
      </c>
      <c r="H1577" s="27">
        <v>0.93332175925925931</v>
      </c>
      <c r="I1577">
        <v>2.7469999999999999</v>
      </c>
    </row>
    <row r="1578" spans="1:9" ht="15" customHeight="1" x14ac:dyDescent="0.3">
      <c r="A1578" s="28">
        <v>43992</v>
      </c>
      <c r="B1578" s="27">
        <v>0.93401620370370375</v>
      </c>
      <c r="C1578">
        <v>4099.5</v>
      </c>
      <c r="G1578" s="28">
        <v>43992</v>
      </c>
      <c r="H1578" s="27">
        <v>0.93401620370370375</v>
      </c>
      <c r="I1578">
        <v>2.7519999999999998</v>
      </c>
    </row>
    <row r="1579" spans="1:9" ht="15" customHeight="1" x14ac:dyDescent="0.3">
      <c r="A1579" s="28">
        <v>43992</v>
      </c>
      <c r="B1579" s="27">
        <v>0.93471064814814808</v>
      </c>
      <c r="C1579">
        <v>4101.1000999999997</v>
      </c>
      <c r="G1579" s="28">
        <v>43992</v>
      </c>
      <c r="H1579" s="27">
        <v>0.93471064814814808</v>
      </c>
      <c r="I1579">
        <v>2.7570000000000001</v>
      </c>
    </row>
    <row r="1580" spans="1:9" ht="15" customHeight="1" x14ac:dyDescent="0.3">
      <c r="A1580" s="28">
        <v>43992</v>
      </c>
      <c r="B1580" s="27">
        <v>0.93540509259259252</v>
      </c>
      <c r="C1580">
        <v>4100.2997999999998</v>
      </c>
      <c r="G1580" s="28">
        <v>43992</v>
      </c>
      <c r="H1580" s="27">
        <v>0.93540509259259252</v>
      </c>
      <c r="I1580">
        <v>2.7610000000000001</v>
      </c>
    </row>
    <row r="1581" spans="1:9" ht="15" customHeight="1" x14ac:dyDescent="0.3">
      <c r="A1581" s="28">
        <v>43992</v>
      </c>
      <c r="B1581" s="27">
        <v>0.93609953703703708</v>
      </c>
      <c r="C1581">
        <v>4101.1000999999997</v>
      </c>
      <c r="G1581" s="28">
        <v>43992</v>
      </c>
      <c r="H1581" s="27">
        <v>0.93609953703703708</v>
      </c>
      <c r="I1581">
        <v>2.766</v>
      </c>
    </row>
    <row r="1582" spans="1:9" ht="15" customHeight="1" x14ac:dyDescent="0.3">
      <c r="A1582" s="28">
        <v>43992</v>
      </c>
      <c r="B1582" s="27">
        <v>0.93679398148148152</v>
      </c>
      <c r="C1582">
        <v>4101.8999000000003</v>
      </c>
      <c r="G1582" s="28">
        <v>43992</v>
      </c>
      <c r="H1582" s="27">
        <v>0.93679398148148152</v>
      </c>
      <c r="I1582">
        <v>2.77</v>
      </c>
    </row>
    <row r="1583" spans="1:9" ht="15" customHeight="1" x14ac:dyDescent="0.3">
      <c r="A1583" s="28">
        <v>43992</v>
      </c>
      <c r="B1583" s="27">
        <v>0.93748842592592585</v>
      </c>
      <c r="C1583">
        <v>4101.1000999999997</v>
      </c>
      <c r="G1583" s="28">
        <v>43992</v>
      </c>
      <c r="H1583" s="27">
        <v>0.93748842592592585</v>
      </c>
      <c r="I1583">
        <v>2.7749999999999999</v>
      </c>
    </row>
    <row r="1584" spans="1:9" ht="15" customHeight="1" x14ac:dyDescent="0.3">
      <c r="A1584" s="28">
        <v>43992</v>
      </c>
      <c r="B1584" s="27">
        <v>0.9381828703703704</v>
      </c>
      <c r="C1584">
        <v>4102.2997999999998</v>
      </c>
      <c r="G1584" s="28">
        <v>43992</v>
      </c>
      <c r="H1584" s="27">
        <v>0.9381828703703704</v>
      </c>
      <c r="I1584">
        <v>2.7789999999999999</v>
      </c>
    </row>
    <row r="1585" spans="1:9" ht="15" customHeight="1" x14ac:dyDescent="0.3">
      <c r="A1585" s="28">
        <v>43992</v>
      </c>
      <c r="B1585" s="27">
        <v>0.93887731481481485</v>
      </c>
      <c r="C1585">
        <v>4100.2997999999998</v>
      </c>
      <c r="G1585" s="28">
        <v>43992</v>
      </c>
      <c r="H1585" s="27">
        <v>0.93887731481481485</v>
      </c>
      <c r="I1585">
        <v>2.7839999999999998</v>
      </c>
    </row>
    <row r="1586" spans="1:9" ht="15" customHeight="1" x14ac:dyDescent="0.3">
      <c r="A1586" s="28">
        <v>43992</v>
      </c>
      <c r="B1586" s="27">
        <v>0.93957175925925929</v>
      </c>
      <c r="C1586">
        <v>4100.2997999999998</v>
      </c>
      <c r="G1586" s="28">
        <v>43992</v>
      </c>
      <c r="H1586" s="27">
        <v>0.93957175925925929</v>
      </c>
      <c r="I1586">
        <v>2.7879999999999998</v>
      </c>
    </row>
    <row r="1587" spans="1:9" ht="15" customHeight="1" x14ac:dyDescent="0.3">
      <c r="A1587" s="28">
        <v>43992</v>
      </c>
      <c r="B1587" s="27">
        <v>0.94026620370370362</v>
      </c>
      <c r="C1587">
        <v>4099.8999000000003</v>
      </c>
      <c r="G1587" s="28">
        <v>43992</v>
      </c>
      <c r="H1587" s="27">
        <v>0.94026620370370362</v>
      </c>
      <c r="I1587">
        <v>2.7930000000000001</v>
      </c>
    </row>
    <row r="1588" spans="1:9" ht="15" customHeight="1" x14ac:dyDescent="0.3">
      <c r="A1588" s="28">
        <v>43992</v>
      </c>
      <c r="B1588" s="27">
        <v>0.94096064814814817</v>
      </c>
      <c r="C1588">
        <v>4099.5</v>
      </c>
      <c r="G1588" s="28">
        <v>43992</v>
      </c>
      <c r="H1588" s="27">
        <v>0.94096064814814817</v>
      </c>
      <c r="I1588">
        <v>2.7970000000000002</v>
      </c>
    </row>
    <row r="1589" spans="1:9" ht="15" customHeight="1" x14ac:dyDescent="0.3">
      <c r="A1589" s="28">
        <v>43992</v>
      </c>
      <c r="B1589" s="27">
        <v>0.94165509259259261</v>
      </c>
      <c r="C1589">
        <v>4100.7002000000002</v>
      </c>
      <c r="G1589" s="28">
        <v>43992</v>
      </c>
      <c r="H1589" s="27">
        <v>0.94165509259259261</v>
      </c>
      <c r="I1589">
        <v>2.802</v>
      </c>
    </row>
    <row r="1590" spans="1:9" ht="15" customHeight="1" x14ac:dyDescent="0.3">
      <c r="A1590" s="28">
        <v>43992</v>
      </c>
      <c r="B1590" s="27">
        <v>0.94234953703703705</v>
      </c>
      <c r="C1590">
        <v>4100.7002000000002</v>
      </c>
      <c r="G1590" s="28">
        <v>43992</v>
      </c>
      <c r="H1590" s="27">
        <v>0.94234953703703705</v>
      </c>
      <c r="I1590">
        <v>2.8069999999999999</v>
      </c>
    </row>
    <row r="1591" spans="1:9" ht="15" customHeight="1" x14ac:dyDescent="0.3">
      <c r="A1591" s="28">
        <v>43992</v>
      </c>
      <c r="B1591" s="27">
        <v>0.94304398148148139</v>
      </c>
      <c r="C1591">
        <v>4101.1000999999997</v>
      </c>
      <c r="G1591" s="28">
        <v>43992</v>
      </c>
      <c r="H1591" s="27">
        <v>0.94304398148148139</v>
      </c>
      <c r="I1591">
        <v>2.8109999999999999</v>
      </c>
    </row>
    <row r="1592" spans="1:9" ht="15" customHeight="1" x14ac:dyDescent="0.3">
      <c r="A1592" s="28">
        <v>43992</v>
      </c>
      <c r="B1592" s="27">
        <v>0.94373842592592594</v>
      </c>
      <c r="C1592">
        <v>4102.7002000000002</v>
      </c>
      <c r="G1592" s="28">
        <v>43992</v>
      </c>
      <c r="H1592" s="27">
        <v>0.94373842592592594</v>
      </c>
      <c r="I1592">
        <v>2.8159999999999998</v>
      </c>
    </row>
    <row r="1593" spans="1:9" ht="15" customHeight="1" x14ac:dyDescent="0.3">
      <c r="A1593" s="28">
        <v>43992</v>
      </c>
      <c r="B1593" s="27">
        <v>0.94443287037037038</v>
      </c>
      <c r="C1593">
        <v>4100.7002000000002</v>
      </c>
      <c r="G1593" s="28">
        <v>43992</v>
      </c>
      <c r="H1593" s="27">
        <v>0.94443287037037038</v>
      </c>
      <c r="I1593">
        <v>2.8210000000000002</v>
      </c>
    </row>
    <row r="1594" spans="1:9" ht="15" customHeight="1" x14ac:dyDescent="0.3">
      <c r="A1594" s="28">
        <v>43992</v>
      </c>
      <c r="B1594" s="27">
        <v>0.94512731481481482</v>
      </c>
      <c r="C1594">
        <v>4102.2997999999998</v>
      </c>
      <c r="G1594" s="28">
        <v>43992</v>
      </c>
      <c r="H1594" s="27">
        <v>0.94512731481481482</v>
      </c>
      <c r="I1594">
        <v>2.8250000000000002</v>
      </c>
    </row>
    <row r="1595" spans="1:9" ht="15" customHeight="1" x14ac:dyDescent="0.3">
      <c r="A1595" s="28">
        <v>43992</v>
      </c>
      <c r="B1595" s="27">
        <v>0.94582175925925915</v>
      </c>
      <c r="C1595">
        <v>4100.7002000000002</v>
      </c>
      <c r="G1595" s="28">
        <v>43992</v>
      </c>
      <c r="H1595" s="27">
        <v>0.94582175925925915</v>
      </c>
      <c r="I1595">
        <v>2.83</v>
      </c>
    </row>
    <row r="1596" spans="1:9" ht="15" customHeight="1" x14ac:dyDescent="0.3">
      <c r="A1596" s="28">
        <v>43992</v>
      </c>
      <c r="B1596" s="27">
        <v>0.94651620370370371</v>
      </c>
      <c r="C1596">
        <v>4100.7002000000002</v>
      </c>
      <c r="G1596" s="28">
        <v>43992</v>
      </c>
      <c r="H1596" s="27">
        <v>0.94651620370370371</v>
      </c>
      <c r="I1596">
        <v>2.8340000000000001</v>
      </c>
    </row>
    <row r="1597" spans="1:9" ht="15" customHeight="1" x14ac:dyDescent="0.3">
      <c r="A1597" s="28">
        <v>43992</v>
      </c>
      <c r="B1597" s="27">
        <v>0.94721064814814815</v>
      </c>
      <c r="C1597">
        <v>4101.8999000000003</v>
      </c>
      <c r="G1597" s="28">
        <v>43992</v>
      </c>
      <c r="H1597" s="27">
        <v>0.94721064814814815</v>
      </c>
      <c r="I1597">
        <v>2.839</v>
      </c>
    </row>
    <row r="1598" spans="1:9" ht="15" customHeight="1" x14ac:dyDescent="0.3">
      <c r="A1598" s="28">
        <v>43992</v>
      </c>
      <c r="B1598" s="27">
        <v>0.94790509259259259</v>
      </c>
      <c r="C1598">
        <v>4101.5</v>
      </c>
      <c r="G1598" s="28">
        <v>43992</v>
      </c>
      <c r="H1598" s="27">
        <v>0.94790509259259259</v>
      </c>
      <c r="I1598">
        <v>2.843</v>
      </c>
    </row>
    <row r="1599" spans="1:9" ht="15" customHeight="1" x14ac:dyDescent="0.3">
      <c r="A1599" s="28">
        <v>43992</v>
      </c>
      <c r="B1599" s="27">
        <v>0.94859953703703714</v>
      </c>
      <c r="C1599">
        <v>4102.7002000000002</v>
      </c>
      <c r="G1599" s="28">
        <v>43992</v>
      </c>
      <c r="H1599" s="27">
        <v>0.94859953703703714</v>
      </c>
      <c r="I1599">
        <v>2.8479999999999999</v>
      </c>
    </row>
    <row r="1600" spans="1:9" ht="15" customHeight="1" x14ac:dyDescent="0.3">
      <c r="A1600" s="28">
        <v>43992</v>
      </c>
      <c r="B1600" s="27">
        <v>0.94929398148148147</v>
      </c>
      <c r="C1600">
        <v>4101.8999000000003</v>
      </c>
      <c r="G1600" s="28">
        <v>43992</v>
      </c>
      <c r="H1600" s="27">
        <v>0.94929398148148147</v>
      </c>
      <c r="I1600">
        <v>2.8530000000000002</v>
      </c>
    </row>
    <row r="1601" spans="1:9" ht="15" customHeight="1" x14ac:dyDescent="0.3">
      <c r="A1601" s="28">
        <v>43992</v>
      </c>
      <c r="B1601" s="27">
        <v>0.94998842592592592</v>
      </c>
      <c r="C1601">
        <v>4102.7002000000002</v>
      </c>
      <c r="G1601" s="28">
        <v>43992</v>
      </c>
      <c r="H1601" s="27">
        <v>0.94998842592592592</v>
      </c>
      <c r="I1601">
        <v>2.8570000000000002</v>
      </c>
    </row>
    <row r="1602" spans="1:9" ht="15" customHeight="1" x14ac:dyDescent="0.3">
      <c r="A1602" s="28">
        <v>43992</v>
      </c>
      <c r="B1602" s="27">
        <v>0.95068287037037036</v>
      </c>
      <c r="C1602">
        <v>4102.2997999999998</v>
      </c>
      <c r="G1602" s="28">
        <v>43992</v>
      </c>
      <c r="H1602" s="27">
        <v>0.95068287037037036</v>
      </c>
      <c r="I1602">
        <v>2.8620000000000001</v>
      </c>
    </row>
    <row r="1603" spans="1:9" ht="15" customHeight="1" x14ac:dyDescent="0.3">
      <c r="A1603" s="28">
        <v>43992</v>
      </c>
      <c r="B1603" s="27">
        <v>0.95137731481481491</v>
      </c>
      <c r="C1603">
        <v>4101.5</v>
      </c>
      <c r="G1603" s="28">
        <v>43992</v>
      </c>
      <c r="H1603" s="27">
        <v>0.95137731481481491</v>
      </c>
      <c r="I1603">
        <v>2.8660000000000001</v>
      </c>
    </row>
    <row r="1604" spans="1:9" ht="15" customHeight="1" x14ac:dyDescent="0.3">
      <c r="A1604" s="28">
        <v>43992</v>
      </c>
      <c r="B1604" s="27">
        <v>0.95207175925925924</v>
      </c>
      <c r="C1604">
        <v>4100.7002000000002</v>
      </c>
      <c r="G1604" s="28">
        <v>43992</v>
      </c>
      <c r="H1604" s="27">
        <v>0.95207175925925924</v>
      </c>
      <c r="I1604">
        <v>2.871</v>
      </c>
    </row>
    <row r="1605" spans="1:9" ht="15" customHeight="1" x14ac:dyDescent="0.3">
      <c r="A1605" s="28">
        <v>43992</v>
      </c>
      <c r="B1605" s="27">
        <v>0.95276620370370368</v>
      </c>
      <c r="C1605">
        <v>4100.2997999999998</v>
      </c>
      <c r="G1605" s="28">
        <v>43992</v>
      </c>
      <c r="H1605" s="27">
        <v>0.95276620370370368</v>
      </c>
      <c r="I1605">
        <v>2.875</v>
      </c>
    </row>
    <row r="1606" spans="1:9" ht="15" customHeight="1" x14ac:dyDescent="0.3">
      <c r="A1606" s="28">
        <v>43992</v>
      </c>
      <c r="B1606" s="27">
        <v>0.95346064814814813</v>
      </c>
      <c r="C1606">
        <v>4100.7002000000002</v>
      </c>
      <c r="G1606" s="28">
        <v>43992</v>
      </c>
      <c r="H1606" s="27">
        <v>0.95346064814814813</v>
      </c>
      <c r="I1606">
        <v>2.88</v>
      </c>
    </row>
    <row r="1607" spans="1:9" ht="15" customHeight="1" x14ac:dyDescent="0.3">
      <c r="A1607" s="28">
        <v>43992</v>
      </c>
      <c r="B1607" s="27">
        <v>0.95415509259259268</v>
      </c>
      <c r="C1607">
        <v>4099.5</v>
      </c>
      <c r="G1607" s="28">
        <v>43992</v>
      </c>
      <c r="H1607" s="27">
        <v>0.95415509259259268</v>
      </c>
      <c r="I1607">
        <v>2.8849999999999998</v>
      </c>
    </row>
    <row r="1608" spans="1:9" ht="15" customHeight="1" x14ac:dyDescent="0.3">
      <c r="A1608" s="28">
        <v>43992</v>
      </c>
      <c r="B1608" s="27">
        <v>0.95484953703703701</v>
      </c>
      <c r="C1608">
        <v>4100.7002000000002</v>
      </c>
      <c r="G1608" s="28">
        <v>43992</v>
      </c>
      <c r="H1608" s="27">
        <v>0.95484953703703701</v>
      </c>
      <c r="I1608">
        <v>2.8889999999999998</v>
      </c>
    </row>
    <row r="1609" spans="1:9" ht="15" customHeight="1" x14ac:dyDescent="0.3">
      <c r="A1609" s="28">
        <v>43992</v>
      </c>
      <c r="B1609" s="27">
        <v>0.95554398148148145</v>
      </c>
      <c r="C1609">
        <v>4087.1001000000001</v>
      </c>
      <c r="G1609" s="28">
        <v>43992</v>
      </c>
      <c r="H1609" s="27">
        <v>0.95554398148148145</v>
      </c>
      <c r="I1609">
        <v>2.8940000000000001</v>
      </c>
    </row>
    <row r="1610" spans="1:9" ht="15" customHeight="1" x14ac:dyDescent="0.3">
      <c r="A1610" s="28">
        <v>43992</v>
      </c>
      <c r="B1610" s="27">
        <v>0.95623842592592589</v>
      </c>
      <c r="C1610">
        <v>4100.7002000000002</v>
      </c>
      <c r="G1610" s="28">
        <v>43992</v>
      </c>
      <c r="H1610" s="27">
        <v>0.95623842592592589</v>
      </c>
      <c r="I1610">
        <v>2.8980000000000001</v>
      </c>
    </row>
    <row r="1611" spans="1:9" ht="15" customHeight="1" x14ac:dyDescent="0.3">
      <c r="A1611" s="28">
        <v>43992</v>
      </c>
      <c r="B1611" s="27">
        <v>0.95693287037037045</v>
      </c>
      <c r="C1611">
        <v>4086.3</v>
      </c>
      <c r="G1611" s="28">
        <v>43992</v>
      </c>
      <c r="H1611" s="27">
        <v>0.95693287037037045</v>
      </c>
      <c r="I1611">
        <v>2.903</v>
      </c>
    </row>
    <row r="1612" spans="1:9" ht="15" customHeight="1" x14ac:dyDescent="0.3">
      <c r="A1612" s="28">
        <v>43992</v>
      </c>
      <c r="B1612" s="27">
        <v>0.95762731481481478</v>
      </c>
      <c r="C1612">
        <v>4100.2997999999998</v>
      </c>
      <c r="G1612" s="28">
        <v>43992</v>
      </c>
      <c r="H1612" s="27">
        <v>0.95762731481481478</v>
      </c>
      <c r="I1612">
        <v>2.907</v>
      </c>
    </row>
    <row r="1613" spans="1:9" ht="15" customHeight="1" x14ac:dyDescent="0.3">
      <c r="A1613" s="28">
        <v>43992</v>
      </c>
      <c r="B1613" s="27">
        <v>0.95832175925925922</v>
      </c>
      <c r="C1613">
        <v>4101.1000999999997</v>
      </c>
      <c r="G1613" s="28">
        <v>43992</v>
      </c>
      <c r="H1613" s="27">
        <v>0.95832175925925922</v>
      </c>
      <c r="I1613">
        <v>2.9119999999999999</v>
      </c>
    </row>
    <row r="1614" spans="1:9" ht="15" customHeight="1" x14ac:dyDescent="0.3">
      <c r="A1614" s="28">
        <v>43992</v>
      </c>
      <c r="B1614" s="27">
        <v>0.95901620370370377</v>
      </c>
      <c r="C1614">
        <v>4101.1000999999997</v>
      </c>
      <c r="G1614" s="28">
        <v>43992</v>
      </c>
      <c r="H1614" s="27">
        <v>0.95901620370370377</v>
      </c>
      <c r="I1614">
        <v>2.9169999999999998</v>
      </c>
    </row>
    <row r="1615" spans="1:9" ht="15" customHeight="1" x14ac:dyDescent="0.3">
      <c r="A1615" s="28">
        <v>43992</v>
      </c>
      <c r="B1615" s="27">
        <v>0.95971064814814822</v>
      </c>
      <c r="C1615">
        <v>4092.7</v>
      </c>
      <c r="G1615" s="28">
        <v>43992</v>
      </c>
      <c r="H1615" s="27">
        <v>0.95971064814814822</v>
      </c>
      <c r="I1615">
        <v>2.9209999999999998</v>
      </c>
    </row>
    <row r="1616" spans="1:9" ht="15" customHeight="1" x14ac:dyDescent="0.3">
      <c r="A1616" s="28">
        <v>43992</v>
      </c>
      <c r="B1616" s="27">
        <v>0.96040509259259255</v>
      </c>
      <c r="C1616">
        <v>4093.5</v>
      </c>
      <c r="G1616" s="28">
        <v>43992</v>
      </c>
      <c r="H1616" s="27">
        <v>0.96040509259259255</v>
      </c>
      <c r="I1616">
        <v>2.927</v>
      </c>
    </row>
    <row r="1617" spans="1:9" ht="15" customHeight="1" x14ac:dyDescent="0.3">
      <c r="A1617" s="28">
        <v>43992</v>
      </c>
      <c r="B1617" s="27">
        <v>0.96109953703703699</v>
      </c>
      <c r="C1617">
        <v>4101.1000999999997</v>
      </c>
      <c r="G1617" s="28">
        <v>43992</v>
      </c>
      <c r="H1617" s="27">
        <v>0.96109953703703699</v>
      </c>
      <c r="I1617">
        <v>2.931</v>
      </c>
    </row>
    <row r="1618" spans="1:9" ht="15" customHeight="1" x14ac:dyDescent="0.3">
      <c r="A1618" s="28">
        <v>43992</v>
      </c>
      <c r="B1618" s="27">
        <v>0.96179398148148154</v>
      </c>
      <c r="C1618">
        <v>4101.1000999999997</v>
      </c>
      <c r="G1618" s="28">
        <v>43992</v>
      </c>
      <c r="H1618" s="27">
        <v>0.96179398148148154</v>
      </c>
      <c r="I1618">
        <v>2.9359999999999999</v>
      </c>
    </row>
    <row r="1619" spans="1:9" ht="15" customHeight="1" x14ac:dyDescent="0.3">
      <c r="A1619" s="28">
        <v>43992</v>
      </c>
      <c r="B1619" s="27">
        <v>0.96248842592592598</v>
      </c>
      <c r="C1619">
        <v>4101.1000999999997</v>
      </c>
      <c r="G1619" s="28">
        <v>43992</v>
      </c>
      <c r="H1619" s="27">
        <v>0.96248842592592598</v>
      </c>
      <c r="I1619">
        <v>2.94</v>
      </c>
    </row>
    <row r="1620" spans="1:9" ht="15" customHeight="1" x14ac:dyDescent="0.3">
      <c r="A1620" s="28">
        <v>43992</v>
      </c>
      <c r="B1620" s="27">
        <v>0.96318287037037031</v>
      </c>
      <c r="C1620">
        <v>2.9449999999999998</v>
      </c>
      <c r="G1620" s="28">
        <v>43992</v>
      </c>
      <c r="H1620" s="27">
        <v>0.96318287037037031</v>
      </c>
      <c r="I1620">
        <v>2.94</v>
      </c>
    </row>
    <row r="1621" spans="1:9" ht="15" customHeight="1" x14ac:dyDescent="0.3">
      <c r="A1621" s="28">
        <v>43992</v>
      </c>
      <c r="B1621" s="27">
        <v>0.96387731481481476</v>
      </c>
      <c r="C1621">
        <v>4100.7002000000002</v>
      </c>
      <c r="G1621" s="28">
        <v>43992</v>
      </c>
      <c r="H1621" s="27">
        <v>0.96387731481481476</v>
      </c>
      <c r="I1621">
        <v>2.9489999999999998</v>
      </c>
    </row>
    <row r="1622" spans="1:9" ht="15" customHeight="1" x14ac:dyDescent="0.3">
      <c r="A1622" s="28">
        <v>43992</v>
      </c>
      <c r="B1622" s="27">
        <v>0.96457175925925931</v>
      </c>
      <c r="C1622">
        <v>4101.5</v>
      </c>
      <c r="G1622" s="28">
        <v>43992</v>
      </c>
      <c r="H1622" s="27">
        <v>0.96457175925925931</v>
      </c>
      <c r="I1622">
        <v>2.9540000000000002</v>
      </c>
    </row>
    <row r="1623" spans="1:9" ht="15" customHeight="1" x14ac:dyDescent="0.3">
      <c r="A1623" s="28">
        <v>43992</v>
      </c>
      <c r="B1623" s="27">
        <v>0.96526620370370375</v>
      </c>
      <c r="C1623">
        <v>4101.5</v>
      </c>
      <c r="G1623" s="28">
        <v>43992</v>
      </c>
      <c r="H1623" s="27">
        <v>0.96526620370370375</v>
      </c>
      <c r="I1623">
        <v>2.9590000000000001</v>
      </c>
    </row>
    <row r="1624" spans="1:9" ht="15" customHeight="1" x14ac:dyDescent="0.3">
      <c r="A1624" s="28">
        <v>43992</v>
      </c>
      <c r="B1624" s="27">
        <v>0.96596064814814808</v>
      </c>
      <c r="C1624">
        <v>4101.8999000000003</v>
      </c>
      <c r="G1624" s="28">
        <v>43992</v>
      </c>
      <c r="H1624" s="27">
        <v>0.96596064814814808</v>
      </c>
      <c r="I1624">
        <v>2.9630000000000001</v>
      </c>
    </row>
    <row r="1625" spans="1:9" ht="15" customHeight="1" x14ac:dyDescent="0.3">
      <c r="A1625" s="28">
        <v>43992</v>
      </c>
      <c r="B1625" s="27">
        <v>0.96665509259259252</v>
      </c>
      <c r="C1625">
        <v>4099.8999000000003</v>
      </c>
      <c r="G1625" s="28">
        <v>43992</v>
      </c>
      <c r="H1625" s="27">
        <v>0.96665509259259252</v>
      </c>
      <c r="I1625">
        <v>2.968</v>
      </c>
    </row>
    <row r="1626" spans="1:9" ht="15" customHeight="1" x14ac:dyDescent="0.3">
      <c r="A1626" s="28">
        <v>43992</v>
      </c>
      <c r="B1626" s="27">
        <v>0.96734953703703708</v>
      </c>
      <c r="C1626">
        <v>4085.8998999999999</v>
      </c>
      <c r="G1626" s="28">
        <v>43992</v>
      </c>
      <c r="H1626" s="27">
        <v>0.96734953703703708</v>
      </c>
      <c r="I1626">
        <v>2.9729999999999999</v>
      </c>
    </row>
    <row r="1627" spans="1:9" ht="15" customHeight="1" x14ac:dyDescent="0.3">
      <c r="A1627" s="28">
        <v>43992</v>
      </c>
      <c r="B1627" s="27">
        <v>0.96804398148148152</v>
      </c>
      <c r="C1627">
        <v>4099.8999000000003</v>
      </c>
      <c r="G1627" s="28">
        <v>43992</v>
      </c>
      <c r="H1627" s="27">
        <v>0.96804398148148152</v>
      </c>
      <c r="I1627">
        <v>2.9769999999999999</v>
      </c>
    </row>
    <row r="1628" spans="1:9" ht="15" customHeight="1" x14ac:dyDescent="0.3">
      <c r="A1628" s="28">
        <v>43992</v>
      </c>
      <c r="B1628" s="27">
        <v>0.96873842592592585</v>
      </c>
      <c r="C1628">
        <v>4087.5</v>
      </c>
      <c r="G1628" s="28">
        <v>43992</v>
      </c>
      <c r="H1628" s="27">
        <v>0.96873842592592585</v>
      </c>
      <c r="I1628">
        <v>2.9820000000000002</v>
      </c>
    </row>
    <row r="1629" spans="1:9" ht="15" customHeight="1" x14ac:dyDescent="0.3">
      <c r="A1629" s="28">
        <v>43992</v>
      </c>
      <c r="B1629" s="27">
        <v>0.9694328703703704</v>
      </c>
      <c r="C1629">
        <v>4100.7002000000002</v>
      </c>
      <c r="G1629" s="28">
        <v>43992</v>
      </c>
      <c r="H1629" s="27">
        <v>0.9694328703703704</v>
      </c>
      <c r="I1629">
        <v>2.9860000000000002</v>
      </c>
    </row>
    <row r="1630" spans="1:9" ht="15" customHeight="1" x14ac:dyDescent="0.3">
      <c r="A1630" s="28">
        <v>43992</v>
      </c>
      <c r="B1630" s="27">
        <v>0.97012731481481485</v>
      </c>
      <c r="C1630">
        <v>4099.1000999999997</v>
      </c>
      <c r="G1630" s="28">
        <v>43992</v>
      </c>
      <c r="H1630" s="27">
        <v>0.97012731481481485</v>
      </c>
      <c r="I1630">
        <v>2.9910000000000001</v>
      </c>
    </row>
    <row r="1631" spans="1:9" ht="15" customHeight="1" x14ac:dyDescent="0.3">
      <c r="A1631" s="28">
        <v>43992</v>
      </c>
      <c r="B1631" s="27">
        <v>0.97082175925925929</v>
      </c>
      <c r="C1631">
        <v>4098.2997999999998</v>
      </c>
      <c r="G1631" s="28">
        <v>43992</v>
      </c>
      <c r="H1631" s="27">
        <v>0.97082175925925929</v>
      </c>
      <c r="I1631">
        <v>2.9950000000000001</v>
      </c>
    </row>
    <row r="1632" spans="1:9" ht="15" customHeight="1" x14ac:dyDescent="0.3">
      <c r="A1632" s="28">
        <v>43992</v>
      </c>
      <c r="B1632" s="27">
        <v>0.97151620370370362</v>
      </c>
      <c r="C1632">
        <v>4100.2997999999998</v>
      </c>
      <c r="G1632" s="28">
        <v>43992</v>
      </c>
      <c r="H1632" s="27">
        <v>0.97151620370370362</v>
      </c>
      <c r="I1632">
        <v>3</v>
      </c>
    </row>
    <row r="1633" spans="1:9" ht="15" customHeight="1" x14ac:dyDescent="0.3">
      <c r="A1633" s="28">
        <v>43992</v>
      </c>
      <c r="B1633" s="27">
        <v>0.97221064814814817</v>
      </c>
      <c r="C1633">
        <v>4100.2997999999998</v>
      </c>
      <c r="G1633" s="28">
        <v>43992</v>
      </c>
      <c r="H1633" s="27">
        <v>0.97221064814814817</v>
      </c>
      <c r="I1633">
        <v>3.004</v>
      </c>
    </row>
    <row r="1634" spans="1:9" ht="15" customHeight="1" x14ac:dyDescent="0.3">
      <c r="A1634" s="28">
        <v>43992</v>
      </c>
      <c r="B1634" s="27">
        <v>0.97290509259259261</v>
      </c>
      <c r="C1634">
        <v>4100.2997999999998</v>
      </c>
      <c r="G1634" s="28">
        <v>43992</v>
      </c>
      <c r="H1634" s="27">
        <v>0.97290509259259261</v>
      </c>
      <c r="I1634">
        <v>3.0089999999999999</v>
      </c>
    </row>
    <row r="1635" spans="1:9" ht="15" customHeight="1" x14ac:dyDescent="0.3">
      <c r="A1635" s="28">
        <v>43992</v>
      </c>
      <c r="B1635" s="27">
        <v>0.97359953703703705</v>
      </c>
      <c r="C1635">
        <v>4100.7002000000002</v>
      </c>
      <c r="G1635" s="28">
        <v>43992</v>
      </c>
      <c r="H1635" s="27">
        <v>0.97359953703703705</v>
      </c>
      <c r="I1635">
        <v>3.0139999999999998</v>
      </c>
    </row>
    <row r="1636" spans="1:9" ht="15" customHeight="1" x14ac:dyDescent="0.3">
      <c r="A1636" s="28">
        <v>43992</v>
      </c>
      <c r="B1636" s="27">
        <v>0.97429398148148139</v>
      </c>
      <c r="C1636">
        <v>4099.8999000000003</v>
      </c>
      <c r="G1636" s="28">
        <v>43992</v>
      </c>
      <c r="H1636" s="27">
        <v>0.97429398148148139</v>
      </c>
      <c r="I1636">
        <v>3.0179999999999998</v>
      </c>
    </row>
    <row r="1637" spans="1:9" ht="15" customHeight="1" x14ac:dyDescent="0.3">
      <c r="A1637" s="28">
        <v>43992</v>
      </c>
      <c r="B1637" s="27">
        <v>0.97498842592592594</v>
      </c>
      <c r="C1637">
        <v>4100.2997999999998</v>
      </c>
      <c r="G1637" s="28">
        <v>43992</v>
      </c>
      <c r="H1637" s="27">
        <v>0.97498842592592594</v>
      </c>
      <c r="I1637">
        <v>3.0230000000000001</v>
      </c>
    </row>
    <row r="1638" spans="1:9" ht="15" customHeight="1" x14ac:dyDescent="0.3">
      <c r="A1638" s="28">
        <v>43992</v>
      </c>
      <c r="B1638" s="27">
        <v>0.97568287037037038</v>
      </c>
      <c r="C1638">
        <v>4099.8999000000003</v>
      </c>
      <c r="G1638" s="28">
        <v>43992</v>
      </c>
      <c r="H1638" s="27">
        <v>0.97568287037037038</v>
      </c>
      <c r="I1638">
        <v>3.0270000000000001</v>
      </c>
    </row>
    <row r="1639" spans="1:9" ht="15" customHeight="1" x14ac:dyDescent="0.3">
      <c r="A1639" s="28">
        <v>43992</v>
      </c>
      <c r="B1639" s="27">
        <v>0.97637731481481482</v>
      </c>
      <c r="C1639">
        <v>4100.7002000000002</v>
      </c>
      <c r="G1639" s="28">
        <v>43992</v>
      </c>
      <c r="H1639" s="27">
        <v>0.97637731481481482</v>
      </c>
      <c r="I1639">
        <v>3.032</v>
      </c>
    </row>
    <row r="1640" spans="1:9" ht="15" customHeight="1" x14ac:dyDescent="0.3">
      <c r="A1640" s="28">
        <v>43992</v>
      </c>
      <c r="B1640" s="27">
        <v>0.97707175925925915</v>
      </c>
      <c r="C1640">
        <v>4100.7002000000002</v>
      </c>
      <c r="G1640" s="28">
        <v>43992</v>
      </c>
      <c r="H1640" s="27">
        <v>0.97707175925925915</v>
      </c>
      <c r="I1640">
        <v>3.036</v>
      </c>
    </row>
    <row r="1641" spans="1:9" ht="15" customHeight="1" x14ac:dyDescent="0.3">
      <c r="A1641" s="28">
        <v>43992</v>
      </c>
      <c r="B1641" s="27">
        <v>0.97776620370370371</v>
      </c>
      <c r="C1641">
        <v>4100.2997999999998</v>
      </c>
      <c r="G1641" s="28">
        <v>43992</v>
      </c>
      <c r="H1641" s="27">
        <v>0.97776620370370371</v>
      </c>
      <c r="I1641">
        <v>3.0409999999999999</v>
      </c>
    </row>
    <row r="1642" spans="1:9" ht="15" customHeight="1" x14ac:dyDescent="0.3">
      <c r="A1642" s="28">
        <v>43992</v>
      </c>
      <c r="B1642" s="27">
        <v>0.97846064814814815</v>
      </c>
      <c r="C1642">
        <v>4100.2997999999998</v>
      </c>
      <c r="G1642" s="28">
        <v>43992</v>
      </c>
      <c r="H1642" s="27">
        <v>0.97846064814814815</v>
      </c>
      <c r="I1642">
        <v>3.0459999999999998</v>
      </c>
    </row>
    <row r="1643" spans="1:9" ht="15" customHeight="1" x14ac:dyDescent="0.3">
      <c r="A1643" s="28">
        <v>43992</v>
      </c>
      <c r="B1643" s="27">
        <v>0.97915509259259259</v>
      </c>
      <c r="C1643">
        <v>4101.1000999999997</v>
      </c>
      <c r="G1643" s="28">
        <v>43992</v>
      </c>
      <c r="H1643" s="27">
        <v>0.97915509259259259</v>
      </c>
      <c r="I1643">
        <v>3.0510000000000002</v>
      </c>
    </row>
    <row r="1644" spans="1:9" ht="15" customHeight="1" x14ac:dyDescent="0.3">
      <c r="A1644" s="28">
        <v>43992</v>
      </c>
      <c r="B1644" s="27">
        <v>0.97984953703703714</v>
      </c>
      <c r="C1644">
        <v>4100.2997999999998</v>
      </c>
      <c r="G1644" s="28">
        <v>43992</v>
      </c>
      <c r="H1644" s="27">
        <v>0.97984953703703714</v>
      </c>
      <c r="I1644">
        <v>3.056</v>
      </c>
    </row>
    <row r="1645" spans="1:9" ht="15" customHeight="1" x14ac:dyDescent="0.3">
      <c r="A1645" s="28">
        <v>43992</v>
      </c>
      <c r="B1645" s="27">
        <v>0.98054398148148147</v>
      </c>
      <c r="C1645">
        <v>4100.7002000000002</v>
      </c>
      <c r="G1645" s="28">
        <v>43992</v>
      </c>
      <c r="H1645" s="27">
        <v>0.98054398148148147</v>
      </c>
      <c r="I1645">
        <v>3.06</v>
      </c>
    </row>
    <row r="1646" spans="1:9" ht="15" customHeight="1" x14ac:dyDescent="0.3">
      <c r="A1646" s="28">
        <v>43992</v>
      </c>
      <c r="B1646" s="27">
        <v>0.98123842592592592</v>
      </c>
      <c r="C1646">
        <v>4100.2997999999998</v>
      </c>
      <c r="G1646" s="28">
        <v>43992</v>
      </c>
      <c r="H1646" s="27">
        <v>0.98123842592592592</v>
      </c>
      <c r="I1646">
        <v>3.0649999999999999</v>
      </c>
    </row>
    <row r="1647" spans="1:9" ht="15" customHeight="1" x14ac:dyDescent="0.3">
      <c r="A1647" s="28">
        <v>43992</v>
      </c>
      <c r="B1647" s="27">
        <v>0.98193287037037036</v>
      </c>
      <c r="C1647">
        <v>4101.5</v>
      </c>
      <c r="G1647" s="28">
        <v>43992</v>
      </c>
      <c r="H1647" s="27">
        <v>0.98193287037037036</v>
      </c>
      <c r="I1647">
        <v>3.069</v>
      </c>
    </row>
    <row r="1648" spans="1:9" ht="15" customHeight="1" x14ac:dyDescent="0.3">
      <c r="A1648" s="28">
        <v>43992</v>
      </c>
      <c r="B1648" s="27">
        <v>0.98262731481481491</v>
      </c>
      <c r="C1648">
        <v>4101.1000999999997</v>
      </c>
      <c r="G1648" s="28">
        <v>43992</v>
      </c>
      <c r="H1648" s="27">
        <v>0.98262731481481491</v>
      </c>
      <c r="I1648">
        <v>3.0739999999999998</v>
      </c>
    </row>
    <row r="1649" spans="1:9" ht="15" customHeight="1" x14ac:dyDescent="0.3">
      <c r="A1649" s="28">
        <v>43992</v>
      </c>
      <c r="B1649" s="27">
        <v>0.98332175925925924</v>
      </c>
      <c r="C1649">
        <v>4099.5</v>
      </c>
      <c r="G1649" s="28">
        <v>43992</v>
      </c>
      <c r="H1649" s="27">
        <v>0.98332175925925924</v>
      </c>
      <c r="I1649">
        <v>3.0790000000000002</v>
      </c>
    </row>
    <row r="1650" spans="1:9" ht="15" customHeight="1" x14ac:dyDescent="0.3">
      <c r="A1650" s="28">
        <v>43992</v>
      </c>
      <c r="B1650" s="27">
        <v>0.98401620370370368</v>
      </c>
      <c r="C1650">
        <v>4089.5</v>
      </c>
      <c r="G1650" s="28">
        <v>43992</v>
      </c>
      <c r="H1650" s="27">
        <v>0.98401620370370368</v>
      </c>
      <c r="I1650">
        <v>3.0830000000000002</v>
      </c>
    </row>
    <row r="1651" spans="1:9" ht="15" customHeight="1" x14ac:dyDescent="0.3">
      <c r="A1651" s="28">
        <v>43992</v>
      </c>
      <c r="B1651" s="27">
        <v>0.98471064814814813</v>
      </c>
      <c r="C1651">
        <v>4099.8999000000003</v>
      </c>
      <c r="G1651" s="28">
        <v>43992</v>
      </c>
      <c r="H1651" s="27">
        <v>0.98471064814814813</v>
      </c>
      <c r="I1651">
        <v>3.0880000000000001</v>
      </c>
    </row>
    <row r="1652" spans="1:9" ht="15" customHeight="1" x14ac:dyDescent="0.3">
      <c r="A1652" s="28">
        <v>43992</v>
      </c>
      <c r="B1652" s="27">
        <v>0.98540509259259268</v>
      </c>
      <c r="C1652">
        <v>4100.2997999999998</v>
      </c>
      <c r="G1652" s="28">
        <v>43992</v>
      </c>
      <c r="H1652" s="27">
        <v>0.98540509259259268</v>
      </c>
      <c r="I1652">
        <v>3.0920000000000001</v>
      </c>
    </row>
    <row r="1653" spans="1:9" ht="15" customHeight="1" x14ac:dyDescent="0.3">
      <c r="A1653" s="28">
        <v>43992</v>
      </c>
      <c r="B1653" s="27">
        <v>0.98609953703703701</v>
      </c>
      <c r="C1653">
        <v>4091.1001000000001</v>
      </c>
      <c r="G1653" s="28">
        <v>43992</v>
      </c>
      <c r="H1653" s="27">
        <v>0.98609953703703701</v>
      </c>
      <c r="I1653">
        <v>3.097</v>
      </c>
    </row>
    <row r="1654" spans="1:9" ht="15" customHeight="1" x14ac:dyDescent="0.3">
      <c r="A1654" s="28">
        <v>43992</v>
      </c>
      <c r="B1654" s="27">
        <v>0.98679398148148145</v>
      </c>
      <c r="C1654">
        <v>4099.8999000000003</v>
      </c>
      <c r="G1654" s="28">
        <v>43992</v>
      </c>
      <c r="H1654" s="27">
        <v>0.98679398148148145</v>
      </c>
      <c r="I1654">
        <v>3.1019999999999999</v>
      </c>
    </row>
    <row r="1655" spans="1:9" ht="15" customHeight="1" x14ac:dyDescent="0.3">
      <c r="A1655" s="28">
        <v>43992</v>
      </c>
      <c r="B1655" s="27">
        <v>0.98748842592592589</v>
      </c>
      <c r="C1655">
        <v>4087.8998999999999</v>
      </c>
      <c r="G1655" s="28">
        <v>43992</v>
      </c>
      <c r="H1655" s="27">
        <v>0.98748842592592589</v>
      </c>
      <c r="I1655">
        <v>3.1059999999999999</v>
      </c>
    </row>
    <row r="1656" spans="1:9" ht="15" customHeight="1" x14ac:dyDescent="0.3">
      <c r="A1656" s="28">
        <v>43992</v>
      </c>
      <c r="B1656" s="27">
        <v>0.98818287037037045</v>
      </c>
      <c r="C1656">
        <v>4088.3</v>
      </c>
      <c r="G1656" s="28">
        <v>43992</v>
      </c>
      <c r="H1656" s="27">
        <v>0.98818287037037045</v>
      </c>
      <c r="I1656">
        <v>3.1110000000000002</v>
      </c>
    </row>
    <row r="1657" spans="1:9" ht="15" customHeight="1" x14ac:dyDescent="0.3">
      <c r="A1657" s="28">
        <v>43992</v>
      </c>
      <c r="B1657" s="27">
        <v>0.98887731481481478</v>
      </c>
      <c r="C1657">
        <v>4087.5</v>
      </c>
      <c r="G1657" s="28">
        <v>43992</v>
      </c>
      <c r="H1657" s="27">
        <v>0.98887731481481478</v>
      </c>
      <c r="I1657">
        <v>3.1150000000000002</v>
      </c>
    </row>
    <row r="1658" spans="1:9" ht="15" customHeight="1" x14ac:dyDescent="0.3">
      <c r="A1658" s="28">
        <v>43992</v>
      </c>
      <c r="B1658" s="27">
        <v>0.98957175925925922</v>
      </c>
      <c r="C1658">
        <v>4086.7</v>
      </c>
      <c r="G1658" s="28">
        <v>43992</v>
      </c>
      <c r="H1658" s="27">
        <v>0.98957175925925922</v>
      </c>
      <c r="I1658">
        <v>3.12</v>
      </c>
    </row>
    <row r="1659" spans="1:9" ht="15" customHeight="1" x14ac:dyDescent="0.3">
      <c r="A1659" s="28">
        <v>43992</v>
      </c>
      <c r="B1659" s="27">
        <v>0.99026620370370377</v>
      </c>
      <c r="C1659">
        <v>4100.2997999999998</v>
      </c>
      <c r="G1659" s="28">
        <v>43992</v>
      </c>
      <c r="H1659" s="27">
        <v>0.99026620370370377</v>
      </c>
      <c r="I1659">
        <v>3.1240000000000001</v>
      </c>
    </row>
    <row r="1660" spans="1:9" ht="15" customHeight="1" x14ac:dyDescent="0.3">
      <c r="A1660" s="28">
        <v>43992</v>
      </c>
      <c r="B1660" s="27">
        <v>0.99096064814814822</v>
      </c>
      <c r="C1660">
        <v>4101.5</v>
      </c>
      <c r="G1660" s="28">
        <v>43992</v>
      </c>
      <c r="H1660" s="27">
        <v>0.99096064814814822</v>
      </c>
      <c r="I1660">
        <v>3.129</v>
      </c>
    </row>
    <row r="1661" spans="1:9" ht="15" customHeight="1" x14ac:dyDescent="0.3">
      <c r="A1661" s="28">
        <v>43992</v>
      </c>
      <c r="B1661" s="27">
        <v>0.99165509259259255</v>
      </c>
      <c r="C1661">
        <v>4101.5</v>
      </c>
      <c r="G1661" s="28">
        <v>43992</v>
      </c>
      <c r="H1661" s="27">
        <v>0.99165509259259255</v>
      </c>
      <c r="I1661">
        <v>3.1339999999999999</v>
      </c>
    </row>
    <row r="1662" spans="1:9" ht="15" customHeight="1" x14ac:dyDescent="0.3">
      <c r="A1662" s="28">
        <v>43992</v>
      </c>
      <c r="B1662" s="27">
        <v>0.99234953703703699</v>
      </c>
      <c r="C1662">
        <v>4086.7</v>
      </c>
      <c r="G1662" s="28">
        <v>43992</v>
      </c>
      <c r="H1662" s="27">
        <v>0.99234953703703699</v>
      </c>
      <c r="I1662">
        <v>3.1379999999999999</v>
      </c>
    </row>
    <row r="1663" spans="1:9" ht="15" customHeight="1" x14ac:dyDescent="0.3">
      <c r="A1663" s="28">
        <v>43992</v>
      </c>
      <c r="B1663" s="27">
        <v>0.99304398148148154</v>
      </c>
      <c r="C1663">
        <v>4100.7002000000002</v>
      </c>
      <c r="G1663" s="28">
        <v>43992</v>
      </c>
      <c r="H1663" s="27">
        <v>0.99304398148148154</v>
      </c>
      <c r="I1663">
        <v>3.1429999999999998</v>
      </c>
    </row>
    <row r="1664" spans="1:9" ht="15" customHeight="1" x14ac:dyDescent="0.3">
      <c r="A1664" s="28">
        <v>43992</v>
      </c>
      <c r="B1664" s="27">
        <v>0.99373842592592598</v>
      </c>
      <c r="C1664">
        <v>4087.8998999999999</v>
      </c>
      <c r="G1664" s="28">
        <v>43992</v>
      </c>
      <c r="H1664" s="27">
        <v>0.99373842592592598</v>
      </c>
      <c r="I1664">
        <v>3.1480000000000001</v>
      </c>
    </row>
    <row r="1665" spans="1:9" ht="15" customHeight="1" x14ac:dyDescent="0.3">
      <c r="A1665" s="28">
        <v>43992</v>
      </c>
      <c r="B1665" s="27">
        <v>0.99443287037037031</v>
      </c>
      <c r="C1665">
        <v>4087.8998999999999</v>
      </c>
      <c r="G1665" s="28">
        <v>43992</v>
      </c>
      <c r="H1665" s="27">
        <v>0.99443287037037031</v>
      </c>
      <c r="I1665">
        <v>3.153</v>
      </c>
    </row>
    <row r="1666" spans="1:9" ht="15" customHeight="1" x14ac:dyDescent="0.3">
      <c r="A1666" s="28">
        <v>43992</v>
      </c>
      <c r="B1666" s="27">
        <v>0.99512731481481476</v>
      </c>
      <c r="C1666">
        <v>4086.7</v>
      </c>
      <c r="G1666" s="28">
        <v>43992</v>
      </c>
      <c r="H1666" s="27">
        <v>0.99512731481481476</v>
      </c>
      <c r="I1666">
        <v>3.1579999999999999</v>
      </c>
    </row>
    <row r="1667" spans="1:9" ht="15" customHeight="1" x14ac:dyDescent="0.3">
      <c r="A1667" s="28">
        <v>43992</v>
      </c>
      <c r="B1667" s="27">
        <v>0.99582175925925931</v>
      </c>
      <c r="C1667">
        <v>4100.7002000000002</v>
      </c>
      <c r="G1667" s="28">
        <v>43992</v>
      </c>
      <c r="H1667" s="27">
        <v>0.99582175925925931</v>
      </c>
      <c r="I1667">
        <v>3.1619999999999999</v>
      </c>
    </row>
    <row r="1668" spans="1:9" ht="15" customHeight="1" x14ac:dyDescent="0.3">
      <c r="A1668" s="28">
        <v>43992</v>
      </c>
      <c r="B1668" s="27">
        <v>0.99651620370370375</v>
      </c>
      <c r="C1668">
        <v>4101.1000999999997</v>
      </c>
      <c r="G1668" s="28">
        <v>43992</v>
      </c>
      <c r="H1668" s="27">
        <v>0.99651620370370375</v>
      </c>
      <c r="I1668">
        <v>3.1669999999999998</v>
      </c>
    </row>
    <row r="1669" spans="1:9" ht="15" customHeight="1" x14ac:dyDescent="0.3">
      <c r="A1669" s="28">
        <v>43992</v>
      </c>
      <c r="B1669" s="27">
        <v>0.99721064814814808</v>
      </c>
      <c r="C1669">
        <v>4101.1000999999997</v>
      </c>
      <c r="G1669" s="28">
        <v>43992</v>
      </c>
      <c r="H1669" s="27">
        <v>0.99721064814814808</v>
      </c>
      <c r="I1669">
        <v>3.1709999999999998</v>
      </c>
    </row>
    <row r="1670" spans="1:9" ht="15" customHeight="1" x14ac:dyDescent="0.3">
      <c r="A1670" s="28">
        <v>43992</v>
      </c>
      <c r="B1670" s="27">
        <v>0.99790509259259252</v>
      </c>
      <c r="C1670">
        <v>4101.1000999999997</v>
      </c>
      <c r="G1670" s="28">
        <v>43992</v>
      </c>
      <c r="H1670" s="27">
        <v>0.99790509259259252</v>
      </c>
      <c r="I1670">
        <v>3.1760000000000002</v>
      </c>
    </row>
    <row r="1671" spans="1:9" ht="15" customHeight="1" x14ac:dyDescent="0.3">
      <c r="A1671" s="28">
        <v>43992</v>
      </c>
      <c r="B1671" s="27">
        <v>0.99859953703703708</v>
      </c>
      <c r="C1671">
        <v>4101.8999000000003</v>
      </c>
      <c r="G1671" s="28">
        <v>43992</v>
      </c>
      <c r="H1671" s="27">
        <v>0.99859953703703708</v>
      </c>
      <c r="I1671">
        <v>3.18</v>
      </c>
    </row>
    <row r="1672" spans="1:9" ht="15" customHeight="1" x14ac:dyDescent="0.3">
      <c r="A1672" s="28">
        <v>43992</v>
      </c>
      <c r="B1672" s="27">
        <v>0.99929398148148152</v>
      </c>
      <c r="C1672">
        <v>4100.7002000000002</v>
      </c>
      <c r="G1672" s="28">
        <v>43992</v>
      </c>
      <c r="H1672" s="27">
        <v>0.99929398148148152</v>
      </c>
      <c r="I1672">
        <v>3.1850000000000001</v>
      </c>
    </row>
    <row r="1673" spans="1:9" ht="15" customHeight="1" x14ac:dyDescent="0.3">
      <c r="A1673" s="28">
        <v>43992</v>
      </c>
      <c r="B1673" s="27">
        <v>0.99998842592592585</v>
      </c>
      <c r="C1673">
        <v>4100.2997999999998</v>
      </c>
      <c r="G1673" s="28">
        <v>43992</v>
      </c>
      <c r="H1673" s="27">
        <v>0.99998842592592585</v>
      </c>
      <c r="I1673">
        <v>3.19</v>
      </c>
    </row>
    <row r="1674" spans="1:9" ht="15" customHeight="1" x14ac:dyDescent="0.3">
      <c r="A1674" s="28">
        <v>44022</v>
      </c>
      <c r="B1674" s="27">
        <v>6.8287037037037025E-4</v>
      </c>
      <c r="C1674">
        <v>4086.3</v>
      </c>
      <c r="G1674" s="28">
        <v>44022</v>
      </c>
      <c r="H1674" s="27">
        <v>6.8287037037037025E-4</v>
      </c>
      <c r="I1674">
        <v>3.194</v>
      </c>
    </row>
    <row r="1675" spans="1:9" ht="15" customHeight="1" x14ac:dyDescent="0.3">
      <c r="A1675" s="28">
        <v>44022</v>
      </c>
      <c r="B1675" s="27">
        <v>1.3773148148148147E-3</v>
      </c>
      <c r="C1675">
        <v>4086.3</v>
      </c>
      <c r="G1675" s="28">
        <v>44022</v>
      </c>
      <c r="H1675" s="27">
        <v>1.3773148148148147E-3</v>
      </c>
      <c r="I1675">
        <v>3.1989999999999998</v>
      </c>
    </row>
    <row r="1676" spans="1:9" ht="15" customHeight="1" x14ac:dyDescent="0.3">
      <c r="A1676" s="28">
        <v>44022</v>
      </c>
      <c r="B1676" s="27">
        <v>2.0717592592592593E-3</v>
      </c>
      <c r="C1676">
        <v>4087.5</v>
      </c>
      <c r="G1676" s="28">
        <v>44022</v>
      </c>
      <c r="H1676" s="27">
        <v>2.0717592592592593E-3</v>
      </c>
      <c r="I1676">
        <v>3.2040000000000002</v>
      </c>
    </row>
    <row r="1677" spans="1:9" ht="15" customHeight="1" x14ac:dyDescent="0.3">
      <c r="A1677" s="28">
        <v>44022</v>
      </c>
      <c r="B1677" s="27">
        <v>2.7662037037037034E-3</v>
      </c>
      <c r="C1677">
        <v>4100.2997999999998</v>
      </c>
      <c r="G1677" s="28">
        <v>44022</v>
      </c>
      <c r="H1677" s="27">
        <v>2.7662037037037034E-3</v>
      </c>
      <c r="I1677">
        <v>3.2080000000000002</v>
      </c>
    </row>
    <row r="1678" spans="1:9" ht="15" customHeight="1" x14ac:dyDescent="0.3">
      <c r="A1678" s="28">
        <v>44022</v>
      </c>
      <c r="B1678" s="27">
        <v>3.4606481481481485E-3</v>
      </c>
      <c r="C1678">
        <v>4100.7002000000002</v>
      </c>
      <c r="G1678" s="28">
        <v>44022</v>
      </c>
      <c r="H1678" s="27">
        <v>3.4606481481481485E-3</v>
      </c>
      <c r="I1678">
        <v>3.2130000000000001</v>
      </c>
    </row>
    <row r="1679" spans="1:9" ht="15" customHeight="1" x14ac:dyDescent="0.3">
      <c r="A1679" s="28">
        <v>44022</v>
      </c>
      <c r="B1679" s="27">
        <v>4.155092592592593E-3</v>
      </c>
      <c r="C1679">
        <v>4087.5</v>
      </c>
      <c r="G1679" s="28">
        <v>44022</v>
      </c>
      <c r="H1679" s="27">
        <v>4.155092592592593E-3</v>
      </c>
      <c r="I1679">
        <v>3.218</v>
      </c>
    </row>
    <row r="1680" spans="1:9" ht="15" customHeight="1" x14ac:dyDescent="0.3">
      <c r="A1680" s="28">
        <v>44022</v>
      </c>
      <c r="B1680" s="27">
        <v>4.8495370370370368E-3</v>
      </c>
      <c r="C1680">
        <v>4087.1001000000001</v>
      </c>
      <c r="G1680" s="28">
        <v>44022</v>
      </c>
      <c r="H1680" s="27">
        <v>4.8495370370370368E-3</v>
      </c>
      <c r="I1680">
        <v>3.2229999999999999</v>
      </c>
    </row>
    <row r="1681" spans="1:9" ht="15" customHeight="1" x14ac:dyDescent="0.3">
      <c r="A1681" s="28">
        <v>44022</v>
      </c>
      <c r="B1681" s="27">
        <v>5.5439814814814822E-3</v>
      </c>
      <c r="C1681">
        <v>4101.1000999999997</v>
      </c>
      <c r="G1681" s="28">
        <v>44022</v>
      </c>
      <c r="H1681" s="27">
        <v>5.5439814814814822E-3</v>
      </c>
      <c r="I1681">
        <v>3.2269999999999999</v>
      </c>
    </row>
    <row r="1682" spans="1:9" ht="15" customHeight="1" x14ac:dyDescent="0.3">
      <c r="A1682" s="28">
        <v>44022</v>
      </c>
      <c r="B1682" s="27">
        <v>6.238425925925925E-3</v>
      </c>
      <c r="C1682">
        <v>4100.7002000000002</v>
      </c>
      <c r="G1682" s="28">
        <v>44022</v>
      </c>
      <c r="H1682" s="27">
        <v>6.238425925925925E-3</v>
      </c>
      <c r="I1682">
        <v>3.2320000000000002</v>
      </c>
    </row>
    <row r="1683" spans="1:9" ht="15" customHeight="1" x14ac:dyDescent="0.3">
      <c r="A1683" s="28">
        <v>44022</v>
      </c>
      <c r="B1683" s="27">
        <v>6.9328703703703696E-3</v>
      </c>
      <c r="C1683">
        <v>4087.5</v>
      </c>
      <c r="G1683" s="28">
        <v>44022</v>
      </c>
      <c r="H1683" s="27">
        <v>6.9328703703703696E-3</v>
      </c>
      <c r="I1683">
        <v>3.2360000000000002</v>
      </c>
    </row>
    <row r="1684" spans="1:9" ht="15" customHeight="1" x14ac:dyDescent="0.3">
      <c r="A1684" s="28">
        <v>44022</v>
      </c>
      <c r="B1684" s="27">
        <v>7.6273148148148151E-3</v>
      </c>
      <c r="C1684">
        <v>4101.5</v>
      </c>
      <c r="G1684" s="28">
        <v>44022</v>
      </c>
      <c r="H1684" s="27">
        <v>7.6273148148148151E-3</v>
      </c>
      <c r="I1684">
        <v>3.2410000000000001</v>
      </c>
    </row>
    <row r="1685" spans="1:9" ht="15" customHeight="1" x14ac:dyDescent="0.3">
      <c r="A1685" s="28">
        <v>44022</v>
      </c>
      <c r="B1685" s="27">
        <v>8.3217592592592596E-3</v>
      </c>
      <c r="C1685">
        <v>4101.5</v>
      </c>
      <c r="G1685" s="28">
        <v>44022</v>
      </c>
      <c r="H1685" s="27">
        <v>8.3217592592592596E-3</v>
      </c>
      <c r="I1685">
        <v>3.246</v>
      </c>
    </row>
    <row r="1686" spans="1:9" ht="15" customHeight="1" x14ac:dyDescent="0.3">
      <c r="A1686" s="28">
        <v>44022</v>
      </c>
      <c r="B1686" s="27">
        <v>9.0162037037037034E-3</v>
      </c>
      <c r="C1686">
        <v>4100.2997999999998</v>
      </c>
      <c r="G1686" s="28">
        <v>44022</v>
      </c>
      <c r="H1686" s="27">
        <v>9.0162037037037034E-3</v>
      </c>
      <c r="I1686">
        <v>3.25</v>
      </c>
    </row>
    <row r="1687" spans="1:9" ht="15" customHeight="1" x14ac:dyDescent="0.3">
      <c r="A1687" s="28">
        <v>44022</v>
      </c>
      <c r="B1687" s="27">
        <v>9.7106481481481471E-3</v>
      </c>
      <c r="C1687">
        <v>4099.5</v>
      </c>
      <c r="G1687" s="28">
        <v>44022</v>
      </c>
      <c r="H1687" s="27">
        <v>9.7106481481481471E-3</v>
      </c>
      <c r="I1687">
        <v>3.2549999999999999</v>
      </c>
    </row>
    <row r="1688" spans="1:9" ht="15" customHeight="1" x14ac:dyDescent="0.3">
      <c r="A1688" s="28">
        <v>44022</v>
      </c>
      <c r="B1688" s="27">
        <v>1.0405092592592593E-2</v>
      </c>
      <c r="C1688">
        <v>4099.8999000000003</v>
      </c>
      <c r="G1688" s="28">
        <v>44022</v>
      </c>
      <c r="H1688" s="27">
        <v>1.0405092592592593E-2</v>
      </c>
      <c r="I1688">
        <v>3.26</v>
      </c>
    </row>
    <row r="1689" spans="1:9" ht="15" customHeight="1" x14ac:dyDescent="0.3">
      <c r="A1689" s="28">
        <v>44022</v>
      </c>
      <c r="B1689" s="27">
        <v>1.1099537037037038E-2</v>
      </c>
      <c r="C1689">
        <v>4099.8999000000003</v>
      </c>
      <c r="G1689" s="28">
        <v>44022</v>
      </c>
      <c r="H1689" s="27">
        <v>1.1099537037037038E-2</v>
      </c>
      <c r="I1689">
        <v>3.2650000000000001</v>
      </c>
    </row>
    <row r="1690" spans="1:9" ht="15" customHeight="1" x14ac:dyDescent="0.3">
      <c r="A1690" s="28">
        <v>44022</v>
      </c>
      <c r="B1690" s="27">
        <v>1.1793981481481482E-2</v>
      </c>
      <c r="C1690">
        <v>4097.1000999999997</v>
      </c>
      <c r="G1690" s="28">
        <v>44022</v>
      </c>
      <c r="H1690" s="27">
        <v>1.1793981481481482E-2</v>
      </c>
      <c r="I1690">
        <v>3.27</v>
      </c>
    </row>
    <row r="1691" spans="1:9" ht="15" customHeight="1" x14ac:dyDescent="0.3">
      <c r="A1691" s="28">
        <v>44022</v>
      </c>
      <c r="B1691" s="27">
        <v>1.2488425925925925E-2</v>
      </c>
      <c r="C1691">
        <v>4099.8999000000003</v>
      </c>
      <c r="G1691" s="28">
        <v>44022</v>
      </c>
      <c r="H1691" s="27">
        <v>1.2488425925925925E-2</v>
      </c>
      <c r="I1691">
        <v>3.274</v>
      </c>
    </row>
    <row r="1692" spans="1:9" ht="15" customHeight="1" x14ac:dyDescent="0.3">
      <c r="A1692" s="28">
        <v>44022</v>
      </c>
      <c r="B1692" s="27">
        <v>1.3182870370370371E-2</v>
      </c>
      <c r="C1692">
        <v>4100.7002000000002</v>
      </c>
      <c r="G1692" s="28">
        <v>44022</v>
      </c>
      <c r="H1692" s="27">
        <v>1.3182870370370371E-2</v>
      </c>
      <c r="I1692">
        <v>3.2789999999999999</v>
      </c>
    </row>
    <row r="1693" spans="1:9" ht="15" customHeight="1" x14ac:dyDescent="0.3">
      <c r="A1693" s="28">
        <v>44022</v>
      </c>
      <c r="B1693" s="27">
        <v>1.3877314814814815E-2</v>
      </c>
      <c r="C1693">
        <v>3.2829999999999999</v>
      </c>
      <c r="G1693" s="28">
        <v>44022</v>
      </c>
      <c r="H1693" s="27">
        <v>1.3877314814814815E-2</v>
      </c>
      <c r="I1693">
        <v>3.2789999999999999</v>
      </c>
    </row>
    <row r="1694" spans="1:9" ht="15" customHeight="1" x14ac:dyDescent="0.3">
      <c r="A1694" s="28">
        <v>44022</v>
      </c>
      <c r="B1694" s="27">
        <v>1.4571759259259258E-2</v>
      </c>
      <c r="C1694">
        <v>4099.8999000000003</v>
      </c>
      <c r="G1694" s="28">
        <v>44022</v>
      </c>
      <c r="H1694" s="27">
        <v>1.4571759259259258E-2</v>
      </c>
      <c r="I1694">
        <v>3.2879999999999998</v>
      </c>
    </row>
    <row r="1695" spans="1:9" ht="15" customHeight="1" x14ac:dyDescent="0.3">
      <c r="A1695" s="28">
        <v>44022</v>
      </c>
      <c r="B1695" s="27">
        <v>1.5266203703703705E-2</v>
      </c>
      <c r="C1695">
        <v>4100.7002000000002</v>
      </c>
      <c r="G1695" s="28">
        <v>44022</v>
      </c>
      <c r="H1695" s="27">
        <v>1.5266203703703705E-2</v>
      </c>
      <c r="I1695">
        <v>3.2919999999999998</v>
      </c>
    </row>
    <row r="1696" spans="1:9" ht="15" customHeight="1" x14ac:dyDescent="0.3">
      <c r="A1696" s="28">
        <v>44022</v>
      </c>
      <c r="B1696" s="27">
        <v>1.5960648148148151E-2</v>
      </c>
      <c r="C1696">
        <v>4101.1000999999997</v>
      </c>
      <c r="G1696" s="28">
        <v>44022</v>
      </c>
      <c r="H1696" s="27">
        <v>1.5960648148148151E-2</v>
      </c>
      <c r="I1696">
        <v>3.2970000000000002</v>
      </c>
    </row>
    <row r="1697" spans="1:9" ht="15" customHeight="1" x14ac:dyDescent="0.3">
      <c r="A1697" s="28">
        <v>44022</v>
      </c>
      <c r="B1697" s="27">
        <v>1.6655092592592593E-2</v>
      </c>
      <c r="C1697">
        <v>4100.2997999999998</v>
      </c>
      <c r="G1697" s="28">
        <v>44022</v>
      </c>
      <c r="H1697" s="27">
        <v>1.6655092592592593E-2</v>
      </c>
      <c r="I1697">
        <v>3.302</v>
      </c>
    </row>
    <row r="1698" spans="1:9" ht="15" customHeight="1" x14ac:dyDescent="0.3">
      <c r="A1698" s="28">
        <v>44022</v>
      </c>
      <c r="B1698" s="27">
        <v>1.7349537037037038E-2</v>
      </c>
      <c r="C1698">
        <v>4099.5</v>
      </c>
      <c r="G1698" s="28">
        <v>44022</v>
      </c>
      <c r="H1698" s="27">
        <v>1.7349537037037038E-2</v>
      </c>
      <c r="I1698">
        <v>3.3069999999999999</v>
      </c>
    </row>
    <row r="1699" spans="1:9" ht="15" customHeight="1" x14ac:dyDescent="0.3">
      <c r="A1699" s="28">
        <v>44022</v>
      </c>
      <c r="B1699" s="27">
        <v>1.8043981481481484E-2</v>
      </c>
      <c r="C1699">
        <v>4100.2997999999998</v>
      </c>
      <c r="G1699" s="28">
        <v>44022</v>
      </c>
      <c r="H1699" s="27">
        <v>1.8043981481481484E-2</v>
      </c>
      <c r="I1699">
        <v>3.3109999999999999</v>
      </c>
    </row>
    <row r="1700" spans="1:9" ht="15" customHeight="1" x14ac:dyDescent="0.3">
      <c r="A1700" s="28">
        <v>44022</v>
      </c>
      <c r="B1700" s="27">
        <v>1.8738425925925926E-2</v>
      </c>
      <c r="C1700">
        <v>4100.7002000000002</v>
      </c>
      <c r="G1700" s="28">
        <v>44022</v>
      </c>
      <c r="H1700" s="27">
        <v>1.8738425925925926E-2</v>
      </c>
      <c r="I1700">
        <v>3.3149999999999999</v>
      </c>
    </row>
    <row r="1701" spans="1:9" ht="15" customHeight="1" x14ac:dyDescent="0.3">
      <c r="A1701" s="28">
        <v>44022</v>
      </c>
      <c r="B1701" s="27">
        <v>1.9432870370370371E-2</v>
      </c>
      <c r="C1701">
        <v>4099.1000999999997</v>
      </c>
      <c r="G1701" s="28">
        <v>44022</v>
      </c>
      <c r="H1701" s="27">
        <v>1.9432870370370371E-2</v>
      </c>
      <c r="I1701">
        <v>3.32</v>
      </c>
    </row>
    <row r="1702" spans="1:9" ht="15" customHeight="1" x14ac:dyDescent="0.3">
      <c r="A1702" s="28">
        <v>44022</v>
      </c>
      <c r="B1702" s="27">
        <v>2.0127314814814817E-2</v>
      </c>
      <c r="C1702">
        <v>4100.2997999999998</v>
      </c>
      <c r="G1702" s="28">
        <v>44022</v>
      </c>
      <c r="H1702" s="27">
        <v>2.0127314814814817E-2</v>
      </c>
      <c r="I1702">
        <v>3.3250000000000002</v>
      </c>
    </row>
    <row r="1703" spans="1:9" ht="15" customHeight="1" x14ac:dyDescent="0.3">
      <c r="A1703" s="28">
        <v>44022</v>
      </c>
      <c r="B1703" s="27">
        <v>2.0821759259259259E-2</v>
      </c>
      <c r="C1703">
        <v>4099.5</v>
      </c>
      <c r="G1703" s="28">
        <v>44022</v>
      </c>
      <c r="H1703" s="27">
        <v>2.0821759259259259E-2</v>
      </c>
      <c r="I1703">
        <v>3.33</v>
      </c>
    </row>
    <row r="1704" spans="1:9" ht="15" customHeight="1" x14ac:dyDescent="0.3">
      <c r="A1704" s="28">
        <v>44022</v>
      </c>
      <c r="B1704" s="27">
        <v>2.1516203703703704E-2</v>
      </c>
      <c r="C1704">
        <v>4101.5</v>
      </c>
      <c r="G1704" s="28">
        <v>44022</v>
      </c>
      <c r="H1704" s="27">
        <v>2.1516203703703704E-2</v>
      </c>
      <c r="I1704">
        <v>3.335</v>
      </c>
    </row>
    <row r="1705" spans="1:9" ht="15" customHeight="1" x14ac:dyDescent="0.3">
      <c r="A1705" s="28">
        <v>44022</v>
      </c>
      <c r="B1705" s="27">
        <v>2.2210648148148149E-2</v>
      </c>
      <c r="C1705">
        <v>4100.2997999999998</v>
      </c>
      <c r="G1705" s="28">
        <v>44022</v>
      </c>
      <c r="H1705" s="27">
        <v>2.2210648148148149E-2</v>
      </c>
      <c r="I1705">
        <v>3.339</v>
      </c>
    </row>
    <row r="1706" spans="1:9" ht="15" customHeight="1" x14ac:dyDescent="0.3">
      <c r="A1706" s="28">
        <v>44022</v>
      </c>
      <c r="B1706" s="27">
        <v>2.2905092592592591E-2</v>
      </c>
      <c r="C1706">
        <v>4100.7002000000002</v>
      </c>
      <c r="G1706" s="28">
        <v>44022</v>
      </c>
      <c r="H1706" s="27">
        <v>2.2905092592592591E-2</v>
      </c>
      <c r="I1706">
        <v>3.3439999999999999</v>
      </c>
    </row>
    <row r="1707" spans="1:9" ht="15" customHeight="1" x14ac:dyDescent="0.3">
      <c r="A1707" s="28">
        <v>44022</v>
      </c>
      <c r="B1707" s="27">
        <v>2.359953703703704E-2</v>
      </c>
      <c r="C1707">
        <v>4099.5</v>
      </c>
      <c r="G1707" s="28">
        <v>44022</v>
      </c>
      <c r="H1707" s="27">
        <v>2.359953703703704E-2</v>
      </c>
      <c r="I1707">
        <v>3.3479999999999999</v>
      </c>
    </row>
    <row r="1708" spans="1:9" ht="15" customHeight="1" x14ac:dyDescent="0.3">
      <c r="A1708" s="28">
        <v>44022</v>
      </c>
      <c r="B1708" s="27">
        <v>2.4293981481481482E-2</v>
      </c>
      <c r="C1708">
        <v>4099.5</v>
      </c>
      <c r="G1708" s="28">
        <v>44022</v>
      </c>
      <c r="H1708" s="27">
        <v>2.4293981481481482E-2</v>
      </c>
      <c r="I1708">
        <v>3.3530000000000002</v>
      </c>
    </row>
    <row r="1709" spans="1:9" ht="15" customHeight="1" x14ac:dyDescent="0.3">
      <c r="A1709" s="28">
        <v>44022</v>
      </c>
      <c r="B1709" s="27">
        <v>2.4988425925925928E-2</v>
      </c>
      <c r="C1709">
        <v>4099.5</v>
      </c>
      <c r="G1709" s="28">
        <v>44022</v>
      </c>
      <c r="H1709" s="27">
        <v>2.4988425925925928E-2</v>
      </c>
      <c r="I1709">
        <v>3.3580000000000001</v>
      </c>
    </row>
    <row r="1710" spans="1:9" ht="15" customHeight="1" x14ac:dyDescent="0.3">
      <c r="A1710" s="28">
        <v>44022</v>
      </c>
      <c r="B1710" s="27">
        <v>2.568287037037037E-2</v>
      </c>
      <c r="C1710">
        <v>4099.8999000000003</v>
      </c>
      <c r="G1710" s="28">
        <v>44022</v>
      </c>
      <c r="H1710" s="27">
        <v>2.568287037037037E-2</v>
      </c>
      <c r="I1710">
        <v>3.3620000000000001</v>
      </c>
    </row>
    <row r="1711" spans="1:9" ht="15" customHeight="1" x14ac:dyDescent="0.3">
      <c r="A1711" s="28">
        <v>44022</v>
      </c>
      <c r="B1711" s="27">
        <v>2.6377314814814815E-2</v>
      </c>
      <c r="C1711">
        <v>4099.8999000000003</v>
      </c>
      <c r="G1711" s="28">
        <v>44022</v>
      </c>
      <c r="H1711" s="27">
        <v>2.6377314814814815E-2</v>
      </c>
      <c r="I1711">
        <v>3.367</v>
      </c>
    </row>
    <row r="1712" spans="1:9" ht="15" customHeight="1" x14ac:dyDescent="0.3">
      <c r="A1712" s="28">
        <v>44022</v>
      </c>
      <c r="B1712" s="27">
        <v>2.7071759259259257E-2</v>
      </c>
      <c r="C1712">
        <v>4086.3</v>
      </c>
      <c r="G1712" s="28">
        <v>44022</v>
      </c>
      <c r="H1712" s="27">
        <v>2.7071759259259257E-2</v>
      </c>
      <c r="I1712">
        <v>3.3719999999999999</v>
      </c>
    </row>
    <row r="1713" spans="1:9" ht="15" customHeight="1" x14ac:dyDescent="0.3">
      <c r="A1713" s="28">
        <v>44022</v>
      </c>
      <c r="B1713" s="27">
        <v>2.7766203703703706E-2</v>
      </c>
      <c r="C1713">
        <v>4099.5</v>
      </c>
      <c r="G1713" s="28">
        <v>44022</v>
      </c>
      <c r="H1713" s="27">
        <v>2.7766203703703706E-2</v>
      </c>
      <c r="I1713">
        <v>3.3769999999999998</v>
      </c>
    </row>
    <row r="1714" spans="1:9" ht="15" customHeight="1" x14ac:dyDescent="0.3">
      <c r="A1714" s="28">
        <v>44022</v>
      </c>
      <c r="B1714" s="27">
        <v>2.8460648148148148E-2</v>
      </c>
      <c r="C1714">
        <v>4099.8999000000003</v>
      </c>
      <c r="G1714" s="28">
        <v>44022</v>
      </c>
      <c r="H1714" s="27">
        <v>2.8460648148148148E-2</v>
      </c>
      <c r="I1714">
        <v>3.3809999999999998</v>
      </c>
    </row>
    <row r="1715" spans="1:9" ht="15" customHeight="1" x14ac:dyDescent="0.3">
      <c r="A1715" s="28">
        <v>44022</v>
      </c>
      <c r="B1715" s="27">
        <v>2.9155092592592594E-2</v>
      </c>
      <c r="C1715">
        <v>4086.7</v>
      </c>
      <c r="G1715" s="28">
        <v>44022</v>
      </c>
      <c r="H1715" s="27">
        <v>2.9155092592592594E-2</v>
      </c>
      <c r="I1715">
        <v>3.3860000000000001</v>
      </c>
    </row>
    <row r="1716" spans="1:9" ht="15" customHeight="1" x14ac:dyDescent="0.3">
      <c r="A1716" s="28">
        <v>44022</v>
      </c>
      <c r="B1716" s="27">
        <v>2.9849537037037036E-2</v>
      </c>
      <c r="C1716">
        <v>4099.5</v>
      </c>
      <c r="G1716" s="28">
        <v>44022</v>
      </c>
      <c r="H1716" s="27">
        <v>2.9849537037037036E-2</v>
      </c>
      <c r="I1716">
        <v>3.391</v>
      </c>
    </row>
    <row r="1717" spans="1:9" ht="15" customHeight="1" x14ac:dyDescent="0.3">
      <c r="A1717" s="28">
        <v>44022</v>
      </c>
      <c r="B1717" s="27">
        <v>3.0543981481481481E-2</v>
      </c>
      <c r="C1717">
        <v>4099.5</v>
      </c>
      <c r="G1717" s="28">
        <v>44022</v>
      </c>
      <c r="H1717" s="27">
        <v>3.0543981481481481E-2</v>
      </c>
      <c r="I1717">
        <v>3.395</v>
      </c>
    </row>
    <row r="1718" spans="1:9" ht="15" customHeight="1" x14ac:dyDescent="0.3">
      <c r="A1718" s="28">
        <v>44022</v>
      </c>
      <c r="B1718" s="27">
        <v>3.123842592592593E-2</v>
      </c>
      <c r="C1718">
        <v>4099.5</v>
      </c>
      <c r="G1718" s="28">
        <v>44022</v>
      </c>
      <c r="H1718" s="27">
        <v>3.123842592592593E-2</v>
      </c>
      <c r="I1718">
        <v>3.4</v>
      </c>
    </row>
    <row r="1719" spans="1:9" ht="15" customHeight="1" x14ac:dyDescent="0.3">
      <c r="A1719" s="28">
        <v>44022</v>
      </c>
      <c r="B1719" s="27">
        <v>3.1932870370370368E-2</v>
      </c>
      <c r="C1719">
        <v>4100.2997999999998</v>
      </c>
      <c r="G1719" s="28">
        <v>44022</v>
      </c>
      <c r="H1719" s="27">
        <v>3.1932870370370368E-2</v>
      </c>
      <c r="I1719">
        <v>3.4039999999999999</v>
      </c>
    </row>
    <row r="1720" spans="1:9" ht="15" customHeight="1" x14ac:dyDescent="0.3">
      <c r="A1720" s="28">
        <v>44022</v>
      </c>
      <c r="B1720" s="27">
        <v>3.2627314814814817E-2</v>
      </c>
      <c r="C1720">
        <v>4089.1001000000001</v>
      </c>
      <c r="G1720" s="28">
        <v>44022</v>
      </c>
      <c r="H1720" s="27">
        <v>3.2627314814814817E-2</v>
      </c>
      <c r="I1720">
        <v>3.4089999999999998</v>
      </c>
    </row>
    <row r="1721" spans="1:9" ht="15" customHeight="1" x14ac:dyDescent="0.3">
      <c r="A1721" s="28">
        <v>44022</v>
      </c>
      <c r="B1721" s="27">
        <v>3.3321759259259259E-2</v>
      </c>
      <c r="C1721">
        <v>4089.1001000000001</v>
      </c>
      <c r="G1721" s="28">
        <v>44022</v>
      </c>
      <c r="H1721" s="27">
        <v>3.3321759259259259E-2</v>
      </c>
      <c r="I1721">
        <v>3.4140000000000001</v>
      </c>
    </row>
    <row r="1722" spans="1:9" ht="15" customHeight="1" x14ac:dyDescent="0.3">
      <c r="A1722" s="28">
        <v>44022</v>
      </c>
      <c r="B1722" s="27">
        <v>3.4016203703703708E-2</v>
      </c>
      <c r="C1722">
        <v>4099.8999000000003</v>
      </c>
      <c r="G1722" s="28">
        <v>44022</v>
      </c>
      <c r="H1722" s="27">
        <v>3.4016203703703708E-2</v>
      </c>
      <c r="I1722">
        <v>3.4180000000000001</v>
      </c>
    </row>
    <row r="1723" spans="1:9" ht="15" customHeight="1" x14ac:dyDescent="0.3">
      <c r="A1723" s="28">
        <v>44022</v>
      </c>
      <c r="B1723" s="27">
        <v>3.471064814814815E-2</v>
      </c>
      <c r="C1723">
        <v>4099.5</v>
      </c>
      <c r="G1723" s="28">
        <v>44022</v>
      </c>
      <c r="H1723" s="27">
        <v>3.471064814814815E-2</v>
      </c>
      <c r="I1723">
        <v>3.423</v>
      </c>
    </row>
    <row r="1724" spans="1:9" ht="15" customHeight="1" x14ac:dyDescent="0.3">
      <c r="A1724" s="28">
        <v>44022</v>
      </c>
      <c r="B1724" s="27">
        <v>3.5405092592592592E-2</v>
      </c>
      <c r="C1724">
        <v>4099.1000999999997</v>
      </c>
      <c r="G1724" s="28">
        <v>44022</v>
      </c>
      <c r="H1724" s="27">
        <v>3.5405092592592592E-2</v>
      </c>
      <c r="I1724">
        <v>3.4279999999999999</v>
      </c>
    </row>
    <row r="1725" spans="1:9" ht="15" customHeight="1" x14ac:dyDescent="0.3">
      <c r="A1725" s="28">
        <v>44022</v>
      </c>
      <c r="B1725" s="27">
        <v>3.6099537037037034E-2</v>
      </c>
      <c r="C1725">
        <v>4098.2997999999998</v>
      </c>
      <c r="G1725" s="28">
        <v>44022</v>
      </c>
      <c r="H1725" s="27">
        <v>3.6099537037037034E-2</v>
      </c>
      <c r="I1725">
        <v>3.4329999999999998</v>
      </c>
    </row>
    <row r="1726" spans="1:9" ht="15" customHeight="1" x14ac:dyDescent="0.3">
      <c r="A1726" s="28">
        <v>44022</v>
      </c>
      <c r="B1726" s="27">
        <v>3.6793981481481483E-2</v>
      </c>
      <c r="C1726">
        <v>4099.5</v>
      </c>
      <c r="G1726" s="28">
        <v>44022</v>
      </c>
      <c r="H1726" s="27">
        <v>3.6793981481481483E-2</v>
      </c>
      <c r="I1726">
        <v>3.4380000000000002</v>
      </c>
    </row>
    <row r="1727" spans="1:9" ht="15" customHeight="1" x14ac:dyDescent="0.3">
      <c r="A1727" s="28">
        <v>44022</v>
      </c>
      <c r="B1727" s="27">
        <v>3.7488425925925925E-2</v>
      </c>
      <c r="C1727">
        <v>4098.7002000000002</v>
      </c>
      <c r="G1727" s="28">
        <v>44022</v>
      </c>
      <c r="H1727" s="27">
        <v>3.7488425925925925E-2</v>
      </c>
      <c r="I1727">
        <v>3.4420000000000002</v>
      </c>
    </row>
    <row r="1728" spans="1:9" ht="15" customHeight="1" x14ac:dyDescent="0.3">
      <c r="A1728" s="28">
        <v>44022</v>
      </c>
      <c r="B1728" s="27">
        <v>3.8182870370370374E-2</v>
      </c>
      <c r="C1728">
        <v>4099.8999000000003</v>
      </c>
      <c r="G1728" s="28">
        <v>44022</v>
      </c>
      <c r="H1728" s="27">
        <v>3.8182870370370374E-2</v>
      </c>
      <c r="I1728">
        <v>3.4470000000000001</v>
      </c>
    </row>
    <row r="1729" spans="1:9" ht="15" customHeight="1" x14ac:dyDescent="0.3">
      <c r="A1729" s="28">
        <v>44022</v>
      </c>
      <c r="B1729" s="27">
        <v>3.8877314814814816E-2</v>
      </c>
      <c r="C1729">
        <v>4086.3</v>
      </c>
      <c r="G1729" s="28">
        <v>44022</v>
      </c>
      <c r="H1729" s="27">
        <v>3.8877314814814816E-2</v>
      </c>
      <c r="I1729">
        <v>3.4510000000000001</v>
      </c>
    </row>
    <row r="1730" spans="1:9" ht="15" customHeight="1" x14ac:dyDescent="0.3">
      <c r="A1730" s="28">
        <v>44022</v>
      </c>
      <c r="B1730" s="27">
        <v>3.9571759259259258E-2</v>
      </c>
      <c r="C1730">
        <v>4098.2997999999998</v>
      </c>
      <c r="G1730" s="28">
        <v>44022</v>
      </c>
      <c r="H1730" s="27">
        <v>3.9571759259259258E-2</v>
      </c>
      <c r="I1730">
        <v>3.456</v>
      </c>
    </row>
    <row r="1731" spans="1:9" ht="15" customHeight="1" x14ac:dyDescent="0.3">
      <c r="A1731" s="28">
        <v>44022</v>
      </c>
      <c r="B1731" s="27">
        <v>4.02662037037037E-2</v>
      </c>
      <c r="C1731">
        <v>4098.7002000000002</v>
      </c>
      <c r="G1731" s="28">
        <v>44022</v>
      </c>
      <c r="H1731" s="27">
        <v>4.02662037037037E-2</v>
      </c>
      <c r="I1731">
        <v>3.46</v>
      </c>
    </row>
    <row r="1732" spans="1:9" ht="15" customHeight="1" x14ac:dyDescent="0.3">
      <c r="A1732" s="28">
        <v>44022</v>
      </c>
      <c r="B1732" s="27">
        <v>4.0960648148148149E-2</v>
      </c>
      <c r="C1732">
        <v>4098.2997999999998</v>
      </c>
      <c r="G1732" s="28">
        <v>44022</v>
      </c>
      <c r="H1732" s="27">
        <v>4.0960648148148149E-2</v>
      </c>
      <c r="I1732">
        <v>3.4649999999999999</v>
      </c>
    </row>
    <row r="1733" spans="1:9" ht="15" customHeight="1" x14ac:dyDescent="0.3">
      <c r="A1733" s="28">
        <v>44022</v>
      </c>
      <c r="B1733" s="27">
        <v>4.1655092592592598E-2</v>
      </c>
      <c r="C1733">
        <v>4100.2997999999998</v>
      </c>
      <c r="G1733" s="28">
        <v>44022</v>
      </c>
      <c r="H1733" s="27">
        <v>4.1655092592592598E-2</v>
      </c>
      <c r="I1733">
        <v>3.47</v>
      </c>
    </row>
    <row r="1734" spans="1:9" ht="15" customHeight="1" x14ac:dyDescent="0.3">
      <c r="A1734" s="28">
        <v>44022</v>
      </c>
      <c r="B1734" s="27">
        <v>4.2349537037037033E-2</v>
      </c>
      <c r="C1734">
        <v>4100.2997999999998</v>
      </c>
      <c r="G1734" s="28">
        <v>44022</v>
      </c>
      <c r="H1734" s="27">
        <v>4.2349537037037033E-2</v>
      </c>
      <c r="I1734">
        <v>3.4750000000000001</v>
      </c>
    </row>
    <row r="1735" spans="1:9" ht="15" customHeight="1" x14ac:dyDescent="0.3">
      <c r="A1735" s="28">
        <v>44022</v>
      </c>
      <c r="B1735" s="27">
        <v>4.3043981481481482E-2</v>
      </c>
      <c r="C1735">
        <v>4099.8999000000003</v>
      </c>
      <c r="G1735" s="28">
        <v>44022</v>
      </c>
      <c r="H1735" s="27">
        <v>4.3043981481481482E-2</v>
      </c>
      <c r="I1735">
        <v>3.48</v>
      </c>
    </row>
    <row r="1736" spans="1:9" ht="15" customHeight="1" x14ac:dyDescent="0.3">
      <c r="A1736" s="28">
        <v>44022</v>
      </c>
      <c r="B1736" s="27">
        <v>4.3738425925925924E-2</v>
      </c>
      <c r="C1736">
        <v>4098.7002000000002</v>
      </c>
      <c r="G1736" s="28">
        <v>44022</v>
      </c>
      <c r="H1736" s="27">
        <v>4.3738425925925924E-2</v>
      </c>
      <c r="I1736">
        <v>3.484</v>
      </c>
    </row>
    <row r="1737" spans="1:9" ht="15" customHeight="1" x14ac:dyDescent="0.3">
      <c r="A1737" s="28">
        <v>44022</v>
      </c>
      <c r="B1737" s="27">
        <v>4.4432870370370366E-2</v>
      </c>
      <c r="C1737">
        <v>4100.2997999999998</v>
      </c>
      <c r="G1737" s="28">
        <v>44022</v>
      </c>
      <c r="H1737" s="27">
        <v>4.4432870370370366E-2</v>
      </c>
      <c r="I1737">
        <v>3.4889999999999999</v>
      </c>
    </row>
    <row r="1738" spans="1:9" ht="15" customHeight="1" x14ac:dyDescent="0.3">
      <c r="A1738" s="28">
        <v>44022</v>
      </c>
      <c r="B1738" s="27">
        <v>4.5127314814814821E-2</v>
      </c>
      <c r="C1738">
        <v>4098.2997999999998</v>
      </c>
      <c r="G1738" s="28">
        <v>44022</v>
      </c>
      <c r="H1738" s="27">
        <v>4.5127314814814821E-2</v>
      </c>
      <c r="I1738">
        <v>3.4929999999999999</v>
      </c>
    </row>
    <row r="1739" spans="1:9" ht="15" customHeight="1" x14ac:dyDescent="0.3">
      <c r="A1739" s="28">
        <v>44022</v>
      </c>
      <c r="B1739" s="27">
        <v>4.5821759259259263E-2</v>
      </c>
      <c r="C1739">
        <v>4099.5</v>
      </c>
      <c r="G1739" s="28">
        <v>44022</v>
      </c>
      <c r="H1739" s="27">
        <v>4.5821759259259263E-2</v>
      </c>
      <c r="I1739">
        <v>3.4980000000000002</v>
      </c>
    </row>
    <row r="1740" spans="1:9" ht="15" customHeight="1" x14ac:dyDescent="0.3">
      <c r="A1740" s="28">
        <v>44022</v>
      </c>
      <c r="B1740" s="27">
        <v>4.6516203703703705E-2</v>
      </c>
      <c r="C1740">
        <v>4099.5</v>
      </c>
      <c r="G1740" s="28">
        <v>44022</v>
      </c>
      <c r="H1740" s="27">
        <v>4.6516203703703705E-2</v>
      </c>
      <c r="I1740">
        <v>3.5030000000000001</v>
      </c>
    </row>
    <row r="1741" spans="1:9" ht="15" customHeight="1" x14ac:dyDescent="0.3">
      <c r="A1741" s="28">
        <v>44022</v>
      </c>
      <c r="B1741" s="27">
        <v>4.7210648148148147E-2</v>
      </c>
      <c r="C1741">
        <v>4099.1000999999997</v>
      </c>
      <c r="G1741" s="28">
        <v>44022</v>
      </c>
      <c r="H1741" s="27">
        <v>4.7210648148148147E-2</v>
      </c>
      <c r="I1741">
        <v>3.5070000000000001</v>
      </c>
    </row>
    <row r="1742" spans="1:9" ht="15" customHeight="1" x14ac:dyDescent="0.3">
      <c r="A1742" s="28">
        <v>44022</v>
      </c>
      <c r="B1742" s="27">
        <v>4.7905092592592589E-2</v>
      </c>
      <c r="C1742">
        <v>4099.8999000000003</v>
      </c>
      <c r="G1742" s="28">
        <v>44022</v>
      </c>
      <c r="H1742" s="27">
        <v>4.7905092592592589E-2</v>
      </c>
      <c r="I1742">
        <v>3.512</v>
      </c>
    </row>
    <row r="1743" spans="1:9" ht="15" customHeight="1" x14ac:dyDescent="0.3">
      <c r="A1743" s="28">
        <v>44022</v>
      </c>
      <c r="B1743" s="27">
        <v>4.8599537037037038E-2</v>
      </c>
      <c r="C1743">
        <v>4099.5</v>
      </c>
      <c r="G1743" s="28">
        <v>44022</v>
      </c>
      <c r="H1743" s="27">
        <v>4.8599537037037038E-2</v>
      </c>
      <c r="I1743">
        <v>3.5169999999999999</v>
      </c>
    </row>
    <row r="1744" spans="1:9" ht="15" customHeight="1" x14ac:dyDescent="0.3">
      <c r="A1744" s="28">
        <v>44022</v>
      </c>
      <c r="B1744" s="27">
        <v>4.929398148148148E-2</v>
      </c>
      <c r="C1744">
        <v>4100.2997999999998</v>
      </c>
      <c r="G1744" s="28">
        <v>44022</v>
      </c>
      <c r="H1744" s="27">
        <v>4.929398148148148E-2</v>
      </c>
      <c r="I1744">
        <v>3.5209999999999999</v>
      </c>
    </row>
    <row r="1745" spans="1:9" ht="15" customHeight="1" x14ac:dyDescent="0.3">
      <c r="A1745" s="28">
        <v>44022</v>
      </c>
      <c r="B1745" s="27">
        <v>4.9988425925925922E-2</v>
      </c>
      <c r="C1745">
        <v>4100.7002000000002</v>
      </c>
      <c r="G1745" s="28">
        <v>44022</v>
      </c>
      <c r="H1745" s="27">
        <v>4.9988425925925922E-2</v>
      </c>
      <c r="I1745">
        <v>3.5259999999999998</v>
      </c>
    </row>
    <row r="1746" spans="1:9" ht="15" customHeight="1" x14ac:dyDescent="0.3">
      <c r="A1746" s="28">
        <v>44022</v>
      </c>
      <c r="B1746" s="27">
        <v>5.0682870370370371E-2</v>
      </c>
      <c r="C1746">
        <v>4099.1000999999997</v>
      </c>
      <c r="G1746" s="28">
        <v>44022</v>
      </c>
      <c r="H1746" s="27">
        <v>5.0682870370370371E-2</v>
      </c>
      <c r="I1746">
        <v>3.5310000000000001</v>
      </c>
    </row>
    <row r="1747" spans="1:9" ht="15" customHeight="1" x14ac:dyDescent="0.3">
      <c r="A1747" s="28">
        <v>44022</v>
      </c>
      <c r="B1747" s="27">
        <v>5.1377314814814813E-2</v>
      </c>
      <c r="C1747">
        <v>4099.5</v>
      </c>
      <c r="G1747" s="28">
        <v>44022</v>
      </c>
      <c r="H1747" s="27">
        <v>5.1377314814814813E-2</v>
      </c>
      <c r="I1747">
        <v>3.536</v>
      </c>
    </row>
    <row r="1748" spans="1:9" ht="15" customHeight="1" x14ac:dyDescent="0.3">
      <c r="A1748" s="28">
        <v>44022</v>
      </c>
      <c r="B1748" s="27">
        <v>5.2071759259259255E-2</v>
      </c>
      <c r="C1748">
        <v>4099.8999000000003</v>
      </c>
      <c r="G1748" s="28">
        <v>44022</v>
      </c>
      <c r="H1748" s="27">
        <v>5.2071759259259255E-2</v>
      </c>
      <c r="I1748">
        <v>3.54</v>
      </c>
    </row>
    <row r="1749" spans="1:9" ht="15" customHeight="1" x14ac:dyDescent="0.3">
      <c r="A1749" s="28">
        <v>44022</v>
      </c>
      <c r="B1749" s="27">
        <v>5.2766203703703697E-2</v>
      </c>
      <c r="C1749">
        <v>4099.8999000000003</v>
      </c>
      <c r="G1749" s="28">
        <v>44022</v>
      </c>
      <c r="H1749" s="27">
        <v>5.2766203703703697E-2</v>
      </c>
      <c r="I1749">
        <v>3.5449999999999999</v>
      </c>
    </row>
    <row r="1750" spans="1:9" ht="15" customHeight="1" x14ac:dyDescent="0.3">
      <c r="A1750" s="28">
        <v>44022</v>
      </c>
      <c r="B1750" s="27">
        <v>5.3460648148148153E-2</v>
      </c>
      <c r="C1750">
        <v>4099.5</v>
      </c>
      <c r="G1750" s="28">
        <v>44022</v>
      </c>
      <c r="H1750" s="27">
        <v>5.3460648148148153E-2</v>
      </c>
      <c r="I1750">
        <v>3.55</v>
      </c>
    </row>
    <row r="1751" spans="1:9" ht="15" customHeight="1" x14ac:dyDescent="0.3">
      <c r="A1751" s="28">
        <v>44022</v>
      </c>
      <c r="B1751" s="27">
        <v>5.4155092592592595E-2</v>
      </c>
      <c r="C1751">
        <v>4100.2997999999998</v>
      </c>
      <c r="G1751" s="28">
        <v>44022</v>
      </c>
      <c r="H1751" s="27">
        <v>5.4155092592592595E-2</v>
      </c>
      <c r="I1751">
        <v>3.5539999999999998</v>
      </c>
    </row>
    <row r="1752" spans="1:9" ht="15" customHeight="1" x14ac:dyDescent="0.3">
      <c r="A1752" s="28">
        <v>44022</v>
      </c>
      <c r="B1752" s="27">
        <v>5.4849537037037037E-2</v>
      </c>
      <c r="C1752">
        <v>4099.5</v>
      </c>
      <c r="G1752" s="28">
        <v>44022</v>
      </c>
      <c r="H1752" s="27">
        <v>5.4849537037037037E-2</v>
      </c>
      <c r="I1752">
        <v>3.5590000000000002</v>
      </c>
    </row>
    <row r="1753" spans="1:9" ht="15" customHeight="1" x14ac:dyDescent="0.3">
      <c r="A1753" s="28">
        <v>44022</v>
      </c>
      <c r="B1753" s="27">
        <v>5.5543981481481486E-2</v>
      </c>
      <c r="C1753">
        <v>4100.2997999999998</v>
      </c>
      <c r="G1753" s="28">
        <v>44022</v>
      </c>
      <c r="H1753" s="27">
        <v>5.5543981481481486E-2</v>
      </c>
      <c r="I1753">
        <v>3.5640000000000001</v>
      </c>
    </row>
    <row r="1754" spans="1:9" ht="15" customHeight="1" x14ac:dyDescent="0.3">
      <c r="A1754" s="28">
        <v>44022</v>
      </c>
      <c r="B1754" s="27">
        <v>5.6238425925925928E-2</v>
      </c>
      <c r="C1754">
        <v>4100.2997999999998</v>
      </c>
      <c r="G1754" s="28">
        <v>44022</v>
      </c>
      <c r="H1754" s="27">
        <v>5.6238425925925928E-2</v>
      </c>
      <c r="I1754">
        <v>3.5680000000000001</v>
      </c>
    </row>
    <row r="1755" spans="1:9" ht="15" customHeight="1" x14ac:dyDescent="0.3">
      <c r="A1755" s="28">
        <v>44022</v>
      </c>
      <c r="B1755" s="27">
        <v>5.693287037037037E-2</v>
      </c>
      <c r="C1755">
        <v>4101.1000999999997</v>
      </c>
      <c r="G1755" s="28">
        <v>44022</v>
      </c>
      <c r="H1755" s="27">
        <v>5.693287037037037E-2</v>
      </c>
      <c r="I1755">
        <v>3.573</v>
      </c>
    </row>
    <row r="1756" spans="1:9" ht="15" customHeight="1" x14ac:dyDescent="0.3">
      <c r="A1756" s="28">
        <v>44022</v>
      </c>
      <c r="B1756" s="27">
        <v>5.7627314814814812E-2</v>
      </c>
      <c r="C1756">
        <v>4088.3</v>
      </c>
      <c r="G1756" s="28">
        <v>44022</v>
      </c>
      <c r="H1756" s="27">
        <v>5.7627314814814812E-2</v>
      </c>
      <c r="I1756">
        <v>3.5779999999999998</v>
      </c>
    </row>
    <row r="1757" spans="1:9" ht="15" customHeight="1" x14ac:dyDescent="0.3">
      <c r="A1757" s="28">
        <v>44022</v>
      </c>
      <c r="B1757" s="27">
        <v>5.8321759259259261E-2</v>
      </c>
      <c r="C1757">
        <v>4100.7002000000002</v>
      </c>
      <c r="G1757" s="28">
        <v>44022</v>
      </c>
      <c r="H1757" s="27">
        <v>5.8321759259259261E-2</v>
      </c>
      <c r="I1757">
        <v>3.5819999999999999</v>
      </c>
    </row>
    <row r="1758" spans="1:9" ht="15" customHeight="1" x14ac:dyDescent="0.3">
      <c r="A1758" s="28">
        <v>44022</v>
      </c>
      <c r="B1758" s="27">
        <v>5.9016203703703703E-2</v>
      </c>
      <c r="C1758">
        <v>4099.8999000000003</v>
      </c>
      <c r="G1758" s="28">
        <v>44022</v>
      </c>
      <c r="H1758" s="27">
        <v>5.9016203703703703E-2</v>
      </c>
      <c r="I1758">
        <v>3.5870000000000002</v>
      </c>
    </row>
    <row r="1759" spans="1:9" ht="15" customHeight="1" x14ac:dyDescent="0.3">
      <c r="A1759" s="28">
        <v>44022</v>
      </c>
      <c r="B1759" s="27">
        <v>5.9710648148148145E-2</v>
      </c>
      <c r="C1759">
        <v>4099.8999000000003</v>
      </c>
      <c r="G1759" s="28">
        <v>44022</v>
      </c>
      <c r="H1759" s="27">
        <v>5.9710648148148145E-2</v>
      </c>
      <c r="I1759">
        <v>3.5920000000000001</v>
      </c>
    </row>
    <row r="1760" spans="1:9" ht="15" customHeight="1" x14ac:dyDescent="0.3">
      <c r="A1760" s="28">
        <v>44022</v>
      </c>
      <c r="B1760" s="27">
        <v>6.04050925925926E-2</v>
      </c>
      <c r="C1760">
        <v>4099.1000999999997</v>
      </c>
      <c r="G1760" s="28">
        <v>44022</v>
      </c>
      <c r="H1760" s="27">
        <v>6.04050925925926E-2</v>
      </c>
      <c r="I1760">
        <v>3.5960000000000001</v>
      </c>
    </row>
    <row r="1761" spans="1:9" ht="15" customHeight="1" x14ac:dyDescent="0.3">
      <c r="A1761" s="28">
        <v>44022</v>
      </c>
      <c r="B1761" s="27">
        <v>6.1099537037037042E-2</v>
      </c>
      <c r="C1761">
        <v>4098.7002000000002</v>
      </c>
      <c r="G1761" s="28">
        <v>44022</v>
      </c>
      <c r="H1761" s="27">
        <v>6.1099537037037042E-2</v>
      </c>
      <c r="I1761">
        <v>3.601</v>
      </c>
    </row>
    <row r="1762" spans="1:9" ht="15" customHeight="1" x14ac:dyDescent="0.3">
      <c r="A1762" s="28">
        <v>44022</v>
      </c>
      <c r="B1762" s="27">
        <v>6.1793981481481484E-2</v>
      </c>
      <c r="C1762">
        <v>4091.1001000000001</v>
      </c>
      <c r="G1762" s="28">
        <v>44022</v>
      </c>
      <c r="H1762" s="27">
        <v>6.1793981481481484E-2</v>
      </c>
      <c r="I1762">
        <v>3.6059999999999999</v>
      </c>
    </row>
    <row r="1763" spans="1:9" ht="15" customHeight="1" x14ac:dyDescent="0.3">
      <c r="A1763" s="28">
        <v>44022</v>
      </c>
      <c r="B1763" s="27">
        <v>6.2488425925925926E-2</v>
      </c>
      <c r="C1763">
        <v>4099.5</v>
      </c>
      <c r="G1763" s="28">
        <v>44022</v>
      </c>
      <c r="H1763" s="27">
        <v>6.2488425925925926E-2</v>
      </c>
      <c r="I1763">
        <v>3.6110000000000002</v>
      </c>
    </row>
    <row r="1764" spans="1:9" ht="15" customHeight="1" x14ac:dyDescent="0.3">
      <c r="A1764" s="28">
        <v>44022</v>
      </c>
      <c r="B1764" s="27">
        <v>6.3182870370370361E-2</v>
      </c>
      <c r="C1764">
        <v>4099.5</v>
      </c>
      <c r="G1764" s="28">
        <v>44022</v>
      </c>
      <c r="H1764" s="27">
        <v>6.3182870370370361E-2</v>
      </c>
      <c r="I1764">
        <v>3.6160000000000001</v>
      </c>
    </row>
    <row r="1765" spans="1:9" ht="15" customHeight="1" x14ac:dyDescent="0.3">
      <c r="A1765" s="28">
        <v>44022</v>
      </c>
      <c r="B1765" s="27">
        <v>6.3877314814814817E-2</v>
      </c>
      <c r="C1765">
        <v>4098.7002000000002</v>
      </c>
      <c r="G1765" s="28">
        <v>44022</v>
      </c>
      <c r="H1765" s="27">
        <v>6.3877314814814817E-2</v>
      </c>
      <c r="I1765">
        <v>3.62</v>
      </c>
    </row>
    <row r="1766" spans="1:9" ht="15" customHeight="1" x14ac:dyDescent="0.3">
      <c r="A1766" s="28">
        <v>44022</v>
      </c>
      <c r="B1766" s="27">
        <v>6.4571759259259259E-2</v>
      </c>
      <c r="C1766">
        <v>4099.8999000000003</v>
      </c>
      <c r="G1766" s="28">
        <v>44022</v>
      </c>
      <c r="H1766" s="27">
        <v>6.4571759259259259E-2</v>
      </c>
      <c r="I1766">
        <v>3.625</v>
      </c>
    </row>
    <row r="1767" spans="1:9" ht="15" customHeight="1" x14ac:dyDescent="0.3">
      <c r="A1767" s="28">
        <v>44022</v>
      </c>
      <c r="B1767" s="27">
        <v>6.5266203703703715E-2</v>
      </c>
      <c r="C1767">
        <v>4099.8999000000003</v>
      </c>
      <c r="G1767" s="28">
        <v>44022</v>
      </c>
      <c r="H1767" s="27">
        <v>6.5266203703703715E-2</v>
      </c>
      <c r="I1767">
        <v>3.63</v>
      </c>
    </row>
    <row r="1768" spans="1:9" ht="15" customHeight="1" x14ac:dyDescent="0.3">
      <c r="A1768" s="28">
        <v>44022</v>
      </c>
      <c r="B1768" s="27">
        <v>6.5960648148148157E-2</v>
      </c>
      <c r="C1768">
        <v>4098.2997999999998</v>
      </c>
      <c r="G1768" s="28">
        <v>44022</v>
      </c>
      <c r="H1768" s="27">
        <v>6.5960648148148157E-2</v>
      </c>
      <c r="I1768">
        <v>3.6339999999999999</v>
      </c>
    </row>
    <row r="1769" spans="1:9" ht="15" customHeight="1" x14ac:dyDescent="0.3">
      <c r="A1769" s="28">
        <v>44022</v>
      </c>
      <c r="B1769" s="27">
        <v>6.6655092592592599E-2</v>
      </c>
      <c r="C1769">
        <v>4099.8999000000003</v>
      </c>
      <c r="G1769" s="28">
        <v>44022</v>
      </c>
      <c r="H1769" s="27">
        <v>6.6655092592592599E-2</v>
      </c>
      <c r="I1769">
        <v>3.6389999999999998</v>
      </c>
    </row>
    <row r="1770" spans="1:9" ht="15" customHeight="1" x14ac:dyDescent="0.3">
      <c r="A1770" s="28">
        <v>44022</v>
      </c>
      <c r="B1770" s="27">
        <v>6.7349537037037041E-2</v>
      </c>
      <c r="C1770">
        <v>4099.8999000000003</v>
      </c>
      <c r="G1770" s="28">
        <v>44022</v>
      </c>
      <c r="H1770" s="27">
        <v>6.7349537037037041E-2</v>
      </c>
      <c r="I1770">
        <v>3.6429999999999998</v>
      </c>
    </row>
    <row r="1771" spans="1:9" ht="15" customHeight="1" x14ac:dyDescent="0.3">
      <c r="A1771" s="28">
        <v>44022</v>
      </c>
      <c r="B1771" s="27">
        <v>6.8043981481481483E-2</v>
      </c>
      <c r="C1771">
        <v>4099.5</v>
      </c>
      <c r="G1771" s="28">
        <v>44022</v>
      </c>
      <c r="H1771" s="27">
        <v>6.8043981481481483E-2</v>
      </c>
      <c r="I1771">
        <v>3.6480000000000001</v>
      </c>
    </row>
    <row r="1772" spans="1:9" ht="15" customHeight="1" x14ac:dyDescent="0.3">
      <c r="A1772" s="28">
        <v>44022</v>
      </c>
      <c r="B1772" s="27">
        <v>6.8738425925925925E-2</v>
      </c>
      <c r="C1772">
        <v>4098.7002000000002</v>
      </c>
      <c r="G1772" s="28">
        <v>44022</v>
      </c>
      <c r="H1772" s="27">
        <v>6.8738425925925925E-2</v>
      </c>
      <c r="I1772">
        <v>3.653</v>
      </c>
    </row>
    <row r="1773" spans="1:9" ht="15" customHeight="1" x14ac:dyDescent="0.3">
      <c r="A1773" s="28">
        <v>44022</v>
      </c>
      <c r="B1773" s="27">
        <v>6.9432870370370367E-2</v>
      </c>
      <c r="C1773">
        <v>4099.8999000000003</v>
      </c>
      <c r="G1773" s="28">
        <v>44022</v>
      </c>
      <c r="H1773" s="27">
        <v>6.9432870370370367E-2</v>
      </c>
      <c r="I1773">
        <v>3.6579999999999999</v>
      </c>
    </row>
    <row r="1774" spans="1:9" ht="15" customHeight="1" x14ac:dyDescent="0.3">
      <c r="A1774" s="28">
        <v>44022</v>
      </c>
      <c r="B1774" s="27">
        <v>7.0127314814814809E-2</v>
      </c>
      <c r="C1774">
        <v>4097.8999000000003</v>
      </c>
      <c r="G1774" s="28">
        <v>44022</v>
      </c>
      <c r="H1774" s="27">
        <v>7.0127314814814809E-2</v>
      </c>
      <c r="I1774">
        <v>3.6629999999999998</v>
      </c>
    </row>
    <row r="1775" spans="1:9" ht="15" customHeight="1" x14ac:dyDescent="0.3">
      <c r="A1775" s="28">
        <v>44022</v>
      </c>
      <c r="B1775" s="27">
        <v>7.0821759259259265E-2</v>
      </c>
      <c r="C1775">
        <v>4099.5</v>
      </c>
      <c r="G1775" s="28">
        <v>44022</v>
      </c>
      <c r="H1775" s="27">
        <v>7.0821759259259265E-2</v>
      </c>
      <c r="I1775">
        <v>3.6669999999999998</v>
      </c>
    </row>
    <row r="1776" spans="1:9" ht="15" customHeight="1" x14ac:dyDescent="0.3">
      <c r="A1776" s="28">
        <v>44022</v>
      </c>
      <c r="B1776" s="27">
        <v>7.1516203703703707E-2</v>
      </c>
      <c r="C1776">
        <v>4100.2997999999998</v>
      </c>
      <c r="G1776" s="28">
        <v>44022</v>
      </c>
      <c r="H1776" s="27">
        <v>7.1516203703703707E-2</v>
      </c>
      <c r="I1776">
        <v>3.6720000000000002</v>
      </c>
    </row>
    <row r="1777" spans="1:9" ht="15" customHeight="1" x14ac:dyDescent="0.3">
      <c r="A1777" s="28">
        <v>44022</v>
      </c>
      <c r="B1777" s="27">
        <v>7.2210648148148149E-2</v>
      </c>
      <c r="C1777">
        <v>4099.8999000000003</v>
      </c>
      <c r="G1777" s="28">
        <v>44022</v>
      </c>
      <c r="H1777" s="27">
        <v>7.2210648148148149E-2</v>
      </c>
      <c r="I1777">
        <v>3.6760000000000002</v>
      </c>
    </row>
    <row r="1778" spans="1:9" ht="15" customHeight="1" x14ac:dyDescent="0.3">
      <c r="A1778" s="28">
        <v>44022</v>
      </c>
      <c r="B1778" s="27">
        <v>7.2905092592592591E-2</v>
      </c>
      <c r="C1778">
        <v>4099.8999000000003</v>
      </c>
      <c r="G1778" s="28">
        <v>44022</v>
      </c>
      <c r="H1778" s="27">
        <v>7.2905092592592591E-2</v>
      </c>
      <c r="I1778">
        <v>3.681</v>
      </c>
    </row>
    <row r="1779" spans="1:9" ht="15" customHeight="1" x14ac:dyDescent="0.3">
      <c r="A1779" s="28">
        <v>44022</v>
      </c>
      <c r="B1779" s="27">
        <v>7.3599537037037033E-2</v>
      </c>
      <c r="C1779">
        <v>4099.5</v>
      </c>
      <c r="G1779" s="28">
        <v>44022</v>
      </c>
      <c r="H1779" s="27">
        <v>7.3599537037037033E-2</v>
      </c>
      <c r="I1779">
        <v>3.6859999999999999</v>
      </c>
    </row>
    <row r="1780" spans="1:9" ht="15" customHeight="1" x14ac:dyDescent="0.3">
      <c r="A1780" s="28">
        <v>44022</v>
      </c>
      <c r="B1780" s="27">
        <v>7.4293981481481489E-2</v>
      </c>
      <c r="C1780">
        <v>4098.7002000000002</v>
      </c>
      <c r="G1780" s="28">
        <v>44022</v>
      </c>
      <c r="H1780" s="27">
        <v>7.4293981481481489E-2</v>
      </c>
      <c r="I1780">
        <v>3.6909999999999998</v>
      </c>
    </row>
    <row r="1781" spans="1:9" ht="15" customHeight="1" x14ac:dyDescent="0.3">
      <c r="A1781" s="28">
        <v>44022</v>
      </c>
      <c r="B1781" s="27">
        <v>7.4988425925925931E-2</v>
      </c>
      <c r="C1781">
        <v>4098.7002000000002</v>
      </c>
      <c r="G1781" s="28">
        <v>44022</v>
      </c>
      <c r="H1781" s="27">
        <v>7.4988425925925931E-2</v>
      </c>
      <c r="I1781">
        <v>3.6960000000000002</v>
      </c>
    </row>
    <row r="1782" spans="1:9" ht="15" customHeight="1" x14ac:dyDescent="0.3">
      <c r="A1782" s="28">
        <v>44022</v>
      </c>
      <c r="B1782" s="27">
        <v>7.5682870370370373E-2</v>
      </c>
      <c r="C1782">
        <v>4099.8999000000003</v>
      </c>
      <c r="G1782" s="28">
        <v>44022</v>
      </c>
      <c r="H1782" s="27">
        <v>7.5682870370370373E-2</v>
      </c>
      <c r="I1782">
        <v>3.7</v>
      </c>
    </row>
    <row r="1783" spans="1:9" ht="15" customHeight="1" x14ac:dyDescent="0.3">
      <c r="A1783" s="28">
        <v>44022</v>
      </c>
      <c r="B1783" s="27">
        <v>7.6377314814814815E-2</v>
      </c>
      <c r="C1783">
        <v>4098.7002000000002</v>
      </c>
      <c r="G1783" s="28">
        <v>44022</v>
      </c>
      <c r="H1783" s="27">
        <v>7.6377314814814815E-2</v>
      </c>
      <c r="I1783">
        <v>3.7050000000000001</v>
      </c>
    </row>
    <row r="1784" spans="1:9" ht="15" customHeight="1" x14ac:dyDescent="0.3">
      <c r="A1784" s="28">
        <v>44022</v>
      </c>
      <c r="B1784" s="27">
        <v>7.7071759259259257E-2</v>
      </c>
      <c r="C1784">
        <v>4099.8999000000003</v>
      </c>
      <c r="G1784" s="28">
        <v>44022</v>
      </c>
      <c r="H1784" s="27">
        <v>7.7071759259259257E-2</v>
      </c>
      <c r="I1784">
        <v>3.7090000000000001</v>
      </c>
    </row>
    <row r="1785" spans="1:9" ht="15" customHeight="1" x14ac:dyDescent="0.3">
      <c r="A1785" s="28">
        <v>44022</v>
      </c>
      <c r="B1785" s="27">
        <v>7.7766203703703699E-2</v>
      </c>
      <c r="C1785">
        <v>4097.8999000000003</v>
      </c>
      <c r="G1785" s="28">
        <v>44022</v>
      </c>
      <c r="H1785" s="27">
        <v>7.7766203703703699E-2</v>
      </c>
      <c r="I1785">
        <v>3.714</v>
      </c>
    </row>
    <row r="1786" spans="1:9" ht="15" customHeight="1" x14ac:dyDescent="0.3">
      <c r="A1786" s="28">
        <v>44022</v>
      </c>
      <c r="B1786" s="27">
        <v>7.846064814814814E-2</v>
      </c>
      <c r="C1786">
        <v>4099.5</v>
      </c>
      <c r="G1786" s="28">
        <v>44022</v>
      </c>
      <c r="H1786" s="27">
        <v>7.846064814814814E-2</v>
      </c>
      <c r="I1786">
        <v>3.7189999999999999</v>
      </c>
    </row>
    <row r="1787" spans="1:9" ht="15" customHeight="1" x14ac:dyDescent="0.3">
      <c r="A1787" s="28">
        <v>44022</v>
      </c>
      <c r="B1787" s="27">
        <v>7.9155092592592582E-2</v>
      </c>
      <c r="C1787">
        <v>4098.7002000000002</v>
      </c>
      <c r="G1787" s="28">
        <v>44022</v>
      </c>
      <c r="H1787" s="27">
        <v>7.9155092592592582E-2</v>
      </c>
      <c r="I1787">
        <v>3.7240000000000002</v>
      </c>
    </row>
    <row r="1788" spans="1:9" ht="15" customHeight="1" x14ac:dyDescent="0.3">
      <c r="A1788" s="28">
        <v>44022</v>
      </c>
      <c r="B1788" s="27">
        <v>7.9849537037037038E-2</v>
      </c>
      <c r="C1788">
        <v>4099.8999000000003</v>
      </c>
      <c r="G1788" s="28">
        <v>44022</v>
      </c>
      <c r="H1788" s="27">
        <v>7.9849537037037038E-2</v>
      </c>
      <c r="I1788">
        <v>3.7290000000000001</v>
      </c>
    </row>
    <row r="1789" spans="1:9" ht="15" customHeight="1" x14ac:dyDescent="0.3">
      <c r="A1789" s="28">
        <v>44022</v>
      </c>
      <c r="B1789" s="27">
        <v>8.054398148148148E-2</v>
      </c>
      <c r="C1789">
        <v>4099.1000999999997</v>
      </c>
      <c r="G1789" s="28">
        <v>44022</v>
      </c>
      <c r="H1789" s="27">
        <v>8.054398148148148E-2</v>
      </c>
      <c r="I1789">
        <v>3.7330000000000001</v>
      </c>
    </row>
    <row r="1790" spans="1:9" ht="15" customHeight="1" x14ac:dyDescent="0.3">
      <c r="A1790" s="28">
        <v>44022</v>
      </c>
      <c r="B1790" s="27">
        <v>8.1238425925925936E-2</v>
      </c>
      <c r="C1790">
        <v>4099.5</v>
      </c>
      <c r="G1790" s="28">
        <v>44022</v>
      </c>
      <c r="H1790" s="27">
        <v>8.1238425925925936E-2</v>
      </c>
      <c r="I1790">
        <v>3.738</v>
      </c>
    </row>
    <row r="1791" spans="1:9" ht="15" customHeight="1" x14ac:dyDescent="0.3">
      <c r="A1791" s="28">
        <v>44022</v>
      </c>
      <c r="B1791" s="27">
        <v>8.1932870370370378E-2</v>
      </c>
      <c r="C1791">
        <v>4098.2997999999998</v>
      </c>
      <c r="G1791" s="28">
        <v>44022</v>
      </c>
      <c r="H1791" s="27">
        <v>8.1932870370370378E-2</v>
      </c>
      <c r="I1791">
        <v>3.7429999999999999</v>
      </c>
    </row>
    <row r="1792" spans="1:9" ht="15" customHeight="1" x14ac:dyDescent="0.3">
      <c r="A1792" s="28">
        <v>44022</v>
      </c>
      <c r="B1792" s="27">
        <v>8.262731481481482E-2</v>
      </c>
      <c r="C1792">
        <v>4099.5</v>
      </c>
      <c r="G1792" s="28">
        <v>44022</v>
      </c>
      <c r="H1792" s="27">
        <v>8.262731481481482E-2</v>
      </c>
      <c r="I1792">
        <v>3.7469999999999999</v>
      </c>
    </row>
    <row r="1793" spans="1:9" ht="15" customHeight="1" x14ac:dyDescent="0.3">
      <c r="A1793" s="28">
        <v>44022</v>
      </c>
      <c r="B1793" s="27">
        <v>8.3321759259259262E-2</v>
      </c>
      <c r="C1793">
        <v>4099.8999000000003</v>
      </c>
      <c r="G1793" s="28">
        <v>44022</v>
      </c>
      <c r="H1793" s="27">
        <v>8.3321759259259262E-2</v>
      </c>
      <c r="I1793">
        <v>3.7519999999999998</v>
      </c>
    </row>
    <row r="1794" spans="1:9" ht="15" customHeight="1" x14ac:dyDescent="0.3">
      <c r="A1794" s="28">
        <v>44022</v>
      </c>
      <c r="B1794" s="27">
        <v>8.4016203703703704E-2</v>
      </c>
      <c r="C1794">
        <v>4099.8999000000003</v>
      </c>
      <c r="G1794" s="28">
        <v>44022</v>
      </c>
      <c r="H1794" s="27">
        <v>8.4016203703703704E-2</v>
      </c>
      <c r="I1794">
        <v>3.7570000000000001</v>
      </c>
    </row>
    <row r="1795" spans="1:9" ht="15" customHeight="1" x14ac:dyDescent="0.3">
      <c r="A1795" s="28">
        <v>44022</v>
      </c>
      <c r="B1795" s="27">
        <v>8.4710648148148146E-2</v>
      </c>
      <c r="C1795">
        <v>4099.1000999999997</v>
      </c>
      <c r="G1795" s="28">
        <v>44022</v>
      </c>
      <c r="H1795" s="27">
        <v>8.4710648148148146E-2</v>
      </c>
      <c r="I1795">
        <v>3.762</v>
      </c>
    </row>
    <row r="1796" spans="1:9" ht="15" customHeight="1" x14ac:dyDescent="0.3">
      <c r="A1796" s="28">
        <v>44022</v>
      </c>
      <c r="B1796" s="27">
        <v>8.5405092592592588E-2</v>
      </c>
      <c r="C1796">
        <v>4099.1000999999997</v>
      </c>
      <c r="G1796" s="28">
        <v>44022</v>
      </c>
      <c r="H1796" s="27">
        <v>8.5405092592592588E-2</v>
      </c>
      <c r="I1796">
        <v>3.766</v>
      </c>
    </row>
    <row r="1797" spans="1:9" ht="15" customHeight="1" x14ac:dyDescent="0.3">
      <c r="A1797" s="28">
        <v>44022</v>
      </c>
      <c r="B1797" s="27">
        <v>8.6099537037037044E-2</v>
      </c>
      <c r="C1797">
        <v>4099.8999000000003</v>
      </c>
      <c r="G1797" s="28">
        <v>44022</v>
      </c>
      <c r="H1797" s="27">
        <v>8.6099537037037044E-2</v>
      </c>
      <c r="I1797">
        <v>3.7709999999999999</v>
      </c>
    </row>
    <row r="1798" spans="1:9" ht="15" customHeight="1" x14ac:dyDescent="0.3">
      <c r="A1798" s="28">
        <v>44022</v>
      </c>
      <c r="B1798" s="27">
        <v>8.6793981481481486E-2</v>
      </c>
      <c r="C1798">
        <v>4097.8999000000003</v>
      </c>
      <c r="G1798" s="28">
        <v>44022</v>
      </c>
      <c r="H1798" s="27">
        <v>8.6793981481481486E-2</v>
      </c>
      <c r="I1798">
        <v>3.7759999999999998</v>
      </c>
    </row>
    <row r="1799" spans="1:9" ht="15" customHeight="1" x14ac:dyDescent="0.3">
      <c r="A1799" s="28">
        <v>44022</v>
      </c>
      <c r="B1799" s="27">
        <v>8.7488425925925928E-2</v>
      </c>
      <c r="C1799">
        <v>4100.7002000000002</v>
      </c>
      <c r="G1799" s="28">
        <v>44022</v>
      </c>
      <c r="H1799" s="27">
        <v>8.7488425925925928E-2</v>
      </c>
      <c r="I1799">
        <v>3.78</v>
      </c>
    </row>
    <row r="1800" spans="1:9" ht="15" customHeight="1" x14ac:dyDescent="0.3">
      <c r="A1800" s="28">
        <v>44022</v>
      </c>
      <c r="B1800" s="27">
        <v>8.818287037037037E-2</v>
      </c>
      <c r="C1800">
        <v>4099.1000999999997</v>
      </c>
      <c r="G1800" s="28">
        <v>44022</v>
      </c>
      <c r="H1800" s="27">
        <v>8.818287037037037E-2</v>
      </c>
      <c r="I1800">
        <v>3.7850000000000001</v>
      </c>
    </row>
    <row r="1801" spans="1:9" ht="15" customHeight="1" x14ac:dyDescent="0.3">
      <c r="A1801" s="28">
        <v>44022</v>
      </c>
      <c r="B1801" s="27">
        <v>8.8877314814814812E-2</v>
      </c>
      <c r="C1801">
        <v>4099.1000999999997</v>
      </c>
      <c r="G1801" s="28">
        <v>44022</v>
      </c>
      <c r="H1801" s="27">
        <v>8.8877314814814812E-2</v>
      </c>
      <c r="I1801">
        <v>3.79</v>
      </c>
    </row>
    <row r="1802" spans="1:9" ht="15" customHeight="1" x14ac:dyDescent="0.3">
      <c r="A1802" s="28">
        <v>44022</v>
      </c>
      <c r="B1802" s="27">
        <v>8.9571759259259254E-2</v>
      </c>
      <c r="C1802">
        <v>4099.1000999999997</v>
      </c>
      <c r="G1802" s="28">
        <v>44022</v>
      </c>
      <c r="H1802" s="27">
        <v>8.9571759259259254E-2</v>
      </c>
      <c r="I1802">
        <v>3.7949999999999999</v>
      </c>
    </row>
    <row r="1803" spans="1:9" ht="15" customHeight="1" x14ac:dyDescent="0.3">
      <c r="A1803" s="28">
        <v>44022</v>
      </c>
      <c r="B1803" s="27">
        <v>9.0266203703703696E-2</v>
      </c>
      <c r="C1803">
        <v>4098.2997999999998</v>
      </c>
      <c r="G1803" s="28">
        <v>44022</v>
      </c>
      <c r="H1803" s="27">
        <v>9.0266203703703696E-2</v>
      </c>
      <c r="I1803">
        <v>3.7989999999999999</v>
      </c>
    </row>
    <row r="1804" spans="1:9" ht="15" customHeight="1" x14ac:dyDescent="0.3">
      <c r="A1804" s="28">
        <v>44022</v>
      </c>
      <c r="B1804" s="27">
        <v>9.0960648148148152E-2</v>
      </c>
      <c r="C1804">
        <v>4099.5</v>
      </c>
      <c r="G1804" s="28">
        <v>44022</v>
      </c>
      <c r="H1804" s="27">
        <v>9.0960648148148152E-2</v>
      </c>
      <c r="I1804">
        <v>3.8039999999999998</v>
      </c>
    </row>
    <row r="1805" spans="1:9" ht="15" customHeight="1" x14ac:dyDescent="0.3">
      <c r="A1805" s="28">
        <v>44022</v>
      </c>
      <c r="B1805" s="27">
        <v>9.1655092592592594E-2</v>
      </c>
      <c r="C1805">
        <v>4099.8999000000003</v>
      </c>
      <c r="G1805" s="28">
        <v>44022</v>
      </c>
      <c r="H1805" s="27">
        <v>9.1655092592592594E-2</v>
      </c>
      <c r="I1805">
        <v>3.8090000000000002</v>
      </c>
    </row>
    <row r="1806" spans="1:9" ht="15" customHeight="1" x14ac:dyDescent="0.3">
      <c r="A1806" s="28">
        <v>44022</v>
      </c>
      <c r="B1806" s="27">
        <v>9.2349537037037036E-2</v>
      </c>
      <c r="C1806">
        <v>4098.7002000000002</v>
      </c>
      <c r="G1806" s="28">
        <v>44022</v>
      </c>
      <c r="H1806" s="27">
        <v>9.2349537037037036E-2</v>
      </c>
      <c r="I1806">
        <v>3.8130000000000002</v>
      </c>
    </row>
    <row r="1807" spans="1:9" ht="15" customHeight="1" x14ac:dyDescent="0.3">
      <c r="A1807" s="28">
        <v>44022</v>
      </c>
      <c r="B1807" s="27">
        <v>9.3043981481481478E-2</v>
      </c>
      <c r="C1807">
        <v>4099.5</v>
      </c>
      <c r="G1807" s="28">
        <v>44022</v>
      </c>
      <c r="H1807" s="27">
        <v>9.3043981481481478E-2</v>
      </c>
      <c r="I1807">
        <v>3.8180000000000001</v>
      </c>
    </row>
    <row r="1808" spans="1:9" ht="15" customHeight="1" x14ac:dyDescent="0.3">
      <c r="A1808" s="28">
        <v>44022</v>
      </c>
      <c r="B1808" s="27">
        <v>9.3738425925925919E-2</v>
      </c>
      <c r="C1808">
        <v>4098.2997999999998</v>
      </c>
      <c r="G1808" s="28">
        <v>44022</v>
      </c>
      <c r="H1808" s="27">
        <v>9.3738425925925919E-2</v>
      </c>
      <c r="I1808">
        <v>3.823</v>
      </c>
    </row>
    <row r="1809" spans="1:9" ht="15" customHeight="1" x14ac:dyDescent="0.3">
      <c r="A1809" s="28">
        <v>44022</v>
      </c>
      <c r="B1809" s="27">
        <v>9.4432870370370361E-2</v>
      </c>
      <c r="C1809">
        <v>4097.8999000000003</v>
      </c>
      <c r="G1809" s="28">
        <v>44022</v>
      </c>
      <c r="H1809" s="27">
        <v>9.4432870370370361E-2</v>
      </c>
      <c r="I1809">
        <v>3.8279999999999998</v>
      </c>
    </row>
    <row r="1810" spans="1:9" ht="15" customHeight="1" x14ac:dyDescent="0.3">
      <c r="A1810" s="28">
        <v>44022</v>
      </c>
      <c r="B1810" s="27">
        <v>9.5127314814814803E-2</v>
      </c>
      <c r="C1810">
        <v>4097.8999000000003</v>
      </c>
      <c r="G1810" s="28">
        <v>44022</v>
      </c>
      <c r="H1810" s="27">
        <v>9.5127314814814803E-2</v>
      </c>
      <c r="I1810">
        <v>3.8319999999999999</v>
      </c>
    </row>
    <row r="1811" spans="1:9" ht="15" customHeight="1" x14ac:dyDescent="0.3">
      <c r="A1811" s="28">
        <v>44022</v>
      </c>
      <c r="B1811" s="27">
        <v>9.5821759259259245E-2</v>
      </c>
      <c r="C1811">
        <v>4099.1000999999997</v>
      </c>
      <c r="G1811" s="28">
        <v>44022</v>
      </c>
      <c r="H1811" s="27">
        <v>9.5821759259259245E-2</v>
      </c>
      <c r="I1811">
        <v>3.8370000000000002</v>
      </c>
    </row>
    <row r="1812" spans="1:9" ht="15" customHeight="1" x14ac:dyDescent="0.3">
      <c r="A1812" s="28">
        <v>44022</v>
      </c>
      <c r="B1812" s="27">
        <v>9.6516203703703715E-2</v>
      </c>
      <c r="C1812">
        <v>4099.5</v>
      </c>
      <c r="G1812" s="28">
        <v>44022</v>
      </c>
      <c r="H1812" s="27">
        <v>9.6516203703703715E-2</v>
      </c>
      <c r="I1812">
        <v>3.8420000000000001</v>
      </c>
    </row>
    <row r="1813" spans="1:9" ht="15" customHeight="1" x14ac:dyDescent="0.3">
      <c r="A1813" s="28">
        <v>44022</v>
      </c>
      <c r="B1813" s="27">
        <v>9.7210648148148157E-2</v>
      </c>
      <c r="C1813">
        <v>4099.1000999999997</v>
      </c>
      <c r="G1813" s="28">
        <v>44022</v>
      </c>
      <c r="H1813" s="27">
        <v>9.7210648148148157E-2</v>
      </c>
      <c r="I1813">
        <v>3.847</v>
      </c>
    </row>
    <row r="1814" spans="1:9" ht="15" customHeight="1" x14ac:dyDescent="0.3">
      <c r="A1814" s="28">
        <v>44022</v>
      </c>
      <c r="B1814" s="27">
        <v>9.7905092592592599E-2</v>
      </c>
      <c r="C1814">
        <v>4098.2997999999998</v>
      </c>
      <c r="G1814" s="28">
        <v>44022</v>
      </c>
      <c r="H1814" s="27">
        <v>9.7905092592592599E-2</v>
      </c>
      <c r="I1814">
        <v>3.851</v>
      </c>
    </row>
    <row r="1815" spans="1:9" ht="15" customHeight="1" x14ac:dyDescent="0.3">
      <c r="A1815" s="28">
        <v>44022</v>
      </c>
      <c r="B1815" s="27">
        <v>9.8599537037037041E-2</v>
      </c>
      <c r="C1815">
        <v>4099.1000999999997</v>
      </c>
      <c r="G1815" s="28">
        <v>44022</v>
      </c>
      <c r="H1815" s="27">
        <v>9.8599537037037041E-2</v>
      </c>
      <c r="I1815">
        <v>3.8559999999999999</v>
      </c>
    </row>
    <row r="1816" spans="1:9" ht="15" customHeight="1" x14ac:dyDescent="0.3">
      <c r="A1816" s="28">
        <v>44022</v>
      </c>
      <c r="B1816" s="27">
        <v>9.9293981481481483E-2</v>
      </c>
      <c r="C1816">
        <v>4099.8999000000003</v>
      </c>
      <c r="G1816" s="28">
        <v>44022</v>
      </c>
      <c r="H1816" s="27">
        <v>9.9293981481481483E-2</v>
      </c>
      <c r="I1816">
        <v>3.86</v>
      </c>
    </row>
    <row r="1817" spans="1:9" ht="15" customHeight="1" x14ac:dyDescent="0.3">
      <c r="A1817" s="28">
        <v>44022</v>
      </c>
      <c r="B1817" s="27">
        <v>9.9988425925925925E-2</v>
      </c>
      <c r="C1817">
        <v>4099.1000999999997</v>
      </c>
      <c r="G1817" s="28">
        <v>44022</v>
      </c>
      <c r="H1817" s="27">
        <v>9.9988425925925925E-2</v>
      </c>
      <c r="I1817">
        <v>3.8660000000000001</v>
      </c>
    </row>
    <row r="1818" spans="1:9" ht="15" customHeight="1" x14ac:dyDescent="0.3">
      <c r="A1818" s="28">
        <v>44022</v>
      </c>
      <c r="B1818" s="27">
        <v>0.10068287037037038</v>
      </c>
      <c r="C1818">
        <v>4098.7002000000002</v>
      </c>
      <c r="G1818" s="28">
        <v>44022</v>
      </c>
      <c r="H1818" s="27">
        <v>0.10068287037037038</v>
      </c>
      <c r="I1818">
        <v>3.871</v>
      </c>
    </row>
    <row r="1819" spans="1:9" ht="15" customHeight="1" x14ac:dyDescent="0.3">
      <c r="A1819" s="28">
        <v>44022</v>
      </c>
      <c r="B1819" s="27">
        <v>0.10137731481481482</v>
      </c>
      <c r="C1819">
        <v>4099.8999000000003</v>
      </c>
      <c r="G1819" s="28">
        <v>44022</v>
      </c>
      <c r="H1819" s="27">
        <v>0.10137731481481482</v>
      </c>
      <c r="I1819">
        <v>3.875</v>
      </c>
    </row>
    <row r="1820" spans="1:9" ht="15" customHeight="1" x14ac:dyDescent="0.3">
      <c r="A1820" s="28">
        <v>44022</v>
      </c>
      <c r="B1820" s="27">
        <v>0.10207175925925926</v>
      </c>
      <c r="C1820">
        <v>4099.8999000000003</v>
      </c>
      <c r="G1820" s="28">
        <v>44022</v>
      </c>
      <c r="H1820" s="27">
        <v>0.10207175925925926</v>
      </c>
      <c r="I1820">
        <v>3.88</v>
      </c>
    </row>
    <row r="1821" spans="1:9" ht="15" customHeight="1" x14ac:dyDescent="0.3">
      <c r="A1821" s="28">
        <v>44022</v>
      </c>
      <c r="B1821" s="27">
        <v>0.10276620370370371</v>
      </c>
      <c r="C1821">
        <v>4098.2997999999998</v>
      </c>
      <c r="G1821" s="28">
        <v>44022</v>
      </c>
      <c r="H1821" s="27">
        <v>0.10276620370370371</v>
      </c>
      <c r="I1821">
        <v>3.8839999999999999</v>
      </c>
    </row>
    <row r="1822" spans="1:9" ht="15" customHeight="1" x14ac:dyDescent="0.3">
      <c r="A1822" s="28">
        <v>44022</v>
      </c>
      <c r="B1822" s="27">
        <v>0.10346064814814815</v>
      </c>
      <c r="C1822">
        <v>4098.7002000000002</v>
      </c>
      <c r="G1822" s="28">
        <v>44022</v>
      </c>
      <c r="H1822" s="27">
        <v>0.10346064814814815</v>
      </c>
      <c r="I1822">
        <v>3.8889999999999998</v>
      </c>
    </row>
    <row r="1823" spans="1:9" ht="15" customHeight="1" x14ac:dyDescent="0.3">
      <c r="A1823" s="28">
        <v>44022</v>
      </c>
      <c r="B1823" s="27">
        <v>0.10415509259259259</v>
      </c>
      <c r="C1823">
        <v>4099.5</v>
      </c>
      <c r="G1823" s="28">
        <v>44022</v>
      </c>
      <c r="H1823" s="27">
        <v>0.10415509259259259</v>
      </c>
      <c r="I1823">
        <v>3.8940000000000001</v>
      </c>
    </row>
    <row r="1824" spans="1:9" ht="15" customHeight="1" x14ac:dyDescent="0.3">
      <c r="A1824" s="28">
        <v>44022</v>
      </c>
      <c r="B1824" s="27">
        <v>0.10484953703703703</v>
      </c>
      <c r="C1824">
        <v>4099.1000999999997</v>
      </c>
      <c r="G1824" s="28">
        <v>44022</v>
      </c>
      <c r="H1824" s="27">
        <v>0.10484953703703703</v>
      </c>
      <c r="I1824">
        <v>3.899</v>
      </c>
    </row>
    <row r="1825" spans="1:9" ht="15" customHeight="1" x14ac:dyDescent="0.3">
      <c r="A1825" s="28">
        <v>44022</v>
      </c>
      <c r="B1825" s="27">
        <v>0.10554398148148147</v>
      </c>
      <c r="C1825">
        <v>4098.7002000000002</v>
      </c>
      <c r="G1825" s="28">
        <v>44022</v>
      </c>
      <c r="H1825" s="27">
        <v>0.10554398148148147</v>
      </c>
      <c r="I1825">
        <v>3.9039999999999999</v>
      </c>
    </row>
    <row r="1826" spans="1:9" ht="15" customHeight="1" x14ac:dyDescent="0.3">
      <c r="A1826" s="28">
        <v>44022</v>
      </c>
      <c r="B1826" s="27">
        <v>0.10623842592592592</v>
      </c>
      <c r="C1826">
        <v>4098.7002000000002</v>
      </c>
      <c r="G1826" s="28">
        <v>44022</v>
      </c>
      <c r="H1826" s="27">
        <v>0.10623842592592592</v>
      </c>
      <c r="I1826">
        <v>3.9079999999999999</v>
      </c>
    </row>
    <row r="1827" spans="1:9" ht="15" customHeight="1" x14ac:dyDescent="0.3">
      <c r="A1827" s="28">
        <v>44022</v>
      </c>
      <c r="B1827" s="27">
        <v>0.10693287037037037</v>
      </c>
      <c r="C1827">
        <v>4099.1000999999997</v>
      </c>
      <c r="G1827" s="28">
        <v>44022</v>
      </c>
      <c r="H1827" s="27">
        <v>0.10693287037037037</v>
      </c>
      <c r="I1827">
        <v>3.9129999999999998</v>
      </c>
    </row>
    <row r="1828" spans="1:9" ht="15" customHeight="1" x14ac:dyDescent="0.3">
      <c r="A1828" s="28">
        <v>44022</v>
      </c>
      <c r="B1828" s="27">
        <v>0.10762731481481481</v>
      </c>
      <c r="C1828">
        <v>4098.2997999999998</v>
      </c>
      <c r="G1828" s="28">
        <v>44022</v>
      </c>
      <c r="H1828" s="27">
        <v>0.10762731481481481</v>
      </c>
      <c r="I1828">
        <v>3.9169999999999998</v>
      </c>
    </row>
    <row r="1829" spans="1:9" ht="15" customHeight="1" x14ac:dyDescent="0.3">
      <c r="A1829" s="28">
        <v>44022</v>
      </c>
      <c r="B1829" s="27">
        <v>0.10832175925925926</v>
      </c>
      <c r="C1829">
        <v>4085.8998999999999</v>
      </c>
      <c r="G1829" s="28">
        <v>44022</v>
      </c>
      <c r="H1829" s="27">
        <v>0.10832175925925926</v>
      </c>
      <c r="I1829">
        <v>3.9220000000000002</v>
      </c>
    </row>
    <row r="1830" spans="1:9" ht="15" customHeight="1" x14ac:dyDescent="0.3">
      <c r="A1830" s="28">
        <v>44022</v>
      </c>
      <c r="B1830" s="27">
        <v>0.1090162037037037</v>
      </c>
      <c r="C1830">
        <v>4098.7002000000002</v>
      </c>
      <c r="G1830" s="28">
        <v>44022</v>
      </c>
      <c r="H1830" s="27">
        <v>0.1090162037037037</v>
      </c>
      <c r="I1830">
        <v>3.927</v>
      </c>
    </row>
    <row r="1831" spans="1:9" ht="15" customHeight="1" x14ac:dyDescent="0.3">
      <c r="A1831" s="28">
        <v>44022</v>
      </c>
      <c r="B1831" s="27">
        <v>0.10971064814814814</v>
      </c>
      <c r="C1831">
        <v>4099.1000999999997</v>
      </c>
      <c r="G1831" s="28">
        <v>44022</v>
      </c>
      <c r="H1831" s="27">
        <v>0.10971064814814814</v>
      </c>
      <c r="I1831">
        <v>3.9319999999999999</v>
      </c>
    </row>
    <row r="1832" spans="1:9" ht="15" customHeight="1" x14ac:dyDescent="0.3">
      <c r="A1832" s="28">
        <v>44022</v>
      </c>
      <c r="B1832" s="27">
        <v>0.11040509259259258</v>
      </c>
      <c r="C1832">
        <v>4099.5</v>
      </c>
      <c r="G1832" s="28">
        <v>44022</v>
      </c>
      <c r="H1832" s="27">
        <v>0.11040509259259258</v>
      </c>
      <c r="I1832">
        <v>3.9369999999999998</v>
      </c>
    </row>
    <row r="1833" spans="1:9" ht="15" customHeight="1" x14ac:dyDescent="0.3">
      <c r="A1833" s="28">
        <v>44022</v>
      </c>
      <c r="B1833" s="27">
        <v>0.11109953703703705</v>
      </c>
      <c r="C1833">
        <v>4097.1000999999997</v>
      </c>
      <c r="G1833" s="28">
        <v>44022</v>
      </c>
      <c r="H1833" s="27">
        <v>0.11109953703703705</v>
      </c>
      <c r="I1833">
        <v>3.9409999999999998</v>
      </c>
    </row>
    <row r="1834" spans="1:9" ht="15" customHeight="1" x14ac:dyDescent="0.3">
      <c r="A1834" s="28">
        <v>44022</v>
      </c>
      <c r="B1834" s="27">
        <v>0.11179398148148149</v>
      </c>
      <c r="C1834">
        <v>4098.2997999999998</v>
      </c>
      <c r="G1834" s="28">
        <v>44022</v>
      </c>
      <c r="H1834" s="27">
        <v>0.11179398148148149</v>
      </c>
      <c r="I1834">
        <v>3.9460000000000002</v>
      </c>
    </row>
    <row r="1835" spans="1:9" ht="15" customHeight="1" x14ac:dyDescent="0.3">
      <c r="A1835" s="28">
        <v>44022</v>
      </c>
      <c r="B1835" s="27">
        <v>0.11248842592592594</v>
      </c>
      <c r="C1835">
        <v>4098.2997999999998</v>
      </c>
      <c r="G1835" s="28">
        <v>44022</v>
      </c>
      <c r="H1835" s="27">
        <v>0.11248842592592594</v>
      </c>
      <c r="I1835">
        <v>3.9510000000000001</v>
      </c>
    </row>
    <row r="1836" spans="1:9" ht="15" customHeight="1" x14ac:dyDescent="0.3">
      <c r="A1836" s="28">
        <v>44022</v>
      </c>
      <c r="B1836" s="27">
        <v>0.11318287037037038</v>
      </c>
      <c r="C1836">
        <v>4098.7002000000002</v>
      </c>
      <c r="G1836" s="28">
        <v>44022</v>
      </c>
      <c r="H1836" s="27">
        <v>0.11318287037037038</v>
      </c>
      <c r="I1836">
        <v>3.956</v>
      </c>
    </row>
    <row r="1837" spans="1:9" ht="15" customHeight="1" x14ac:dyDescent="0.3">
      <c r="A1837" s="28">
        <v>44022</v>
      </c>
      <c r="B1837" s="27">
        <v>0.11387731481481482</v>
      </c>
      <c r="C1837">
        <v>4098.2997999999998</v>
      </c>
      <c r="G1837" s="28">
        <v>44022</v>
      </c>
      <c r="H1837" s="27">
        <v>0.11387731481481482</v>
      </c>
      <c r="I1837">
        <v>3.9609999999999999</v>
      </c>
    </row>
    <row r="1838" spans="1:9" ht="15" customHeight="1" x14ac:dyDescent="0.3">
      <c r="A1838" s="28">
        <v>44022</v>
      </c>
      <c r="B1838" s="27">
        <v>0.11457175925925926</v>
      </c>
      <c r="C1838">
        <v>4097.1000999999997</v>
      </c>
      <c r="G1838" s="28">
        <v>44022</v>
      </c>
      <c r="H1838" s="27">
        <v>0.11457175925925926</v>
      </c>
      <c r="I1838">
        <v>3.9649999999999999</v>
      </c>
    </row>
    <row r="1839" spans="1:9" ht="15" customHeight="1" x14ac:dyDescent="0.3">
      <c r="A1839" s="28">
        <v>44022</v>
      </c>
      <c r="B1839" s="27">
        <v>0.1152662037037037</v>
      </c>
      <c r="C1839">
        <v>4097.8999000000003</v>
      </c>
      <c r="G1839" s="28">
        <v>44022</v>
      </c>
      <c r="H1839" s="27">
        <v>0.1152662037037037</v>
      </c>
      <c r="I1839">
        <v>3.97</v>
      </c>
    </row>
    <row r="1840" spans="1:9" ht="15" customHeight="1" x14ac:dyDescent="0.3">
      <c r="A1840" s="28">
        <v>44022</v>
      </c>
      <c r="B1840" s="27">
        <v>0.11596064814814815</v>
      </c>
      <c r="C1840">
        <v>4098.2997999999998</v>
      </c>
      <c r="G1840" s="28">
        <v>44022</v>
      </c>
      <c r="H1840" s="27">
        <v>0.11596064814814815</v>
      </c>
      <c r="I1840">
        <v>3.9750000000000001</v>
      </c>
    </row>
    <row r="1841" spans="1:9" ht="15" customHeight="1" x14ac:dyDescent="0.3">
      <c r="A1841" s="28">
        <v>44022</v>
      </c>
      <c r="B1841" s="27">
        <v>0.11665509259259259</v>
      </c>
      <c r="C1841">
        <v>4094.7</v>
      </c>
      <c r="G1841" s="28">
        <v>44022</v>
      </c>
      <c r="H1841" s="27">
        <v>0.11665509259259259</v>
      </c>
      <c r="I1841">
        <v>3.98</v>
      </c>
    </row>
    <row r="1842" spans="1:9" ht="15" customHeight="1" x14ac:dyDescent="0.3">
      <c r="A1842" s="28">
        <v>44022</v>
      </c>
      <c r="B1842" s="27">
        <v>0.11734953703703704</v>
      </c>
      <c r="C1842">
        <v>4097.5</v>
      </c>
      <c r="G1842" s="28">
        <v>44022</v>
      </c>
      <c r="H1842" s="27">
        <v>0.11734953703703704</v>
      </c>
      <c r="I1842">
        <v>3.9849999999999999</v>
      </c>
    </row>
    <row r="1843" spans="1:9" ht="15" customHeight="1" x14ac:dyDescent="0.3">
      <c r="A1843" s="28">
        <v>44022</v>
      </c>
      <c r="B1843" s="27">
        <v>0.11804398148148149</v>
      </c>
      <c r="C1843">
        <v>4099.1000999999997</v>
      </c>
      <c r="G1843" s="28">
        <v>44022</v>
      </c>
      <c r="H1843" s="27">
        <v>0.11804398148148149</v>
      </c>
      <c r="I1843">
        <v>3.9889999999999999</v>
      </c>
    </row>
    <row r="1844" spans="1:9" ht="15" customHeight="1" x14ac:dyDescent="0.3">
      <c r="A1844" s="28">
        <v>44022</v>
      </c>
      <c r="B1844" s="27">
        <v>0.11873842592592593</v>
      </c>
      <c r="C1844">
        <v>4096.7002000000002</v>
      </c>
      <c r="G1844" s="28">
        <v>44022</v>
      </c>
      <c r="H1844" s="27">
        <v>0.11873842592592593</v>
      </c>
      <c r="I1844">
        <v>3.9940000000000002</v>
      </c>
    </row>
    <row r="1845" spans="1:9" ht="15" customHeight="1" x14ac:dyDescent="0.3">
      <c r="A1845" s="28">
        <v>44022</v>
      </c>
      <c r="B1845" s="27">
        <v>0.11943287037037037</v>
      </c>
      <c r="C1845">
        <v>4098.2997999999998</v>
      </c>
      <c r="G1845" s="28">
        <v>44022</v>
      </c>
      <c r="H1845" s="27">
        <v>0.11943287037037037</v>
      </c>
      <c r="I1845">
        <v>3.9990000000000001</v>
      </c>
    </row>
    <row r="1846" spans="1:9" ht="15" customHeight="1" x14ac:dyDescent="0.3">
      <c r="A1846" s="28">
        <v>44022</v>
      </c>
      <c r="B1846" s="27">
        <v>0.12012731481481481</v>
      </c>
      <c r="C1846">
        <v>4098.7002000000002</v>
      </c>
      <c r="G1846" s="28">
        <v>44022</v>
      </c>
      <c r="H1846" s="27">
        <v>0.12012731481481481</v>
      </c>
      <c r="I1846">
        <v>4.0030000000000001</v>
      </c>
    </row>
    <row r="1847" spans="1:9" ht="15" customHeight="1" x14ac:dyDescent="0.3">
      <c r="A1847" s="28">
        <v>44022</v>
      </c>
      <c r="B1847" s="27">
        <v>0.12082175925925925</v>
      </c>
      <c r="C1847">
        <v>4098.7002000000002</v>
      </c>
      <c r="G1847" s="28">
        <v>44022</v>
      </c>
      <c r="H1847" s="27">
        <v>0.12082175925925925</v>
      </c>
      <c r="I1847">
        <v>4.008</v>
      </c>
    </row>
    <row r="1848" spans="1:9" ht="15" customHeight="1" x14ac:dyDescent="0.3">
      <c r="A1848" s="28">
        <v>44022</v>
      </c>
      <c r="B1848" s="27">
        <v>0.12151620370370371</v>
      </c>
      <c r="C1848">
        <v>4099.1000999999997</v>
      </c>
      <c r="G1848" s="28">
        <v>44022</v>
      </c>
      <c r="H1848" s="27">
        <v>0.12151620370370371</v>
      </c>
      <c r="I1848">
        <v>4.0119999999999996</v>
      </c>
    </row>
    <row r="1849" spans="1:9" ht="15" customHeight="1" x14ac:dyDescent="0.3">
      <c r="A1849" s="28">
        <v>44022</v>
      </c>
      <c r="B1849" s="27">
        <v>0.12221064814814815</v>
      </c>
      <c r="C1849">
        <v>4097.8999000000003</v>
      </c>
      <c r="G1849" s="28">
        <v>44022</v>
      </c>
      <c r="H1849" s="27">
        <v>0.12221064814814815</v>
      </c>
      <c r="I1849">
        <v>4.0179999999999998</v>
      </c>
    </row>
    <row r="1850" spans="1:9" ht="15" customHeight="1" x14ac:dyDescent="0.3">
      <c r="A1850" s="28">
        <v>44022</v>
      </c>
      <c r="B1850" s="27">
        <v>0.12290509259259259</v>
      </c>
      <c r="C1850">
        <v>4098.2997999999998</v>
      </c>
      <c r="G1850" s="28">
        <v>44022</v>
      </c>
      <c r="H1850" s="27">
        <v>0.12290509259259259</v>
      </c>
      <c r="I1850">
        <v>4.0220000000000002</v>
      </c>
    </row>
    <row r="1851" spans="1:9" ht="15" customHeight="1" x14ac:dyDescent="0.3">
      <c r="A1851" s="28">
        <v>44022</v>
      </c>
      <c r="B1851" s="27">
        <v>0.12359953703703704</v>
      </c>
      <c r="C1851">
        <v>4098.7002000000002</v>
      </c>
      <c r="G1851" s="28">
        <v>44022</v>
      </c>
      <c r="H1851" s="27">
        <v>0.12359953703703704</v>
      </c>
      <c r="I1851">
        <v>4.0270000000000001</v>
      </c>
    </row>
    <row r="1852" spans="1:9" ht="15" customHeight="1" x14ac:dyDescent="0.3">
      <c r="A1852" s="28">
        <v>44022</v>
      </c>
      <c r="B1852" s="27">
        <v>0.12429398148148148</v>
      </c>
      <c r="C1852">
        <v>4083.8998999999999</v>
      </c>
      <c r="G1852" s="28">
        <v>44022</v>
      </c>
      <c r="H1852" s="27">
        <v>0.12429398148148148</v>
      </c>
      <c r="I1852">
        <v>4.032</v>
      </c>
    </row>
    <row r="1853" spans="1:9" ht="15" customHeight="1" x14ac:dyDescent="0.3">
      <c r="A1853" s="28">
        <v>44022</v>
      </c>
      <c r="B1853" s="27">
        <v>0.12498842592592592</v>
      </c>
      <c r="C1853">
        <v>4098.7002000000002</v>
      </c>
      <c r="G1853" s="28">
        <v>44022</v>
      </c>
      <c r="H1853" s="27">
        <v>0.12498842592592592</v>
      </c>
      <c r="I1853">
        <v>4.0369999999999999</v>
      </c>
    </row>
    <row r="1854" spans="1:9" ht="15" customHeight="1" x14ac:dyDescent="0.3">
      <c r="A1854" s="28">
        <v>44022</v>
      </c>
      <c r="B1854" s="27">
        <v>0.12568287037037038</v>
      </c>
      <c r="C1854">
        <v>4097.8999000000003</v>
      </c>
      <c r="G1854" s="28">
        <v>44022</v>
      </c>
      <c r="H1854" s="27">
        <v>0.12568287037037038</v>
      </c>
      <c r="I1854">
        <v>4.0419999999999998</v>
      </c>
    </row>
    <row r="1855" spans="1:9" ht="15" customHeight="1" x14ac:dyDescent="0.3">
      <c r="A1855" s="28">
        <v>44022</v>
      </c>
      <c r="B1855" s="27">
        <v>0.12637731481481482</v>
      </c>
      <c r="C1855">
        <v>4095.8998999999999</v>
      </c>
      <c r="G1855" s="28">
        <v>44022</v>
      </c>
      <c r="H1855" s="27">
        <v>0.12637731481481482</v>
      </c>
      <c r="I1855">
        <v>4.0469999999999997</v>
      </c>
    </row>
    <row r="1856" spans="1:9" ht="15" customHeight="1" x14ac:dyDescent="0.3">
      <c r="A1856" s="28">
        <v>44022</v>
      </c>
      <c r="B1856" s="27">
        <v>0.12707175925925926</v>
      </c>
      <c r="C1856">
        <v>4097.1000999999997</v>
      </c>
      <c r="G1856" s="28">
        <v>44022</v>
      </c>
      <c r="H1856" s="27">
        <v>0.12707175925925926</v>
      </c>
      <c r="I1856">
        <v>4.0519999999999996</v>
      </c>
    </row>
    <row r="1857" spans="1:9" ht="15" customHeight="1" x14ac:dyDescent="0.3">
      <c r="A1857" s="28">
        <v>44022</v>
      </c>
      <c r="B1857" s="27">
        <v>0.1277662037037037</v>
      </c>
      <c r="C1857">
        <v>4098.2997999999998</v>
      </c>
      <c r="G1857" s="28">
        <v>44022</v>
      </c>
      <c r="H1857" s="27">
        <v>0.1277662037037037</v>
      </c>
      <c r="I1857">
        <v>4.056</v>
      </c>
    </row>
    <row r="1858" spans="1:9" ht="15" customHeight="1" x14ac:dyDescent="0.3">
      <c r="A1858" s="28">
        <v>44022</v>
      </c>
      <c r="B1858" s="27">
        <v>0.12846064814814814</v>
      </c>
      <c r="C1858">
        <v>4098.2997999999998</v>
      </c>
      <c r="G1858" s="28">
        <v>44022</v>
      </c>
      <c r="H1858" s="27">
        <v>0.12846064814814814</v>
      </c>
      <c r="I1858">
        <v>4.0609999999999999</v>
      </c>
    </row>
    <row r="1859" spans="1:9" ht="15" customHeight="1" x14ac:dyDescent="0.3">
      <c r="A1859" s="28">
        <v>44022</v>
      </c>
      <c r="B1859" s="27">
        <v>0.12915509259259259</v>
      </c>
      <c r="C1859">
        <v>4097.5</v>
      </c>
      <c r="G1859" s="28">
        <v>44022</v>
      </c>
      <c r="H1859" s="27">
        <v>0.12915509259259259</v>
      </c>
      <c r="I1859">
        <v>4.0659999999999998</v>
      </c>
    </row>
    <row r="1860" spans="1:9" ht="15" customHeight="1" x14ac:dyDescent="0.3">
      <c r="A1860" s="28">
        <v>44022</v>
      </c>
      <c r="B1860" s="27">
        <v>0.12984953703703703</v>
      </c>
      <c r="C1860">
        <v>4098.7002000000002</v>
      </c>
      <c r="G1860" s="28">
        <v>44022</v>
      </c>
      <c r="H1860" s="27">
        <v>0.12984953703703703</v>
      </c>
      <c r="I1860">
        <v>4.0709999999999997</v>
      </c>
    </row>
    <row r="1861" spans="1:9" ht="15" customHeight="1" x14ac:dyDescent="0.3">
      <c r="A1861" s="28">
        <v>44022</v>
      </c>
      <c r="B1861" s="27">
        <v>0.13054398148148147</v>
      </c>
      <c r="C1861">
        <v>4099.1000999999997</v>
      </c>
      <c r="G1861" s="28">
        <v>44022</v>
      </c>
      <c r="H1861" s="27">
        <v>0.13054398148148147</v>
      </c>
      <c r="I1861">
        <v>4.0759999999999996</v>
      </c>
    </row>
    <row r="1862" spans="1:9" ht="15" customHeight="1" x14ac:dyDescent="0.3">
      <c r="A1862" s="28">
        <v>44022</v>
      </c>
      <c r="B1862" s="27">
        <v>0.13123842592592591</v>
      </c>
      <c r="C1862">
        <v>4098.2997999999998</v>
      </c>
      <c r="G1862" s="28">
        <v>44022</v>
      </c>
      <c r="H1862" s="27">
        <v>0.13123842592592591</v>
      </c>
      <c r="I1862">
        <v>4.0810000000000004</v>
      </c>
    </row>
    <row r="1863" spans="1:9" ht="15" customHeight="1" x14ac:dyDescent="0.3">
      <c r="A1863" s="28">
        <v>44022</v>
      </c>
      <c r="B1863" s="27">
        <v>0.13193287037037035</v>
      </c>
      <c r="C1863">
        <v>4098.7002000000002</v>
      </c>
      <c r="G1863" s="28">
        <v>44022</v>
      </c>
      <c r="H1863" s="27">
        <v>0.13193287037037035</v>
      </c>
      <c r="I1863">
        <v>4.085</v>
      </c>
    </row>
    <row r="1864" spans="1:9" ht="15" customHeight="1" x14ac:dyDescent="0.3">
      <c r="A1864" s="28">
        <v>44022</v>
      </c>
      <c r="B1864" s="27">
        <v>0.13262731481481482</v>
      </c>
      <c r="C1864">
        <v>4098.7002000000002</v>
      </c>
      <c r="G1864" s="28">
        <v>44022</v>
      </c>
      <c r="H1864" s="27">
        <v>0.13262731481481482</v>
      </c>
      <c r="I1864">
        <v>4.09</v>
      </c>
    </row>
    <row r="1865" spans="1:9" ht="15" customHeight="1" x14ac:dyDescent="0.3">
      <c r="A1865" s="28">
        <v>44022</v>
      </c>
      <c r="B1865" s="27">
        <v>0.13332175925925926</v>
      </c>
      <c r="C1865">
        <v>4096.7002000000002</v>
      </c>
      <c r="G1865" s="28">
        <v>44022</v>
      </c>
      <c r="H1865" s="27">
        <v>0.13332175925925926</v>
      </c>
      <c r="I1865">
        <v>4.0949999999999998</v>
      </c>
    </row>
    <row r="1866" spans="1:9" ht="15" customHeight="1" x14ac:dyDescent="0.3">
      <c r="A1866" s="28">
        <v>44022</v>
      </c>
      <c r="B1866" s="27">
        <v>0.13401620370370371</v>
      </c>
      <c r="C1866">
        <v>4098.2997999999998</v>
      </c>
      <c r="G1866" s="28">
        <v>44022</v>
      </c>
      <c r="H1866" s="27">
        <v>0.13401620370370371</v>
      </c>
      <c r="I1866">
        <v>4.0990000000000002</v>
      </c>
    </row>
    <row r="1867" spans="1:9" ht="15" customHeight="1" x14ac:dyDescent="0.3">
      <c r="A1867" s="28">
        <v>44022</v>
      </c>
      <c r="B1867" s="27">
        <v>0.13471064814814815</v>
      </c>
      <c r="C1867">
        <v>4098.7002000000002</v>
      </c>
      <c r="G1867" s="28">
        <v>44022</v>
      </c>
      <c r="H1867" s="27">
        <v>0.13471064814814815</v>
      </c>
      <c r="I1867">
        <v>4.1040000000000001</v>
      </c>
    </row>
    <row r="1868" spans="1:9" ht="15" customHeight="1" x14ac:dyDescent="0.3">
      <c r="A1868" s="28">
        <v>44022</v>
      </c>
      <c r="B1868" s="27">
        <v>0.13540509259259259</v>
      </c>
      <c r="C1868">
        <v>4097.8999000000003</v>
      </c>
      <c r="G1868" s="28">
        <v>44022</v>
      </c>
      <c r="H1868" s="27">
        <v>0.13540509259259259</v>
      </c>
      <c r="I1868">
        <v>4.109</v>
      </c>
    </row>
    <row r="1869" spans="1:9" ht="15" customHeight="1" x14ac:dyDescent="0.3">
      <c r="A1869" s="28">
        <v>44022</v>
      </c>
      <c r="B1869" s="27">
        <v>0.13609953703703703</v>
      </c>
      <c r="C1869">
        <v>4098.2997999999998</v>
      </c>
      <c r="G1869" s="28">
        <v>44022</v>
      </c>
      <c r="H1869" s="27">
        <v>0.13609953703703703</v>
      </c>
      <c r="I1869">
        <v>4.1139999999999999</v>
      </c>
    </row>
    <row r="1870" spans="1:9" ht="15" customHeight="1" x14ac:dyDescent="0.3">
      <c r="A1870" s="28">
        <v>44022</v>
      </c>
      <c r="B1870" s="27">
        <v>0.13679398148148147</v>
      </c>
      <c r="C1870">
        <v>4098.7002000000002</v>
      </c>
      <c r="G1870" s="28">
        <v>44022</v>
      </c>
      <c r="H1870" s="27">
        <v>0.13679398148148147</v>
      </c>
      <c r="I1870">
        <v>4.1189999999999998</v>
      </c>
    </row>
    <row r="1871" spans="1:9" ht="15" customHeight="1" x14ac:dyDescent="0.3">
      <c r="A1871" s="28">
        <v>44022</v>
      </c>
      <c r="B1871" s="27">
        <v>0.13748842592592592</v>
      </c>
      <c r="C1871">
        <v>4098.2997999999998</v>
      </c>
      <c r="G1871" s="28">
        <v>44022</v>
      </c>
      <c r="H1871" s="27">
        <v>0.13748842592592592</v>
      </c>
      <c r="I1871">
        <v>4.1230000000000002</v>
      </c>
    </row>
    <row r="1872" spans="1:9" ht="15" customHeight="1" x14ac:dyDescent="0.3">
      <c r="A1872" s="28">
        <v>44022</v>
      </c>
      <c r="B1872" s="27">
        <v>0.13818287037037039</v>
      </c>
      <c r="C1872">
        <v>4097.5</v>
      </c>
      <c r="G1872" s="28">
        <v>44022</v>
      </c>
      <c r="H1872" s="27">
        <v>0.13818287037037039</v>
      </c>
      <c r="I1872">
        <v>4.1289999999999996</v>
      </c>
    </row>
    <row r="1873" spans="1:9" ht="15" customHeight="1" x14ac:dyDescent="0.3">
      <c r="A1873" s="28">
        <v>44022</v>
      </c>
      <c r="B1873" s="27">
        <v>0.13887731481481483</v>
      </c>
      <c r="C1873">
        <v>4098.7002000000002</v>
      </c>
      <c r="G1873" s="28">
        <v>44022</v>
      </c>
      <c r="H1873" s="27">
        <v>0.13887731481481483</v>
      </c>
      <c r="I1873">
        <v>4.133</v>
      </c>
    </row>
    <row r="1874" spans="1:9" ht="15" customHeight="1" x14ac:dyDescent="0.3">
      <c r="A1874" s="28">
        <v>44022</v>
      </c>
      <c r="B1874" s="27">
        <v>0.13957175925925927</v>
      </c>
      <c r="C1874">
        <v>4099.1000999999997</v>
      </c>
      <c r="G1874" s="28">
        <v>44022</v>
      </c>
      <c r="H1874" s="27">
        <v>0.13957175925925927</v>
      </c>
      <c r="I1874">
        <v>4.1379999999999999</v>
      </c>
    </row>
    <row r="1875" spans="1:9" ht="15" customHeight="1" x14ac:dyDescent="0.3">
      <c r="A1875" s="28">
        <v>44022</v>
      </c>
      <c r="B1875" s="27">
        <v>0.14026620370370371</v>
      </c>
      <c r="C1875">
        <v>4098.7002000000002</v>
      </c>
      <c r="G1875" s="28">
        <v>44022</v>
      </c>
      <c r="H1875" s="27">
        <v>0.14026620370370371</v>
      </c>
      <c r="I1875">
        <v>4.1429999999999998</v>
      </c>
    </row>
    <row r="1876" spans="1:9" ht="15" customHeight="1" x14ac:dyDescent="0.3">
      <c r="A1876" s="28">
        <v>44022</v>
      </c>
      <c r="B1876" s="27">
        <v>0.14096064814814815</v>
      </c>
      <c r="C1876">
        <v>4097.1000999999997</v>
      </c>
      <c r="G1876" s="28">
        <v>44022</v>
      </c>
      <c r="H1876" s="27">
        <v>0.14096064814814815</v>
      </c>
      <c r="I1876">
        <v>4.1470000000000002</v>
      </c>
    </row>
    <row r="1877" spans="1:9" ht="15" customHeight="1" x14ac:dyDescent="0.3">
      <c r="A1877" s="28">
        <v>44022</v>
      </c>
      <c r="B1877" s="27">
        <v>0.1416550925925926</v>
      </c>
      <c r="C1877">
        <v>4097.8999000000003</v>
      </c>
      <c r="G1877" s="28">
        <v>44022</v>
      </c>
      <c r="H1877" s="27">
        <v>0.1416550925925926</v>
      </c>
      <c r="I1877">
        <v>4.1520000000000001</v>
      </c>
    </row>
    <row r="1878" spans="1:9" ht="15" customHeight="1" x14ac:dyDescent="0.3">
      <c r="A1878" s="28">
        <v>44022</v>
      </c>
      <c r="B1878" s="27">
        <v>0.14234953703703704</v>
      </c>
      <c r="C1878">
        <v>4097.8999000000003</v>
      </c>
      <c r="G1878" s="28">
        <v>44022</v>
      </c>
      <c r="H1878" s="27">
        <v>0.14234953703703704</v>
      </c>
      <c r="I1878">
        <v>4.157</v>
      </c>
    </row>
    <row r="1879" spans="1:9" ht="15" customHeight="1" x14ac:dyDescent="0.3">
      <c r="A1879" s="28">
        <v>44022</v>
      </c>
      <c r="B1879" s="27">
        <v>0.14304398148148148</v>
      </c>
      <c r="C1879">
        <v>4099.1000999999997</v>
      </c>
      <c r="G1879" s="28">
        <v>44022</v>
      </c>
      <c r="H1879" s="27">
        <v>0.14304398148148148</v>
      </c>
      <c r="I1879">
        <v>4.1619999999999999</v>
      </c>
    </row>
    <row r="1880" spans="1:9" ht="15" customHeight="1" x14ac:dyDescent="0.3">
      <c r="A1880" s="28">
        <v>44022</v>
      </c>
      <c r="B1880" s="27">
        <v>0.14373842592592592</v>
      </c>
      <c r="C1880">
        <v>4097.8999000000003</v>
      </c>
      <c r="G1880" s="28">
        <v>44022</v>
      </c>
      <c r="H1880" s="27">
        <v>0.14373842592592592</v>
      </c>
      <c r="I1880">
        <v>4.1669999999999998</v>
      </c>
    </row>
    <row r="1881" spans="1:9" ht="15" customHeight="1" x14ac:dyDescent="0.3">
      <c r="A1881" s="28">
        <v>44022</v>
      </c>
      <c r="B1881" s="27">
        <v>0.14443287037037036</v>
      </c>
      <c r="C1881">
        <v>4099.1000999999997</v>
      </c>
      <c r="G1881" s="28">
        <v>44022</v>
      </c>
      <c r="H1881" s="27">
        <v>0.14443287037037036</v>
      </c>
      <c r="I1881">
        <v>4.1710000000000003</v>
      </c>
    </row>
    <row r="1882" spans="1:9" ht="15" customHeight="1" x14ac:dyDescent="0.3">
      <c r="A1882" s="28">
        <v>44022</v>
      </c>
      <c r="B1882" s="27">
        <v>0.14512731481481481</v>
      </c>
      <c r="C1882">
        <v>4097.8999000000003</v>
      </c>
      <c r="G1882" s="28">
        <v>44022</v>
      </c>
      <c r="H1882" s="27">
        <v>0.14512731481481481</v>
      </c>
      <c r="I1882">
        <v>4.1760000000000002</v>
      </c>
    </row>
    <row r="1883" spans="1:9" ht="15" customHeight="1" x14ac:dyDescent="0.3">
      <c r="A1883" s="28">
        <v>44022</v>
      </c>
      <c r="B1883" s="27">
        <v>0.14582175925925925</v>
      </c>
      <c r="C1883">
        <v>4098.7002000000002</v>
      </c>
      <c r="G1883" s="28">
        <v>44022</v>
      </c>
      <c r="H1883" s="27">
        <v>0.14582175925925925</v>
      </c>
      <c r="I1883">
        <v>4.18</v>
      </c>
    </row>
    <row r="1884" spans="1:9" ht="15" customHeight="1" x14ac:dyDescent="0.3">
      <c r="A1884" s="28">
        <v>44022</v>
      </c>
      <c r="B1884" s="27">
        <v>0.14651620370370369</v>
      </c>
      <c r="C1884">
        <v>4098.7002000000002</v>
      </c>
      <c r="G1884" s="28">
        <v>44022</v>
      </c>
      <c r="H1884" s="27">
        <v>0.14651620370370369</v>
      </c>
      <c r="I1884">
        <v>4.1849999999999996</v>
      </c>
    </row>
    <row r="1885" spans="1:9" ht="15" customHeight="1" x14ac:dyDescent="0.3">
      <c r="A1885" s="28">
        <v>44022</v>
      </c>
      <c r="B1885" s="27">
        <v>0.14721064814814813</v>
      </c>
      <c r="C1885">
        <v>4097.8999000000003</v>
      </c>
      <c r="G1885" s="28">
        <v>44022</v>
      </c>
      <c r="H1885" s="27">
        <v>0.14721064814814813</v>
      </c>
      <c r="I1885">
        <v>4.1909999999999998</v>
      </c>
    </row>
    <row r="1886" spans="1:9" ht="15" customHeight="1" x14ac:dyDescent="0.3">
      <c r="A1886" s="28">
        <v>44022</v>
      </c>
      <c r="B1886" s="27">
        <v>0.14790509259259257</v>
      </c>
      <c r="C1886">
        <v>4098.2997999999998</v>
      </c>
      <c r="G1886" s="28">
        <v>44022</v>
      </c>
      <c r="H1886" s="27">
        <v>0.14790509259259257</v>
      </c>
      <c r="I1886">
        <v>4.1950000000000003</v>
      </c>
    </row>
    <row r="1887" spans="1:9" ht="15" customHeight="1" x14ac:dyDescent="0.3">
      <c r="A1887" s="28">
        <v>44022</v>
      </c>
      <c r="B1887" s="27">
        <v>0.14859953703703704</v>
      </c>
      <c r="C1887">
        <v>4097.5</v>
      </c>
      <c r="G1887" s="28">
        <v>44022</v>
      </c>
      <c r="H1887" s="27">
        <v>0.14859953703703704</v>
      </c>
      <c r="I1887">
        <v>4.2</v>
      </c>
    </row>
    <row r="1888" spans="1:9" ht="15" customHeight="1" x14ac:dyDescent="0.3">
      <c r="A1888" s="28">
        <v>44022</v>
      </c>
      <c r="B1888" s="27">
        <v>0.14929398148148149</v>
      </c>
      <c r="C1888">
        <v>4098.2997999999998</v>
      </c>
      <c r="G1888" s="28">
        <v>44022</v>
      </c>
      <c r="H1888" s="27">
        <v>0.14929398148148149</v>
      </c>
      <c r="I1888">
        <v>4.2050000000000001</v>
      </c>
    </row>
    <row r="1889" spans="1:9" ht="15" customHeight="1" x14ac:dyDescent="0.3">
      <c r="A1889" s="28">
        <v>44022</v>
      </c>
      <c r="B1889" s="27">
        <v>0.14998842592592593</v>
      </c>
      <c r="C1889">
        <v>4098.2997999999998</v>
      </c>
      <c r="G1889" s="28">
        <v>44022</v>
      </c>
      <c r="H1889" s="27">
        <v>0.14998842592592593</v>
      </c>
      <c r="I1889">
        <v>4.21</v>
      </c>
    </row>
    <row r="1890" spans="1:9" ht="15" customHeight="1" x14ac:dyDescent="0.3">
      <c r="A1890" s="28">
        <v>44022</v>
      </c>
      <c r="B1890" s="27">
        <v>0.15068287037037037</v>
      </c>
      <c r="C1890">
        <v>4098.7002000000002</v>
      </c>
      <c r="G1890" s="28">
        <v>44022</v>
      </c>
      <c r="H1890" s="27">
        <v>0.15068287037037037</v>
      </c>
      <c r="I1890">
        <v>4.2149999999999999</v>
      </c>
    </row>
    <row r="1891" spans="1:9" ht="15" customHeight="1" x14ac:dyDescent="0.3">
      <c r="A1891" s="28">
        <v>44022</v>
      </c>
      <c r="B1891" s="27">
        <v>0.15137731481481481</v>
      </c>
      <c r="C1891">
        <v>4099.1000999999997</v>
      </c>
      <c r="G1891" s="28">
        <v>44022</v>
      </c>
      <c r="H1891" s="27">
        <v>0.15137731481481481</v>
      </c>
      <c r="I1891">
        <v>4.2190000000000003</v>
      </c>
    </row>
    <row r="1892" spans="1:9" ht="15" customHeight="1" x14ac:dyDescent="0.3">
      <c r="A1892" s="28">
        <v>44022</v>
      </c>
      <c r="B1892" s="27">
        <v>0.15207175925925925</v>
      </c>
      <c r="C1892">
        <v>4098.7002000000002</v>
      </c>
      <c r="G1892" s="28">
        <v>44022</v>
      </c>
      <c r="H1892" s="27">
        <v>0.15207175925925925</v>
      </c>
      <c r="I1892">
        <v>4.2240000000000002</v>
      </c>
    </row>
    <row r="1893" spans="1:9" ht="15" customHeight="1" x14ac:dyDescent="0.3">
      <c r="A1893" s="28">
        <v>44022</v>
      </c>
      <c r="B1893" s="27">
        <v>0.15276620370370372</v>
      </c>
      <c r="C1893">
        <v>4098.7002000000002</v>
      </c>
      <c r="G1893" s="28">
        <v>44022</v>
      </c>
      <c r="H1893" s="27">
        <v>0.15276620370370372</v>
      </c>
      <c r="I1893">
        <v>4.2279999999999998</v>
      </c>
    </row>
    <row r="1894" spans="1:9" ht="15" customHeight="1" x14ac:dyDescent="0.3">
      <c r="A1894" s="28">
        <v>44022</v>
      </c>
      <c r="B1894" s="27">
        <v>0.15346064814814817</v>
      </c>
      <c r="C1894">
        <v>4098.7002000000002</v>
      </c>
      <c r="G1894" s="28">
        <v>44022</v>
      </c>
      <c r="H1894" s="27">
        <v>0.15346064814814817</v>
      </c>
      <c r="I1894">
        <v>4.2329999999999997</v>
      </c>
    </row>
    <row r="1895" spans="1:9" ht="15" customHeight="1" x14ac:dyDescent="0.3">
      <c r="A1895" s="28">
        <v>44022</v>
      </c>
      <c r="B1895" s="27">
        <v>0.15415509259259261</v>
      </c>
      <c r="C1895">
        <v>4098.7002000000002</v>
      </c>
      <c r="G1895" s="28">
        <v>44022</v>
      </c>
      <c r="H1895" s="27">
        <v>0.15415509259259261</v>
      </c>
      <c r="I1895">
        <v>4.2389999999999999</v>
      </c>
    </row>
    <row r="1896" spans="1:9" ht="15" customHeight="1" x14ac:dyDescent="0.3">
      <c r="A1896" s="28">
        <v>44022</v>
      </c>
      <c r="B1896" s="27">
        <v>0.15484953703703705</v>
      </c>
      <c r="C1896">
        <v>4098.7002000000002</v>
      </c>
      <c r="G1896" s="28">
        <v>44022</v>
      </c>
      <c r="H1896" s="27">
        <v>0.15484953703703705</v>
      </c>
      <c r="I1896">
        <v>4.2430000000000003</v>
      </c>
    </row>
    <row r="1897" spans="1:9" ht="15" customHeight="1" x14ac:dyDescent="0.3">
      <c r="A1897" s="28">
        <v>44022</v>
      </c>
      <c r="B1897" s="27">
        <v>0.15554398148148149</v>
      </c>
      <c r="C1897">
        <v>4099.1000999999997</v>
      </c>
      <c r="G1897" s="28">
        <v>44022</v>
      </c>
      <c r="H1897" s="27">
        <v>0.15554398148148149</v>
      </c>
      <c r="I1897">
        <v>4.2480000000000002</v>
      </c>
    </row>
    <row r="1898" spans="1:9" ht="15" customHeight="1" x14ac:dyDescent="0.3">
      <c r="A1898" s="28">
        <v>44022</v>
      </c>
      <c r="B1898" s="27">
        <v>0.15623842592592593</v>
      </c>
      <c r="C1898">
        <v>4097.5</v>
      </c>
      <c r="G1898" s="28">
        <v>44022</v>
      </c>
      <c r="H1898" s="27">
        <v>0.15623842592592593</v>
      </c>
      <c r="I1898">
        <v>4.2530000000000001</v>
      </c>
    </row>
    <row r="1899" spans="1:9" ht="15" customHeight="1" x14ac:dyDescent="0.3">
      <c r="A1899" s="28">
        <v>44022</v>
      </c>
      <c r="B1899" s="27">
        <v>0.15693287037037038</v>
      </c>
      <c r="C1899">
        <v>4098.2997999999998</v>
      </c>
      <c r="G1899" s="28">
        <v>44022</v>
      </c>
      <c r="H1899" s="27">
        <v>0.15693287037037038</v>
      </c>
      <c r="I1899">
        <v>4.258</v>
      </c>
    </row>
    <row r="1900" spans="1:9" ht="15" customHeight="1" x14ac:dyDescent="0.3">
      <c r="A1900" s="28">
        <v>44022</v>
      </c>
      <c r="B1900" s="27">
        <v>0.15762731481481482</v>
      </c>
      <c r="C1900">
        <v>4097.5</v>
      </c>
      <c r="G1900" s="28">
        <v>44022</v>
      </c>
      <c r="H1900" s="27">
        <v>0.15762731481481482</v>
      </c>
      <c r="I1900">
        <v>4.2629999999999999</v>
      </c>
    </row>
    <row r="1901" spans="1:9" ht="15" customHeight="1" x14ac:dyDescent="0.3">
      <c r="A1901" s="28">
        <v>44022</v>
      </c>
      <c r="B1901" s="27">
        <v>0.15832175925925926</v>
      </c>
      <c r="C1901">
        <v>4098.2997999999998</v>
      </c>
      <c r="G1901" s="28">
        <v>44022</v>
      </c>
      <c r="H1901" s="27">
        <v>0.15832175925925926</v>
      </c>
      <c r="I1901">
        <v>4.2670000000000003</v>
      </c>
    </row>
    <row r="1902" spans="1:9" ht="15" customHeight="1" x14ac:dyDescent="0.3">
      <c r="A1902" s="28">
        <v>44022</v>
      </c>
      <c r="B1902" s="27">
        <v>0.1590162037037037</v>
      </c>
      <c r="C1902">
        <v>4097.8999000000003</v>
      </c>
      <c r="G1902" s="28">
        <v>44022</v>
      </c>
      <c r="H1902" s="27">
        <v>0.1590162037037037</v>
      </c>
      <c r="I1902">
        <v>4.2720000000000002</v>
      </c>
    </row>
    <row r="1903" spans="1:9" ht="15" customHeight="1" x14ac:dyDescent="0.3">
      <c r="A1903" s="28">
        <v>44022</v>
      </c>
      <c r="B1903" s="27">
        <v>0.15971064814814814</v>
      </c>
      <c r="C1903">
        <v>4099.1000999999997</v>
      </c>
      <c r="G1903" s="28">
        <v>44022</v>
      </c>
      <c r="H1903" s="27">
        <v>0.15971064814814814</v>
      </c>
      <c r="I1903">
        <v>4.2770000000000001</v>
      </c>
    </row>
    <row r="1904" spans="1:9" ht="15" customHeight="1" x14ac:dyDescent="0.3">
      <c r="A1904" s="28">
        <v>44022</v>
      </c>
      <c r="B1904" s="27">
        <v>0.16040509259259259</v>
      </c>
      <c r="C1904">
        <v>4100.2997999999998</v>
      </c>
      <c r="G1904" s="28">
        <v>44022</v>
      </c>
      <c r="H1904" s="27">
        <v>0.16040509259259259</v>
      </c>
      <c r="I1904">
        <v>4.2809999999999997</v>
      </c>
    </row>
    <row r="1905" spans="1:9" ht="15" customHeight="1" x14ac:dyDescent="0.3">
      <c r="A1905" s="28">
        <v>44022</v>
      </c>
      <c r="B1905" s="27">
        <v>0.16109953703703703</v>
      </c>
      <c r="C1905">
        <v>4100.2997999999998</v>
      </c>
      <c r="G1905" s="28">
        <v>44022</v>
      </c>
      <c r="H1905" s="27">
        <v>0.16109953703703703</v>
      </c>
      <c r="I1905">
        <v>4.2859999999999996</v>
      </c>
    </row>
    <row r="1906" spans="1:9" ht="15" customHeight="1" x14ac:dyDescent="0.3">
      <c r="A1906" s="28">
        <v>44022</v>
      </c>
      <c r="B1906" s="27">
        <v>0.16179398148148147</v>
      </c>
      <c r="C1906">
        <v>4097.8999000000003</v>
      </c>
      <c r="G1906" s="28">
        <v>44022</v>
      </c>
      <c r="H1906" s="27">
        <v>0.16179398148148147</v>
      </c>
      <c r="I1906">
        <v>4.2910000000000004</v>
      </c>
    </row>
    <row r="1907" spans="1:9" ht="15" customHeight="1" x14ac:dyDescent="0.3">
      <c r="A1907" s="28">
        <v>44022</v>
      </c>
      <c r="B1907" s="27">
        <v>0.16248842592592591</v>
      </c>
      <c r="C1907">
        <v>4098.2997999999998</v>
      </c>
      <c r="G1907" s="28">
        <v>44022</v>
      </c>
      <c r="H1907" s="27">
        <v>0.16248842592592591</v>
      </c>
      <c r="I1907">
        <v>4.2960000000000003</v>
      </c>
    </row>
    <row r="1908" spans="1:9" ht="15" customHeight="1" x14ac:dyDescent="0.3">
      <c r="A1908" s="28">
        <v>44022</v>
      </c>
      <c r="B1908" s="27">
        <v>0.16318287037037038</v>
      </c>
      <c r="C1908">
        <v>4098.7002000000002</v>
      </c>
      <c r="G1908" s="28">
        <v>44022</v>
      </c>
      <c r="H1908" s="27">
        <v>0.16318287037037038</v>
      </c>
      <c r="I1908">
        <v>4.3010000000000002</v>
      </c>
    </row>
    <row r="1909" spans="1:9" ht="15" customHeight="1" x14ac:dyDescent="0.3">
      <c r="A1909" s="28">
        <v>44022</v>
      </c>
      <c r="B1909" s="27">
        <v>0.16387731481481482</v>
      </c>
      <c r="C1909">
        <v>4098.2997999999998</v>
      </c>
      <c r="G1909" s="28">
        <v>44022</v>
      </c>
      <c r="H1909" s="27">
        <v>0.16387731481481482</v>
      </c>
      <c r="I1909">
        <v>4.3049999999999997</v>
      </c>
    </row>
    <row r="1910" spans="1:9" ht="15" customHeight="1" x14ac:dyDescent="0.3">
      <c r="A1910" s="28">
        <v>44022</v>
      </c>
      <c r="B1910" s="27">
        <v>0.16457175925925926</v>
      </c>
      <c r="C1910">
        <v>4097.5</v>
      </c>
      <c r="G1910" s="28">
        <v>44022</v>
      </c>
      <c r="H1910" s="27">
        <v>0.16457175925925926</v>
      </c>
      <c r="I1910">
        <v>4.3099999999999996</v>
      </c>
    </row>
    <row r="1911" spans="1:9" ht="15" customHeight="1" x14ac:dyDescent="0.3">
      <c r="A1911" s="28">
        <v>44022</v>
      </c>
      <c r="B1911" s="27">
        <v>0.16526620370370371</v>
      </c>
      <c r="C1911">
        <v>4097.8999000000003</v>
      </c>
      <c r="G1911" s="28">
        <v>44022</v>
      </c>
      <c r="H1911" s="27">
        <v>0.16526620370370371</v>
      </c>
      <c r="I1911">
        <v>4.3150000000000004</v>
      </c>
    </row>
    <row r="1912" spans="1:9" ht="15" customHeight="1" x14ac:dyDescent="0.3">
      <c r="A1912" s="28">
        <v>44022</v>
      </c>
      <c r="B1912" s="27">
        <v>0.16596064814814815</v>
      </c>
      <c r="C1912">
        <v>4098.7002000000002</v>
      </c>
      <c r="G1912" s="28">
        <v>44022</v>
      </c>
      <c r="H1912" s="27">
        <v>0.16596064814814815</v>
      </c>
      <c r="I1912">
        <v>4.32</v>
      </c>
    </row>
    <row r="1913" spans="1:9" ht="15" customHeight="1" x14ac:dyDescent="0.3">
      <c r="A1913" s="28">
        <v>44022</v>
      </c>
      <c r="B1913" s="27">
        <v>0.16665509259259259</v>
      </c>
      <c r="C1913">
        <v>4099.1000999999997</v>
      </c>
      <c r="G1913" s="28">
        <v>44022</v>
      </c>
      <c r="H1913" s="27">
        <v>0.16665509259259259</v>
      </c>
      <c r="I1913">
        <v>4.3250000000000002</v>
      </c>
    </row>
    <row r="1914" spans="1:9" ht="15" customHeight="1" x14ac:dyDescent="0.3">
      <c r="A1914" s="28">
        <v>44022</v>
      </c>
      <c r="B1914" s="27">
        <v>0.16734953703703703</v>
      </c>
      <c r="C1914">
        <v>4099.1000999999997</v>
      </c>
      <c r="G1914" s="28">
        <v>44022</v>
      </c>
      <c r="H1914" s="27">
        <v>0.16734953703703703</v>
      </c>
      <c r="I1914">
        <v>4.33</v>
      </c>
    </row>
    <row r="1915" spans="1:9" ht="15" customHeight="1" x14ac:dyDescent="0.3">
      <c r="A1915" s="28">
        <v>44022</v>
      </c>
      <c r="B1915" s="27">
        <v>0.16804398148148147</v>
      </c>
      <c r="C1915">
        <v>4086.3</v>
      </c>
      <c r="G1915" s="28">
        <v>44022</v>
      </c>
      <c r="H1915" s="27">
        <v>0.16804398148148147</v>
      </c>
      <c r="I1915">
        <v>4.3339999999999996</v>
      </c>
    </row>
    <row r="1916" spans="1:9" ht="15" customHeight="1" x14ac:dyDescent="0.3">
      <c r="A1916" s="28">
        <v>44022</v>
      </c>
      <c r="B1916" s="27">
        <v>0.16873842592592592</v>
      </c>
      <c r="C1916">
        <v>4099.1000999999997</v>
      </c>
      <c r="G1916" s="28">
        <v>44022</v>
      </c>
      <c r="H1916" s="27">
        <v>0.16873842592592592</v>
      </c>
      <c r="I1916">
        <v>4.3390000000000004</v>
      </c>
    </row>
    <row r="1917" spans="1:9" ht="15" customHeight="1" x14ac:dyDescent="0.3">
      <c r="A1917" s="28">
        <v>44022</v>
      </c>
      <c r="B1917" s="27">
        <v>0.16943287037037036</v>
      </c>
      <c r="C1917">
        <v>4098.2997999999998</v>
      </c>
      <c r="G1917" s="28">
        <v>44022</v>
      </c>
      <c r="H1917" s="27">
        <v>0.16943287037037036</v>
      </c>
      <c r="I1917">
        <v>4.3440000000000003</v>
      </c>
    </row>
    <row r="1918" spans="1:9" ht="15" customHeight="1" x14ac:dyDescent="0.3">
      <c r="A1918" s="28">
        <v>44022</v>
      </c>
      <c r="B1918" s="27">
        <v>0.1701273148148148</v>
      </c>
      <c r="C1918">
        <v>4097.5</v>
      </c>
      <c r="G1918" s="28">
        <v>44022</v>
      </c>
      <c r="H1918" s="27">
        <v>0.1701273148148148</v>
      </c>
      <c r="I1918">
        <v>4.3490000000000002</v>
      </c>
    </row>
    <row r="1919" spans="1:9" ht="15" customHeight="1" x14ac:dyDescent="0.3">
      <c r="A1919" s="28">
        <v>44022</v>
      </c>
      <c r="B1919" s="27">
        <v>0.17082175925925924</v>
      </c>
      <c r="C1919">
        <v>4099.5</v>
      </c>
      <c r="G1919" s="28">
        <v>44022</v>
      </c>
      <c r="H1919" s="27">
        <v>0.17082175925925924</v>
      </c>
      <c r="I1919">
        <v>4.3540000000000001</v>
      </c>
    </row>
    <row r="1920" spans="1:9" ht="15" customHeight="1" x14ac:dyDescent="0.3">
      <c r="A1920" s="28">
        <v>44022</v>
      </c>
      <c r="B1920" s="27">
        <v>0.17151620370370371</v>
      </c>
      <c r="C1920">
        <v>4099.8999000000003</v>
      </c>
      <c r="G1920" s="28">
        <v>44022</v>
      </c>
      <c r="H1920" s="27">
        <v>0.17151620370370371</v>
      </c>
      <c r="I1920">
        <v>4.3579999999999997</v>
      </c>
    </row>
    <row r="1921" spans="1:9" ht="15" customHeight="1" x14ac:dyDescent="0.3">
      <c r="A1921" s="28">
        <v>44022</v>
      </c>
      <c r="B1921" s="27">
        <v>0.17221064814814815</v>
      </c>
      <c r="C1921">
        <v>4099.5</v>
      </c>
      <c r="G1921" s="28">
        <v>44022</v>
      </c>
      <c r="H1921" s="27">
        <v>0.17221064814814815</v>
      </c>
      <c r="I1921">
        <v>4.3630000000000004</v>
      </c>
    </row>
    <row r="1922" spans="1:9" ht="15" customHeight="1" x14ac:dyDescent="0.3">
      <c r="A1922" s="28">
        <v>44022</v>
      </c>
      <c r="B1922" s="27">
        <v>0.1729050925925926</v>
      </c>
      <c r="C1922">
        <v>4099.1000999999997</v>
      </c>
      <c r="G1922" s="28">
        <v>44022</v>
      </c>
      <c r="H1922" s="27">
        <v>0.1729050925925926</v>
      </c>
      <c r="I1922">
        <v>4.3680000000000003</v>
      </c>
    </row>
    <row r="1923" spans="1:9" ht="15" customHeight="1" x14ac:dyDescent="0.3">
      <c r="A1923" s="28">
        <v>44022</v>
      </c>
      <c r="B1923" s="27">
        <v>0.17359953703703704</v>
      </c>
      <c r="C1923">
        <v>4098.7002000000002</v>
      </c>
      <c r="G1923" s="28">
        <v>44022</v>
      </c>
      <c r="H1923" s="27">
        <v>0.17359953703703704</v>
      </c>
      <c r="I1923">
        <v>4.3730000000000002</v>
      </c>
    </row>
    <row r="1924" spans="1:9" ht="15" customHeight="1" x14ac:dyDescent="0.3">
      <c r="A1924" s="28">
        <v>44022</v>
      </c>
      <c r="B1924" s="27">
        <v>0.17429398148148148</v>
      </c>
      <c r="C1924">
        <v>4098.7002000000002</v>
      </c>
      <c r="G1924" s="28">
        <v>44022</v>
      </c>
      <c r="H1924" s="27">
        <v>0.17429398148148148</v>
      </c>
      <c r="I1924">
        <v>4.3780000000000001</v>
      </c>
    </row>
    <row r="1925" spans="1:9" ht="15" customHeight="1" x14ac:dyDescent="0.3">
      <c r="A1925" s="28">
        <v>44022</v>
      </c>
      <c r="B1925" s="27">
        <v>0.17498842592592592</v>
      </c>
      <c r="C1925">
        <v>4099.8999000000003</v>
      </c>
      <c r="G1925" s="28">
        <v>44022</v>
      </c>
      <c r="H1925" s="27">
        <v>0.17498842592592592</v>
      </c>
      <c r="I1925">
        <v>4.3819999999999997</v>
      </c>
    </row>
    <row r="1926" spans="1:9" ht="15" customHeight="1" x14ac:dyDescent="0.3">
      <c r="A1926" s="28">
        <v>44022</v>
      </c>
      <c r="B1926" s="27">
        <v>0.17568287037037036</v>
      </c>
      <c r="C1926">
        <v>4085.8998999999999</v>
      </c>
      <c r="G1926" s="28">
        <v>44022</v>
      </c>
      <c r="H1926" s="27">
        <v>0.17568287037037036</v>
      </c>
      <c r="I1926">
        <v>4.3869999999999996</v>
      </c>
    </row>
    <row r="1927" spans="1:9" ht="15" customHeight="1" x14ac:dyDescent="0.3">
      <c r="A1927" s="28">
        <v>44022</v>
      </c>
      <c r="B1927" s="27">
        <v>0.17637731481481481</v>
      </c>
      <c r="C1927">
        <v>4099.5</v>
      </c>
      <c r="G1927" s="28">
        <v>44022</v>
      </c>
      <c r="H1927" s="27">
        <v>0.17637731481481481</v>
      </c>
      <c r="I1927">
        <v>4.3920000000000003</v>
      </c>
    </row>
    <row r="1928" spans="1:9" ht="15" customHeight="1" x14ac:dyDescent="0.3">
      <c r="A1928" s="28">
        <v>44022</v>
      </c>
      <c r="B1928" s="27">
        <v>0.17707175925925925</v>
      </c>
      <c r="C1928">
        <v>4099.1000999999997</v>
      </c>
      <c r="G1928" s="28">
        <v>44022</v>
      </c>
      <c r="H1928" s="27">
        <v>0.17707175925925925</v>
      </c>
      <c r="I1928">
        <v>4.3970000000000002</v>
      </c>
    </row>
    <row r="1929" spans="1:9" ht="15" customHeight="1" x14ac:dyDescent="0.3">
      <c r="A1929" s="28">
        <v>44022</v>
      </c>
      <c r="B1929" s="27">
        <v>0.17776620370370369</v>
      </c>
      <c r="C1929">
        <v>4099.5</v>
      </c>
      <c r="G1929" s="28">
        <v>44022</v>
      </c>
      <c r="H1929" s="27">
        <v>0.17776620370370369</v>
      </c>
      <c r="I1929">
        <v>4.4020000000000001</v>
      </c>
    </row>
    <row r="1930" spans="1:9" ht="15" customHeight="1" x14ac:dyDescent="0.3">
      <c r="A1930" s="28">
        <v>44022</v>
      </c>
      <c r="B1930" s="27">
        <v>0.17846064814814813</v>
      </c>
      <c r="C1930">
        <v>4098.7002000000002</v>
      </c>
      <c r="G1930" s="28">
        <v>44022</v>
      </c>
      <c r="H1930" s="27">
        <v>0.17846064814814813</v>
      </c>
      <c r="I1930">
        <v>4.4059999999999997</v>
      </c>
    </row>
    <row r="1931" spans="1:9" ht="15" customHeight="1" x14ac:dyDescent="0.3">
      <c r="A1931" s="28">
        <v>44022</v>
      </c>
      <c r="B1931" s="27">
        <v>0.17915509259259257</v>
      </c>
      <c r="C1931">
        <v>4099.8999000000003</v>
      </c>
      <c r="G1931" s="28">
        <v>44022</v>
      </c>
      <c r="H1931" s="27">
        <v>0.17915509259259257</v>
      </c>
      <c r="I1931">
        <v>4.4109999999999996</v>
      </c>
    </row>
    <row r="1932" spans="1:9" ht="15" customHeight="1" x14ac:dyDescent="0.3">
      <c r="A1932" s="28">
        <v>44022</v>
      </c>
      <c r="B1932" s="27">
        <v>0.17984953703703702</v>
      </c>
      <c r="C1932">
        <v>4099.1000999999997</v>
      </c>
      <c r="G1932" s="28">
        <v>44022</v>
      </c>
      <c r="H1932" s="27">
        <v>0.17984953703703702</v>
      </c>
      <c r="I1932">
        <v>4.4160000000000004</v>
      </c>
    </row>
    <row r="1933" spans="1:9" ht="15" customHeight="1" x14ac:dyDescent="0.3">
      <c r="A1933" s="28">
        <v>44022</v>
      </c>
      <c r="B1933" s="27">
        <v>0.18054398148148146</v>
      </c>
      <c r="C1933">
        <v>4098.2997999999998</v>
      </c>
      <c r="G1933" s="28">
        <v>44022</v>
      </c>
      <c r="H1933" s="27">
        <v>0.18054398148148146</v>
      </c>
      <c r="I1933">
        <v>4.4210000000000003</v>
      </c>
    </row>
    <row r="1934" spans="1:9" ht="15" customHeight="1" x14ac:dyDescent="0.3">
      <c r="A1934" s="28">
        <v>44022</v>
      </c>
      <c r="B1934" s="27">
        <v>0.1812384259259259</v>
      </c>
      <c r="C1934">
        <v>4098.7002000000002</v>
      </c>
      <c r="G1934" s="28">
        <v>44022</v>
      </c>
      <c r="H1934" s="27">
        <v>0.1812384259259259</v>
      </c>
      <c r="I1934">
        <v>4.4260000000000002</v>
      </c>
    </row>
    <row r="1935" spans="1:9" ht="15" customHeight="1" x14ac:dyDescent="0.3">
      <c r="A1935" s="28">
        <v>44022</v>
      </c>
      <c r="B1935" s="27">
        <v>0.1819328703703704</v>
      </c>
      <c r="C1935">
        <v>4099.1000999999997</v>
      </c>
      <c r="G1935" s="28">
        <v>44022</v>
      </c>
      <c r="H1935" s="27">
        <v>0.1819328703703704</v>
      </c>
      <c r="I1935">
        <v>4.43</v>
      </c>
    </row>
    <row r="1936" spans="1:9" ht="15" customHeight="1" x14ac:dyDescent="0.3">
      <c r="A1936" s="28">
        <v>44022</v>
      </c>
      <c r="B1936" s="27">
        <v>0.18262731481481484</v>
      </c>
      <c r="C1936">
        <v>4098.2997999999998</v>
      </c>
      <c r="G1936" s="28">
        <v>44022</v>
      </c>
      <c r="H1936" s="27">
        <v>0.18262731481481484</v>
      </c>
      <c r="I1936">
        <v>4.4359999999999999</v>
      </c>
    </row>
    <row r="1937" spans="1:9" ht="15" customHeight="1" x14ac:dyDescent="0.3">
      <c r="A1937" s="28">
        <v>44022</v>
      </c>
      <c r="B1937" s="27">
        <v>0.18332175925925928</v>
      </c>
      <c r="C1937">
        <v>4098.2997999999998</v>
      </c>
      <c r="G1937" s="28">
        <v>44022</v>
      </c>
      <c r="H1937" s="27">
        <v>0.18332175925925928</v>
      </c>
      <c r="I1937">
        <v>4.4400000000000004</v>
      </c>
    </row>
    <row r="1938" spans="1:9" ht="15" customHeight="1" x14ac:dyDescent="0.3">
      <c r="A1938" s="28">
        <v>44022</v>
      </c>
      <c r="B1938" s="27">
        <v>0.18401620370370372</v>
      </c>
      <c r="C1938">
        <v>4098.2997999999998</v>
      </c>
      <c r="G1938" s="28">
        <v>44022</v>
      </c>
      <c r="H1938" s="27">
        <v>0.18401620370370372</v>
      </c>
      <c r="I1938">
        <v>4.4450000000000003</v>
      </c>
    </row>
    <row r="1939" spans="1:9" ht="15" customHeight="1" x14ac:dyDescent="0.3">
      <c r="A1939" s="28">
        <v>44022</v>
      </c>
      <c r="B1939" s="27">
        <v>0.18471064814814817</v>
      </c>
      <c r="C1939">
        <v>4099.1000999999997</v>
      </c>
      <c r="G1939" s="28">
        <v>44022</v>
      </c>
      <c r="H1939" s="27">
        <v>0.18471064814814817</v>
      </c>
      <c r="I1939">
        <v>4.45</v>
      </c>
    </row>
    <row r="1940" spans="1:9" ht="15" customHeight="1" x14ac:dyDescent="0.3">
      <c r="A1940" s="28">
        <v>44022</v>
      </c>
      <c r="B1940" s="27">
        <v>0.18540509259259261</v>
      </c>
      <c r="C1940">
        <v>4099.1000999999997</v>
      </c>
      <c r="G1940" s="28">
        <v>44022</v>
      </c>
      <c r="H1940" s="27">
        <v>0.18540509259259261</v>
      </c>
      <c r="I1940">
        <v>4.4550000000000001</v>
      </c>
    </row>
    <row r="1941" spans="1:9" ht="15" customHeight="1" x14ac:dyDescent="0.3">
      <c r="A1941" s="28">
        <v>44022</v>
      </c>
      <c r="B1941" s="27">
        <v>0.18609953703703705</v>
      </c>
      <c r="C1941">
        <v>4097.1000999999997</v>
      </c>
      <c r="G1941" s="28">
        <v>44022</v>
      </c>
      <c r="H1941" s="27">
        <v>0.18609953703703705</v>
      </c>
      <c r="I1941">
        <v>4.46</v>
      </c>
    </row>
    <row r="1942" spans="1:9" ht="15" customHeight="1" x14ac:dyDescent="0.3">
      <c r="A1942" s="28">
        <v>44022</v>
      </c>
      <c r="B1942" s="27">
        <v>0.18679398148148149</v>
      </c>
      <c r="C1942">
        <v>4098.2997999999998</v>
      </c>
      <c r="G1942" s="28">
        <v>44022</v>
      </c>
      <c r="H1942" s="27">
        <v>0.18679398148148149</v>
      </c>
      <c r="I1942">
        <v>4.4640000000000004</v>
      </c>
    </row>
    <row r="1943" spans="1:9" ht="15" customHeight="1" x14ac:dyDescent="0.3">
      <c r="A1943" s="28">
        <v>44022</v>
      </c>
      <c r="B1943" s="27">
        <v>0.18748842592592593</v>
      </c>
      <c r="C1943">
        <v>4099.1000999999997</v>
      </c>
      <c r="G1943" s="28">
        <v>44022</v>
      </c>
      <c r="H1943" s="27">
        <v>0.18748842592592593</v>
      </c>
      <c r="I1943">
        <v>4.4690000000000003</v>
      </c>
    </row>
    <row r="1944" spans="1:9" ht="15" customHeight="1" x14ac:dyDescent="0.3">
      <c r="A1944" s="28">
        <v>44022</v>
      </c>
      <c r="B1944" s="27">
        <v>0.18818287037037038</v>
      </c>
      <c r="C1944">
        <v>4099.5</v>
      </c>
      <c r="G1944" s="28">
        <v>44022</v>
      </c>
      <c r="H1944" s="27">
        <v>0.18818287037037038</v>
      </c>
      <c r="I1944">
        <v>4.4740000000000002</v>
      </c>
    </row>
    <row r="1945" spans="1:9" ht="15" customHeight="1" x14ac:dyDescent="0.3">
      <c r="A1945" s="28">
        <v>44022</v>
      </c>
      <c r="B1945" s="27">
        <v>0.18887731481481482</v>
      </c>
      <c r="C1945">
        <v>4098.7002000000002</v>
      </c>
      <c r="G1945" s="28">
        <v>44022</v>
      </c>
      <c r="H1945" s="27">
        <v>0.18887731481481482</v>
      </c>
      <c r="I1945">
        <v>4.4790000000000001</v>
      </c>
    </row>
    <row r="1946" spans="1:9" ht="15" customHeight="1" x14ac:dyDescent="0.3">
      <c r="A1946" s="28">
        <v>44022</v>
      </c>
      <c r="B1946" s="27">
        <v>0.18957175925925926</v>
      </c>
      <c r="C1946">
        <v>4098.2997999999998</v>
      </c>
      <c r="G1946" s="28">
        <v>44022</v>
      </c>
      <c r="H1946" s="27">
        <v>0.18957175925925926</v>
      </c>
      <c r="I1946">
        <v>4.484</v>
      </c>
    </row>
    <row r="1947" spans="1:9" ht="15" customHeight="1" x14ac:dyDescent="0.3">
      <c r="A1947" s="28">
        <v>44022</v>
      </c>
      <c r="B1947" s="27">
        <v>0.1902662037037037</v>
      </c>
      <c r="C1947">
        <v>4099.8999000000003</v>
      </c>
      <c r="G1947" s="28">
        <v>44022</v>
      </c>
      <c r="H1947" s="27">
        <v>0.1902662037037037</v>
      </c>
      <c r="I1947">
        <v>4.4889999999999999</v>
      </c>
    </row>
    <row r="1948" spans="1:9" ht="15" customHeight="1" x14ac:dyDescent="0.3">
      <c r="A1948" s="28">
        <v>44022</v>
      </c>
      <c r="B1948" s="27">
        <v>0.19096064814814814</v>
      </c>
      <c r="C1948">
        <v>4098.2997999999998</v>
      </c>
      <c r="G1948" s="28">
        <v>44022</v>
      </c>
      <c r="H1948" s="27">
        <v>0.19096064814814814</v>
      </c>
      <c r="I1948">
        <v>4.4930000000000003</v>
      </c>
    </row>
    <row r="1949" spans="1:9" ht="15" customHeight="1" x14ac:dyDescent="0.3">
      <c r="A1949" s="28">
        <v>44022</v>
      </c>
      <c r="B1949" s="27">
        <v>0.19165509259259261</v>
      </c>
      <c r="C1949">
        <v>4098.2997999999998</v>
      </c>
      <c r="G1949" s="28">
        <v>44022</v>
      </c>
      <c r="H1949" s="27">
        <v>0.19165509259259261</v>
      </c>
      <c r="I1949">
        <v>4.4989999999999997</v>
      </c>
    </row>
    <row r="1950" spans="1:9" ht="15" customHeight="1" x14ac:dyDescent="0.3">
      <c r="A1950" s="28">
        <v>44022</v>
      </c>
      <c r="B1950" s="27">
        <v>0.19234953703703703</v>
      </c>
      <c r="C1950">
        <v>4097.5</v>
      </c>
      <c r="G1950" s="28">
        <v>44022</v>
      </c>
      <c r="H1950" s="27">
        <v>0.19234953703703703</v>
      </c>
      <c r="I1950">
        <v>4.5030000000000001</v>
      </c>
    </row>
    <row r="1951" spans="1:9" ht="15" customHeight="1" x14ac:dyDescent="0.3">
      <c r="A1951" s="28">
        <v>44022</v>
      </c>
      <c r="B1951" s="27">
        <v>0.1930439814814815</v>
      </c>
      <c r="C1951">
        <v>4097.8999000000003</v>
      </c>
      <c r="G1951" s="28">
        <v>44022</v>
      </c>
      <c r="H1951" s="27">
        <v>0.1930439814814815</v>
      </c>
      <c r="I1951">
        <v>4.508</v>
      </c>
    </row>
    <row r="1952" spans="1:9" ht="15" customHeight="1" x14ac:dyDescent="0.3">
      <c r="A1952" s="28">
        <v>44022</v>
      </c>
      <c r="B1952" s="27">
        <v>0.19373842592592594</v>
      </c>
      <c r="C1952">
        <v>4098.2997999999998</v>
      </c>
      <c r="G1952" s="28">
        <v>44022</v>
      </c>
      <c r="H1952" s="27">
        <v>0.19373842592592594</v>
      </c>
      <c r="I1952">
        <v>4.5129999999999999</v>
      </c>
    </row>
    <row r="1953" spans="1:9" ht="15" customHeight="1" x14ac:dyDescent="0.3">
      <c r="A1953" s="28">
        <v>44022</v>
      </c>
      <c r="B1953" s="27">
        <v>0.19443287037037038</v>
      </c>
      <c r="C1953">
        <v>4099.1000999999997</v>
      </c>
      <c r="G1953" s="28">
        <v>44022</v>
      </c>
      <c r="H1953" s="27">
        <v>0.19443287037037038</v>
      </c>
      <c r="I1953">
        <v>4.5170000000000003</v>
      </c>
    </row>
    <row r="1954" spans="1:9" ht="15" customHeight="1" x14ac:dyDescent="0.3">
      <c r="A1954" s="28">
        <v>44022</v>
      </c>
      <c r="B1954" s="27">
        <v>0.19512731481481482</v>
      </c>
      <c r="C1954">
        <v>4097.8999000000003</v>
      </c>
      <c r="G1954" s="28">
        <v>44022</v>
      </c>
      <c r="H1954" s="27">
        <v>0.19512731481481482</v>
      </c>
      <c r="I1954">
        <v>4.5229999999999997</v>
      </c>
    </row>
    <row r="1955" spans="1:9" ht="15" customHeight="1" x14ac:dyDescent="0.3">
      <c r="A1955" s="28">
        <v>44022</v>
      </c>
      <c r="B1955" s="27">
        <v>0.19582175925925926</v>
      </c>
      <c r="C1955">
        <v>4097.1000999999997</v>
      </c>
      <c r="G1955" s="28">
        <v>44022</v>
      </c>
      <c r="H1955" s="27">
        <v>0.19582175925925926</v>
      </c>
      <c r="I1955">
        <v>4.5270000000000001</v>
      </c>
    </row>
    <row r="1956" spans="1:9" ht="15" customHeight="1" x14ac:dyDescent="0.3">
      <c r="A1956" s="28">
        <v>44022</v>
      </c>
      <c r="B1956" s="27">
        <v>0.19651620370370371</v>
      </c>
      <c r="C1956">
        <v>4097.8999000000003</v>
      </c>
      <c r="G1956" s="28">
        <v>44022</v>
      </c>
      <c r="H1956" s="27">
        <v>0.19651620370370371</v>
      </c>
      <c r="I1956">
        <v>4.532</v>
      </c>
    </row>
    <row r="1957" spans="1:9" ht="15" customHeight="1" x14ac:dyDescent="0.3">
      <c r="A1957" s="28">
        <v>44022</v>
      </c>
      <c r="B1957" s="27">
        <v>0.19721064814814815</v>
      </c>
      <c r="C1957">
        <v>4097.5</v>
      </c>
      <c r="G1957" s="28">
        <v>44022</v>
      </c>
      <c r="H1957" s="27">
        <v>0.19721064814814815</v>
      </c>
      <c r="I1957">
        <v>4.5369999999999999</v>
      </c>
    </row>
    <row r="1958" spans="1:9" ht="15" customHeight="1" x14ac:dyDescent="0.3">
      <c r="A1958" s="28">
        <v>44022</v>
      </c>
      <c r="B1958" s="27">
        <v>0.19790509259259259</v>
      </c>
      <c r="C1958">
        <v>4097.8999000000003</v>
      </c>
      <c r="G1958" s="28">
        <v>44022</v>
      </c>
      <c r="H1958" s="27">
        <v>0.19790509259259259</v>
      </c>
      <c r="I1958">
        <v>4.5419999999999998</v>
      </c>
    </row>
    <row r="1959" spans="1:9" ht="15" customHeight="1" x14ac:dyDescent="0.3">
      <c r="A1959" s="28">
        <v>44022</v>
      </c>
      <c r="B1959" s="27">
        <v>0.19859953703703703</v>
      </c>
      <c r="C1959">
        <v>4097.5</v>
      </c>
      <c r="G1959" s="28">
        <v>44022</v>
      </c>
      <c r="H1959" s="27">
        <v>0.19859953703703703</v>
      </c>
      <c r="I1959">
        <v>4.5469999999999997</v>
      </c>
    </row>
    <row r="1960" spans="1:9" ht="15" customHeight="1" x14ac:dyDescent="0.3">
      <c r="A1960" s="28">
        <v>44022</v>
      </c>
      <c r="B1960" s="27">
        <v>0.19929398148148147</v>
      </c>
      <c r="C1960">
        <v>4099.1000999999997</v>
      </c>
      <c r="G1960" s="28">
        <v>44022</v>
      </c>
      <c r="H1960" s="27">
        <v>0.19929398148148147</v>
      </c>
      <c r="I1960">
        <v>4.5519999999999996</v>
      </c>
    </row>
    <row r="1961" spans="1:9" ht="15" customHeight="1" x14ac:dyDescent="0.3">
      <c r="A1961" s="28">
        <v>44022</v>
      </c>
      <c r="B1961" s="27">
        <v>0.19998842592592592</v>
      </c>
      <c r="C1961">
        <v>4097.1000999999997</v>
      </c>
      <c r="G1961" s="28">
        <v>44022</v>
      </c>
      <c r="H1961" s="27">
        <v>0.19998842592592592</v>
      </c>
      <c r="I1961">
        <v>4.5570000000000004</v>
      </c>
    </row>
    <row r="1962" spans="1:9" ht="15" customHeight="1" x14ac:dyDescent="0.3">
      <c r="A1962" s="28">
        <v>44022</v>
      </c>
      <c r="B1962" s="27">
        <v>0.20068287037037036</v>
      </c>
      <c r="C1962">
        <v>4097.8999000000003</v>
      </c>
      <c r="G1962" s="28">
        <v>44022</v>
      </c>
      <c r="H1962" s="27">
        <v>0.20068287037037036</v>
      </c>
      <c r="I1962">
        <v>4.5620000000000003</v>
      </c>
    </row>
    <row r="1963" spans="1:9" ht="15" customHeight="1" x14ac:dyDescent="0.3">
      <c r="A1963" s="28">
        <v>44022</v>
      </c>
      <c r="B1963" s="27">
        <v>0.2013773148148148</v>
      </c>
      <c r="C1963">
        <v>4096.7002000000002</v>
      </c>
      <c r="G1963" s="28">
        <v>44022</v>
      </c>
      <c r="H1963" s="27">
        <v>0.2013773148148148</v>
      </c>
      <c r="I1963">
        <v>4.5659999999999998</v>
      </c>
    </row>
    <row r="1964" spans="1:9" ht="15" customHeight="1" x14ac:dyDescent="0.3">
      <c r="A1964" s="28">
        <v>44022</v>
      </c>
      <c r="B1964" s="27">
        <v>0.20207175925925927</v>
      </c>
      <c r="C1964">
        <v>4098.2997999999998</v>
      </c>
      <c r="G1964" s="28">
        <v>44022</v>
      </c>
      <c r="H1964" s="27">
        <v>0.20207175925925927</v>
      </c>
      <c r="I1964">
        <v>4.5709999999999997</v>
      </c>
    </row>
    <row r="1965" spans="1:9" ht="15" customHeight="1" x14ac:dyDescent="0.3">
      <c r="A1965" s="28">
        <v>44022</v>
      </c>
      <c r="B1965" s="27">
        <v>0.20276620370370368</v>
      </c>
      <c r="C1965">
        <v>4097.1000999999997</v>
      </c>
      <c r="G1965" s="28">
        <v>44022</v>
      </c>
      <c r="H1965" s="27">
        <v>0.20276620370370368</v>
      </c>
      <c r="I1965">
        <v>4.5759999999999996</v>
      </c>
    </row>
    <row r="1966" spans="1:9" ht="15" customHeight="1" x14ac:dyDescent="0.3">
      <c r="A1966" s="28">
        <v>44022</v>
      </c>
      <c r="B1966" s="27">
        <v>0.20346064814814815</v>
      </c>
      <c r="C1966">
        <v>4098.7002000000002</v>
      </c>
      <c r="G1966" s="28">
        <v>44022</v>
      </c>
      <c r="H1966" s="27">
        <v>0.20346064814814815</v>
      </c>
      <c r="I1966">
        <v>4.58</v>
      </c>
    </row>
    <row r="1967" spans="1:9" ht="15" customHeight="1" x14ac:dyDescent="0.3">
      <c r="A1967" s="28">
        <v>44022</v>
      </c>
      <c r="B1967" s="27">
        <v>0.2041550925925926</v>
      </c>
      <c r="C1967">
        <v>4097.1000999999997</v>
      </c>
      <c r="G1967" s="28">
        <v>44022</v>
      </c>
      <c r="H1967" s="27">
        <v>0.2041550925925926</v>
      </c>
      <c r="I1967">
        <v>4.5860000000000003</v>
      </c>
    </row>
    <row r="1968" spans="1:9" ht="15" customHeight="1" x14ac:dyDescent="0.3">
      <c r="A1968" s="28">
        <v>44022</v>
      </c>
      <c r="B1968" s="27">
        <v>0.20484953703703704</v>
      </c>
      <c r="C1968">
        <v>4097.5</v>
      </c>
      <c r="G1968" s="28">
        <v>44022</v>
      </c>
      <c r="H1968" s="27">
        <v>0.20484953703703704</v>
      </c>
      <c r="I1968">
        <v>4.59</v>
      </c>
    </row>
    <row r="1969" spans="1:9" ht="15" customHeight="1" x14ac:dyDescent="0.3">
      <c r="A1969" s="28">
        <v>44022</v>
      </c>
      <c r="B1969" s="27">
        <v>0.20554398148148148</v>
      </c>
      <c r="C1969">
        <v>4098.2997999999998</v>
      </c>
      <c r="G1969" s="28">
        <v>44022</v>
      </c>
      <c r="H1969" s="27">
        <v>0.20554398148148148</v>
      </c>
      <c r="I1969">
        <v>4.5949999999999998</v>
      </c>
    </row>
    <row r="1970" spans="1:9" ht="15" customHeight="1" x14ac:dyDescent="0.3">
      <c r="A1970" s="28">
        <v>44022</v>
      </c>
      <c r="B1970" s="27">
        <v>0.20623842592592592</v>
      </c>
      <c r="C1970">
        <v>4096.2997999999998</v>
      </c>
      <c r="G1970" s="28">
        <v>44022</v>
      </c>
      <c r="H1970" s="27">
        <v>0.20623842592592592</v>
      </c>
      <c r="I1970">
        <v>4.5999999999999996</v>
      </c>
    </row>
    <row r="1971" spans="1:9" ht="15" customHeight="1" x14ac:dyDescent="0.3">
      <c r="A1971" s="28">
        <v>44022</v>
      </c>
      <c r="B1971" s="27">
        <v>0.20693287037037036</v>
      </c>
      <c r="C1971">
        <v>4097.1000999999997</v>
      </c>
      <c r="G1971" s="28">
        <v>44022</v>
      </c>
      <c r="H1971" s="27">
        <v>0.20693287037037036</v>
      </c>
      <c r="I1971">
        <v>4.6050000000000004</v>
      </c>
    </row>
    <row r="1972" spans="1:9" ht="15" customHeight="1" x14ac:dyDescent="0.3">
      <c r="A1972" s="28">
        <v>44022</v>
      </c>
      <c r="B1972" s="27">
        <v>0.20762731481481481</v>
      </c>
      <c r="C1972">
        <v>4097.5</v>
      </c>
      <c r="G1972" s="28">
        <v>44022</v>
      </c>
      <c r="H1972" s="27">
        <v>0.20762731481481481</v>
      </c>
      <c r="I1972">
        <v>4.6100000000000003</v>
      </c>
    </row>
    <row r="1973" spans="1:9" ht="15" customHeight="1" x14ac:dyDescent="0.3">
      <c r="A1973" s="28">
        <v>44022</v>
      </c>
      <c r="B1973" s="27">
        <v>0.20832175925925925</v>
      </c>
      <c r="C1973">
        <v>4097.5</v>
      </c>
      <c r="G1973" s="28">
        <v>44022</v>
      </c>
      <c r="H1973" s="27">
        <v>0.20832175925925925</v>
      </c>
      <c r="I1973">
        <v>4.6139999999999999</v>
      </c>
    </row>
    <row r="1974" spans="1:9" ht="15" customHeight="1" x14ac:dyDescent="0.3">
      <c r="A1974" s="28">
        <v>44022</v>
      </c>
      <c r="B1974" s="27">
        <v>0.20901620370370369</v>
      </c>
      <c r="C1974">
        <v>4096.2997999999998</v>
      </c>
      <c r="G1974" s="28">
        <v>44022</v>
      </c>
      <c r="H1974" s="27">
        <v>0.20901620370370369</v>
      </c>
      <c r="I1974">
        <v>4.6189999999999998</v>
      </c>
    </row>
    <row r="1975" spans="1:9" ht="15" customHeight="1" x14ac:dyDescent="0.3">
      <c r="A1975" s="28">
        <v>44022</v>
      </c>
      <c r="B1975" s="27">
        <v>0.20971064814814813</v>
      </c>
      <c r="C1975">
        <v>4096.7002000000002</v>
      </c>
      <c r="G1975" s="28">
        <v>44022</v>
      </c>
      <c r="H1975" s="27">
        <v>0.20971064814814813</v>
      </c>
      <c r="I1975">
        <v>4.6239999999999997</v>
      </c>
    </row>
    <row r="1976" spans="1:9" ht="15" customHeight="1" x14ac:dyDescent="0.3">
      <c r="A1976" s="28">
        <v>44022</v>
      </c>
      <c r="B1976" s="27">
        <v>0.21040509259259257</v>
      </c>
      <c r="C1976">
        <v>4096.7002000000002</v>
      </c>
      <c r="G1976" s="28">
        <v>44022</v>
      </c>
      <c r="H1976" s="27">
        <v>0.21040509259259257</v>
      </c>
      <c r="I1976">
        <v>4.6289999999999996</v>
      </c>
    </row>
    <row r="1977" spans="1:9" ht="15" customHeight="1" x14ac:dyDescent="0.3">
      <c r="A1977" s="28">
        <v>44022</v>
      </c>
      <c r="B1977" s="27">
        <v>0.21109953703703702</v>
      </c>
      <c r="C1977">
        <v>4098.2997999999998</v>
      </c>
      <c r="G1977" s="28">
        <v>44022</v>
      </c>
      <c r="H1977" s="27">
        <v>0.21109953703703702</v>
      </c>
      <c r="I1977">
        <v>4.6340000000000003</v>
      </c>
    </row>
    <row r="1978" spans="1:9" ht="15" customHeight="1" x14ac:dyDescent="0.3">
      <c r="A1978" s="28">
        <v>44022</v>
      </c>
      <c r="B1978" s="27">
        <v>0.21179398148148146</v>
      </c>
      <c r="C1978">
        <v>4097.8999000000003</v>
      </c>
      <c r="G1978" s="28">
        <v>44022</v>
      </c>
      <c r="H1978" s="27">
        <v>0.21179398148148146</v>
      </c>
      <c r="I1978">
        <v>4.6390000000000002</v>
      </c>
    </row>
    <row r="1979" spans="1:9" ht="15" customHeight="1" x14ac:dyDescent="0.3">
      <c r="A1979" s="28">
        <v>44022</v>
      </c>
      <c r="B1979" s="27">
        <v>0.2124884259259259</v>
      </c>
      <c r="C1979">
        <v>4098.7002000000002</v>
      </c>
      <c r="G1979" s="28">
        <v>44022</v>
      </c>
      <c r="H1979" s="27">
        <v>0.2124884259259259</v>
      </c>
      <c r="I1979">
        <v>4.6440000000000001</v>
      </c>
    </row>
    <row r="1980" spans="1:9" ht="15" customHeight="1" x14ac:dyDescent="0.3">
      <c r="A1980" s="28">
        <v>44022</v>
      </c>
      <c r="B1980" s="27">
        <v>0.2131828703703704</v>
      </c>
      <c r="C1980">
        <v>4089.1001000000001</v>
      </c>
      <c r="G1980" s="28">
        <v>44022</v>
      </c>
      <c r="H1980" s="27">
        <v>0.2131828703703704</v>
      </c>
      <c r="I1980">
        <v>4.6479999999999997</v>
      </c>
    </row>
    <row r="1981" spans="1:9" ht="15" customHeight="1" x14ac:dyDescent="0.3">
      <c r="A1981" s="28">
        <v>44022</v>
      </c>
      <c r="B1981" s="27">
        <v>0.21387731481481484</v>
      </c>
      <c r="C1981">
        <v>4098.2997999999998</v>
      </c>
      <c r="G1981" s="28">
        <v>44022</v>
      </c>
      <c r="H1981" s="27">
        <v>0.21387731481481484</v>
      </c>
      <c r="I1981">
        <v>4.6529999999999996</v>
      </c>
    </row>
    <row r="1982" spans="1:9" ht="15" customHeight="1" x14ac:dyDescent="0.3">
      <c r="A1982" s="28">
        <v>44022</v>
      </c>
      <c r="B1982" s="27">
        <v>0.21457175925925928</v>
      </c>
      <c r="C1982">
        <v>4097.5</v>
      </c>
      <c r="G1982" s="28">
        <v>44022</v>
      </c>
      <c r="H1982" s="27">
        <v>0.21457175925925928</v>
      </c>
      <c r="I1982">
        <v>4.6580000000000004</v>
      </c>
    </row>
    <row r="1983" spans="1:9" ht="15" customHeight="1" x14ac:dyDescent="0.3">
      <c r="A1983" s="28">
        <v>44022</v>
      </c>
      <c r="B1983" s="27">
        <v>0.21526620370370372</v>
      </c>
      <c r="C1983">
        <v>4091.8998999999999</v>
      </c>
      <c r="G1983" s="28">
        <v>44022</v>
      </c>
      <c r="H1983" s="27">
        <v>0.21526620370370372</v>
      </c>
      <c r="I1983">
        <v>4.6630000000000003</v>
      </c>
    </row>
    <row r="1984" spans="1:9" ht="15" customHeight="1" x14ac:dyDescent="0.3">
      <c r="A1984" s="28">
        <v>44022</v>
      </c>
      <c r="B1984" s="27">
        <v>0.21596064814814817</v>
      </c>
      <c r="C1984">
        <v>4097.5</v>
      </c>
      <c r="G1984" s="28">
        <v>44022</v>
      </c>
      <c r="H1984" s="27">
        <v>0.21596064814814817</v>
      </c>
      <c r="I1984">
        <v>4.6680000000000001</v>
      </c>
    </row>
    <row r="1985" spans="1:9" ht="15" customHeight="1" x14ac:dyDescent="0.3">
      <c r="A1985" s="28">
        <v>44022</v>
      </c>
      <c r="B1985" s="27">
        <v>0.21665509259259261</v>
      </c>
      <c r="C1985">
        <v>4097.5</v>
      </c>
      <c r="G1985" s="28">
        <v>44022</v>
      </c>
      <c r="H1985" s="27">
        <v>0.21665509259259261</v>
      </c>
      <c r="I1985">
        <v>4.673</v>
      </c>
    </row>
    <row r="1986" spans="1:9" ht="15" customHeight="1" x14ac:dyDescent="0.3">
      <c r="A1986" s="28">
        <v>44022</v>
      </c>
      <c r="B1986" s="27">
        <v>0.21734953703703705</v>
      </c>
      <c r="C1986">
        <v>4097.5</v>
      </c>
      <c r="G1986" s="28">
        <v>44022</v>
      </c>
      <c r="H1986" s="27">
        <v>0.21734953703703705</v>
      </c>
      <c r="I1986">
        <v>4.6769999999999996</v>
      </c>
    </row>
    <row r="1987" spans="1:9" ht="15" customHeight="1" x14ac:dyDescent="0.3">
      <c r="A1987" s="28">
        <v>44022</v>
      </c>
      <c r="B1987" s="27">
        <v>0.21804398148148149</v>
      </c>
      <c r="C1987">
        <v>4099.8999000000003</v>
      </c>
      <c r="G1987" s="28">
        <v>44022</v>
      </c>
      <c r="H1987" s="27">
        <v>0.21804398148148149</v>
      </c>
      <c r="I1987">
        <v>4.6820000000000004</v>
      </c>
    </row>
    <row r="1988" spans="1:9" ht="15" customHeight="1" x14ac:dyDescent="0.3">
      <c r="A1988" s="28">
        <v>44022</v>
      </c>
      <c r="B1988" s="27">
        <v>0.21873842592592593</v>
      </c>
      <c r="C1988">
        <v>4099.5</v>
      </c>
      <c r="G1988" s="28">
        <v>44022</v>
      </c>
      <c r="H1988" s="27">
        <v>0.21873842592592593</v>
      </c>
      <c r="I1988">
        <v>4.6879999999999997</v>
      </c>
    </row>
    <row r="1989" spans="1:9" ht="15" customHeight="1" x14ac:dyDescent="0.3">
      <c r="A1989" s="28">
        <v>44022</v>
      </c>
      <c r="B1989" s="27">
        <v>0.21943287037037038</v>
      </c>
      <c r="C1989">
        <v>4098.7002000000002</v>
      </c>
      <c r="G1989" s="28">
        <v>44022</v>
      </c>
      <c r="H1989" s="27">
        <v>0.21943287037037038</v>
      </c>
      <c r="I1989">
        <v>4.6920000000000002</v>
      </c>
    </row>
    <row r="1990" spans="1:9" ht="15" customHeight="1" x14ac:dyDescent="0.3">
      <c r="A1990" s="28">
        <v>44022</v>
      </c>
      <c r="B1990" s="27">
        <v>0.22012731481481482</v>
      </c>
      <c r="C1990">
        <v>4098.7002000000002</v>
      </c>
      <c r="G1990" s="28">
        <v>44022</v>
      </c>
      <c r="H1990" s="27">
        <v>0.22012731481481482</v>
      </c>
      <c r="I1990">
        <v>4.6970000000000001</v>
      </c>
    </row>
    <row r="1991" spans="1:9" ht="15" customHeight="1" x14ac:dyDescent="0.3">
      <c r="A1991" s="28">
        <v>44022</v>
      </c>
      <c r="B1991" s="27">
        <v>0.22082175925925926</v>
      </c>
      <c r="C1991">
        <v>4098.2997999999998</v>
      </c>
      <c r="G1991" s="28">
        <v>44022</v>
      </c>
      <c r="H1991" s="27">
        <v>0.22082175925925926</v>
      </c>
      <c r="I1991">
        <v>4.702</v>
      </c>
    </row>
    <row r="1992" spans="1:9" ht="15" customHeight="1" x14ac:dyDescent="0.3">
      <c r="A1992" s="28">
        <v>44022</v>
      </c>
      <c r="B1992" s="27">
        <v>0.2215162037037037</v>
      </c>
      <c r="C1992">
        <v>4097.8999000000003</v>
      </c>
      <c r="G1992" s="28">
        <v>44022</v>
      </c>
      <c r="H1992" s="27">
        <v>0.2215162037037037</v>
      </c>
      <c r="I1992">
        <v>4.7069999999999999</v>
      </c>
    </row>
    <row r="1993" spans="1:9" ht="15" customHeight="1" x14ac:dyDescent="0.3">
      <c r="A1993" s="28">
        <v>44022</v>
      </c>
      <c r="B1993" s="27">
        <v>0.22221064814814814</v>
      </c>
      <c r="C1993">
        <v>4098.2997999999998</v>
      </c>
      <c r="G1993" s="28">
        <v>44022</v>
      </c>
      <c r="H1993" s="27">
        <v>0.22221064814814814</v>
      </c>
      <c r="I1993">
        <v>4.7119999999999997</v>
      </c>
    </row>
    <row r="1994" spans="1:9" ht="15" customHeight="1" x14ac:dyDescent="0.3">
      <c r="A1994" s="28">
        <v>44022</v>
      </c>
      <c r="B1994" s="27">
        <v>0.22290509259259259</v>
      </c>
      <c r="C1994">
        <v>4098.2997999999998</v>
      </c>
      <c r="G1994" s="28">
        <v>44022</v>
      </c>
      <c r="H1994" s="27">
        <v>0.22290509259259259</v>
      </c>
      <c r="I1994">
        <v>4.7169999999999996</v>
      </c>
    </row>
    <row r="1995" spans="1:9" ht="15" customHeight="1" x14ac:dyDescent="0.3">
      <c r="A1995" s="28">
        <v>44022</v>
      </c>
      <c r="B1995" s="27">
        <v>0.22359953703703705</v>
      </c>
      <c r="C1995">
        <v>4099.5</v>
      </c>
      <c r="G1995" s="28">
        <v>44022</v>
      </c>
      <c r="H1995" s="27">
        <v>0.22359953703703705</v>
      </c>
      <c r="I1995">
        <v>4.7220000000000004</v>
      </c>
    </row>
    <row r="1996" spans="1:9" ht="15" customHeight="1" x14ac:dyDescent="0.3">
      <c r="A1996" s="28">
        <v>44022</v>
      </c>
      <c r="B1996" s="27">
        <v>0.2242939814814815</v>
      </c>
      <c r="C1996">
        <v>4098.7002000000002</v>
      </c>
      <c r="G1996" s="28">
        <v>44022</v>
      </c>
      <c r="H1996" s="27">
        <v>0.2242939814814815</v>
      </c>
      <c r="I1996">
        <v>4.726</v>
      </c>
    </row>
    <row r="1997" spans="1:9" ht="15" customHeight="1" x14ac:dyDescent="0.3">
      <c r="A1997" s="28">
        <v>44022</v>
      </c>
      <c r="B1997" s="27">
        <v>0.22498842592592594</v>
      </c>
      <c r="C1997">
        <v>4098.7002000000002</v>
      </c>
      <c r="G1997" s="28">
        <v>44022</v>
      </c>
      <c r="H1997" s="27">
        <v>0.22498842592592594</v>
      </c>
      <c r="I1997">
        <v>4.7309999999999999</v>
      </c>
    </row>
    <row r="1998" spans="1:9" ht="15" customHeight="1" x14ac:dyDescent="0.3">
      <c r="A1998" s="28">
        <v>44022</v>
      </c>
      <c r="B1998" s="27">
        <v>0.22568287037037038</v>
      </c>
      <c r="C1998">
        <v>4099.1000999999997</v>
      </c>
      <c r="G1998" s="28">
        <v>44022</v>
      </c>
      <c r="H1998" s="27">
        <v>0.22568287037037038</v>
      </c>
      <c r="I1998">
        <v>4.7359999999999998</v>
      </c>
    </row>
    <row r="1999" spans="1:9" ht="15" customHeight="1" x14ac:dyDescent="0.3">
      <c r="A1999" s="28">
        <v>44022</v>
      </c>
      <c r="B1999" s="27">
        <v>0.22637731481481482</v>
      </c>
      <c r="C1999">
        <v>4097.5</v>
      </c>
      <c r="G1999" s="28">
        <v>44022</v>
      </c>
      <c r="H1999" s="27">
        <v>0.22637731481481482</v>
      </c>
      <c r="I1999">
        <v>4.7409999999999997</v>
      </c>
    </row>
    <row r="2000" spans="1:9" ht="15" customHeight="1" x14ac:dyDescent="0.3">
      <c r="A2000" s="28">
        <v>44022</v>
      </c>
      <c r="B2000" s="27">
        <v>0.22707175925925926</v>
      </c>
      <c r="C2000">
        <v>4097.8999000000003</v>
      </c>
      <c r="G2000" s="28">
        <v>44022</v>
      </c>
      <c r="H2000" s="27">
        <v>0.22707175925925926</v>
      </c>
      <c r="I2000">
        <v>4.7460000000000004</v>
      </c>
    </row>
    <row r="2001" spans="1:9" ht="15" customHeight="1" x14ac:dyDescent="0.3">
      <c r="A2001" s="28">
        <v>44022</v>
      </c>
      <c r="B2001" s="27">
        <v>0.22776620370370371</v>
      </c>
      <c r="C2001">
        <v>4097.8999000000003</v>
      </c>
      <c r="G2001" s="28">
        <v>44022</v>
      </c>
      <c r="H2001" s="27">
        <v>0.22776620370370371</v>
      </c>
      <c r="I2001">
        <v>4.7510000000000003</v>
      </c>
    </row>
    <row r="2002" spans="1:9" ht="15" customHeight="1" x14ac:dyDescent="0.3">
      <c r="A2002" s="28">
        <v>44022</v>
      </c>
      <c r="B2002" s="27">
        <v>0.22846064814814815</v>
      </c>
      <c r="C2002">
        <v>4098.2997999999998</v>
      </c>
      <c r="G2002" s="28">
        <v>44022</v>
      </c>
      <c r="H2002" s="27">
        <v>0.22846064814814815</v>
      </c>
      <c r="I2002">
        <v>4.7560000000000002</v>
      </c>
    </row>
    <row r="2003" spans="1:9" ht="15" customHeight="1" x14ac:dyDescent="0.3">
      <c r="A2003" s="28">
        <v>44022</v>
      </c>
      <c r="B2003" s="27">
        <v>0.22915509259259259</v>
      </c>
      <c r="C2003">
        <v>4097.5</v>
      </c>
      <c r="G2003" s="28">
        <v>44022</v>
      </c>
      <c r="H2003" s="27">
        <v>0.22915509259259259</v>
      </c>
      <c r="I2003">
        <v>4.7610000000000001</v>
      </c>
    </row>
    <row r="2004" spans="1:9" ht="15" customHeight="1" x14ac:dyDescent="0.3">
      <c r="A2004" s="28">
        <v>44022</v>
      </c>
      <c r="B2004" s="27">
        <v>0.22984953703703703</v>
      </c>
      <c r="C2004">
        <v>4098.7002000000002</v>
      </c>
      <c r="G2004" s="28">
        <v>44022</v>
      </c>
      <c r="H2004" s="27">
        <v>0.22984953703703703</v>
      </c>
      <c r="I2004">
        <v>4.7649999999999997</v>
      </c>
    </row>
    <row r="2005" spans="1:9" ht="15" customHeight="1" x14ac:dyDescent="0.3">
      <c r="A2005" s="28">
        <v>44022</v>
      </c>
      <c r="B2005" s="27">
        <v>0.23054398148148147</v>
      </c>
      <c r="C2005">
        <v>4099.5</v>
      </c>
      <c r="G2005" s="28">
        <v>44022</v>
      </c>
      <c r="H2005" s="27">
        <v>0.23054398148148147</v>
      </c>
      <c r="I2005">
        <v>4.7699999999999996</v>
      </c>
    </row>
    <row r="2006" spans="1:9" ht="15" customHeight="1" x14ac:dyDescent="0.3">
      <c r="A2006" s="28">
        <v>44022</v>
      </c>
      <c r="B2006" s="27">
        <v>0.23123842592592592</v>
      </c>
      <c r="C2006">
        <v>4096.7002000000002</v>
      </c>
      <c r="G2006" s="28">
        <v>44022</v>
      </c>
      <c r="H2006" s="27">
        <v>0.23123842592592592</v>
      </c>
      <c r="I2006">
        <v>4.7759999999999998</v>
      </c>
    </row>
    <row r="2007" spans="1:9" ht="15" customHeight="1" x14ac:dyDescent="0.3">
      <c r="A2007" s="28">
        <v>44022</v>
      </c>
      <c r="B2007" s="27">
        <v>0.23193287037037036</v>
      </c>
      <c r="C2007">
        <v>4098.7002000000002</v>
      </c>
      <c r="G2007" s="28">
        <v>44022</v>
      </c>
      <c r="H2007" s="27">
        <v>0.23193287037037036</v>
      </c>
      <c r="I2007">
        <v>4.78</v>
      </c>
    </row>
    <row r="2008" spans="1:9" ht="15" customHeight="1" x14ac:dyDescent="0.3">
      <c r="A2008" s="28">
        <v>44022</v>
      </c>
      <c r="B2008" s="27">
        <v>0.2326273148148148</v>
      </c>
      <c r="C2008">
        <v>4099.5</v>
      </c>
      <c r="G2008" s="28">
        <v>44022</v>
      </c>
      <c r="H2008" s="27">
        <v>0.2326273148148148</v>
      </c>
      <c r="I2008">
        <v>4.7850000000000001</v>
      </c>
    </row>
    <row r="2009" spans="1:9" ht="15" customHeight="1" x14ac:dyDescent="0.3">
      <c r="A2009" s="28">
        <v>44022</v>
      </c>
      <c r="B2009" s="27">
        <v>0.23332175925925927</v>
      </c>
      <c r="C2009">
        <v>4097.8999000000003</v>
      </c>
      <c r="G2009" s="28">
        <v>44022</v>
      </c>
      <c r="H2009" s="27">
        <v>0.23332175925925927</v>
      </c>
      <c r="I2009">
        <v>4.7889999999999997</v>
      </c>
    </row>
    <row r="2010" spans="1:9" ht="15" customHeight="1" x14ac:dyDescent="0.3">
      <c r="A2010" s="28">
        <v>44022</v>
      </c>
      <c r="B2010" s="27">
        <v>0.23401620370370368</v>
      </c>
      <c r="C2010">
        <v>4098.7002000000002</v>
      </c>
      <c r="G2010" s="28">
        <v>44022</v>
      </c>
      <c r="H2010" s="27">
        <v>0.23401620370370368</v>
      </c>
      <c r="I2010">
        <v>4.7939999999999996</v>
      </c>
    </row>
    <row r="2011" spans="1:9" ht="15" customHeight="1" x14ac:dyDescent="0.3">
      <c r="A2011" s="28">
        <v>44022</v>
      </c>
      <c r="B2011" s="27">
        <v>0.23471064814814815</v>
      </c>
      <c r="C2011">
        <v>4098.2997999999998</v>
      </c>
      <c r="G2011" s="28">
        <v>44022</v>
      </c>
      <c r="H2011" s="27">
        <v>0.23471064814814815</v>
      </c>
      <c r="I2011">
        <v>4.8</v>
      </c>
    </row>
    <row r="2012" spans="1:9" ht="15" customHeight="1" x14ac:dyDescent="0.3">
      <c r="A2012" s="28">
        <v>44022</v>
      </c>
      <c r="B2012" s="27">
        <v>0.2354050925925926</v>
      </c>
      <c r="C2012">
        <v>4098.7002000000002</v>
      </c>
      <c r="G2012" s="28">
        <v>44022</v>
      </c>
      <c r="H2012" s="27">
        <v>0.2354050925925926</v>
      </c>
      <c r="I2012">
        <v>4.8040000000000003</v>
      </c>
    </row>
    <row r="2013" spans="1:9" ht="15" customHeight="1" x14ac:dyDescent="0.3">
      <c r="A2013" s="28">
        <v>44022</v>
      </c>
      <c r="B2013" s="27">
        <v>0.23609953703703704</v>
      </c>
      <c r="C2013">
        <v>4098.7002000000002</v>
      </c>
      <c r="G2013" s="28">
        <v>44022</v>
      </c>
      <c r="H2013" s="27">
        <v>0.23609953703703704</v>
      </c>
      <c r="I2013">
        <v>4.8090000000000002</v>
      </c>
    </row>
    <row r="2014" spans="1:9" ht="15" customHeight="1" x14ac:dyDescent="0.3">
      <c r="A2014" s="28">
        <v>44022</v>
      </c>
      <c r="B2014" s="27">
        <v>0.23679398148148148</v>
      </c>
      <c r="C2014">
        <v>4097.5</v>
      </c>
      <c r="G2014" s="28">
        <v>44022</v>
      </c>
      <c r="H2014" s="27">
        <v>0.23679398148148148</v>
      </c>
      <c r="I2014">
        <v>4.8140000000000001</v>
      </c>
    </row>
    <row r="2015" spans="1:9" ht="15" customHeight="1" x14ac:dyDescent="0.3">
      <c r="A2015" s="28">
        <v>44022</v>
      </c>
      <c r="B2015" s="27">
        <v>0.23748842592592592</v>
      </c>
      <c r="C2015">
        <v>4097.5</v>
      </c>
      <c r="G2015" s="28">
        <v>44022</v>
      </c>
      <c r="H2015" s="27">
        <v>0.23748842592592592</v>
      </c>
      <c r="I2015">
        <v>4.819</v>
      </c>
    </row>
    <row r="2016" spans="1:9" ht="15" customHeight="1" x14ac:dyDescent="0.3">
      <c r="A2016" s="28">
        <v>44022</v>
      </c>
      <c r="B2016" s="27">
        <v>0.23818287037037036</v>
      </c>
      <c r="C2016">
        <v>4097.5</v>
      </c>
      <c r="G2016" s="28">
        <v>44022</v>
      </c>
      <c r="H2016" s="27">
        <v>0.23818287037037036</v>
      </c>
      <c r="I2016">
        <v>4.8239999999999998</v>
      </c>
    </row>
    <row r="2017" spans="1:9" ht="15" customHeight="1" x14ac:dyDescent="0.3">
      <c r="A2017" s="28">
        <v>44022</v>
      </c>
      <c r="B2017" s="27">
        <v>0.23887731481481481</v>
      </c>
      <c r="C2017">
        <v>4098.7002000000002</v>
      </c>
      <c r="G2017" s="28">
        <v>44022</v>
      </c>
      <c r="H2017" s="27">
        <v>0.23887731481481481</v>
      </c>
      <c r="I2017">
        <v>4.8280000000000003</v>
      </c>
    </row>
    <row r="2018" spans="1:9" ht="15" customHeight="1" x14ac:dyDescent="0.3">
      <c r="A2018" s="28">
        <v>44022</v>
      </c>
      <c r="B2018" s="27">
        <v>0.23957175925925925</v>
      </c>
      <c r="C2018">
        <v>4098.7002000000002</v>
      </c>
      <c r="G2018" s="28">
        <v>44022</v>
      </c>
      <c r="H2018" s="27">
        <v>0.23957175925925925</v>
      </c>
      <c r="I2018">
        <v>4.8330000000000002</v>
      </c>
    </row>
    <row r="2019" spans="1:9" ht="15" customHeight="1" x14ac:dyDescent="0.3">
      <c r="A2019" s="28">
        <v>44022</v>
      </c>
      <c r="B2019" s="27">
        <v>0.24026620370370369</v>
      </c>
      <c r="C2019">
        <v>4098.7002000000002</v>
      </c>
      <c r="G2019" s="28">
        <v>44022</v>
      </c>
      <c r="H2019" s="27">
        <v>0.24026620370370369</v>
      </c>
      <c r="I2019">
        <v>4.8380000000000001</v>
      </c>
    </row>
    <row r="2020" spans="1:9" ht="15" customHeight="1" x14ac:dyDescent="0.3">
      <c r="A2020" s="28">
        <v>44022</v>
      </c>
      <c r="B2020" s="27">
        <v>0.24096064814814813</v>
      </c>
      <c r="C2020">
        <v>4097.8999000000003</v>
      </c>
      <c r="G2020" s="28">
        <v>44022</v>
      </c>
      <c r="H2020" s="27">
        <v>0.24096064814814813</v>
      </c>
      <c r="I2020">
        <v>4.843</v>
      </c>
    </row>
    <row r="2021" spans="1:9" ht="15" customHeight="1" x14ac:dyDescent="0.3">
      <c r="A2021" s="28">
        <v>44022</v>
      </c>
      <c r="B2021" s="27">
        <v>0.24165509259259257</v>
      </c>
      <c r="C2021">
        <v>4097.5</v>
      </c>
      <c r="G2021" s="28">
        <v>44022</v>
      </c>
      <c r="H2021" s="27">
        <v>0.24165509259259257</v>
      </c>
      <c r="I2021">
        <v>4.8490000000000002</v>
      </c>
    </row>
    <row r="2022" spans="1:9" ht="15" customHeight="1" x14ac:dyDescent="0.3">
      <c r="A2022" s="28">
        <v>44022</v>
      </c>
      <c r="B2022" s="27">
        <v>0.24234953703703702</v>
      </c>
      <c r="C2022">
        <v>4098.2997999999998</v>
      </c>
      <c r="G2022" s="28">
        <v>44022</v>
      </c>
      <c r="H2022" s="27">
        <v>0.24234953703703702</v>
      </c>
      <c r="I2022">
        <v>4.8529999999999998</v>
      </c>
    </row>
    <row r="2023" spans="1:9" ht="15" customHeight="1" x14ac:dyDescent="0.3">
      <c r="A2023" s="28">
        <v>44022</v>
      </c>
      <c r="B2023" s="27">
        <v>0.24304398148148146</v>
      </c>
      <c r="C2023">
        <v>4099.8999000000003</v>
      </c>
      <c r="G2023" s="28">
        <v>44022</v>
      </c>
      <c r="H2023" s="27">
        <v>0.24304398148148146</v>
      </c>
      <c r="I2023">
        <v>4.8579999999999997</v>
      </c>
    </row>
    <row r="2024" spans="1:9" ht="15" customHeight="1" x14ac:dyDescent="0.3">
      <c r="A2024" s="28">
        <v>44022</v>
      </c>
      <c r="B2024" s="27">
        <v>0.24373842592592596</v>
      </c>
      <c r="C2024">
        <v>4097.5</v>
      </c>
      <c r="G2024" s="28">
        <v>44022</v>
      </c>
      <c r="H2024" s="27">
        <v>0.24373842592592596</v>
      </c>
      <c r="I2024">
        <v>4.8620000000000001</v>
      </c>
    </row>
    <row r="2025" spans="1:9" ht="15" customHeight="1" x14ac:dyDescent="0.3">
      <c r="A2025" s="28">
        <v>44022</v>
      </c>
      <c r="B2025" s="27">
        <v>0.24443287037037034</v>
      </c>
      <c r="C2025">
        <v>4097.5</v>
      </c>
      <c r="G2025" s="28">
        <v>44022</v>
      </c>
      <c r="H2025" s="27">
        <v>0.24443287037037034</v>
      </c>
      <c r="I2025">
        <v>4.867</v>
      </c>
    </row>
    <row r="2026" spans="1:9" ht="15" customHeight="1" x14ac:dyDescent="0.3">
      <c r="A2026" s="28">
        <v>44022</v>
      </c>
      <c r="B2026" s="27">
        <v>0.24512731481481484</v>
      </c>
      <c r="C2026">
        <v>4097.8999000000003</v>
      </c>
      <c r="G2026" s="28">
        <v>44022</v>
      </c>
      <c r="H2026" s="27">
        <v>0.24512731481481484</v>
      </c>
      <c r="I2026">
        <v>4.8719999999999999</v>
      </c>
    </row>
    <row r="2027" spans="1:9" ht="15" customHeight="1" x14ac:dyDescent="0.3">
      <c r="A2027" s="28">
        <v>44022</v>
      </c>
      <c r="B2027" s="27">
        <v>0.24582175925925928</v>
      </c>
      <c r="C2027">
        <v>4097.5</v>
      </c>
      <c r="G2027" s="28">
        <v>44022</v>
      </c>
      <c r="H2027" s="27">
        <v>0.24582175925925928</v>
      </c>
      <c r="I2027">
        <v>4.8769999999999998</v>
      </c>
    </row>
    <row r="2028" spans="1:9" ht="15" customHeight="1" x14ac:dyDescent="0.3">
      <c r="A2028" s="28">
        <v>44022</v>
      </c>
      <c r="B2028" s="27">
        <v>0.24651620370370372</v>
      </c>
      <c r="C2028">
        <v>4097.5</v>
      </c>
      <c r="G2028" s="28">
        <v>44022</v>
      </c>
      <c r="H2028" s="27">
        <v>0.24651620370370372</v>
      </c>
      <c r="I2028">
        <v>4.8819999999999997</v>
      </c>
    </row>
    <row r="2029" spans="1:9" ht="15" customHeight="1" x14ac:dyDescent="0.3">
      <c r="A2029" s="28">
        <v>44022</v>
      </c>
      <c r="B2029" s="27">
        <v>0.24721064814814817</v>
      </c>
      <c r="C2029">
        <v>4097.5</v>
      </c>
      <c r="G2029" s="28">
        <v>44022</v>
      </c>
      <c r="H2029" s="27">
        <v>0.24721064814814817</v>
      </c>
      <c r="I2029">
        <v>4.8869999999999996</v>
      </c>
    </row>
    <row r="2030" spans="1:9" ht="15" customHeight="1" x14ac:dyDescent="0.3">
      <c r="A2030" s="28">
        <v>44022</v>
      </c>
      <c r="B2030" s="27">
        <v>0.24790509259259261</v>
      </c>
      <c r="C2030">
        <v>4098.2997999999998</v>
      </c>
      <c r="G2030" s="28">
        <v>44022</v>
      </c>
      <c r="H2030" s="27">
        <v>0.24790509259259261</v>
      </c>
      <c r="I2030">
        <v>4.8920000000000003</v>
      </c>
    </row>
    <row r="2031" spans="1:9" ht="15" customHeight="1" x14ac:dyDescent="0.3">
      <c r="A2031" s="28">
        <v>44022</v>
      </c>
      <c r="B2031" s="27">
        <v>0.24859953703703705</v>
      </c>
      <c r="C2031">
        <v>4098.2997999999998</v>
      </c>
      <c r="G2031" s="28">
        <v>44022</v>
      </c>
      <c r="H2031" s="27">
        <v>0.24859953703703705</v>
      </c>
      <c r="I2031">
        <v>4.8970000000000002</v>
      </c>
    </row>
    <row r="2032" spans="1:9" ht="15" customHeight="1" x14ac:dyDescent="0.3">
      <c r="A2032" s="28">
        <v>44022</v>
      </c>
      <c r="B2032" s="27">
        <v>0.24929398148148149</v>
      </c>
      <c r="C2032">
        <v>4098.2997999999998</v>
      </c>
      <c r="G2032" s="28">
        <v>44022</v>
      </c>
      <c r="H2032" s="27">
        <v>0.24929398148148149</v>
      </c>
      <c r="I2032">
        <v>4.9020000000000001</v>
      </c>
    </row>
    <row r="2033" spans="1:9" ht="15" customHeight="1" x14ac:dyDescent="0.3">
      <c r="A2033" s="28">
        <v>44022</v>
      </c>
      <c r="B2033" s="27">
        <v>0.24998842592592593</v>
      </c>
      <c r="C2033">
        <v>4097.1000999999997</v>
      </c>
      <c r="G2033" s="28">
        <v>44022</v>
      </c>
      <c r="H2033" s="27">
        <v>0.24998842592592593</v>
      </c>
      <c r="I2033">
        <v>4.907</v>
      </c>
    </row>
    <row r="2034" spans="1:9" ht="15" customHeight="1" x14ac:dyDescent="0.3">
      <c r="A2034" s="28">
        <v>44022</v>
      </c>
      <c r="B2034" s="27">
        <v>0.25068287037037035</v>
      </c>
      <c r="C2034">
        <v>4097.8999000000003</v>
      </c>
      <c r="G2034" s="28">
        <v>44022</v>
      </c>
      <c r="H2034" s="27">
        <v>0.25068287037037035</v>
      </c>
      <c r="I2034">
        <v>4.9119999999999999</v>
      </c>
    </row>
    <row r="2035" spans="1:9" ht="15" customHeight="1" x14ac:dyDescent="0.3">
      <c r="A2035" s="28">
        <v>44022</v>
      </c>
      <c r="B2035" s="27">
        <v>0.25137731481481479</v>
      </c>
      <c r="C2035">
        <v>4097.5</v>
      </c>
      <c r="G2035" s="28">
        <v>44022</v>
      </c>
      <c r="H2035" s="27">
        <v>0.25137731481481479</v>
      </c>
      <c r="I2035">
        <v>4.9169999999999998</v>
      </c>
    </row>
    <row r="2036" spans="1:9" ht="15" customHeight="1" x14ac:dyDescent="0.3">
      <c r="A2036" s="28">
        <v>44022</v>
      </c>
      <c r="B2036" s="27">
        <v>0.25207175925925923</v>
      </c>
      <c r="C2036">
        <v>4097.8999000000003</v>
      </c>
      <c r="G2036" s="28">
        <v>44022</v>
      </c>
      <c r="H2036" s="27">
        <v>0.25207175925925923</v>
      </c>
      <c r="I2036">
        <v>4.9219999999999997</v>
      </c>
    </row>
    <row r="2037" spans="1:9" ht="15" customHeight="1" x14ac:dyDescent="0.3">
      <c r="A2037" s="28">
        <v>44022</v>
      </c>
      <c r="B2037" s="27">
        <v>0.25276620370370367</v>
      </c>
      <c r="C2037">
        <v>4097.5</v>
      </c>
      <c r="G2037" s="28">
        <v>44022</v>
      </c>
      <c r="H2037" s="27">
        <v>0.25276620370370367</v>
      </c>
      <c r="I2037">
        <v>4.9260000000000002</v>
      </c>
    </row>
    <row r="2038" spans="1:9" ht="15" customHeight="1" x14ac:dyDescent="0.3">
      <c r="A2038" s="28">
        <v>44022</v>
      </c>
      <c r="B2038" s="27">
        <v>0.25346064814814812</v>
      </c>
      <c r="C2038">
        <v>4098.2997999999998</v>
      </c>
      <c r="G2038" s="28">
        <v>44022</v>
      </c>
      <c r="H2038" s="27">
        <v>0.25346064814814812</v>
      </c>
      <c r="I2038">
        <v>4.931</v>
      </c>
    </row>
    <row r="2039" spans="1:9" ht="15" customHeight="1" x14ac:dyDescent="0.3">
      <c r="A2039" s="28">
        <v>44022</v>
      </c>
      <c r="B2039" s="27">
        <v>0.25415509259259256</v>
      </c>
      <c r="C2039">
        <v>4098.2997999999998</v>
      </c>
      <c r="G2039" s="28">
        <v>44022</v>
      </c>
      <c r="H2039" s="27">
        <v>0.25415509259259256</v>
      </c>
      <c r="I2039">
        <v>4.9359999999999999</v>
      </c>
    </row>
    <row r="2040" spans="1:9" ht="15" customHeight="1" x14ac:dyDescent="0.3">
      <c r="A2040" s="28">
        <v>44022</v>
      </c>
      <c r="B2040" s="27">
        <v>0.25484953703703705</v>
      </c>
      <c r="C2040">
        <v>4096.7002000000002</v>
      </c>
      <c r="G2040" s="28">
        <v>44022</v>
      </c>
      <c r="H2040" s="27">
        <v>0.25484953703703705</v>
      </c>
      <c r="I2040">
        <v>4.9400000000000004</v>
      </c>
    </row>
    <row r="2041" spans="1:9" ht="15" customHeight="1" x14ac:dyDescent="0.3">
      <c r="A2041" s="28">
        <v>44022</v>
      </c>
      <c r="B2041" s="27">
        <v>0.2555439814814815</v>
      </c>
      <c r="C2041">
        <v>4097.5</v>
      </c>
      <c r="G2041" s="28">
        <v>44022</v>
      </c>
      <c r="H2041" s="27">
        <v>0.2555439814814815</v>
      </c>
      <c r="I2041">
        <v>4.9450000000000003</v>
      </c>
    </row>
    <row r="2042" spans="1:9" ht="15" customHeight="1" x14ac:dyDescent="0.3">
      <c r="A2042" s="28">
        <v>44022</v>
      </c>
      <c r="B2042" s="27">
        <v>0.25623842592592594</v>
      </c>
      <c r="C2042">
        <v>4099.1000999999997</v>
      </c>
      <c r="G2042" s="28">
        <v>44022</v>
      </c>
      <c r="H2042" s="27">
        <v>0.25623842592592594</v>
      </c>
      <c r="I2042">
        <v>4.95</v>
      </c>
    </row>
    <row r="2043" spans="1:9" ht="15" customHeight="1" x14ac:dyDescent="0.3">
      <c r="A2043" s="28">
        <v>44022</v>
      </c>
      <c r="B2043" s="27">
        <v>0.25693287037037038</v>
      </c>
      <c r="C2043">
        <v>4098.2997999999998</v>
      </c>
      <c r="G2043" s="28">
        <v>44022</v>
      </c>
      <c r="H2043" s="27">
        <v>0.25693287037037038</v>
      </c>
      <c r="I2043">
        <v>4.9560000000000004</v>
      </c>
    </row>
    <row r="2044" spans="1:9" ht="15" customHeight="1" x14ac:dyDescent="0.3">
      <c r="A2044" s="28">
        <v>44022</v>
      </c>
      <c r="B2044" s="27">
        <v>0.25762731481481482</v>
      </c>
      <c r="C2044">
        <v>4097.1000999999997</v>
      </c>
      <c r="G2044" s="28">
        <v>44022</v>
      </c>
      <c r="H2044" s="27">
        <v>0.25762731481481482</v>
      </c>
      <c r="I2044">
        <v>4.9610000000000003</v>
      </c>
    </row>
    <row r="2045" spans="1:9" ht="15" customHeight="1" x14ac:dyDescent="0.3">
      <c r="A2045" s="28">
        <v>44022</v>
      </c>
      <c r="B2045" s="27">
        <v>0.25832175925925926</v>
      </c>
      <c r="C2045">
        <v>4097.5</v>
      </c>
      <c r="G2045" s="28">
        <v>44022</v>
      </c>
      <c r="H2045" s="27">
        <v>0.25832175925925926</v>
      </c>
      <c r="I2045">
        <v>4.9649999999999999</v>
      </c>
    </row>
    <row r="2046" spans="1:9" ht="15" customHeight="1" x14ac:dyDescent="0.3">
      <c r="A2046" s="28">
        <v>44022</v>
      </c>
      <c r="B2046" s="27">
        <v>0.25901620370370371</v>
      </c>
      <c r="C2046">
        <v>4097.1000999999997</v>
      </c>
      <c r="G2046" s="28">
        <v>44022</v>
      </c>
      <c r="H2046" s="27">
        <v>0.25901620370370371</v>
      </c>
      <c r="I2046">
        <v>4.97</v>
      </c>
    </row>
    <row r="2047" spans="1:9" ht="15" customHeight="1" x14ac:dyDescent="0.3">
      <c r="A2047" s="28">
        <v>44022</v>
      </c>
      <c r="B2047" s="27">
        <v>0.25971064814814815</v>
      </c>
      <c r="C2047">
        <v>4097.8999000000003</v>
      </c>
      <c r="G2047" s="28">
        <v>44022</v>
      </c>
      <c r="H2047" s="27">
        <v>0.25971064814814815</v>
      </c>
      <c r="I2047">
        <v>4.9749999999999996</v>
      </c>
    </row>
    <row r="2048" spans="1:9" ht="15" customHeight="1" x14ac:dyDescent="0.3">
      <c r="A2048" s="28">
        <v>44022</v>
      </c>
      <c r="B2048" s="27">
        <v>0.26040509259259259</v>
      </c>
      <c r="C2048">
        <v>4096.7002000000002</v>
      </c>
      <c r="G2048" s="28">
        <v>44022</v>
      </c>
      <c r="H2048" s="27">
        <v>0.26040509259259259</v>
      </c>
      <c r="I2048">
        <v>4.9800000000000004</v>
      </c>
    </row>
    <row r="2049" spans="1:9" ht="15" customHeight="1" x14ac:dyDescent="0.3">
      <c r="A2049" s="28">
        <v>44022</v>
      </c>
      <c r="B2049" s="27">
        <v>0.26109953703703703</v>
      </c>
      <c r="C2049">
        <v>4095.8998999999999</v>
      </c>
      <c r="G2049" s="28">
        <v>44022</v>
      </c>
      <c r="H2049" s="27">
        <v>0.26109953703703703</v>
      </c>
      <c r="I2049">
        <v>4.9850000000000003</v>
      </c>
    </row>
    <row r="2050" spans="1:9" ht="15" customHeight="1" x14ac:dyDescent="0.3">
      <c r="A2050" s="28">
        <v>44022</v>
      </c>
      <c r="B2050" s="27">
        <v>0.26179398148148147</v>
      </c>
      <c r="C2050">
        <v>4097.5</v>
      </c>
      <c r="G2050" s="28">
        <v>44022</v>
      </c>
      <c r="H2050" s="27">
        <v>0.26179398148148147</v>
      </c>
      <c r="I2050">
        <v>4.99</v>
      </c>
    </row>
    <row r="2051" spans="1:9" ht="15" customHeight="1" x14ac:dyDescent="0.3">
      <c r="A2051" s="28">
        <v>44022</v>
      </c>
      <c r="B2051" s="27">
        <v>0.26248842592592592</v>
      </c>
      <c r="C2051">
        <v>4097.8999000000003</v>
      </c>
      <c r="G2051" s="28">
        <v>44022</v>
      </c>
      <c r="H2051" s="27">
        <v>0.26248842592592592</v>
      </c>
      <c r="I2051">
        <v>4.9950000000000001</v>
      </c>
    </row>
    <row r="2052" spans="1:9" ht="15" customHeight="1" x14ac:dyDescent="0.3">
      <c r="A2052" s="28">
        <v>44022</v>
      </c>
      <c r="B2052" s="27">
        <v>0.26318287037037036</v>
      </c>
      <c r="C2052">
        <v>4097.5</v>
      </c>
      <c r="G2052" s="28">
        <v>44022</v>
      </c>
      <c r="H2052" s="27">
        <v>0.26318287037037036</v>
      </c>
      <c r="I2052">
        <v>5</v>
      </c>
    </row>
    <row r="2053" spans="1:9" ht="15" customHeight="1" x14ac:dyDescent="0.3">
      <c r="A2053" s="28">
        <v>44022</v>
      </c>
      <c r="B2053" s="27">
        <v>0.2638773148148148</v>
      </c>
      <c r="C2053">
        <v>4098.2997999999998</v>
      </c>
      <c r="G2053" s="28">
        <v>44022</v>
      </c>
      <c r="H2053" s="27">
        <v>0.2638773148148148</v>
      </c>
      <c r="I2053">
        <v>5.0039999999999996</v>
      </c>
    </row>
    <row r="2054" spans="1:9" ht="15" customHeight="1" x14ac:dyDescent="0.3">
      <c r="A2054" s="28">
        <v>44022</v>
      </c>
      <c r="B2054" s="27">
        <v>0.26457175925925924</v>
      </c>
      <c r="C2054">
        <v>4097.1000999999997</v>
      </c>
      <c r="G2054" s="28">
        <v>44022</v>
      </c>
      <c r="H2054" s="27">
        <v>0.26457175925925924</v>
      </c>
      <c r="I2054">
        <v>5.0090000000000003</v>
      </c>
    </row>
    <row r="2055" spans="1:9" ht="15" customHeight="1" x14ac:dyDescent="0.3">
      <c r="A2055" s="28">
        <v>44022</v>
      </c>
      <c r="B2055" s="27">
        <v>0.26526620370370374</v>
      </c>
      <c r="C2055">
        <v>4097.5</v>
      </c>
      <c r="G2055" s="28">
        <v>44022</v>
      </c>
      <c r="H2055" s="27">
        <v>0.26526620370370374</v>
      </c>
      <c r="I2055">
        <v>5.0140000000000002</v>
      </c>
    </row>
    <row r="2056" spans="1:9" ht="15" customHeight="1" x14ac:dyDescent="0.3">
      <c r="A2056" s="28">
        <v>44022</v>
      </c>
      <c r="B2056" s="27">
        <v>0.26596064814814818</v>
      </c>
      <c r="C2056">
        <v>4097.8999000000003</v>
      </c>
      <c r="G2056" s="28">
        <v>44022</v>
      </c>
      <c r="H2056" s="27">
        <v>0.26596064814814818</v>
      </c>
      <c r="I2056">
        <v>5.0190000000000001</v>
      </c>
    </row>
    <row r="2057" spans="1:9" ht="15" customHeight="1" x14ac:dyDescent="0.3">
      <c r="A2057" s="28">
        <v>44022</v>
      </c>
      <c r="B2057" s="27">
        <v>0.26665509259259262</v>
      </c>
      <c r="C2057">
        <v>4097.1000999999997</v>
      </c>
      <c r="G2057" s="28">
        <v>44022</v>
      </c>
      <c r="H2057" s="27">
        <v>0.26665509259259262</v>
      </c>
      <c r="I2057">
        <v>5.024</v>
      </c>
    </row>
    <row r="2058" spans="1:9" ht="15" customHeight="1" x14ac:dyDescent="0.3">
      <c r="A2058" s="28">
        <v>44022</v>
      </c>
      <c r="B2058" s="27">
        <v>0.26734953703703707</v>
      </c>
      <c r="C2058">
        <v>4096.2997999999998</v>
      </c>
      <c r="G2058" s="28">
        <v>44022</v>
      </c>
      <c r="H2058" s="27">
        <v>0.26734953703703707</v>
      </c>
      <c r="I2058">
        <v>5.0289999999999999</v>
      </c>
    </row>
    <row r="2059" spans="1:9" ht="15" customHeight="1" x14ac:dyDescent="0.3">
      <c r="A2059" s="28">
        <v>44022</v>
      </c>
      <c r="B2059" s="27">
        <v>0.26804398148148151</v>
      </c>
      <c r="C2059">
        <v>4096.7002000000002</v>
      </c>
      <c r="G2059" s="28">
        <v>44022</v>
      </c>
      <c r="H2059" s="27">
        <v>0.26804398148148151</v>
      </c>
      <c r="I2059">
        <v>5.0339999999999998</v>
      </c>
    </row>
    <row r="2060" spans="1:9" ht="15" customHeight="1" x14ac:dyDescent="0.3">
      <c r="A2060" s="28">
        <v>44022</v>
      </c>
      <c r="B2060" s="27">
        <v>0.26873842592592595</v>
      </c>
      <c r="C2060">
        <v>4095.1001000000001</v>
      </c>
      <c r="G2060" s="28">
        <v>44022</v>
      </c>
      <c r="H2060" s="27">
        <v>0.26873842592592595</v>
      </c>
      <c r="I2060">
        <v>5.0389999999999997</v>
      </c>
    </row>
    <row r="2061" spans="1:9" ht="15" customHeight="1" x14ac:dyDescent="0.3">
      <c r="A2061" s="28">
        <v>44022</v>
      </c>
      <c r="B2061" s="27">
        <v>0.26943287037037039</v>
      </c>
      <c r="C2061">
        <v>4096.7002000000002</v>
      </c>
      <c r="G2061" s="28">
        <v>44022</v>
      </c>
      <c r="H2061" s="27">
        <v>0.26943287037037039</v>
      </c>
      <c r="I2061">
        <v>5.0439999999999996</v>
      </c>
    </row>
    <row r="2062" spans="1:9" ht="15" customHeight="1" x14ac:dyDescent="0.3">
      <c r="A2062" s="28">
        <v>44022</v>
      </c>
      <c r="B2062" s="27">
        <v>0.27012731481481483</v>
      </c>
      <c r="C2062">
        <v>4097.1000999999997</v>
      </c>
      <c r="G2062" s="28">
        <v>44022</v>
      </c>
      <c r="H2062" s="27">
        <v>0.27012731481481483</v>
      </c>
      <c r="I2062">
        <v>5.0490000000000004</v>
      </c>
    </row>
    <row r="2063" spans="1:9" ht="15" customHeight="1" x14ac:dyDescent="0.3">
      <c r="A2063" s="28">
        <v>44022</v>
      </c>
      <c r="B2063" s="27">
        <v>0.27082175925925928</v>
      </c>
      <c r="C2063">
        <v>4095.5</v>
      </c>
      <c r="G2063" s="28">
        <v>44022</v>
      </c>
      <c r="H2063" s="27">
        <v>0.27082175925925928</v>
      </c>
      <c r="I2063">
        <v>5.0540000000000003</v>
      </c>
    </row>
    <row r="2064" spans="1:9" ht="15" customHeight="1" x14ac:dyDescent="0.3">
      <c r="A2064" s="28">
        <v>44022</v>
      </c>
      <c r="B2064" s="27">
        <v>0.27151620370370372</v>
      </c>
      <c r="C2064">
        <v>4096.7002000000002</v>
      </c>
      <c r="G2064" s="28">
        <v>44022</v>
      </c>
      <c r="H2064" s="27">
        <v>0.27151620370370372</v>
      </c>
      <c r="I2064">
        <v>5.0579999999999998</v>
      </c>
    </row>
    <row r="2065" spans="1:9" ht="15" customHeight="1" x14ac:dyDescent="0.3">
      <c r="A2065" s="28">
        <v>44022</v>
      </c>
      <c r="B2065" s="27">
        <v>0.27221064814814816</v>
      </c>
      <c r="C2065">
        <v>4096.7002000000002</v>
      </c>
      <c r="G2065" s="28">
        <v>44022</v>
      </c>
      <c r="H2065" s="27">
        <v>0.27221064814814816</v>
      </c>
      <c r="I2065">
        <v>5.0629999999999997</v>
      </c>
    </row>
    <row r="2066" spans="1:9" ht="15" customHeight="1" x14ac:dyDescent="0.3">
      <c r="A2066" s="28">
        <v>44022</v>
      </c>
      <c r="B2066" s="27">
        <v>0.2729050925925926</v>
      </c>
      <c r="C2066">
        <v>4097.8999000000003</v>
      </c>
      <c r="G2066" s="28">
        <v>44022</v>
      </c>
      <c r="H2066" s="27">
        <v>0.2729050925925926</v>
      </c>
      <c r="I2066">
        <v>5.0679999999999996</v>
      </c>
    </row>
    <row r="2067" spans="1:9" ht="15" customHeight="1" x14ac:dyDescent="0.3">
      <c r="A2067" s="28">
        <v>44022</v>
      </c>
      <c r="B2067" s="27">
        <v>0.27359953703703704</v>
      </c>
      <c r="C2067">
        <v>4097.5</v>
      </c>
      <c r="G2067" s="28">
        <v>44022</v>
      </c>
      <c r="H2067" s="27">
        <v>0.27359953703703704</v>
      </c>
      <c r="I2067">
        <v>5.0730000000000004</v>
      </c>
    </row>
    <row r="2068" spans="1:9" ht="15" customHeight="1" x14ac:dyDescent="0.3">
      <c r="A2068" s="28">
        <v>44022</v>
      </c>
      <c r="B2068" s="27">
        <v>0.27429398148148149</v>
      </c>
      <c r="C2068">
        <v>4097.1000999999997</v>
      </c>
      <c r="G2068" s="28">
        <v>44022</v>
      </c>
      <c r="H2068" s="27">
        <v>0.27429398148148149</v>
      </c>
      <c r="I2068">
        <v>5.0780000000000003</v>
      </c>
    </row>
    <row r="2069" spans="1:9" ht="15" customHeight="1" x14ac:dyDescent="0.3">
      <c r="A2069" s="28">
        <v>44022</v>
      </c>
      <c r="B2069" s="27">
        <v>0.27498842592592593</v>
      </c>
      <c r="C2069">
        <v>4096.7002000000002</v>
      </c>
      <c r="G2069" s="28">
        <v>44022</v>
      </c>
      <c r="H2069" s="27">
        <v>0.27498842592592593</v>
      </c>
      <c r="I2069">
        <v>5.0830000000000002</v>
      </c>
    </row>
    <row r="2070" spans="1:9" ht="15" customHeight="1" x14ac:dyDescent="0.3">
      <c r="A2070" s="28">
        <v>44022</v>
      </c>
      <c r="B2070" s="27">
        <v>0.27568287037037037</v>
      </c>
      <c r="C2070">
        <v>4095.8998999999999</v>
      </c>
      <c r="G2070" s="28">
        <v>44022</v>
      </c>
      <c r="H2070" s="27">
        <v>0.27568287037037037</v>
      </c>
      <c r="I2070">
        <v>5.0880000000000001</v>
      </c>
    </row>
    <row r="2071" spans="1:9" ht="15" customHeight="1" x14ac:dyDescent="0.3">
      <c r="A2071" s="28">
        <v>44022</v>
      </c>
      <c r="B2071" s="27">
        <v>0.27637731481481481</v>
      </c>
      <c r="C2071">
        <v>4097.1000999999997</v>
      </c>
      <c r="G2071" s="28">
        <v>44022</v>
      </c>
      <c r="H2071" s="27">
        <v>0.27637731481481481</v>
      </c>
      <c r="I2071">
        <v>5.0919999999999996</v>
      </c>
    </row>
    <row r="2072" spans="1:9" ht="15" customHeight="1" x14ac:dyDescent="0.3">
      <c r="A2072" s="28">
        <v>44022</v>
      </c>
      <c r="B2072" s="27">
        <v>0.27707175925925925</v>
      </c>
      <c r="C2072">
        <v>4096.7002000000002</v>
      </c>
      <c r="G2072" s="28">
        <v>44022</v>
      </c>
      <c r="H2072" s="27">
        <v>0.27707175925925925</v>
      </c>
      <c r="I2072">
        <v>5.0979999999999999</v>
      </c>
    </row>
    <row r="2073" spans="1:9" ht="15" customHeight="1" x14ac:dyDescent="0.3">
      <c r="A2073" s="28">
        <v>44022</v>
      </c>
      <c r="B2073" s="27">
        <v>0.2777662037037037</v>
      </c>
      <c r="C2073">
        <v>4096.7002000000002</v>
      </c>
      <c r="G2073" s="28">
        <v>44022</v>
      </c>
      <c r="H2073" s="27">
        <v>0.2777662037037037</v>
      </c>
      <c r="I2073">
        <v>5.1029999999999998</v>
      </c>
    </row>
    <row r="2074" spans="1:9" ht="15" customHeight="1" x14ac:dyDescent="0.3">
      <c r="A2074" s="28">
        <v>44022</v>
      </c>
      <c r="B2074" s="27">
        <v>0.27846064814814814</v>
      </c>
      <c r="C2074">
        <v>4096.7002000000002</v>
      </c>
      <c r="G2074" s="28">
        <v>44022</v>
      </c>
      <c r="H2074" s="27">
        <v>0.27846064814814814</v>
      </c>
      <c r="I2074">
        <v>5.1079999999999997</v>
      </c>
    </row>
    <row r="2075" spans="1:9" ht="15" customHeight="1" x14ac:dyDescent="0.3">
      <c r="A2075" s="28">
        <v>44022</v>
      </c>
      <c r="B2075" s="27">
        <v>0.27915509259259258</v>
      </c>
      <c r="C2075">
        <v>4096.7002000000002</v>
      </c>
      <c r="G2075" s="28">
        <v>44022</v>
      </c>
      <c r="H2075" s="27">
        <v>0.27915509259259258</v>
      </c>
      <c r="I2075">
        <v>5.1130000000000004</v>
      </c>
    </row>
    <row r="2076" spans="1:9" ht="15" customHeight="1" x14ac:dyDescent="0.3">
      <c r="A2076" s="28">
        <v>44022</v>
      </c>
      <c r="B2076" s="27">
        <v>0.27984953703703702</v>
      </c>
      <c r="C2076">
        <v>4096.2997999999998</v>
      </c>
      <c r="G2076" s="28">
        <v>44022</v>
      </c>
      <c r="H2076" s="27">
        <v>0.27984953703703702</v>
      </c>
      <c r="I2076">
        <v>5.1180000000000003</v>
      </c>
    </row>
    <row r="2077" spans="1:9" ht="15" customHeight="1" x14ac:dyDescent="0.3">
      <c r="A2077" s="28">
        <v>44022</v>
      </c>
      <c r="B2077" s="27">
        <v>0.28054398148148146</v>
      </c>
      <c r="C2077">
        <v>4096.7002000000002</v>
      </c>
      <c r="G2077" s="28">
        <v>44022</v>
      </c>
      <c r="H2077" s="27">
        <v>0.28054398148148146</v>
      </c>
      <c r="I2077">
        <v>5.1219999999999999</v>
      </c>
    </row>
    <row r="2078" spans="1:9" ht="15" customHeight="1" x14ac:dyDescent="0.3">
      <c r="A2078" s="28">
        <v>44022</v>
      </c>
      <c r="B2078" s="27">
        <v>0.28123842592592591</v>
      </c>
      <c r="C2078">
        <v>4095.8998999999999</v>
      </c>
      <c r="G2078" s="28">
        <v>44022</v>
      </c>
      <c r="H2078" s="27">
        <v>0.28123842592592591</v>
      </c>
      <c r="I2078">
        <v>5.1260000000000003</v>
      </c>
    </row>
    <row r="2079" spans="1:9" ht="15" customHeight="1" x14ac:dyDescent="0.3">
      <c r="A2079" s="28">
        <v>44022</v>
      </c>
      <c r="B2079" s="27">
        <v>0.28193287037037035</v>
      </c>
      <c r="C2079">
        <v>4097.1000999999997</v>
      </c>
      <c r="G2079" s="28">
        <v>44022</v>
      </c>
      <c r="H2079" s="27">
        <v>0.28193287037037035</v>
      </c>
      <c r="I2079">
        <v>5.1319999999999997</v>
      </c>
    </row>
    <row r="2080" spans="1:9" ht="15" customHeight="1" x14ac:dyDescent="0.3">
      <c r="A2080" s="28">
        <v>44022</v>
      </c>
      <c r="B2080" s="27">
        <v>0.28262731481481479</v>
      </c>
      <c r="C2080">
        <v>4096.7002000000002</v>
      </c>
      <c r="G2080" s="28">
        <v>44022</v>
      </c>
      <c r="H2080" s="27">
        <v>0.28262731481481479</v>
      </c>
      <c r="I2080">
        <v>5.1369999999999996</v>
      </c>
    </row>
    <row r="2081" spans="1:9" ht="15" customHeight="1" x14ac:dyDescent="0.3">
      <c r="A2081" s="28">
        <v>44022</v>
      </c>
      <c r="B2081" s="27">
        <v>0.28332175925925923</v>
      </c>
      <c r="C2081">
        <v>4097.1000999999997</v>
      </c>
      <c r="G2081" s="28">
        <v>44022</v>
      </c>
      <c r="H2081" s="27">
        <v>0.28332175925925923</v>
      </c>
      <c r="I2081">
        <v>5.1420000000000003</v>
      </c>
    </row>
    <row r="2082" spans="1:9" ht="15" customHeight="1" x14ac:dyDescent="0.3">
      <c r="A2082" s="28">
        <v>44022</v>
      </c>
      <c r="B2082" s="27">
        <v>0.28401620370370367</v>
      </c>
      <c r="C2082">
        <v>4097.1000999999997</v>
      </c>
      <c r="G2082" s="28">
        <v>44022</v>
      </c>
      <c r="H2082" s="27">
        <v>0.28401620370370367</v>
      </c>
      <c r="I2082">
        <v>5.1470000000000002</v>
      </c>
    </row>
    <row r="2083" spans="1:9" ht="15" customHeight="1" x14ac:dyDescent="0.3">
      <c r="A2083" s="28">
        <v>44022</v>
      </c>
      <c r="B2083" s="27">
        <v>0.28471064814814812</v>
      </c>
      <c r="C2083">
        <v>4096.2997999999998</v>
      </c>
      <c r="G2083" s="28">
        <v>44022</v>
      </c>
      <c r="H2083" s="27">
        <v>0.28471064814814812</v>
      </c>
      <c r="I2083">
        <v>5.1520000000000001</v>
      </c>
    </row>
    <row r="2084" spans="1:9" ht="15" customHeight="1" x14ac:dyDescent="0.3">
      <c r="A2084" s="28">
        <v>44022</v>
      </c>
      <c r="B2084" s="27">
        <v>0.28540509259259261</v>
      </c>
      <c r="C2084">
        <v>4096.7002000000002</v>
      </c>
      <c r="G2084" s="28">
        <v>44022</v>
      </c>
      <c r="H2084" s="27">
        <v>0.28540509259259261</v>
      </c>
      <c r="I2084">
        <v>5.157</v>
      </c>
    </row>
    <row r="2085" spans="1:9" ht="15" customHeight="1" x14ac:dyDescent="0.3">
      <c r="A2085" s="28">
        <v>44022</v>
      </c>
      <c r="B2085" s="27">
        <v>0.286099537037037</v>
      </c>
      <c r="C2085">
        <v>4096.7002000000002</v>
      </c>
      <c r="G2085" s="28">
        <v>44022</v>
      </c>
      <c r="H2085" s="27">
        <v>0.286099537037037</v>
      </c>
      <c r="I2085">
        <v>5.1619999999999999</v>
      </c>
    </row>
    <row r="2086" spans="1:9" ht="15" customHeight="1" x14ac:dyDescent="0.3">
      <c r="A2086" s="28">
        <v>44022</v>
      </c>
      <c r="B2086" s="27">
        <v>0.2867939814814815</v>
      </c>
      <c r="C2086">
        <v>4097.1000999999997</v>
      </c>
      <c r="G2086" s="28">
        <v>44022</v>
      </c>
      <c r="H2086" s="27">
        <v>0.2867939814814815</v>
      </c>
      <c r="I2086">
        <v>5.1669999999999998</v>
      </c>
    </row>
    <row r="2087" spans="1:9" ht="15" customHeight="1" x14ac:dyDescent="0.3">
      <c r="A2087" s="28">
        <v>44022</v>
      </c>
      <c r="B2087" s="27">
        <v>0.28748842592592594</v>
      </c>
      <c r="C2087">
        <v>4095.8998999999999</v>
      </c>
      <c r="G2087" s="28">
        <v>44022</v>
      </c>
      <c r="H2087" s="27">
        <v>0.28748842592592594</v>
      </c>
      <c r="I2087">
        <v>5.1719999999999997</v>
      </c>
    </row>
    <row r="2088" spans="1:9" ht="15" customHeight="1" x14ac:dyDescent="0.3">
      <c r="A2088" s="28">
        <v>44022</v>
      </c>
      <c r="B2088" s="27">
        <v>0.28818287037037038</v>
      </c>
      <c r="C2088">
        <v>4095.8998999999999</v>
      </c>
      <c r="G2088" s="28">
        <v>44022</v>
      </c>
      <c r="H2088" s="27">
        <v>0.28818287037037038</v>
      </c>
      <c r="I2088">
        <v>5.1769999999999996</v>
      </c>
    </row>
    <row r="2089" spans="1:9" ht="15" customHeight="1" x14ac:dyDescent="0.3">
      <c r="A2089" s="28">
        <v>44022</v>
      </c>
      <c r="B2089" s="27">
        <v>0.28887731481481482</v>
      </c>
      <c r="C2089">
        <v>4096.7002000000002</v>
      </c>
      <c r="G2089" s="28">
        <v>44022</v>
      </c>
      <c r="H2089" s="27">
        <v>0.28887731481481482</v>
      </c>
      <c r="I2089">
        <v>5.181</v>
      </c>
    </row>
    <row r="2090" spans="1:9" ht="15" customHeight="1" x14ac:dyDescent="0.3">
      <c r="A2090" s="28">
        <v>44022</v>
      </c>
      <c r="B2090" s="27">
        <v>0.28957175925925926</v>
      </c>
      <c r="C2090">
        <v>4097.5</v>
      </c>
      <c r="G2090" s="28">
        <v>44022</v>
      </c>
      <c r="H2090" s="27">
        <v>0.28957175925925926</v>
      </c>
      <c r="I2090">
        <v>5.1859999999999999</v>
      </c>
    </row>
    <row r="2091" spans="1:9" ht="15" customHeight="1" x14ac:dyDescent="0.3">
      <c r="A2091" s="28">
        <v>44022</v>
      </c>
      <c r="B2091" s="27">
        <v>0.29026620370370371</v>
      </c>
      <c r="C2091">
        <v>4097.1000999999997</v>
      </c>
      <c r="G2091" s="28">
        <v>44022</v>
      </c>
      <c r="H2091" s="27">
        <v>0.29026620370370371</v>
      </c>
      <c r="I2091">
        <v>5.1909999999999998</v>
      </c>
    </row>
    <row r="2092" spans="1:9" ht="15" customHeight="1" x14ac:dyDescent="0.3">
      <c r="A2092" s="28">
        <v>44022</v>
      </c>
      <c r="B2092" s="27">
        <v>0.29096064814814815</v>
      </c>
      <c r="C2092">
        <v>4097.1000999999997</v>
      </c>
      <c r="G2092" s="28">
        <v>44022</v>
      </c>
      <c r="H2092" s="27">
        <v>0.29096064814814815</v>
      </c>
      <c r="I2092">
        <v>5.1959999999999997</v>
      </c>
    </row>
    <row r="2093" spans="1:9" ht="15" customHeight="1" x14ac:dyDescent="0.3">
      <c r="A2093" s="28">
        <v>44022</v>
      </c>
      <c r="B2093" s="27">
        <v>0.29165509259259259</v>
      </c>
      <c r="C2093">
        <v>4097.1000999999997</v>
      </c>
      <c r="G2093" s="28">
        <v>44022</v>
      </c>
      <c r="H2093" s="27">
        <v>0.29165509259259259</v>
      </c>
      <c r="I2093">
        <v>5.2009999999999996</v>
      </c>
    </row>
    <row r="2094" spans="1:9" ht="15" customHeight="1" x14ac:dyDescent="0.3">
      <c r="A2094" s="28">
        <v>44022</v>
      </c>
      <c r="B2094" s="27">
        <v>0.29234953703703703</v>
      </c>
      <c r="C2094">
        <v>4089.8998999999999</v>
      </c>
      <c r="G2094" s="28">
        <v>44022</v>
      </c>
      <c r="H2094" s="27">
        <v>0.29234953703703703</v>
      </c>
      <c r="I2094">
        <v>5.2060000000000004</v>
      </c>
    </row>
    <row r="2095" spans="1:9" ht="15" customHeight="1" x14ac:dyDescent="0.3">
      <c r="A2095" s="28">
        <v>44022</v>
      </c>
      <c r="B2095" s="27">
        <v>0.29304398148148147</v>
      </c>
      <c r="C2095">
        <v>4097.5</v>
      </c>
      <c r="G2095" s="28">
        <v>44022</v>
      </c>
      <c r="H2095" s="27">
        <v>0.29304398148148147</v>
      </c>
      <c r="I2095">
        <v>5.2110000000000003</v>
      </c>
    </row>
    <row r="2096" spans="1:9" ht="15" customHeight="1" x14ac:dyDescent="0.3">
      <c r="A2096" s="28">
        <v>44022</v>
      </c>
      <c r="B2096" s="27">
        <v>0.29373842592592592</v>
      </c>
      <c r="C2096">
        <v>4097.1000999999997</v>
      </c>
      <c r="G2096" s="28">
        <v>44022</v>
      </c>
      <c r="H2096" s="27">
        <v>0.29373842592592592</v>
      </c>
      <c r="I2096">
        <v>5.2149999999999999</v>
      </c>
    </row>
    <row r="2097" spans="1:9" ht="15" customHeight="1" x14ac:dyDescent="0.3">
      <c r="A2097" s="28">
        <v>44022</v>
      </c>
      <c r="B2097" s="27">
        <v>0.29443287037037036</v>
      </c>
      <c r="C2097">
        <v>4097.1000999999997</v>
      </c>
      <c r="G2097" s="28">
        <v>44022</v>
      </c>
      <c r="H2097" s="27">
        <v>0.29443287037037036</v>
      </c>
      <c r="I2097">
        <v>5.2210000000000001</v>
      </c>
    </row>
    <row r="2098" spans="1:9" ht="15" customHeight="1" x14ac:dyDescent="0.3">
      <c r="A2098" s="28">
        <v>44022</v>
      </c>
      <c r="B2098" s="27">
        <v>0.2951273148148148</v>
      </c>
      <c r="C2098">
        <v>4097.5</v>
      </c>
      <c r="G2098" s="28">
        <v>44022</v>
      </c>
      <c r="H2098" s="27">
        <v>0.2951273148148148</v>
      </c>
      <c r="I2098">
        <v>5.226</v>
      </c>
    </row>
    <row r="2099" spans="1:9" ht="15" customHeight="1" x14ac:dyDescent="0.3">
      <c r="A2099" s="28">
        <v>44022</v>
      </c>
      <c r="B2099" s="27">
        <v>0.29582175925925924</v>
      </c>
      <c r="C2099">
        <v>4096.7002000000002</v>
      </c>
      <c r="G2099" s="28">
        <v>44022</v>
      </c>
      <c r="H2099" s="27">
        <v>0.29582175925925924</v>
      </c>
      <c r="I2099">
        <v>5.23</v>
      </c>
    </row>
    <row r="2100" spans="1:9" ht="15" customHeight="1" x14ac:dyDescent="0.3">
      <c r="A2100" s="28">
        <v>44022</v>
      </c>
      <c r="B2100" s="27">
        <v>0.29651620370370374</v>
      </c>
      <c r="C2100">
        <v>4096.7002000000002</v>
      </c>
      <c r="G2100" s="28">
        <v>44022</v>
      </c>
      <c r="H2100" s="27">
        <v>0.29651620370370374</v>
      </c>
      <c r="I2100">
        <v>5.2350000000000003</v>
      </c>
    </row>
    <row r="2101" spans="1:9" ht="15" customHeight="1" x14ac:dyDescent="0.3">
      <c r="A2101" s="28">
        <v>44022</v>
      </c>
      <c r="B2101" s="27">
        <v>0.29721064814814818</v>
      </c>
      <c r="C2101">
        <v>4096.7002000000002</v>
      </c>
      <c r="G2101" s="28">
        <v>44022</v>
      </c>
      <c r="H2101" s="27">
        <v>0.29721064814814818</v>
      </c>
      <c r="I2101">
        <v>5.24</v>
      </c>
    </row>
    <row r="2102" spans="1:9" ht="15" customHeight="1" x14ac:dyDescent="0.3">
      <c r="A2102" s="28">
        <v>44022</v>
      </c>
      <c r="B2102" s="27">
        <v>0.29790509259259262</v>
      </c>
      <c r="C2102">
        <v>4096.7002000000002</v>
      </c>
      <c r="G2102" s="28">
        <v>44022</v>
      </c>
      <c r="H2102" s="27">
        <v>0.29790509259259262</v>
      </c>
      <c r="I2102">
        <v>5.2450000000000001</v>
      </c>
    </row>
    <row r="2103" spans="1:9" ht="15" customHeight="1" x14ac:dyDescent="0.3">
      <c r="A2103" s="28">
        <v>44022</v>
      </c>
      <c r="B2103" s="27">
        <v>0.29859953703703707</v>
      </c>
      <c r="C2103">
        <v>4088.7</v>
      </c>
      <c r="G2103" s="28">
        <v>44022</v>
      </c>
      <c r="H2103" s="27">
        <v>0.29859953703703707</v>
      </c>
      <c r="I2103">
        <v>5.25</v>
      </c>
    </row>
    <row r="2104" spans="1:9" ht="15" customHeight="1" x14ac:dyDescent="0.3">
      <c r="A2104" s="28">
        <v>44022</v>
      </c>
      <c r="B2104" s="27">
        <v>0.29929398148148151</v>
      </c>
      <c r="C2104">
        <v>4096.2997999999998</v>
      </c>
      <c r="G2104" s="28">
        <v>44022</v>
      </c>
      <c r="H2104" s="27">
        <v>0.29929398148148151</v>
      </c>
      <c r="I2104">
        <v>5.2549999999999999</v>
      </c>
    </row>
    <row r="2105" spans="1:9" ht="15" customHeight="1" x14ac:dyDescent="0.3">
      <c r="A2105" s="28">
        <v>44022</v>
      </c>
      <c r="B2105" s="27">
        <v>0.29998842592592595</v>
      </c>
      <c r="C2105">
        <v>4095.8998999999999</v>
      </c>
      <c r="G2105" s="28">
        <v>44022</v>
      </c>
      <c r="H2105" s="27">
        <v>0.29998842592592595</v>
      </c>
      <c r="I2105">
        <v>5.26</v>
      </c>
    </row>
    <row r="2106" spans="1:9" ht="15" customHeight="1" x14ac:dyDescent="0.3">
      <c r="A2106" s="28">
        <v>44022</v>
      </c>
      <c r="B2106" s="27">
        <v>0.30068287037037039</v>
      </c>
      <c r="C2106">
        <v>4095.5</v>
      </c>
      <c r="G2106" s="28">
        <v>44022</v>
      </c>
      <c r="H2106" s="27">
        <v>0.30068287037037039</v>
      </c>
      <c r="I2106">
        <v>5.2649999999999997</v>
      </c>
    </row>
    <row r="2107" spans="1:9" ht="15" customHeight="1" x14ac:dyDescent="0.3">
      <c r="A2107" s="28">
        <v>44022</v>
      </c>
      <c r="B2107" s="27">
        <v>0.30137731481481483</v>
      </c>
      <c r="C2107">
        <v>4097.1000999999997</v>
      </c>
      <c r="G2107" s="28">
        <v>44022</v>
      </c>
      <c r="H2107" s="27">
        <v>0.30137731481481483</v>
      </c>
      <c r="I2107">
        <v>5.27</v>
      </c>
    </row>
    <row r="2108" spans="1:9" ht="15" customHeight="1" x14ac:dyDescent="0.3">
      <c r="A2108" s="28">
        <v>44022</v>
      </c>
      <c r="B2108" s="27">
        <v>0.30207175925925928</v>
      </c>
      <c r="C2108">
        <v>4097.8999000000003</v>
      </c>
      <c r="G2108" s="28">
        <v>44022</v>
      </c>
      <c r="H2108" s="27">
        <v>0.30207175925925928</v>
      </c>
      <c r="I2108">
        <v>5.2750000000000004</v>
      </c>
    </row>
    <row r="2109" spans="1:9" ht="15" customHeight="1" x14ac:dyDescent="0.3">
      <c r="A2109" s="28">
        <v>44022</v>
      </c>
      <c r="B2109" s="27">
        <v>0.30276620370370372</v>
      </c>
      <c r="C2109">
        <v>4096.2997999999998</v>
      </c>
      <c r="G2109" s="28">
        <v>44022</v>
      </c>
      <c r="H2109" s="27">
        <v>0.30276620370370372</v>
      </c>
      <c r="I2109">
        <v>5.28</v>
      </c>
    </row>
    <row r="2110" spans="1:9" ht="15" customHeight="1" x14ac:dyDescent="0.3">
      <c r="A2110" s="28">
        <v>44022</v>
      </c>
      <c r="B2110" s="27">
        <v>0.30346064814814816</v>
      </c>
      <c r="C2110">
        <v>4097.1000999999997</v>
      </c>
      <c r="G2110" s="28">
        <v>44022</v>
      </c>
      <c r="H2110" s="27">
        <v>0.30346064814814816</v>
      </c>
      <c r="I2110">
        <v>5.2850000000000001</v>
      </c>
    </row>
    <row r="2111" spans="1:9" ht="15" customHeight="1" x14ac:dyDescent="0.3">
      <c r="A2111" s="28">
        <v>44022</v>
      </c>
      <c r="B2111" s="27">
        <v>0.3041550925925926</v>
      </c>
      <c r="C2111">
        <v>4096.2997999999998</v>
      </c>
      <c r="G2111" s="28">
        <v>44022</v>
      </c>
      <c r="H2111" s="27">
        <v>0.3041550925925926</v>
      </c>
      <c r="I2111">
        <v>5.2889999999999997</v>
      </c>
    </row>
    <row r="2112" spans="1:9" ht="15" customHeight="1" x14ac:dyDescent="0.3">
      <c r="A2112" s="28">
        <v>44022</v>
      </c>
      <c r="B2112" s="27">
        <v>0.30484953703703704</v>
      </c>
      <c r="C2112">
        <v>4097.5</v>
      </c>
      <c r="G2112" s="28">
        <v>44022</v>
      </c>
      <c r="H2112" s="27">
        <v>0.30484953703703704</v>
      </c>
      <c r="I2112">
        <v>5.2939999999999996</v>
      </c>
    </row>
    <row r="2113" spans="1:9" ht="15" customHeight="1" x14ac:dyDescent="0.3">
      <c r="A2113" s="28">
        <v>44022</v>
      </c>
      <c r="B2113" s="27">
        <v>0.30554398148148149</v>
      </c>
      <c r="C2113">
        <v>4096.2997999999998</v>
      </c>
      <c r="G2113" s="28">
        <v>44022</v>
      </c>
      <c r="H2113" s="27">
        <v>0.30554398148148149</v>
      </c>
      <c r="I2113">
        <v>5.2990000000000004</v>
      </c>
    </row>
    <row r="2114" spans="1:9" ht="15" customHeight="1" x14ac:dyDescent="0.3">
      <c r="A2114" s="28">
        <v>44022</v>
      </c>
      <c r="B2114" s="27">
        <v>0.30623842592592593</v>
      </c>
      <c r="C2114">
        <v>4096.7002000000002</v>
      </c>
      <c r="G2114" s="28">
        <v>44022</v>
      </c>
      <c r="H2114" s="27">
        <v>0.30623842592592593</v>
      </c>
      <c r="I2114">
        <v>5.3049999999999997</v>
      </c>
    </row>
    <row r="2115" spans="1:9" ht="15" customHeight="1" x14ac:dyDescent="0.3">
      <c r="A2115" s="28">
        <v>44022</v>
      </c>
      <c r="B2115" s="27">
        <v>0.30693287037037037</v>
      </c>
      <c r="C2115">
        <v>4095.8998999999999</v>
      </c>
      <c r="G2115" s="28">
        <v>44022</v>
      </c>
      <c r="H2115" s="27">
        <v>0.30693287037037037</v>
      </c>
      <c r="I2115">
        <v>5.3090000000000002</v>
      </c>
    </row>
    <row r="2116" spans="1:9" ht="15" customHeight="1" x14ac:dyDescent="0.3">
      <c r="A2116" s="28">
        <v>44022</v>
      </c>
      <c r="B2116" s="27">
        <v>0.30762731481481481</v>
      </c>
      <c r="C2116">
        <v>4096.2997999999998</v>
      </c>
      <c r="G2116" s="28">
        <v>44022</v>
      </c>
      <c r="H2116" s="27">
        <v>0.30762731481481481</v>
      </c>
      <c r="I2116">
        <v>5.3150000000000004</v>
      </c>
    </row>
    <row r="2117" spans="1:9" ht="15" customHeight="1" x14ac:dyDescent="0.3">
      <c r="A2117" s="28">
        <v>44022</v>
      </c>
      <c r="B2117" s="27">
        <v>0.30832175925925925</v>
      </c>
      <c r="C2117">
        <v>4095.8998999999999</v>
      </c>
      <c r="G2117" s="28">
        <v>44022</v>
      </c>
      <c r="H2117" s="27">
        <v>0.30832175925925925</v>
      </c>
      <c r="I2117">
        <v>5.319</v>
      </c>
    </row>
    <row r="2118" spans="1:9" ht="15" customHeight="1" x14ac:dyDescent="0.3">
      <c r="A2118" s="28">
        <v>44022</v>
      </c>
      <c r="B2118" s="27">
        <v>0.3090162037037037</v>
      </c>
      <c r="C2118">
        <v>4096.2997999999998</v>
      </c>
      <c r="G2118" s="28">
        <v>44022</v>
      </c>
      <c r="H2118" s="27">
        <v>0.3090162037037037</v>
      </c>
      <c r="I2118">
        <v>5.3239999999999998</v>
      </c>
    </row>
    <row r="2119" spans="1:9" ht="15" customHeight="1" x14ac:dyDescent="0.3">
      <c r="A2119" s="28">
        <v>44022</v>
      </c>
      <c r="B2119" s="27">
        <v>0.30971064814814814</v>
      </c>
      <c r="C2119">
        <v>4096.2997999999998</v>
      </c>
      <c r="G2119" s="28">
        <v>44022</v>
      </c>
      <c r="H2119" s="27">
        <v>0.30971064814814814</v>
      </c>
      <c r="I2119">
        <v>5.3289999999999997</v>
      </c>
    </row>
    <row r="2120" spans="1:9" ht="15" customHeight="1" x14ac:dyDescent="0.3">
      <c r="A2120" s="28">
        <v>44022</v>
      </c>
      <c r="B2120" s="27">
        <v>0.31040509259259258</v>
      </c>
      <c r="C2120">
        <v>4096.7002000000002</v>
      </c>
      <c r="G2120" s="28">
        <v>44022</v>
      </c>
      <c r="H2120" s="27">
        <v>0.31040509259259258</v>
      </c>
      <c r="I2120">
        <v>5.3339999999999996</v>
      </c>
    </row>
    <row r="2121" spans="1:9" ht="15" customHeight="1" x14ac:dyDescent="0.3">
      <c r="A2121" s="28">
        <v>44022</v>
      </c>
      <c r="B2121" s="27">
        <v>0.31109953703703702</v>
      </c>
      <c r="C2121">
        <v>4096.2997999999998</v>
      </c>
      <c r="G2121" s="28">
        <v>44022</v>
      </c>
      <c r="H2121" s="27">
        <v>0.31109953703703702</v>
      </c>
      <c r="I2121">
        <v>5.3390000000000004</v>
      </c>
    </row>
    <row r="2122" spans="1:9" ht="15" customHeight="1" x14ac:dyDescent="0.3">
      <c r="A2122" s="28">
        <v>44022</v>
      </c>
      <c r="B2122" s="27">
        <v>0.31179398148148146</v>
      </c>
      <c r="C2122">
        <v>4097.1000999999997</v>
      </c>
      <c r="G2122" s="28">
        <v>44022</v>
      </c>
      <c r="H2122" s="27">
        <v>0.31179398148148146</v>
      </c>
      <c r="I2122">
        <v>5.3440000000000003</v>
      </c>
    </row>
    <row r="2123" spans="1:9" ht="15" customHeight="1" x14ac:dyDescent="0.3">
      <c r="A2123" s="28">
        <v>44022</v>
      </c>
      <c r="B2123" s="27">
        <v>0.31248842592592591</v>
      </c>
      <c r="C2123">
        <v>4096.7002000000002</v>
      </c>
      <c r="G2123" s="28">
        <v>44022</v>
      </c>
      <c r="H2123" s="27">
        <v>0.31248842592592591</v>
      </c>
      <c r="I2123">
        <v>5.3490000000000002</v>
      </c>
    </row>
    <row r="2124" spans="1:9" ht="15" customHeight="1" x14ac:dyDescent="0.3">
      <c r="A2124" s="28">
        <v>44022</v>
      </c>
      <c r="B2124" s="27">
        <v>0.31318287037037035</v>
      </c>
      <c r="C2124">
        <v>4096.2997999999998</v>
      </c>
      <c r="G2124" s="28">
        <v>44022</v>
      </c>
      <c r="H2124" s="27">
        <v>0.31318287037037035</v>
      </c>
      <c r="I2124">
        <v>5.3540000000000001</v>
      </c>
    </row>
    <row r="2125" spans="1:9" ht="15" customHeight="1" x14ac:dyDescent="0.3">
      <c r="A2125" s="28">
        <v>44022</v>
      </c>
      <c r="B2125" s="27">
        <v>0.31387731481481479</v>
      </c>
      <c r="C2125">
        <v>4096.2997999999998</v>
      </c>
      <c r="G2125" s="28">
        <v>44022</v>
      </c>
      <c r="H2125" s="27">
        <v>0.31387731481481479</v>
      </c>
      <c r="I2125">
        <v>5.359</v>
      </c>
    </row>
    <row r="2126" spans="1:9" ht="15" customHeight="1" x14ac:dyDescent="0.3">
      <c r="A2126" s="28">
        <v>44022</v>
      </c>
      <c r="B2126" s="27">
        <v>0.31457175925925923</v>
      </c>
      <c r="C2126">
        <v>4095.8998999999999</v>
      </c>
      <c r="G2126" s="28">
        <v>44022</v>
      </c>
      <c r="H2126" s="27">
        <v>0.31457175925925923</v>
      </c>
      <c r="I2126">
        <v>5.3639999999999999</v>
      </c>
    </row>
    <row r="2127" spans="1:9" ht="15" customHeight="1" x14ac:dyDescent="0.3">
      <c r="A2127" s="28">
        <v>44022</v>
      </c>
      <c r="B2127" s="27">
        <v>0.31526620370370367</v>
      </c>
      <c r="C2127">
        <v>4095.1001000000001</v>
      </c>
      <c r="G2127" s="28">
        <v>44022</v>
      </c>
      <c r="H2127" s="27">
        <v>0.31526620370370367</v>
      </c>
      <c r="I2127">
        <v>5.3689999999999998</v>
      </c>
    </row>
    <row r="2128" spans="1:9" ht="15" customHeight="1" x14ac:dyDescent="0.3">
      <c r="A2128" s="28">
        <v>44022</v>
      </c>
      <c r="B2128" s="27">
        <v>0.31596064814814812</v>
      </c>
      <c r="C2128">
        <v>4095.5</v>
      </c>
      <c r="G2128" s="28">
        <v>44022</v>
      </c>
      <c r="H2128" s="27">
        <v>0.31596064814814812</v>
      </c>
      <c r="I2128">
        <v>5.3739999999999997</v>
      </c>
    </row>
    <row r="2129" spans="1:9" ht="15" customHeight="1" x14ac:dyDescent="0.3">
      <c r="A2129" s="28">
        <v>44022</v>
      </c>
      <c r="B2129" s="27">
        <v>0.31665509259259261</v>
      </c>
      <c r="C2129">
        <v>4095.8998999999999</v>
      </c>
      <c r="G2129" s="28">
        <v>44022</v>
      </c>
      <c r="H2129" s="27">
        <v>0.31665509259259261</v>
      </c>
      <c r="I2129">
        <v>5.3780000000000001</v>
      </c>
    </row>
    <row r="2130" spans="1:9" ht="15" customHeight="1" x14ac:dyDescent="0.3">
      <c r="A2130" s="28">
        <v>44022</v>
      </c>
      <c r="B2130" s="27">
        <v>0.317349537037037</v>
      </c>
      <c r="C2130">
        <v>4094.7</v>
      </c>
      <c r="G2130" s="28">
        <v>44022</v>
      </c>
      <c r="H2130" s="27">
        <v>0.317349537037037</v>
      </c>
      <c r="I2130">
        <v>5.383</v>
      </c>
    </row>
    <row r="2131" spans="1:9" ht="15" customHeight="1" x14ac:dyDescent="0.3">
      <c r="A2131" s="28">
        <v>44022</v>
      </c>
      <c r="B2131" s="27">
        <v>0.3180439814814815</v>
      </c>
      <c r="C2131">
        <v>4098.2997999999998</v>
      </c>
      <c r="G2131" s="28">
        <v>44022</v>
      </c>
      <c r="H2131" s="27">
        <v>0.3180439814814815</v>
      </c>
      <c r="I2131">
        <v>5.3890000000000002</v>
      </c>
    </row>
    <row r="2132" spans="1:9" ht="15" customHeight="1" x14ac:dyDescent="0.3">
      <c r="A2132" s="28">
        <v>44022</v>
      </c>
      <c r="B2132" s="27">
        <v>0.31873842592592594</v>
      </c>
      <c r="C2132">
        <v>4095.8998999999999</v>
      </c>
      <c r="G2132" s="28">
        <v>44022</v>
      </c>
      <c r="H2132" s="27">
        <v>0.31873842592592594</v>
      </c>
      <c r="I2132">
        <v>5.3940000000000001</v>
      </c>
    </row>
    <row r="2133" spans="1:9" ht="15" customHeight="1" x14ac:dyDescent="0.3">
      <c r="A2133" s="28">
        <v>44022</v>
      </c>
      <c r="B2133" s="27">
        <v>0.31943287037037038</v>
      </c>
      <c r="C2133">
        <v>4095.8998999999999</v>
      </c>
      <c r="G2133" s="28">
        <v>44022</v>
      </c>
      <c r="H2133" s="27">
        <v>0.31943287037037038</v>
      </c>
      <c r="I2133">
        <v>5.3979999999999997</v>
      </c>
    </row>
    <row r="2134" spans="1:9" ht="15" customHeight="1" x14ac:dyDescent="0.3">
      <c r="A2134" s="28">
        <v>44022</v>
      </c>
      <c r="B2134" s="27">
        <v>0.32012731481481482</v>
      </c>
      <c r="C2134">
        <v>4096.2997999999998</v>
      </c>
      <c r="G2134" s="28">
        <v>44022</v>
      </c>
      <c r="H2134" s="27">
        <v>0.32012731481481482</v>
      </c>
      <c r="I2134">
        <v>5.4029999999999996</v>
      </c>
    </row>
    <row r="2135" spans="1:9" ht="15" customHeight="1" x14ac:dyDescent="0.3">
      <c r="A2135" s="28">
        <v>44022</v>
      </c>
      <c r="B2135" s="27">
        <v>0.32082175925925926</v>
      </c>
      <c r="C2135">
        <v>4096.7002000000002</v>
      </c>
      <c r="G2135" s="28">
        <v>44022</v>
      </c>
      <c r="H2135" s="27">
        <v>0.32082175925925926</v>
      </c>
      <c r="I2135">
        <v>5.4080000000000004</v>
      </c>
    </row>
    <row r="2136" spans="1:9" ht="15" customHeight="1" x14ac:dyDescent="0.3">
      <c r="A2136" s="28">
        <v>44022</v>
      </c>
      <c r="B2136" s="27">
        <v>0.32151620370370371</v>
      </c>
      <c r="C2136">
        <v>4096.2997999999998</v>
      </c>
      <c r="G2136" s="28">
        <v>44022</v>
      </c>
      <c r="H2136" s="27">
        <v>0.32151620370370371</v>
      </c>
      <c r="I2136">
        <v>5.4130000000000003</v>
      </c>
    </row>
    <row r="2137" spans="1:9" ht="15" customHeight="1" x14ac:dyDescent="0.3">
      <c r="A2137" s="28">
        <v>44022</v>
      </c>
      <c r="B2137" s="27">
        <v>0.32221064814814815</v>
      </c>
      <c r="C2137">
        <v>4097.5</v>
      </c>
      <c r="G2137" s="28">
        <v>44022</v>
      </c>
      <c r="H2137" s="27">
        <v>0.32221064814814815</v>
      </c>
      <c r="I2137">
        <v>5.4180000000000001</v>
      </c>
    </row>
    <row r="2138" spans="1:9" ht="15" customHeight="1" x14ac:dyDescent="0.3">
      <c r="A2138" s="28">
        <v>44022</v>
      </c>
      <c r="B2138" s="27">
        <v>0.32290509259259259</v>
      </c>
      <c r="C2138">
        <v>4097.1000999999997</v>
      </c>
      <c r="G2138" s="28">
        <v>44022</v>
      </c>
      <c r="H2138" s="27">
        <v>0.32290509259259259</v>
      </c>
      <c r="I2138">
        <v>5.423</v>
      </c>
    </row>
    <row r="2139" spans="1:9" ht="15" customHeight="1" x14ac:dyDescent="0.3">
      <c r="A2139" s="28">
        <v>44022</v>
      </c>
      <c r="B2139" s="27">
        <v>0.32359953703703703</v>
      </c>
      <c r="C2139">
        <v>4095.5</v>
      </c>
      <c r="G2139" s="28">
        <v>44022</v>
      </c>
      <c r="H2139" s="27">
        <v>0.32359953703703703</v>
      </c>
      <c r="I2139">
        <v>5.4279999999999999</v>
      </c>
    </row>
    <row r="2140" spans="1:9" ht="15" customHeight="1" x14ac:dyDescent="0.3">
      <c r="A2140" s="28">
        <v>44022</v>
      </c>
      <c r="B2140" s="27">
        <v>0.32429398148148147</v>
      </c>
      <c r="C2140">
        <v>4096.2997999999998</v>
      </c>
      <c r="G2140" s="28">
        <v>44022</v>
      </c>
      <c r="H2140" s="27">
        <v>0.32429398148148147</v>
      </c>
      <c r="I2140">
        <v>5.4329999999999998</v>
      </c>
    </row>
    <row r="2141" spans="1:9" ht="15" customHeight="1" x14ac:dyDescent="0.3">
      <c r="A2141" s="28">
        <v>44022</v>
      </c>
      <c r="B2141" s="27">
        <v>0.32498842592592592</v>
      </c>
      <c r="C2141">
        <v>4096.7002000000002</v>
      </c>
      <c r="G2141" s="28">
        <v>44022</v>
      </c>
      <c r="H2141" s="27">
        <v>0.32498842592592592</v>
      </c>
      <c r="I2141">
        <v>5.4379999999999997</v>
      </c>
    </row>
    <row r="2142" spans="1:9" ht="15" customHeight="1" x14ac:dyDescent="0.3">
      <c r="A2142" s="28">
        <v>44022</v>
      </c>
      <c r="B2142" s="27">
        <v>0.32568287037037036</v>
      </c>
      <c r="C2142">
        <v>4097.1000999999997</v>
      </c>
      <c r="G2142" s="28">
        <v>44022</v>
      </c>
      <c r="H2142" s="27">
        <v>0.32568287037037036</v>
      </c>
      <c r="I2142">
        <v>5.4429999999999996</v>
      </c>
    </row>
    <row r="2143" spans="1:9" ht="15" customHeight="1" x14ac:dyDescent="0.3">
      <c r="A2143" s="28">
        <v>44022</v>
      </c>
      <c r="B2143" s="27">
        <v>0.3263773148148148</v>
      </c>
      <c r="C2143">
        <v>4096.7002000000002</v>
      </c>
      <c r="G2143" s="28">
        <v>44022</v>
      </c>
      <c r="H2143" s="27">
        <v>0.3263773148148148</v>
      </c>
      <c r="I2143">
        <v>5.4489999999999998</v>
      </c>
    </row>
    <row r="2144" spans="1:9" ht="15" customHeight="1" x14ac:dyDescent="0.3">
      <c r="A2144" s="28">
        <v>44022</v>
      </c>
      <c r="B2144" s="27">
        <v>0.3270717592592593</v>
      </c>
      <c r="C2144">
        <v>4096.2997999999998</v>
      </c>
      <c r="G2144" s="28">
        <v>44022</v>
      </c>
      <c r="H2144" s="27">
        <v>0.3270717592592593</v>
      </c>
      <c r="I2144">
        <v>5.4530000000000003</v>
      </c>
    </row>
    <row r="2145" spans="1:9" ht="15" customHeight="1" x14ac:dyDescent="0.3">
      <c r="A2145" s="28">
        <v>44022</v>
      </c>
      <c r="B2145" s="27">
        <v>0.32776620370370368</v>
      </c>
      <c r="C2145">
        <v>4096.2997999999998</v>
      </c>
      <c r="G2145" s="28">
        <v>44022</v>
      </c>
      <c r="H2145" s="27">
        <v>0.32776620370370368</v>
      </c>
      <c r="I2145">
        <v>5.4580000000000002</v>
      </c>
    </row>
    <row r="2146" spans="1:9" ht="15" customHeight="1" x14ac:dyDescent="0.3">
      <c r="A2146" s="28">
        <v>44022</v>
      </c>
      <c r="B2146" s="27">
        <v>0.32846064814814818</v>
      </c>
      <c r="C2146">
        <v>4095.5</v>
      </c>
      <c r="G2146" s="28">
        <v>44022</v>
      </c>
      <c r="H2146" s="27">
        <v>0.32846064814814818</v>
      </c>
      <c r="I2146">
        <v>5.4630000000000001</v>
      </c>
    </row>
    <row r="2147" spans="1:9" ht="15" customHeight="1" x14ac:dyDescent="0.3">
      <c r="A2147" s="28">
        <v>44022</v>
      </c>
      <c r="B2147" s="27">
        <v>0.32915509259259262</v>
      </c>
      <c r="C2147">
        <v>4096.7002000000002</v>
      </c>
      <c r="G2147" s="28">
        <v>44022</v>
      </c>
      <c r="H2147" s="27">
        <v>0.32915509259259262</v>
      </c>
      <c r="I2147">
        <v>5.468</v>
      </c>
    </row>
    <row r="2148" spans="1:9" ht="15" customHeight="1" x14ac:dyDescent="0.3">
      <c r="A2148" s="28">
        <v>44022</v>
      </c>
      <c r="B2148" s="27">
        <v>0.32984953703703707</v>
      </c>
      <c r="C2148">
        <v>4096.7002000000002</v>
      </c>
      <c r="G2148" s="28">
        <v>44022</v>
      </c>
      <c r="H2148" s="27">
        <v>0.32984953703703707</v>
      </c>
      <c r="I2148">
        <v>5.4729999999999999</v>
      </c>
    </row>
    <row r="2149" spans="1:9" ht="15" customHeight="1" x14ac:dyDescent="0.3">
      <c r="A2149" s="28">
        <v>44022</v>
      </c>
      <c r="B2149" s="27">
        <v>0.33054398148148151</v>
      </c>
      <c r="C2149">
        <v>4096.7002000000002</v>
      </c>
      <c r="G2149" s="28">
        <v>44022</v>
      </c>
      <c r="H2149" s="27">
        <v>0.33054398148148151</v>
      </c>
      <c r="I2149">
        <v>5.4779999999999998</v>
      </c>
    </row>
    <row r="2150" spans="1:9" ht="15" customHeight="1" x14ac:dyDescent="0.3">
      <c r="A2150" s="28">
        <v>44022</v>
      </c>
      <c r="B2150" s="27">
        <v>0.33123842592592595</v>
      </c>
      <c r="C2150">
        <v>4095.8998999999999</v>
      </c>
      <c r="G2150" s="28">
        <v>44022</v>
      </c>
      <c r="H2150" s="27">
        <v>0.33123842592592595</v>
      </c>
      <c r="I2150">
        <v>5.4829999999999997</v>
      </c>
    </row>
    <row r="2151" spans="1:9" ht="15" customHeight="1" x14ac:dyDescent="0.3">
      <c r="A2151" s="28">
        <v>44022</v>
      </c>
      <c r="B2151" s="27">
        <v>0.33193287037037039</v>
      </c>
      <c r="C2151">
        <v>5.4870000000000001</v>
      </c>
      <c r="G2151" s="28">
        <v>44022</v>
      </c>
      <c r="H2151" s="27">
        <v>0.33193287037037039</v>
      </c>
      <c r="I2151">
        <v>5.4829999999999997</v>
      </c>
    </row>
    <row r="2152" spans="1:9" ht="15" customHeight="1" x14ac:dyDescent="0.3">
      <c r="A2152" s="28">
        <v>44022</v>
      </c>
      <c r="B2152" s="27">
        <v>0.33262731481481483</v>
      </c>
      <c r="C2152">
        <v>4096.2997999999998</v>
      </c>
      <c r="G2152" s="28">
        <v>44022</v>
      </c>
      <c r="H2152" s="27">
        <v>0.33262731481481483</v>
      </c>
      <c r="I2152">
        <v>5.4930000000000003</v>
      </c>
    </row>
    <row r="2153" spans="1:9" ht="15" customHeight="1" x14ac:dyDescent="0.3">
      <c r="A2153" s="28">
        <v>44022</v>
      </c>
      <c r="B2153" s="27">
        <v>0.33332175925925928</v>
      </c>
      <c r="C2153">
        <v>4096.2997999999998</v>
      </c>
      <c r="G2153" s="28">
        <v>44022</v>
      </c>
      <c r="H2153" s="27">
        <v>0.33332175925925928</v>
      </c>
      <c r="I2153">
        <v>5.4980000000000002</v>
      </c>
    </row>
    <row r="2154" spans="1:9" ht="15" customHeight="1" x14ac:dyDescent="0.3">
      <c r="A2154" s="28">
        <v>44022</v>
      </c>
      <c r="B2154" s="27">
        <v>0.33401620370370372</v>
      </c>
      <c r="C2154">
        <v>4096.7002000000002</v>
      </c>
      <c r="G2154" s="28">
        <v>44022</v>
      </c>
      <c r="H2154" s="27">
        <v>0.33401620370370372</v>
      </c>
      <c r="I2154">
        <v>5.5030000000000001</v>
      </c>
    </row>
    <row r="2155" spans="1:9" ht="15" customHeight="1" x14ac:dyDescent="0.3">
      <c r="A2155" s="28">
        <v>44022</v>
      </c>
      <c r="B2155" s="27">
        <v>0.33471064814814816</v>
      </c>
      <c r="C2155">
        <v>4095.8998999999999</v>
      </c>
      <c r="G2155" s="28">
        <v>44022</v>
      </c>
      <c r="H2155" s="27">
        <v>0.33471064814814816</v>
      </c>
      <c r="I2155">
        <v>5.508</v>
      </c>
    </row>
    <row r="2156" spans="1:9" ht="15" customHeight="1" x14ac:dyDescent="0.3">
      <c r="A2156" s="28">
        <v>44022</v>
      </c>
      <c r="B2156" s="27">
        <v>0.3354050925925926</v>
      </c>
      <c r="C2156">
        <v>4096.2997999999998</v>
      </c>
      <c r="G2156" s="28">
        <v>44022</v>
      </c>
      <c r="H2156" s="27">
        <v>0.3354050925925926</v>
      </c>
      <c r="I2156">
        <v>5.5129999999999999</v>
      </c>
    </row>
    <row r="2157" spans="1:9" ht="15" customHeight="1" x14ac:dyDescent="0.3">
      <c r="A2157" s="28">
        <v>44022</v>
      </c>
      <c r="B2157" s="27">
        <v>0.33609953703703704</v>
      </c>
      <c r="C2157">
        <v>4096.2997999999998</v>
      </c>
      <c r="G2157" s="28">
        <v>44022</v>
      </c>
      <c r="H2157" s="27">
        <v>0.33609953703703704</v>
      </c>
      <c r="I2157">
        <v>5.5170000000000003</v>
      </c>
    </row>
    <row r="2158" spans="1:9" ht="15" customHeight="1" x14ac:dyDescent="0.3">
      <c r="A2158" s="28">
        <v>44022</v>
      </c>
      <c r="B2158" s="27">
        <v>0.33679398148148149</v>
      </c>
      <c r="C2158">
        <v>4096.2997999999998</v>
      </c>
      <c r="G2158" s="28">
        <v>44022</v>
      </c>
      <c r="H2158" s="27">
        <v>0.33679398148148149</v>
      </c>
      <c r="I2158">
        <v>5.5229999999999997</v>
      </c>
    </row>
    <row r="2159" spans="1:9" ht="15" customHeight="1" x14ac:dyDescent="0.3">
      <c r="A2159" s="28">
        <v>44022</v>
      </c>
      <c r="B2159" s="27">
        <v>0.33748842592592593</v>
      </c>
      <c r="C2159">
        <v>4095.8998999999999</v>
      </c>
      <c r="G2159" s="28">
        <v>44022</v>
      </c>
      <c r="H2159" s="27">
        <v>0.33748842592592593</v>
      </c>
      <c r="I2159">
        <v>5.5270000000000001</v>
      </c>
    </row>
    <row r="2160" spans="1:9" ht="15" customHeight="1" x14ac:dyDescent="0.3">
      <c r="A2160" s="28">
        <v>44022</v>
      </c>
      <c r="B2160" s="27">
        <v>0.33818287037037037</v>
      </c>
      <c r="C2160">
        <v>4095.8998999999999</v>
      </c>
      <c r="G2160" s="28">
        <v>44022</v>
      </c>
      <c r="H2160" s="27">
        <v>0.33818287037037037</v>
      </c>
      <c r="I2160">
        <v>5.5330000000000004</v>
      </c>
    </row>
    <row r="2161" spans="1:9" ht="15" customHeight="1" x14ac:dyDescent="0.3">
      <c r="A2161" s="28">
        <v>44022</v>
      </c>
      <c r="B2161" s="27">
        <v>0.33887731481481481</v>
      </c>
      <c r="C2161">
        <v>4095.5</v>
      </c>
      <c r="G2161" s="28">
        <v>44022</v>
      </c>
      <c r="H2161" s="27">
        <v>0.33887731481481481</v>
      </c>
      <c r="I2161">
        <v>5.5380000000000003</v>
      </c>
    </row>
    <row r="2162" spans="1:9" ht="15" customHeight="1" x14ac:dyDescent="0.3">
      <c r="A2162" s="28">
        <v>44022</v>
      </c>
      <c r="B2162" s="27">
        <v>0.33957175925925925</v>
      </c>
      <c r="C2162">
        <v>4095.8998999999999</v>
      </c>
      <c r="G2162" s="28">
        <v>44022</v>
      </c>
      <c r="H2162" s="27">
        <v>0.33957175925925925</v>
      </c>
      <c r="I2162">
        <v>5.5419999999999998</v>
      </c>
    </row>
    <row r="2163" spans="1:9" ht="15" customHeight="1" x14ac:dyDescent="0.3">
      <c r="A2163" s="28">
        <v>44022</v>
      </c>
      <c r="B2163" s="27">
        <v>0.3402662037037037</v>
      </c>
      <c r="C2163">
        <v>4095.8998999999999</v>
      </c>
      <c r="G2163" s="28">
        <v>44022</v>
      </c>
      <c r="H2163" s="27">
        <v>0.3402662037037037</v>
      </c>
      <c r="I2163">
        <v>5.5469999999999997</v>
      </c>
    </row>
    <row r="2164" spans="1:9" ht="15" customHeight="1" x14ac:dyDescent="0.3">
      <c r="A2164" s="28">
        <v>44022</v>
      </c>
      <c r="B2164" s="27">
        <v>0.34096064814814814</v>
      </c>
      <c r="C2164">
        <v>4096.2997999999998</v>
      </c>
      <c r="G2164" s="28">
        <v>44022</v>
      </c>
      <c r="H2164" s="27">
        <v>0.34096064814814814</v>
      </c>
      <c r="I2164">
        <v>5.5529999999999999</v>
      </c>
    </row>
    <row r="2165" spans="1:9" ht="15" customHeight="1" x14ac:dyDescent="0.3">
      <c r="A2165" s="28">
        <v>44022</v>
      </c>
      <c r="B2165" s="27">
        <v>0.34165509259259258</v>
      </c>
      <c r="C2165">
        <v>4097.5</v>
      </c>
      <c r="G2165" s="28">
        <v>44022</v>
      </c>
      <c r="H2165" s="27">
        <v>0.34165509259259258</v>
      </c>
      <c r="I2165">
        <v>5.5579999999999998</v>
      </c>
    </row>
    <row r="2166" spans="1:9" ht="15" customHeight="1" x14ac:dyDescent="0.3">
      <c r="A2166" s="28">
        <v>44022</v>
      </c>
      <c r="B2166" s="27">
        <v>0.34234953703703702</v>
      </c>
      <c r="C2166">
        <v>4095.5</v>
      </c>
      <c r="G2166" s="28">
        <v>44022</v>
      </c>
      <c r="H2166" s="27">
        <v>0.34234953703703702</v>
      </c>
      <c r="I2166">
        <v>5.5629999999999997</v>
      </c>
    </row>
    <row r="2167" spans="1:9" ht="15" customHeight="1" x14ac:dyDescent="0.3">
      <c r="A2167" s="28">
        <v>44022</v>
      </c>
      <c r="B2167" s="27">
        <v>0.34304398148148146</v>
      </c>
      <c r="C2167">
        <v>4095.1001000000001</v>
      </c>
      <c r="G2167" s="28">
        <v>44022</v>
      </c>
      <c r="H2167" s="27">
        <v>0.34304398148148146</v>
      </c>
      <c r="I2167">
        <v>5.5670000000000002</v>
      </c>
    </row>
    <row r="2168" spans="1:9" ht="15" customHeight="1" x14ac:dyDescent="0.3">
      <c r="A2168" s="28">
        <v>44022</v>
      </c>
      <c r="B2168" s="27">
        <v>0.34373842592592596</v>
      </c>
      <c r="C2168">
        <v>4096.2997999999998</v>
      </c>
      <c r="G2168" s="28">
        <v>44022</v>
      </c>
      <c r="H2168" s="27">
        <v>0.34373842592592596</v>
      </c>
      <c r="I2168">
        <v>5.5730000000000004</v>
      </c>
    </row>
    <row r="2169" spans="1:9" ht="15" customHeight="1" x14ac:dyDescent="0.3">
      <c r="A2169" s="28">
        <v>44022</v>
      </c>
      <c r="B2169" s="27">
        <v>0.34443287037037035</v>
      </c>
      <c r="C2169">
        <v>4096.2997999999998</v>
      </c>
      <c r="G2169" s="28">
        <v>44022</v>
      </c>
      <c r="H2169" s="27">
        <v>0.34443287037037035</v>
      </c>
      <c r="I2169">
        <v>5.5780000000000003</v>
      </c>
    </row>
    <row r="2170" spans="1:9" ht="15" customHeight="1" x14ac:dyDescent="0.3">
      <c r="A2170" s="28">
        <v>44022</v>
      </c>
      <c r="B2170" s="27">
        <v>0.34512731481481485</v>
      </c>
      <c r="C2170">
        <v>4097.1000999999997</v>
      </c>
      <c r="G2170" s="28">
        <v>44022</v>
      </c>
      <c r="H2170" s="27">
        <v>0.34512731481481485</v>
      </c>
      <c r="I2170">
        <v>5.5819999999999999</v>
      </c>
    </row>
    <row r="2171" spans="1:9" ht="15" customHeight="1" x14ac:dyDescent="0.3">
      <c r="A2171" s="28">
        <v>44022</v>
      </c>
      <c r="B2171" s="27">
        <v>0.34582175925925923</v>
      </c>
      <c r="C2171">
        <v>4096.2997999999998</v>
      </c>
      <c r="G2171" s="28">
        <v>44022</v>
      </c>
      <c r="H2171" s="27">
        <v>0.34582175925925923</v>
      </c>
      <c r="I2171">
        <v>5.5869999999999997</v>
      </c>
    </row>
    <row r="2172" spans="1:9" ht="15" customHeight="1" x14ac:dyDescent="0.3">
      <c r="A2172" s="28">
        <v>44022</v>
      </c>
      <c r="B2172" s="27">
        <v>0.34651620370370373</v>
      </c>
      <c r="C2172">
        <v>4097.1000999999997</v>
      </c>
      <c r="G2172" s="28">
        <v>44022</v>
      </c>
      <c r="H2172" s="27">
        <v>0.34651620370370373</v>
      </c>
      <c r="I2172">
        <v>5.5919999999999996</v>
      </c>
    </row>
    <row r="2173" spans="1:9" ht="15" customHeight="1" x14ac:dyDescent="0.3">
      <c r="A2173" s="28">
        <v>44022</v>
      </c>
      <c r="B2173" s="27">
        <v>0.34721064814814812</v>
      </c>
      <c r="C2173">
        <v>4096.2997999999998</v>
      </c>
      <c r="G2173" s="28">
        <v>44022</v>
      </c>
      <c r="H2173" s="27">
        <v>0.34721064814814812</v>
      </c>
      <c r="I2173">
        <v>5.5970000000000004</v>
      </c>
    </row>
    <row r="2174" spans="1:9" ht="15" customHeight="1" x14ac:dyDescent="0.3">
      <c r="A2174" s="28">
        <v>44022</v>
      </c>
      <c r="B2174" s="27">
        <v>0.34790509259259261</v>
      </c>
      <c r="C2174">
        <v>4096.7002000000002</v>
      </c>
      <c r="G2174" s="28">
        <v>44022</v>
      </c>
      <c r="H2174" s="27">
        <v>0.34790509259259261</v>
      </c>
      <c r="I2174">
        <v>5.6020000000000003</v>
      </c>
    </row>
    <row r="2175" spans="1:9" ht="15" customHeight="1" x14ac:dyDescent="0.3">
      <c r="A2175" s="28">
        <v>44022</v>
      </c>
      <c r="B2175" s="27">
        <v>0.348599537037037</v>
      </c>
      <c r="C2175">
        <v>4097.1000999999997</v>
      </c>
      <c r="G2175" s="28">
        <v>44022</v>
      </c>
      <c r="H2175" s="27">
        <v>0.348599537037037</v>
      </c>
      <c r="I2175">
        <v>5.6070000000000002</v>
      </c>
    </row>
    <row r="2176" spans="1:9" ht="15" customHeight="1" x14ac:dyDescent="0.3">
      <c r="A2176" s="28">
        <v>44022</v>
      </c>
      <c r="B2176" s="27">
        <v>0.3492939814814815</v>
      </c>
      <c r="C2176">
        <v>4095.8998999999999</v>
      </c>
      <c r="G2176" s="28">
        <v>44022</v>
      </c>
      <c r="H2176" s="27">
        <v>0.3492939814814815</v>
      </c>
      <c r="I2176">
        <v>5.6120000000000001</v>
      </c>
    </row>
    <row r="2177" spans="1:9" ht="15" customHeight="1" x14ac:dyDescent="0.3">
      <c r="A2177" s="28">
        <v>44022</v>
      </c>
      <c r="B2177" s="27">
        <v>0.34998842592592588</v>
      </c>
      <c r="C2177">
        <v>4096.2997999999998</v>
      </c>
      <c r="G2177" s="28">
        <v>44022</v>
      </c>
      <c r="H2177" s="27">
        <v>0.34998842592592588</v>
      </c>
      <c r="I2177">
        <v>5.6180000000000003</v>
      </c>
    </row>
    <row r="2178" spans="1:9" ht="15" customHeight="1" x14ac:dyDescent="0.3">
      <c r="A2178" s="28">
        <v>44022</v>
      </c>
      <c r="B2178" s="27">
        <v>0.35068287037037038</v>
      </c>
      <c r="C2178">
        <v>4095.5</v>
      </c>
      <c r="G2178" s="28">
        <v>44022</v>
      </c>
      <c r="H2178" s="27">
        <v>0.35068287037037038</v>
      </c>
      <c r="I2178">
        <v>5.6219999999999999</v>
      </c>
    </row>
    <row r="2179" spans="1:9" ht="15" customHeight="1" x14ac:dyDescent="0.3">
      <c r="A2179" s="28">
        <v>44022</v>
      </c>
      <c r="B2179" s="27">
        <v>0.35137731481481477</v>
      </c>
      <c r="C2179">
        <v>4095.8998999999999</v>
      </c>
      <c r="G2179" s="28">
        <v>44022</v>
      </c>
      <c r="H2179" s="27">
        <v>0.35137731481481477</v>
      </c>
      <c r="I2179">
        <v>5.6269999999999998</v>
      </c>
    </row>
    <row r="2180" spans="1:9" ht="15" customHeight="1" x14ac:dyDescent="0.3">
      <c r="A2180" s="28">
        <v>44022</v>
      </c>
      <c r="B2180" s="27">
        <v>0.35207175925925926</v>
      </c>
      <c r="C2180">
        <v>4095.8998999999999</v>
      </c>
      <c r="G2180" s="28">
        <v>44022</v>
      </c>
      <c r="H2180" s="27">
        <v>0.35207175925925926</v>
      </c>
      <c r="I2180">
        <v>5.6310000000000002</v>
      </c>
    </row>
    <row r="2181" spans="1:9" ht="15" customHeight="1" x14ac:dyDescent="0.3">
      <c r="A2181" s="28">
        <v>44022</v>
      </c>
      <c r="B2181" s="27">
        <v>0.35276620370370365</v>
      </c>
      <c r="C2181">
        <v>4096.2997999999998</v>
      </c>
      <c r="G2181" s="28">
        <v>44022</v>
      </c>
      <c r="H2181" s="27">
        <v>0.35276620370370365</v>
      </c>
      <c r="I2181">
        <v>5.6369999999999996</v>
      </c>
    </row>
    <row r="2182" spans="1:9" ht="15" customHeight="1" x14ac:dyDescent="0.3">
      <c r="A2182" s="28">
        <v>44022</v>
      </c>
      <c r="B2182" s="27">
        <v>0.35346064814814815</v>
      </c>
      <c r="C2182">
        <v>4095.5</v>
      </c>
      <c r="G2182" s="28">
        <v>44022</v>
      </c>
      <c r="H2182" s="27">
        <v>0.35346064814814815</v>
      </c>
      <c r="I2182">
        <v>5.6420000000000003</v>
      </c>
    </row>
    <row r="2183" spans="1:9" ht="15" customHeight="1" x14ac:dyDescent="0.3">
      <c r="A2183" s="28">
        <v>44022</v>
      </c>
      <c r="B2183" s="27">
        <v>0.35415509259259265</v>
      </c>
      <c r="C2183">
        <v>4095.5</v>
      </c>
      <c r="G2183" s="28">
        <v>44022</v>
      </c>
      <c r="H2183" s="27">
        <v>0.35415509259259265</v>
      </c>
      <c r="I2183">
        <v>5.6470000000000002</v>
      </c>
    </row>
    <row r="2184" spans="1:9" ht="15" customHeight="1" x14ac:dyDescent="0.3">
      <c r="A2184" s="28">
        <v>44022</v>
      </c>
      <c r="B2184" s="27">
        <v>0.35484953703703703</v>
      </c>
      <c r="C2184">
        <v>4095.1001000000001</v>
      </c>
      <c r="G2184" s="28">
        <v>44022</v>
      </c>
      <c r="H2184" s="27">
        <v>0.35484953703703703</v>
      </c>
      <c r="I2184">
        <v>5.6520000000000001</v>
      </c>
    </row>
    <row r="2185" spans="1:9" ht="15" customHeight="1" x14ac:dyDescent="0.3">
      <c r="A2185" s="28">
        <v>44022</v>
      </c>
      <c r="B2185" s="27">
        <v>0.35554398148148153</v>
      </c>
      <c r="C2185">
        <v>4096.7002000000002</v>
      </c>
      <c r="G2185" s="28">
        <v>44022</v>
      </c>
      <c r="H2185" s="27">
        <v>0.35554398148148153</v>
      </c>
      <c r="I2185">
        <v>5.657</v>
      </c>
    </row>
    <row r="2186" spans="1:9" ht="15" customHeight="1" x14ac:dyDescent="0.3">
      <c r="A2186" s="28">
        <v>44022</v>
      </c>
      <c r="B2186" s="27">
        <v>0.35623842592592592</v>
      </c>
      <c r="C2186">
        <v>4095.1001000000001</v>
      </c>
      <c r="G2186" s="28">
        <v>44022</v>
      </c>
      <c r="H2186" s="27">
        <v>0.35623842592592592</v>
      </c>
      <c r="I2186">
        <v>5.6619999999999999</v>
      </c>
    </row>
    <row r="2187" spans="1:9" ht="15" customHeight="1" x14ac:dyDescent="0.3">
      <c r="A2187" s="28">
        <v>44022</v>
      </c>
      <c r="B2187" s="27">
        <v>0.35693287037037041</v>
      </c>
      <c r="C2187">
        <v>4095.5</v>
      </c>
      <c r="G2187" s="28">
        <v>44022</v>
      </c>
      <c r="H2187" s="27">
        <v>0.35693287037037041</v>
      </c>
      <c r="I2187">
        <v>5.6669999999999998</v>
      </c>
    </row>
    <row r="2188" spans="1:9" ht="15" customHeight="1" x14ac:dyDescent="0.3">
      <c r="A2188" s="28">
        <v>44022</v>
      </c>
      <c r="B2188" s="27">
        <v>0.3576273148148148</v>
      </c>
      <c r="C2188">
        <v>4096.7002000000002</v>
      </c>
      <c r="G2188" s="28">
        <v>44022</v>
      </c>
      <c r="H2188" s="27">
        <v>0.3576273148148148</v>
      </c>
      <c r="I2188">
        <v>5.6710000000000003</v>
      </c>
    </row>
    <row r="2189" spans="1:9" ht="15" customHeight="1" x14ac:dyDescent="0.3">
      <c r="A2189" s="28">
        <v>44022</v>
      </c>
      <c r="B2189" s="27">
        <v>0.3583217592592593</v>
      </c>
      <c r="C2189">
        <v>4095.8998999999999</v>
      </c>
      <c r="G2189" s="28">
        <v>44022</v>
      </c>
      <c r="H2189" s="27">
        <v>0.3583217592592593</v>
      </c>
      <c r="I2189">
        <v>5.6760000000000002</v>
      </c>
    </row>
    <row r="2190" spans="1:9" ht="15" customHeight="1" x14ac:dyDescent="0.3">
      <c r="A2190" s="28">
        <v>44022</v>
      </c>
      <c r="B2190" s="27">
        <v>0.35901620370370368</v>
      </c>
      <c r="C2190">
        <v>4096.7002000000002</v>
      </c>
      <c r="G2190" s="28">
        <v>44022</v>
      </c>
      <c r="H2190" s="27">
        <v>0.35901620370370368</v>
      </c>
      <c r="I2190">
        <v>5.6820000000000004</v>
      </c>
    </row>
    <row r="2191" spans="1:9" ht="15" customHeight="1" x14ac:dyDescent="0.3">
      <c r="A2191" s="28">
        <v>44022</v>
      </c>
      <c r="B2191" s="27">
        <v>0.35971064814814818</v>
      </c>
      <c r="C2191">
        <v>4094.7</v>
      </c>
      <c r="G2191" s="28">
        <v>44022</v>
      </c>
      <c r="H2191" s="27">
        <v>0.35971064814814818</v>
      </c>
      <c r="I2191">
        <v>5.6859999999999999</v>
      </c>
    </row>
    <row r="2192" spans="1:9" ht="15" customHeight="1" x14ac:dyDescent="0.3">
      <c r="A2192" s="28">
        <v>44022</v>
      </c>
      <c r="B2192" s="27">
        <v>0.36040509259259257</v>
      </c>
      <c r="C2192">
        <v>4095.1001000000001</v>
      </c>
      <c r="G2192" s="28">
        <v>44022</v>
      </c>
      <c r="H2192" s="27">
        <v>0.36040509259259257</v>
      </c>
      <c r="I2192">
        <v>5.6920000000000002</v>
      </c>
    </row>
    <row r="2193" spans="1:9" ht="15" customHeight="1" x14ac:dyDescent="0.3">
      <c r="A2193" s="28">
        <v>44022</v>
      </c>
      <c r="B2193" s="27">
        <v>0.36109953703703707</v>
      </c>
      <c r="C2193">
        <v>4095.1001000000001</v>
      </c>
      <c r="G2193" s="28">
        <v>44022</v>
      </c>
      <c r="H2193" s="27">
        <v>0.36109953703703707</v>
      </c>
      <c r="I2193">
        <v>5.6970000000000001</v>
      </c>
    </row>
    <row r="2194" spans="1:9" ht="15" customHeight="1" x14ac:dyDescent="0.3">
      <c r="A2194" s="28">
        <v>44022</v>
      </c>
      <c r="B2194" s="27">
        <v>0.36179398148148145</v>
      </c>
      <c r="C2194">
        <v>4095.8998999999999</v>
      </c>
      <c r="G2194" s="28">
        <v>44022</v>
      </c>
      <c r="H2194" s="27">
        <v>0.36179398148148145</v>
      </c>
      <c r="I2194">
        <v>5.702</v>
      </c>
    </row>
    <row r="2195" spans="1:9" ht="15" customHeight="1" x14ac:dyDescent="0.3">
      <c r="A2195" s="28">
        <v>44022</v>
      </c>
      <c r="B2195" s="27">
        <v>0.36248842592592595</v>
      </c>
      <c r="C2195">
        <v>4096.2997999999998</v>
      </c>
      <c r="G2195" s="28">
        <v>44022</v>
      </c>
      <c r="H2195" s="27">
        <v>0.36248842592592595</v>
      </c>
      <c r="I2195">
        <v>5.7069999999999999</v>
      </c>
    </row>
    <row r="2196" spans="1:9" ht="15" customHeight="1" x14ac:dyDescent="0.3">
      <c r="A2196" s="28">
        <v>44022</v>
      </c>
      <c r="B2196" s="27">
        <v>0.36318287037037034</v>
      </c>
      <c r="C2196">
        <v>4096.2997999999998</v>
      </c>
      <c r="G2196" s="28">
        <v>44022</v>
      </c>
      <c r="H2196" s="27">
        <v>0.36318287037037034</v>
      </c>
      <c r="I2196">
        <v>5.7110000000000003</v>
      </c>
    </row>
    <row r="2197" spans="1:9" ht="15" customHeight="1" x14ac:dyDescent="0.3">
      <c r="A2197" s="28">
        <v>44022</v>
      </c>
      <c r="B2197" s="27">
        <v>0.36387731481481483</v>
      </c>
      <c r="C2197">
        <v>4095.8998999999999</v>
      </c>
      <c r="G2197" s="28">
        <v>44022</v>
      </c>
      <c r="H2197" s="27">
        <v>0.36387731481481483</v>
      </c>
      <c r="I2197">
        <v>5.7169999999999996</v>
      </c>
    </row>
    <row r="2198" spans="1:9" ht="15" customHeight="1" x14ac:dyDescent="0.3">
      <c r="A2198" s="28">
        <v>44022</v>
      </c>
      <c r="B2198" s="27">
        <v>0.36457175925925928</v>
      </c>
      <c r="C2198">
        <v>4096.2997999999998</v>
      </c>
      <c r="G2198" s="28">
        <v>44022</v>
      </c>
      <c r="H2198" s="27">
        <v>0.36457175925925928</v>
      </c>
      <c r="I2198">
        <v>5.7220000000000004</v>
      </c>
    </row>
    <row r="2199" spans="1:9" ht="15" customHeight="1" x14ac:dyDescent="0.3">
      <c r="A2199" s="28">
        <v>44022</v>
      </c>
      <c r="B2199" s="27">
        <v>0.36526620370370372</v>
      </c>
      <c r="C2199">
        <v>4095.1001000000001</v>
      </c>
      <c r="G2199" s="28">
        <v>44022</v>
      </c>
      <c r="H2199" s="27">
        <v>0.36526620370370372</v>
      </c>
      <c r="I2199">
        <v>5.7270000000000003</v>
      </c>
    </row>
    <row r="2200" spans="1:9" ht="15" customHeight="1" x14ac:dyDescent="0.3">
      <c r="A2200" s="28">
        <v>44022</v>
      </c>
      <c r="B2200" s="27">
        <v>0.36596064814814816</v>
      </c>
      <c r="C2200">
        <v>4094.3</v>
      </c>
      <c r="G2200" s="28">
        <v>44022</v>
      </c>
      <c r="H2200" s="27">
        <v>0.36596064814814816</v>
      </c>
      <c r="I2200">
        <v>5.7320000000000002</v>
      </c>
    </row>
    <row r="2201" spans="1:9" ht="15" customHeight="1" x14ac:dyDescent="0.3">
      <c r="A2201" s="28">
        <v>44022</v>
      </c>
      <c r="B2201" s="27">
        <v>0.3666550925925926</v>
      </c>
      <c r="C2201">
        <v>4097.1000999999997</v>
      </c>
      <c r="G2201" s="28">
        <v>44022</v>
      </c>
      <c r="H2201" s="27">
        <v>0.3666550925925926</v>
      </c>
      <c r="I2201">
        <v>5.7370000000000001</v>
      </c>
    </row>
    <row r="2202" spans="1:9" ht="15" customHeight="1" x14ac:dyDescent="0.3">
      <c r="A2202" s="28">
        <v>44022</v>
      </c>
      <c r="B2202" s="27">
        <v>0.36734953703703704</v>
      </c>
      <c r="C2202">
        <v>4096.2997999999998</v>
      </c>
      <c r="G2202" s="28">
        <v>44022</v>
      </c>
      <c r="H2202" s="27">
        <v>0.36734953703703704</v>
      </c>
      <c r="I2202">
        <v>5.742</v>
      </c>
    </row>
    <row r="2203" spans="1:9" ht="15" customHeight="1" x14ac:dyDescent="0.3">
      <c r="A2203" s="28">
        <v>44022</v>
      </c>
      <c r="B2203" s="27">
        <v>0.36804398148148149</v>
      </c>
      <c r="C2203">
        <v>4094.7</v>
      </c>
      <c r="G2203" s="28">
        <v>44022</v>
      </c>
      <c r="H2203" s="27">
        <v>0.36804398148148149</v>
      </c>
      <c r="I2203">
        <v>5.7469999999999999</v>
      </c>
    </row>
    <row r="2204" spans="1:9" ht="15" customHeight="1" x14ac:dyDescent="0.3">
      <c r="A2204" s="28">
        <v>44022</v>
      </c>
      <c r="B2204" s="27">
        <v>0.36873842592592593</v>
      </c>
      <c r="C2204">
        <v>4095.1001000000001</v>
      </c>
      <c r="G2204" s="28">
        <v>44022</v>
      </c>
      <c r="H2204" s="27">
        <v>0.36873842592592593</v>
      </c>
      <c r="I2204">
        <v>5.7519999999999998</v>
      </c>
    </row>
    <row r="2205" spans="1:9" ht="15" customHeight="1" x14ac:dyDescent="0.3">
      <c r="A2205" s="28">
        <v>44022</v>
      </c>
      <c r="B2205" s="27">
        <v>0.36943287037037037</v>
      </c>
      <c r="C2205">
        <v>4095.8998999999999</v>
      </c>
      <c r="G2205" s="28">
        <v>44022</v>
      </c>
      <c r="H2205" s="27">
        <v>0.36943287037037037</v>
      </c>
      <c r="I2205">
        <v>5.7569999999999997</v>
      </c>
    </row>
    <row r="2206" spans="1:9" ht="15" customHeight="1" x14ac:dyDescent="0.3">
      <c r="A2206" s="28">
        <v>44022</v>
      </c>
      <c r="B2206" s="27">
        <v>0.37012731481481481</v>
      </c>
      <c r="C2206">
        <v>4094.3</v>
      </c>
      <c r="G2206" s="28">
        <v>44022</v>
      </c>
      <c r="H2206" s="27">
        <v>0.37012731481481481</v>
      </c>
      <c r="I2206">
        <v>5.7619999999999996</v>
      </c>
    </row>
    <row r="2207" spans="1:9" ht="15" customHeight="1" x14ac:dyDescent="0.3">
      <c r="A2207" s="28">
        <v>44022</v>
      </c>
      <c r="B2207" s="27">
        <v>0.37082175925925925</v>
      </c>
      <c r="C2207">
        <v>4095.8998999999999</v>
      </c>
      <c r="G2207" s="28">
        <v>44022</v>
      </c>
      <c r="H2207" s="27">
        <v>0.37082175925925925</v>
      </c>
      <c r="I2207">
        <v>5.7670000000000003</v>
      </c>
    </row>
    <row r="2208" spans="1:9" ht="15" customHeight="1" x14ac:dyDescent="0.3">
      <c r="A2208" s="28">
        <v>44022</v>
      </c>
      <c r="B2208" s="27">
        <v>0.3715162037037037</v>
      </c>
      <c r="C2208">
        <v>4095.1001000000001</v>
      </c>
      <c r="G2208" s="28">
        <v>44022</v>
      </c>
      <c r="H2208" s="27">
        <v>0.3715162037037037</v>
      </c>
      <c r="I2208">
        <v>5.7720000000000002</v>
      </c>
    </row>
    <row r="2209" spans="1:9" ht="15" customHeight="1" x14ac:dyDescent="0.3">
      <c r="A2209" s="28">
        <v>44022</v>
      </c>
      <c r="B2209" s="27">
        <v>0.37221064814814814</v>
      </c>
      <c r="C2209">
        <v>4095.5</v>
      </c>
      <c r="G2209" s="28">
        <v>44022</v>
      </c>
      <c r="H2209" s="27">
        <v>0.37221064814814814</v>
      </c>
      <c r="I2209">
        <v>5.7759999999999998</v>
      </c>
    </row>
    <row r="2210" spans="1:9" ht="15" customHeight="1" x14ac:dyDescent="0.3">
      <c r="A2210" s="28">
        <v>44022</v>
      </c>
      <c r="B2210" s="27">
        <v>0.37290509259259258</v>
      </c>
      <c r="C2210">
        <v>4094.7</v>
      </c>
      <c r="G2210" s="28">
        <v>44022</v>
      </c>
      <c r="H2210" s="27">
        <v>0.37290509259259258</v>
      </c>
      <c r="I2210">
        <v>5.782</v>
      </c>
    </row>
    <row r="2211" spans="1:9" ht="15" customHeight="1" x14ac:dyDescent="0.3">
      <c r="A2211" s="28">
        <v>44022</v>
      </c>
      <c r="B2211" s="27">
        <v>0.37359953703703702</v>
      </c>
      <c r="C2211">
        <v>4095.5</v>
      </c>
      <c r="G2211" s="28">
        <v>44022</v>
      </c>
      <c r="H2211" s="27">
        <v>0.37359953703703702</v>
      </c>
      <c r="I2211">
        <v>5.7869999999999999</v>
      </c>
    </row>
    <row r="2212" spans="1:9" ht="15" customHeight="1" x14ac:dyDescent="0.3">
      <c r="A2212" s="28">
        <v>44022</v>
      </c>
      <c r="B2212" s="27">
        <v>0.37429398148148146</v>
      </c>
      <c r="C2212">
        <v>4095.1001000000001</v>
      </c>
      <c r="G2212" s="28">
        <v>44022</v>
      </c>
      <c r="H2212" s="27">
        <v>0.37429398148148146</v>
      </c>
      <c r="I2212">
        <v>5.7919999999999998</v>
      </c>
    </row>
    <row r="2213" spans="1:9" ht="15" customHeight="1" x14ac:dyDescent="0.3">
      <c r="A2213" s="28">
        <v>44022</v>
      </c>
      <c r="B2213" s="27">
        <v>0.37498842592592596</v>
      </c>
      <c r="C2213">
        <v>4095.1001000000001</v>
      </c>
      <c r="G2213" s="28">
        <v>44022</v>
      </c>
      <c r="H2213" s="27">
        <v>0.37498842592592596</v>
      </c>
      <c r="I2213">
        <v>5.7969999999999997</v>
      </c>
    </row>
    <row r="2214" spans="1:9" ht="15" customHeight="1" x14ac:dyDescent="0.3">
      <c r="A2214" s="28">
        <v>44022</v>
      </c>
      <c r="B2214" s="27">
        <v>0.37568287037037035</v>
      </c>
      <c r="C2214">
        <v>4095.1001000000001</v>
      </c>
      <c r="G2214" s="28">
        <v>44022</v>
      </c>
      <c r="H2214" s="27">
        <v>0.37568287037037035</v>
      </c>
      <c r="I2214">
        <v>5.8019999999999996</v>
      </c>
    </row>
    <row r="2215" spans="1:9" ht="15" customHeight="1" x14ac:dyDescent="0.3">
      <c r="A2215" s="28">
        <v>44022</v>
      </c>
      <c r="B2215" s="27">
        <v>0.37637731481481485</v>
      </c>
      <c r="C2215">
        <v>4096.2997999999998</v>
      </c>
      <c r="G2215" s="28">
        <v>44022</v>
      </c>
      <c r="H2215" s="27">
        <v>0.37637731481481485</v>
      </c>
      <c r="I2215">
        <v>5.8070000000000004</v>
      </c>
    </row>
    <row r="2216" spans="1:9" ht="15" customHeight="1" x14ac:dyDescent="0.3">
      <c r="A2216" s="28">
        <v>44022</v>
      </c>
      <c r="B2216" s="27">
        <v>0.37707175925925923</v>
      </c>
      <c r="C2216">
        <v>4095.8998999999999</v>
      </c>
      <c r="G2216" s="28">
        <v>44022</v>
      </c>
      <c r="H2216" s="27">
        <v>0.37707175925925923</v>
      </c>
      <c r="I2216">
        <v>5.8120000000000003</v>
      </c>
    </row>
    <row r="2217" spans="1:9" ht="15" customHeight="1" x14ac:dyDescent="0.3">
      <c r="A2217" s="28">
        <v>44022</v>
      </c>
      <c r="B2217" s="27">
        <v>0.37776620370370373</v>
      </c>
      <c r="C2217">
        <v>4095.1001000000001</v>
      </c>
      <c r="G2217" s="28">
        <v>44022</v>
      </c>
      <c r="H2217" s="27">
        <v>0.37776620370370373</v>
      </c>
      <c r="I2217">
        <v>5.8159999999999998</v>
      </c>
    </row>
    <row r="2218" spans="1:9" ht="15" customHeight="1" x14ac:dyDescent="0.3">
      <c r="A2218" s="28">
        <v>44022</v>
      </c>
      <c r="B2218" s="27">
        <v>0.37846064814814812</v>
      </c>
      <c r="C2218">
        <v>4094.7</v>
      </c>
      <c r="G2218" s="28">
        <v>44022</v>
      </c>
      <c r="H2218" s="27">
        <v>0.37846064814814812</v>
      </c>
      <c r="I2218">
        <v>5.8220000000000001</v>
      </c>
    </row>
    <row r="2219" spans="1:9" ht="15" customHeight="1" x14ac:dyDescent="0.3">
      <c r="A2219" s="28">
        <v>44022</v>
      </c>
      <c r="B2219" s="27">
        <v>0.37915509259259261</v>
      </c>
      <c r="C2219">
        <v>4094.3</v>
      </c>
      <c r="G2219" s="28">
        <v>44022</v>
      </c>
      <c r="H2219" s="27">
        <v>0.37915509259259261</v>
      </c>
      <c r="I2219">
        <v>5.827</v>
      </c>
    </row>
    <row r="2220" spans="1:9" ht="15" customHeight="1" x14ac:dyDescent="0.3">
      <c r="A2220" s="28">
        <v>44022</v>
      </c>
      <c r="B2220" s="27">
        <v>0.379849537037037</v>
      </c>
      <c r="C2220">
        <v>4095.8998999999999</v>
      </c>
      <c r="G2220" s="28">
        <v>44022</v>
      </c>
      <c r="H2220" s="27">
        <v>0.379849537037037</v>
      </c>
      <c r="I2220">
        <v>5.8319999999999999</v>
      </c>
    </row>
    <row r="2221" spans="1:9" ht="15" customHeight="1" x14ac:dyDescent="0.3">
      <c r="A2221" s="28">
        <v>44022</v>
      </c>
      <c r="B2221" s="27">
        <v>0.3805439814814815</v>
      </c>
      <c r="C2221">
        <v>4094.7</v>
      </c>
      <c r="G2221" s="28">
        <v>44022</v>
      </c>
      <c r="H2221" s="27">
        <v>0.3805439814814815</v>
      </c>
      <c r="I2221">
        <v>5.8369999999999997</v>
      </c>
    </row>
    <row r="2222" spans="1:9" ht="15" customHeight="1" x14ac:dyDescent="0.3">
      <c r="A2222" s="28">
        <v>44022</v>
      </c>
      <c r="B2222" s="27">
        <v>0.38123842592592588</v>
      </c>
      <c r="C2222">
        <v>4094.7</v>
      </c>
      <c r="G2222" s="28">
        <v>44022</v>
      </c>
      <c r="H2222" s="27">
        <v>0.38123842592592588</v>
      </c>
      <c r="I2222">
        <v>5.8419999999999996</v>
      </c>
    </row>
    <row r="2223" spans="1:9" ht="15" customHeight="1" x14ac:dyDescent="0.3">
      <c r="A2223" s="28">
        <v>44022</v>
      </c>
      <c r="B2223" s="27">
        <v>0.38193287037037038</v>
      </c>
      <c r="C2223">
        <v>4095.1001000000001</v>
      </c>
      <c r="G2223" s="28">
        <v>44022</v>
      </c>
      <c r="H2223" s="27">
        <v>0.38193287037037038</v>
      </c>
      <c r="I2223">
        <v>5.8470000000000004</v>
      </c>
    </row>
    <row r="2224" spans="1:9" ht="15" customHeight="1" x14ac:dyDescent="0.3">
      <c r="A2224" s="28">
        <v>44022</v>
      </c>
      <c r="B2224" s="27">
        <v>0.38262731481481477</v>
      </c>
      <c r="C2224">
        <v>4094.7</v>
      </c>
      <c r="G2224" s="28">
        <v>44022</v>
      </c>
      <c r="H2224" s="27">
        <v>0.38262731481481477</v>
      </c>
      <c r="I2224">
        <v>5.8520000000000003</v>
      </c>
    </row>
    <row r="2225" spans="1:9" ht="15" customHeight="1" x14ac:dyDescent="0.3">
      <c r="A2225" s="28">
        <v>44022</v>
      </c>
      <c r="B2225" s="27">
        <v>0.38332175925925926</v>
      </c>
      <c r="C2225">
        <v>4095.5</v>
      </c>
      <c r="G2225" s="28">
        <v>44022</v>
      </c>
      <c r="H2225" s="27">
        <v>0.38332175925925926</v>
      </c>
      <c r="I2225">
        <v>5.8570000000000002</v>
      </c>
    </row>
    <row r="2226" spans="1:9" ht="15" customHeight="1" x14ac:dyDescent="0.3">
      <c r="A2226" s="28">
        <v>44022</v>
      </c>
      <c r="B2226" s="27">
        <v>0.38401620370370365</v>
      </c>
      <c r="C2226">
        <v>4096.2997999999998</v>
      </c>
      <c r="G2226" s="28">
        <v>44022</v>
      </c>
      <c r="H2226" s="27">
        <v>0.38401620370370365</v>
      </c>
      <c r="I2226">
        <v>5.8620000000000001</v>
      </c>
    </row>
    <row r="2227" spans="1:9" ht="15" customHeight="1" x14ac:dyDescent="0.3">
      <c r="A2227" s="28">
        <v>44022</v>
      </c>
      <c r="B2227" s="27">
        <v>0.38471064814814815</v>
      </c>
      <c r="C2227">
        <v>4095.5</v>
      </c>
      <c r="G2227" s="28">
        <v>44022</v>
      </c>
      <c r="H2227" s="27">
        <v>0.38471064814814815</v>
      </c>
      <c r="I2227">
        <v>5.867</v>
      </c>
    </row>
    <row r="2228" spans="1:9" ht="15" customHeight="1" x14ac:dyDescent="0.3">
      <c r="A2228" s="28">
        <v>44022</v>
      </c>
      <c r="B2228" s="27">
        <v>0.38540509259259265</v>
      </c>
      <c r="C2228">
        <v>4095.5</v>
      </c>
      <c r="G2228" s="28">
        <v>44022</v>
      </c>
      <c r="H2228" s="27">
        <v>0.38540509259259265</v>
      </c>
      <c r="I2228">
        <v>5.8719999999999999</v>
      </c>
    </row>
    <row r="2229" spans="1:9" ht="15" customHeight="1" x14ac:dyDescent="0.3">
      <c r="A2229" s="28">
        <v>44022</v>
      </c>
      <c r="B2229" s="27">
        <v>0.38609953703703703</v>
      </c>
      <c r="C2229">
        <v>4094.7</v>
      </c>
      <c r="G2229" s="28">
        <v>44022</v>
      </c>
      <c r="H2229" s="27">
        <v>0.38609953703703703</v>
      </c>
      <c r="I2229">
        <v>5.8769999999999998</v>
      </c>
    </row>
    <row r="2230" spans="1:9" ht="15" customHeight="1" x14ac:dyDescent="0.3">
      <c r="A2230" s="28">
        <v>44022</v>
      </c>
      <c r="B2230" s="27">
        <v>0.38679398148148153</v>
      </c>
      <c r="C2230">
        <v>4095.8998999999999</v>
      </c>
      <c r="G2230" s="28">
        <v>44022</v>
      </c>
      <c r="H2230" s="27">
        <v>0.38679398148148153</v>
      </c>
      <c r="I2230">
        <v>5.8819999999999997</v>
      </c>
    </row>
    <row r="2231" spans="1:9" ht="15" customHeight="1" x14ac:dyDescent="0.3">
      <c r="A2231" s="28">
        <v>44022</v>
      </c>
      <c r="B2231" s="27">
        <v>0.38748842592592592</v>
      </c>
      <c r="C2231">
        <v>4094.7</v>
      </c>
      <c r="G2231" s="28">
        <v>44022</v>
      </c>
      <c r="H2231" s="27">
        <v>0.38748842592592592</v>
      </c>
      <c r="I2231">
        <v>5.8869999999999996</v>
      </c>
    </row>
    <row r="2232" spans="1:9" ht="15" customHeight="1" x14ac:dyDescent="0.3">
      <c r="A2232" s="28">
        <v>44022</v>
      </c>
      <c r="B2232" s="27">
        <v>0.38818287037037041</v>
      </c>
      <c r="C2232">
        <v>4094.3</v>
      </c>
      <c r="G2232" s="28">
        <v>44022</v>
      </c>
      <c r="H2232" s="27">
        <v>0.38818287037037041</v>
      </c>
      <c r="I2232">
        <v>5.8920000000000003</v>
      </c>
    </row>
    <row r="2233" spans="1:9" ht="15" customHeight="1" x14ac:dyDescent="0.3">
      <c r="A2233" s="28">
        <v>44022</v>
      </c>
      <c r="B2233" s="27">
        <v>0.3888773148148148</v>
      </c>
      <c r="C2233">
        <v>4094.3</v>
      </c>
      <c r="G2233" s="28">
        <v>44022</v>
      </c>
      <c r="H2233" s="27">
        <v>0.3888773148148148</v>
      </c>
      <c r="I2233">
        <v>5.8979999999999997</v>
      </c>
    </row>
    <row r="2234" spans="1:9" ht="15" customHeight="1" x14ac:dyDescent="0.3">
      <c r="A2234" s="28">
        <v>44022</v>
      </c>
      <c r="B2234" s="27">
        <v>0.3895717592592593</v>
      </c>
      <c r="C2234">
        <v>4094.7</v>
      </c>
      <c r="G2234" s="28">
        <v>44022</v>
      </c>
      <c r="H2234" s="27">
        <v>0.3895717592592593</v>
      </c>
      <c r="I2234">
        <v>5.9029999999999996</v>
      </c>
    </row>
    <row r="2235" spans="1:9" ht="15" customHeight="1" x14ac:dyDescent="0.3">
      <c r="A2235" s="28">
        <v>44022</v>
      </c>
      <c r="B2235" s="27">
        <v>0.39026620370370368</v>
      </c>
      <c r="C2235">
        <v>4093.8998999999999</v>
      </c>
      <c r="G2235" s="28">
        <v>44022</v>
      </c>
      <c r="H2235" s="27">
        <v>0.39026620370370368</v>
      </c>
      <c r="I2235">
        <v>5.9080000000000004</v>
      </c>
    </row>
    <row r="2236" spans="1:9" ht="15" customHeight="1" x14ac:dyDescent="0.3">
      <c r="A2236" s="28">
        <v>44022</v>
      </c>
      <c r="B2236" s="27">
        <v>0.39096064814814818</v>
      </c>
      <c r="C2236">
        <v>4095.1001000000001</v>
      </c>
      <c r="G2236" s="28">
        <v>44022</v>
      </c>
      <c r="H2236" s="27">
        <v>0.39096064814814818</v>
      </c>
      <c r="I2236">
        <v>5.9119999999999999</v>
      </c>
    </row>
    <row r="2237" spans="1:9" ht="15" customHeight="1" x14ac:dyDescent="0.3">
      <c r="A2237" s="28">
        <v>44022</v>
      </c>
      <c r="B2237" s="27">
        <v>0.39165509259259257</v>
      </c>
      <c r="C2237">
        <v>4094.3</v>
      </c>
      <c r="G2237" s="28">
        <v>44022</v>
      </c>
      <c r="H2237" s="27">
        <v>0.39165509259259257</v>
      </c>
      <c r="I2237">
        <v>5.9169999999999998</v>
      </c>
    </row>
    <row r="2238" spans="1:9" ht="15" customHeight="1" x14ac:dyDescent="0.3">
      <c r="A2238" s="28">
        <v>44022</v>
      </c>
      <c r="B2238" s="27">
        <v>0.39234953703703707</v>
      </c>
      <c r="C2238">
        <v>4094.3</v>
      </c>
      <c r="G2238" s="28">
        <v>44022</v>
      </c>
      <c r="H2238" s="27">
        <v>0.39234953703703707</v>
      </c>
      <c r="I2238">
        <v>5.9219999999999997</v>
      </c>
    </row>
    <row r="2239" spans="1:9" ht="15" customHeight="1" x14ac:dyDescent="0.3">
      <c r="A2239" s="28">
        <v>44022</v>
      </c>
      <c r="B2239" s="27">
        <v>0.39304398148148145</v>
      </c>
      <c r="C2239">
        <v>4093.5</v>
      </c>
      <c r="G2239" s="28">
        <v>44022</v>
      </c>
      <c r="H2239" s="27">
        <v>0.39304398148148145</v>
      </c>
      <c r="I2239">
        <v>5.9269999999999996</v>
      </c>
    </row>
    <row r="2240" spans="1:9" ht="15" customHeight="1" x14ac:dyDescent="0.3">
      <c r="A2240" s="28">
        <v>44022</v>
      </c>
      <c r="B2240" s="27">
        <v>0.39373842592592595</v>
      </c>
      <c r="C2240">
        <v>4095.5</v>
      </c>
      <c r="G2240" s="28">
        <v>44022</v>
      </c>
      <c r="H2240" s="27">
        <v>0.39373842592592595</v>
      </c>
      <c r="I2240">
        <v>5.9329999999999998</v>
      </c>
    </row>
    <row r="2241" spans="1:9" ht="15" customHeight="1" x14ac:dyDescent="0.3">
      <c r="A2241" s="28">
        <v>44022</v>
      </c>
      <c r="B2241" s="27">
        <v>0.39443287037037034</v>
      </c>
      <c r="C2241">
        <v>4095.5</v>
      </c>
      <c r="G2241" s="28">
        <v>44022</v>
      </c>
      <c r="H2241" s="27">
        <v>0.39443287037037034</v>
      </c>
      <c r="I2241">
        <v>5.9379999999999997</v>
      </c>
    </row>
    <row r="2242" spans="1:9" ht="15" customHeight="1" x14ac:dyDescent="0.3">
      <c r="A2242" s="28">
        <v>44022</v>
      </c>
      <c r="B2242" s="27">
        <v>0.39512731481481483</v>
      </c>
      <c r="C2242">
        <v>4094.7</v>
      </c>
      <c r="G2242" s="28">
        <v>44022</v>
      </c>
      <c r="H2242" s="27">
        <v>0.39512731481481483</v>
      </c>
      <c r="I2242">
        <v>5.9429999999999996</v>
      </c>
    </row>
    <row r="2243" spans="1:9" ht="15" customHeight="1" x14ac:dyDescent="0.3">
      <c r="A2243" s="28">
        <v>44022</v>
      </c>
      <c r="B2243" s="27">
        <v>0.39582175925925928</v>
      </c>
      <c r="C2243">
        <v>4093.5</v>
      </c>
      <c r="G2243" s="28">
        <v>44022</v>
      </c>
      <c r="H2243" s="27">
        <v>0.39582175925925928</v>
      </c>
      <c r="I2243">
        <v>5.9480000000000004</v>
      </c>
    </row>
    <row r="2244" spans="1:9" ht="15" customHeight="1" x14ac:dyDescent="0.3">
      <c r="A2244" s="28">
        <v>44022</v>
      </c>
      <c r="B2244" s="27">
        <v>0.39651620370370372</v>
      </c>
      <c r="C2244">
        <v>4095.1001000000001</v>
      </c>
      <c r="G2244" s="28">
        <v>44022</v>
      </c>
      <c r="H2244" s="27">
        <v>0.39651620370370372</v>
      </c>
      <c r="I2244">
        <v>5.952</v>
      </c>
    </row>
    <row r="2245" spans="1:9" ht="15" customHeight="1" x14ac:dyDescent="0.3">
      <c r="A2245" s="28">
        <v>44022</v>
      </c>
      <c r="B2245" s="27">
        <v>0.39721064814814816</v>
      </c>
      <c r="C2245">
        <v>4094.7</v>
      </c>
      <c r="G2245" s="28">
        <v>44022</v>
      </c>
      <c r="H2245" s="27">
        <v>0.39721064814814816</v>
      </c>
      <c r="I2245">
        <v>5.9569999999999999</v>
      </c>
    </row>
    <row r="2246" spans="1:9" ht="15" customHeight="1" x14ac:dyDescent="0.3">
      <c r="A2246" s="28">
        <v>44022</v>
      </c>
      <c r="B2246" s="27">
        <v>0.3979050925925926</v>
      </c>
      <c r="C2246">
        <v>4095.1001000000001</v>
      </c>
      <c r="G2246" s="28">
        <v>44022</v>
      </c>
      <c r="H2246" s="27">
        <v>0.3979050925925926</v>
      </c>
      <c r="I2246">
        <v>5.9630000000000001</v>
      </c>
    </row>
    <row r="2247" spans="1:9" ht="15" customHeight="1" x14ac:dyDescent="0.3">
      <c r="A2247" s="28">
        <v>44022</v>
      </c>
      <c r="B2247" s="27">
        <v>0.39859953703703704</v>
      </c>
      <c r="C2247">
        <v>4095.8998999999999</v>
      </c>
      <c r="G2247" s="28">
        <v>44022</v>
      </c>
      <c r="H2247" s="27">
        <v>0.39859953703703704</v>
      </c>
      <c r="I2247">
        <v>5.968</v>
      </c>
    </row>
    <row r="2248" spans="1:9" ht="15" customHeight="1" x14ac:dyDescent="0.3">
      <c r="A2248" s="28">
        <v>44022</v>
      </c>
      <c r="B2248" s="27">
        <v>0.39929398148148149</v>
      </c>
      <c r="C2248">
        <v>4095.1001000000001</v>
      </c>
      <c r="G2248" s="28">
        <v>44022</v>
      </c>
      <c r="H2248" s="27">
        <v>0.39929398148148149</v>
      </c>
      <c r="I2248">
        <v>5.9729999999999999</v>
      </c>
    </row>
    <row r="2249" spans="1:9" ht="15" customHeight="1" x14ac:dyDescent="0.3">
      <c r="A2249" s="28">
        <v>44022</v>
      </c>
      <c r="B2249" s="27">
        <v>0.39998842592592593</v>
      </c>
      <c r="C2249">
        <v>4095.8998999999999</v>
      </c>
      <c r="G2249" s="28">
        <v>44022</v>
      </c>
      <c r="H2249" s="27">
        <v>0.39998842592592593</v>
      </c>
      <c r="I2249">
        <v>5.9779999999999998</v>
      </c>
    </row>
    <row r="2250" spans="1:9" ht="15" customHeight="1" x14ac:dyDescent="0.3">
      <c r="A2250" s="28">
        <v>44022</v>
      </c>
      <c r="B2250" s="27">
        <v>0.40068287037037037</v>
      </c>
      <c r="C2250">
        <v>4094.7</v>
      </c>
      <c r="G2250" s="28">
        <v>44022</v>
      </c>
      <c r="H2250" s="27">
        <v>0.40068287037037037</v>
      </c>
      <c r="I2250">
        <v>5.9820000000000002</v>
      </c>
    </row>
    <row r="2251" spans="1:9" ht="15" customHeight="1" x14ac:dyDescent="0.3">
      <c r="A2251" s="28">
        <v>44022</v>
      </c>
      <c r="B2251" s="27">
        <v>0.40137731481481481</v>
      </c>
      <c r="C2251">
        <v>4095.1001000000001</v>
      </c>
      <c r="G2251" s="28">
        <v>44022</v>
      </c>
      <c r="H2251" s="27">
        <v>0.40137731481481481</v>
      </c>
      <c r="I2251">
        <v>5.9880000000000004</v>
      </c>
    </row>
    <row r="2252" spans="1:9" ht="15" customHeight="1" x14ac:dyDescent="0.3">
      <c r="A2252" s="28">
        <v>44022</v>
      </c>
      <c r="B2252" s="27">
        <v>0.40207175925925925</v>
      </c>
      <c r="C2252">
        <v>4094.7</v>
      </c>
      <c r="G2252" s="28">
        <v>44022</v>
      </c>
      <c r="H2252" s="27">
        <v>0.40207175925925925</v>
      </c>
      <c r="I2252">
        <v>5.992</v>
      </c>
    </row>
    <row r="2253" spans="1:9" ht="15" customHeight="1" x14ac:dyDescent="0.3">
      <c r="A2253" s="28">
        <v>44022</v>
      </c>
      <c r="B2253" s="27">
        <v>0.4027662037037037</v>
      </c>
      <c r="C2253">
        <v>4093.8998999999999</v>
      </c>
      <c r="G2253" s="28">
        <v>44022</v>
      </c>
      <c r="H2253" s="27">
        <v>0.4027662037037037</v>
      </c>
      <c r="I2253">
        <v>5.9980000000000002</v>
      </c>
    </row>
    <row r="2254" spans="1:9" ht="15" customHeight="1" x14ac:dyDescent="0.3">
      <c r="A2254" s="28">
        <v>44022</v>
      </c>
      <c r="B2254" s="27">
        <v>0.40346064814814814</v>
      </c>
      <c r="C2254">
        <v>4094.3</v>
      </c>
      <c r="G2254" s="28">
        <v>44022</v>
      </c>
      <c r="H2254" s="27">
        <v>0.40346064814814814</v>
      </c>
      <c r="I2254">
        <v>6.0030000000000001</v>
      </c>
    </row>
    <row r="2255" spans="1:9" ht="15" customHeight="1" x14ac:dyDescent="0.3">
      <c r="A2255" s="28">
        <v>44022</v>
      </c>
      <c r="B2255" s="27">
        <v>0.40415509259259258</v>
      </c>
      <c r="C2255">
        <v>4093.5</v>
      </c>
      <c r="G2255" s="28">
        <v>44022</v>
      </c>
      <c r="H2255" s="27">
        <v>0.40415509259259258</v>
      </c>
      <c r="I2255">
        <v>6.008</v>
      </c>
    </row>
    <row r="2256" spans="1:9" ht="15" customHeight="1" x14ac:dyDescent="0.3">
      <c r="A2256" s="28">
        <v>44022</v>
      </c>
      <c r="B2256" s="27">
        <v>0.40484953703703702</v>
      </c>
      <c r="C2256">
        <v>4092.7</v>
      </c>
      <c r="G2256" s="28">
        <v>44022</v>
      </c>
      <c r="H2256" s="27">
        <v>0.40484953703703702</v>
      </c>
      <c r="I2256">
        <v>6.0129999999999999</v>
      </c>
    </row>
    <row r="2257" spans="1:9" ht="15" customHeight="1" x14ac:dyDescent="0.3">
      <c r="A2257" s="28">
        <v>44022</v>
      </c>
      <c r="B2257" s="27">
        <v>0.40554398148148146</v>
      </c>
      <c r="C2257">
        <v>4094.3</v>
      </c>
      <c r="G2257" s="28">
        <v>44022</v>
      </c>
      <c r="H2257" s="27">
        <v>0.40554398148148146</v>
      </c>
      <c r="I2257">
        <v>6.0179999999999998</v>
      </c>
    </row>
    <row r="2258" spans="1:9" ht="15" customHeight="1" x14ac:dyDescent="0.3">
      <c r="A2258" s="28">
        <v>44022</v>
      </c>
      <c r="B2258" s="27">
        <v>0.40623842592592596</v>
      </c>
      <c r="C2258">
        <v>4093.1001000000001</v>
      </c>
      <c r="G2258" s="28">
        <v>44022</v>
      </c>
      <c r="H2258" s="27">
        <v>0.40623842592592596</v>
      </c>
      <c r="I2258">
        <v>6.0229999999999997</v>
      </c>
    </row>
    <row r="2259" spans="1:9" ht="15" customHeight="1" x14ac:dyDescent="0.3">
      <c r="A2259" s="28">
        <v>44022</v>
      </c>
      <c r="B2259" s="27">
        <v>0.40693287037037035</v>
      </c>
      <c r="C2259">
        <v>4093.8998999999999</v>
      </c>
      <c r="G2259" s="28">
        <v>44022</v>
      </c>
      <c r="H2259" s="27">
        <v>0.40693287037037035</v>
      </c>
      <c r="I2259">
        <v>6.0279999999999996</v>
      </c>
    </row>
    <row r="2260" spans="1:9" ht="15" customHeight="1" x14ac:dyDescent="0.3">
      <c r="A2260" s="28">
        <v>44022</v>
      </c>
      <c r="B2260" s="27">
        <v>0.40762731481481485</v>
      </c>
      <c r="C2260">
        <v>4094.7</v>
      </c>
      <c r="G2260" s="28">
        <v>44022</v>
      </c>
      <c r="H2260" s="27">
        <v>0.40762731481481485</v>
      </c>
      <c r="I2260">
        <v>6.0330000000000004</v>
      </c>
    </row>
    <row r="2261" spans="1:9" ht="15" customHeight="1" x14ac:dyDescent="0.3">
      <c r="A2261" s="28">
        <v>44022</v>
      </c>
      <c r="B2261" s="27">
        <v>0.40832175925925923</v>
      </c>
      <c r="C2261">
        <v>4094.3</v>
      </c>
      <c r="G2261" s="28">
        <v>44022</v>
      </c>
      <c r="H2261" s="27">
        <v>0.40832175925925923</v>
      </c>
      <c r="I2261">
        <v>6.0380000000000003</v>
      </c>
    </row>
    <row r="2262" spans="1:9" ht="15" customHeight="1" x14ac:dyDescent="0.3">
      <c r="A2262" s="28">
        <v>44022</v>
      </c>
      <c r="B2262" s="27">
        <v>0.40901620370370373</v>
      </c>
      <c r="C2262">
        <v>4095.1001000000001</v>
      </c>
      <c r="G2262" s="28">
        <v>44022</v>
      </c>
      <c r="H2262" s="27">
        <v>0.40901620370370373</v>
      </c>
      <c r="I2262">
        <v>6.0439999999999996</v>
      </c>
    </row>
    <row r="2263" spans="1:9" ht="15" customHeight="1" x14ac:dyDescent="0.3">
      <c r="A2263" s="28">
        <v>44022</v>
      </c>
      <c r="B2263" s="27">
        <v>0.40971064814814812</v>
      </c>
      <c r="C2263">
        <v>4094.7</v>
      </c>
      <c r="G2263" s="28">
        <v>44022</v>
      </c>
      <c r="H2263" s="27">
        <v>0.40971064814814812</v>
      </c>
      <c r="I2263">
        <v>6.048</v>
      </c>
    </row>
    <row r="2264" spans="1:9" ht="15" customHeight="1" x14ac:dyDescent="0.3">
      <c r="A2264" s="28">
        <v>44022</v>
      </c>
      <c r="B2264" s="27">
        <v>0.41040509259259261</v>
      </c>
      <c r="C2264">
        <v>4095.5</v>
      </c>
      <c r="G2264" s="28">
        <v>44022</v>
      </c>
      <c r="H2264" s="27">
        <v>0.41040509259259261</v>
      </c>
      <c r="I2264">
        <v>6.0529999999999999</v>
      </c>
    </row>
    <row r="2265" spans="1:9" ht="15" customHeight="1" x14ac:dyDescent="0.3">
      <c r="A2265" s="28">
        <v>44022</v>
      </c>
      <c r="B2265" s="27">
        <v>0.411099537037037</v>
      </c>
      <c r="C2265">
        <v>4095.8998999999999</v>
      </c>
      <c r="G2265" s="28">
        <v>44022</v>
      </c>
      <c r="H2265" s="27">
        <v>0.411099537037037</v>
      </c>
      <c r="I2265">
        <v>1.2729999999999999</v>
      </c>
    </row>
    <row r="2266" spans="1:9" ht="15" customHeight="1" x14ac:dyDescent="0.3">
      <c r="A2266" s="28">
        <v>44022</v>
      </c>
      <c r="B2266" s="27">
        <v>0.4117939814814815</v>
      </c>
      <c r="C2266">
        <v>4094.7</v>
      </c>
      <c r="G2266" s="28">
        <v>44022</v>
      </c>
      <c r="H2266" s="27">
        <v>0.4117939814814815</v>
      </c>
      <c r="I2266">
        <v>0.36699999999999999</v>
      </c>
    </row>
    <row r="2267" spans="1:9" ht="15" customHeight="1" x14ac:dyDescent="0.3">
      <c r="A2267" s="28">
        <v>44022</v>
      </c>
      <c r="B2267" s="27">
        <v>0.41248842592592588</v>
      </c>
      <c r="C2267">
        <v>4094.7</v>
      </c>
      <c r="G2267" s="28">
        <v>44022</v>
      </c>
      <c r="H2267" s="27">
        <v>0.41248842592592588</v>
      </c>
      <c r="I2267">
        <v>0.125</v>
      </c>
    </row>
    <row r="2268" spans="1:9" ht="15" customHeight="1" x14ac:dyDescent="0.3">
      <c r="A2268" s="28">
        <v>44022</v>
      </c>
      <c r="B2268" s="27">
        <v>0.41318287037037038</v>
      </c>
      <c r="C2268">
        <v>4094.3</v>
      </c>
      <c r="G2268" s="28">
        <v>44022</v>
      </c>
      <c r="H2268" s="27">
        <v>0.41318287037037038</v>
      </c>
      <c r="I2268">
        <v>3.2000000000000001E-2</v>
      </c>
    </row>
    <row r="2269" spans="1:9" ht="15" customHeight="1" x14ac:dyDescent="0.3">
      <c r="A2269" s="28">
        <v>44022</v>
      </c>
      <c r="B2269" s="27">
        <v>0.41387731481481477</v>
      </c>
      <c r="C2269">
        <v>4095.5</v>
      </c>
      <c r="G2269" s="28">
        <v>44022</v>
      </c>
      <c r="H2269" s="27">
        <v>0.41387731481481477</v>
      </c>
      <c r="I2269">
        <v>-7.0000000000000001E-3</v>
      </c>
    </row>
    <row r="2270" spans="1:9" ht="15" customHeight="1" x14ac:dyDescent="0.3">
      <c r="A2270" s="28">
        <v>44022</v>
      </c>
      <c r="B2270" s="27">
        <v>0.41457175925925926</v>
      </c>
      <c r="C2270">
        <v>4095.1001000000001</v>
      </c>
      <c r="G2270" s="28">
        <v>44022</v>
      </c>
      <c r="H2270" s="27">
        <v>0.41457175925925926</v>
      </c>
      <c r="I2270">
        <v>-2.5999999999999999E-2</v>
      </c>
    </row>
    <row r="2271" spans="1:9" ht="15" customHeight="1" x14ac:dyDescent="0.3">
      <c r="A2271" s="28">
        <v>44022</v>
      </c>
      <c r="B2271" s="27">
        <v>0.41526620370370365</v>
      </c>
      <c r="C2271">
        <v>4095.1001000000001</v>
      </c>
      <c r="G2271" s="28">
        <v>44022</v>
      </c>
      <c r="H2271" s="27">
        <v>0.41526620370370365</v>
      </c>
      <c r="I2271">
        <v>-3.5000000000000003E-2</v>
      </c>
    </row>
    <row r="2272" spans="1:9" ht="15" customHeight="1" x14ac:dyDescent="0.3">
      <c r="A2272" s="28">
        <v>44022</v>
      </c>
      <c r="B2272" s="27">
        <v>0.41596064814814815</v>
      </c>
      <c r="C2272">
        <v>4094.7</v>
      </c>
      <c r="G2272" s="28">
        <v>44022</v>
      </c>
      <c r="H2272" s="27">
        <v>0.41596064814814815</v>
      </c>
      <c r="I2272">
        <v>-0.04</v>
      </c>
    </row>
    <row r="2273" spans="1:9" ht="15" customHeight="1" x14ac:dyDescent="0.3">
      <c r="A2273" s="28">
        <v>44022</v>
      </c>
      <c r="B2273" s="27">
        <v>0.41665509259259265</v>
      </c>
      <c r="C2273">
        <v>4094.7</v>
      </c>
      <c r="G2273" s="28">
        <v>44022</v>
      </c>
      <c r="H2273" s="27">
        <v>0.41665509259259265</v>
      </c>
      <c r="I2273">
        <v>-4.2999999999999997E-2</v>
      </c>
    </row>
    <row r="2274" spans="1:9" ht="15" customHeight="1" x14ac:dyDescent="0.3">
      <c r="A2274" s="28">
        <v>44022</v>
      </c>
      <c r="B2274" s="27">
        <v>0.41734953703703703</v>
      </c>
      <c r="C2274">
        <v>4095.5</v>
      </c>
      <c r="G2274" s="28">
        <v>44022</v>
      </c>
      <c r="H2274" s="27">
        <v>0.41734953703703703</v>
      </c>
      <c r="I2274">
        <v>-4.4999999999999998E-2</v>
      </c>
    </row>
    <row r="2275" spans="1:9" ht="15" customHeight="1" x14ac:dyDescent="0.3">
      <c r="A2275" s="28">
        <v>44022</v>
      </c>
      <c r="B2275" s="27">
        <v>0.41804398148148153</v>
      </c>
      <c r="C2275">
        <v>4095.1001000000001</v>
      </c>
      <c r="G2275" s="28">
        <v>44022</v>
      </c>
      <c r="H2275" s="27">
        <v>0.41804398148148153</v>
      </c>
      <c r="I2275">
        <v>-4.7E-2</v>
      </c>
    </row>
    <row r="2276" spans="1:9" ht="15" customHeight="1" x14ac:dyDescent="0.3">
      <c r="A2276" s="28">
        <v>44022</v>
      </c>
      <c r="B2276" s="27">
        <v>0.41873842592592592</v>
      </c>
      <c r="C2276">
        <v>4095.8998999999999</v>
      </c>
      <c r="G2276" s="28">
        <v>44022</v>
      </c>
      <c r="H2276" s="27">
        <v>0.41873842592592592</v>
      </c>
      <c r="I2276">
        <v>-4.8000000000000001E-2</v>
      </c>
    </row>
    <row r="2277" spans="1:9" ht="15" customHeight="1" x14ac:dyDescent="0.3">
      <c r="A2277" s="28">
        <v>44022</v>
      </c>
      <c r="B2277" s="27">
        <v>0.41943287037037041</v>
      </c>
      <c r="C2277">
        <v>4093.8998999999999</v>
      </c>
      <c r="G2277" s="28">
        <v>44022</v>
      </c>
      <c r="H2277" s="27">
        <v>0.41943287037037041</v>
      </c>
      <c r="I2277">
        <v>-4.9000000000000002E-2</v>
      </c>
    </row>
    <row r="2278" spans="1:9" ht="15" customHeight="1" x14ac:dyDescent="0.3">
      <c r="A2278" s="28">
        <v>44022</v>
      </c>
      <c r="B2278" s="27">
        <v>0.4201273148148148</v>
      </c>
      <c r="C2278">
        <v>4093.5</v>
      </c>
      <c r="G2278" s="28">
        <v>44022</v>
      </c>
      <c r="H2278" s="27">
        <v>0.4201273148148148</v>
      </c>
      <c r="I2278">
        <v>-0.05</v>
      </c>
    </row>
    <row r="2279" spans="1:9" ht="15" customHeight="1" x14ac:dyDescent="0.3">
      <c r="A2279" s="28">
        <v>44022</v>
      </c>
      <c r="B2279" s="27">
        <v>0.4208217592592593</v>
      </c>
      <c r="C2279">
        <v>4093.5</v>
      </c>
      <c r="G2279" s="28">
        <v>44022</v>
      </c>
      <c r="H2279" s="27">
        <v>0.4208217592592593</v>
      </c>
      <c r="I2279">
        <v>-5.0999999999999997E-2</v>
      </c>
    </row>
    <row r="2280" spans="1:9" ht="15" customHeight="1" x14ac:dyDescent="0.3">
      <c r="A2280" s="28">
        <v>44022</v>
      </c>
      <c r="B2280" s="27">
        <v>0.42151620370370368</v>
      </c>
      <c r="C2280">
        <v>4094.7</v>
      </c>
      <c r="G2280" s="28">
        <v>44022</v>
      </c>
      <c r="H2280" s="27">
        <v>0.42151620370370368</v>
      </c>
      <c r="I2280">
        <v>-5.1999999999999998E-2</v>
      </c>
    </row>
    <row r="2281" spans="1:9" ht="15" customHeight="1" x14ac:dyDescent="0.3">
      <c r="A2281" s="28">
        <v>44022</v>
      </c>
      <c r="B2281" s="27">
        <v>0.42221064814814818</v>
      </c>
      <c r="C2281">
        <v>4094.3</v>
      </c>
      <c r="G2281" s="28">
        <v>44022</v>
      </c>
      <c r="H2281" s="27">
        <v>0.42221064814814818</v>
      </c>
      <c r="I2281">
        <v>-5.2999999999999999E-2</v>
      </c>
    </row>
    <row r="2282" spans="1:9" ht="15" customHeight="1" x14ac:dyDescent="0.3">
      <c r="A2282" s="28">
        <v>44022</v>
      </c>
      <c r="B2282" s="27">
        <v>0.42290509259259257</v>
      </c>
      <c r="C2282">
        <v>4093.5</v>
      </c>
      <c r="G2282" s="28">
        <v>44022</v>
      </c>
      <c r="H2282" s="27">
        <v>0.42290509259259257</v>
      </c>
      <c r="I2282">
        <v>-5.2999999999999999E-2</v>
      </c>
    </row>
    <row r="2283" spans="1:9" ht="15" customHeight="1" x14ac:dyDescent="0.3">
      <c r="A2283" s="28">
        <v>44022</v>
      </c>
      <c r="B2283" s="27">
        <v>0.42359953703703707</v>
      </c>
      <c r="C2283">
        <v>4095.8998999999999</v>
      </c>
      <c r="G2283" s="28">
        <v>44022</v>
      </c>
      <c r="H2283" s="27">
        <v>0.42359953703703707</v>
      </c>
      <c r="I2283">
        <v>-5.3999999999999999E-2</v>
      </c>
    </row>
    <row r="2284" spans="1:9" ht="15" customHeight="1" x14ac:dyDescent="0.3">
      <c r="A2284" s="28">
        <v>44022</v>
      </c>
      <c r="B2284" s="27">
        <v>0.42429398148148145</v>
      </c>
      <c r="C2284">
        <v>4095.1001000000001</v>
      </c>
      <c r="G2284" s="28">
        <v>44022</v>
      </c>
      <c r="H2284" s="27">
        <v>0.42429398148148145</v>
      </c>
      <c r="I2284">
        <v>-5.5E-2</v>
      </c>
    </row>
    <row r="2285" spans="1:9" ht="15" customHeight="1" x14ac:dyDescent="0.3">
      <c r="A2285" s="28">
        <v>44022</v>
      </c>
      <c r="B2285" s="27">
        <v>0.42498842592592595</v>
      </c>
      <c r="C2285">
        <v>4094.7</v>
      </c>
      <c r="G2285" s="28">
        <v>44022</v>
      </c>
      <c r="H2285" s="27">
        <v>0.42498842592592595</v>
      </c>
      <c r="I2285">
        <v>-5.5E-2</v>
      </c>
    </row>
    <row r="2286" spans="1:9" ht="15" customHeight="1" x14ac:dyDescent="0.3">
      <c r="A2286" s="28">
        <v>44022</v>
      </c>
      <c r="B2286" s="27">
        <v>0.42568287037037034</v>
      </c>
      <c r="C2286">
        <v>4095.8998999999999</v>
      </c>
      <c r="G2286" s="28">
        <v>44022</v>
      </c>
      <c r="H2286" s="27">
        <v>0.42568287037037034</v>
      </c>
      <c r="I2286">
        <v>-5.6000000000000001E-2</v>
      </c>
    </row>
    <row r="2287" spans="1:9" ht="15" customHeight="1" x14ac:dyDescent="0.3">
      <c r="A2287" s="28">
        <v>44022</v>
      </c>
      <c r="B2287" s="27">
        <v>0.42637731481481483</v>
      </c>
      <c r="C2287">
        <v>4094.3</v>
      </c>
      <c r="G2287" s="28">
        <v>44022</v>
      </c>
      <c r="H2287" s="27">
        <v>0.42637731481481483</v>
      </c>
      <c r="I2287">
        <v>-5.7000000000000002E-2</v>
      </c>
    </row>
    <row r="2288" spans="1:9" ht="15" customHeight="1" x14ac:dyDescent="0.3">
      <c r="A2288" s="28">
        <v>44022</v>
      </c>
      <c r="B2288" s="27">
        <v>0.42707175925925928</v>
      </c>
      <c r="C2288">
        <v>4093.8998999999999</v>
      </c>
      <c r="G2288" s="28">
        <v>44022</v>
      </c>
      <c r="H2288" s="27">
        <v>0.42707175925925928</v>
      </c>
      <c r="I2288">
        <v>-5.8000000000000003E-2</v>
      </c>
    </row>
    <row r="2289" spans="1:9" ht="15" customHeight="1" x14ac:dyDescent="0.3">
      <c r="A2289" s="28">
        <v>44022</v>
      </c>
      <c r="B2289" s="27">
        <v>0.42776620370370372</v>
      </c>
      <c r="C2289">
        <v>4094.7</v>
      </c>
      <c r="G2289" s="28">
        <v>44022</v>
      </c>
      <c r="H2289" s="27">
        <v>0.42776620370370372</v>
      </c>
      <c r="I2289">
        <v>-5.8000000000000003E-2</v>
      </c>
    </row>
    <row r="2290" spans="1:9" ht="15" customHeight="1" x14ac:dyDescent="0.3">
      <c r="A2290" s="28">
        <v>44022</v>
      </c>
      <c r="B2290" s="27">
        <v>0.42846064814814816</v>
      </c>
      <c r="C2290">
        <v>4094.7</v>
      </c>
      <c r="G2290" s="28">
        <v>44022</v>
      </c>
      <c r="H2290" s="27">
        <v>0.42846064814814816</v>
      </c>
      <c r="I2290">
        <v>-5.8999999999999997E-2</v>
      </c>
    </row>
    <row r="2291" spans="1:9" ht="15" customHeight="1" x14ac:dyDescent="0.3">
      <c r="A2291" s="28">
        <v>44022</v>
      </c>
      <c r="B2291" s="27">
        <v>0.4291550925925926</v>
      </c>
      <c r="C2291">
        <v>4093.5</v>
      </c>
      <c r="G2291" s="28">
        <v>44022</v>
      </c>
      <c r="H2291" s="27">
        <v>0.4291550925925926</v>
      </c>
      <c r="I2291">
        <v>-5.8999999999999997E-2</v>
      </c>
    </row>
    <row r="2292" spans="1:9" ht="15" customHeight="1" x14ac:dyDescent="0.3">
      <c r="A2292" s="28">
        <v>44022</v>
      </c>
      <c r="B2292" s="27">
        <v>0.42984953703703704</v>
      </c>
      <c r="C2292">
        <v>4094.3</v>
      </c>
      <c r="G2292" s="28">
        <v>44022</v>
      </c>
      <c r="H2292" s="27">
        <v>0.42984953703703704</v>
      </c>
      <c r="I2292">
        <v>-0.06</v>
      </c>
    </row>
    <row r="2293" spans="1:9" ht="15" customHeight="1" x14ac:dyDescent="0.3">
      <c r="A2293" s="28">
        <v>44022</v>
      </c>
      <c r="B2293" s="27">
        <v>0.43054398148148149</v>
      </c>
      <c r="C2293">
        <v>4094.3</v>
      </c>
      <c r="G2293" s="28">
        <v>44022</v>
      </c>
      <c r="H2293" s="27">
        <v>0.43054398148148149</v>
      </c>
      <c r="I2293">
        <v>-0.06</v>
      </c>
    </row>
    <row r="2294" spans="1:9" ht="15" customHeight="1" x14ac:dyDescent="0.3">
      <c r="A2294" s="28">
        <v>44022</v>
      </c>
      <c r="B2294" s="27">
        <v>0.43123842592592593</v>
      </c>
      <c r="C2294">
        <v>4093.1001000000001</v>
      </c>
      <c r="G2294" s="28">
        <v>44022</v>
      </c>
      <c r="H2294" s="27">
        <v>0.43123842592592593</v>
      </c>
      <c r="I2294">
        <v>-6.0999999999999999E-2</v>
      </c>
    </row>
    <row r="2295" spans="1:9" ht="15" customHeight="1" x14ac:dyDescent="0.3">
      <c r="A2295" s="28">
        <v>44022</v>
      </c>
      <c r="B2295" s="27">
        <v>0.43193287037037037</v>
      </c>
      <c r="C2295">
        <v>4093.5</v>
      </c>
      <c r="G2295" s="28">
        <v>44022</v>
      </c>
      <c r="H2295" s="27">
        <v>0.43193287037037037</v>
      </c>
      <c r="I2295">
        <v>-6.0999999999999999E-2</v>
      </c>
    </row>
    <row r="2296" spans="1:9" ht="15" customHeight="1" x14ac:dyDescent="0.3">
      <c r="A2296" s="28">
        <v>44022</v>
      </c>
      <c r="B2296" s="27">
        <v>0.43262731481481481</v>
      </c>
      <c r="C2296">
        <v>4094.7</v>
      </c>
      <c r="G2296" s="28">
        <v>44022</v>
      </c>
      <c r="H2296" s="27">
        <v>0.43262731481481481</v>
      </c>
      <c r="I2296">
        <v>-6.0999999999999999E-2</v>
      </c>
    </row>
    <row r="2297" spans="1:9" ht="15" customHeight="1" x14ac:dyDescent="0.3">
      <c r="A2297" s="28">
        <v>44022</v>
      </c>
      <c r="B2297" s="27">
        <v>0.43332175925925925</v>
      </c>
      <c r="C2297">
        <v>4095.1001000000001</v>
      </c>
      <c r="G2297" s="28">
        <v>44022</v>
      </c>
      <c r="H2297" s="27">
        <v>0.43332175925925925</v>
      </c>
      <c r="I2297">
        <v>-6.2E-2</v>
      </c>
    </row>
    <row r="2298" spans="1:9" ht="15" customHeight="1" x14ac:dyDescent="0.3">
      <c r="A2298" s="28">
        <v>44022</v>
      </c>
      <c r="B2298" s="27">
        <v>0.4340162037037037</v>
      </c>
      <c r="C2298">
        <v>4094.7</v>
      </c>
      <c r="G2298" s="28">
        <v>44022</v>
      </c>
      <c r="H2298" s="27">
        <v>0.4340162037037037</v>
      </c>
      <c r="I2298">
        <v>-6.2E-2</v>
      </c>
    </row>
    <row r="2299" spans="1:9" ht="15" customHeight="1" x14ac:dyDescent="0.3">
      <c r="A2299" s="28">
        <v>44022</v>
      </c>
      <c r="B2299" s="27">
        <v>0.43471064814814814</v>
      </c>
      <c r="C2299">
        <v>4094.3</v>
      </c>
      <c r="G2299" s="28">
        <v>44022</v>
      </c>
      <c r="H2299" s="27">
        <v>0.43471064814814814</v>
      </c>
      <c r="I2299">
        <v>-6.3E-2</v>
      </c>
    </row>
    <row r="2300" spans="1:9" ht="15" customHeight="1" x14ac:dyDescent="0.3">
      <c r="A2300" s="28">
        <v>44022</v>
      </c>
      <c r="B2300" s="27">
        <v>0.43540509259259258</v>
      </c>
      <c r="C2300">
        <v>4095.1001000000001</v>
      </c>
      <c r="G2300" s="28">
        <v>44022</v>
      </c>
      <c r="H2300" s="27">
        <v>0.43540509259259258</v>
      </c>
      <c r="I2300">
        <v>-6.3E-2</v>
      </c>
    </row>
    <row r="2301" spans="1:9" ht="15" customHeight="1" x14ac:dyDescent="0.3">
      <c r="A2301" s="28">
        <v>44022</v>
      </c>
      <c r="B2301" s="27">
        <v>0.43609953703703702</v>
      </c>
      <c r="C2301">
        <v>4094.3</v>
      </c>
      <c r="G2301" s="28">
        <v>44022</v>
      </c>
      <c r="H2301" s="27">
        <v>0.43609953703703702</v>
      </c>
      <c r="I2301">
        <v>-6.3E-2</v>
      </c>
    </row>
    <row r="2302" spans="1:9" ht="15" customHeight="1" x14ac:dyDescent="0.3">
      <c r="A2302" s="28">
        <v>44022</v>
      </c>
      <c r="B2302" s="27">
        <v>0.43679398148148146</v>
      </c>
      <c r="C2302">
        <v>4095.1001000000001</v>
      </c>
      <c r="G2302" s="28">
        <v>44022</v>
      </c>
      <c r="H2302" s="27">
        <v>0.43679398148148146</v>
      </c>
      <c r="I2302">
        <v>-6.4000000000000001E-2</v>
      </c>
    </row>
    <row r="2303" spans="1:9" ht="15" customHeight="1" x14ac:dyDescent="0.3">
      <c r="A2303" s="28">
        <v>44022</v>
      </c>
      <c r="B2303" s="27">
        <v>0.43748842592592596</v>
      </c>
      <c r="C2303">
        <v>4095.1001000000001</v>
      </c>
      <c r="G2303" s="28">
        <v>44022</v>
      </c>
      <c r="H2303" s="27">
        <v>0.43748842592592596</v>
      </c>
      <c r="I2303">
        <v>-6.5000000000000002E-2</v>
      </c>
    </row>
    <row r="2304" spans="1:9" ht="15" customHeight="1" x14ac:dyDescent="0.3">
      <c r="A2304" s="28">
        <v>44022</v>
      </c>
      <c r="B2304" s="27">
        <v>0.43818287037037035</v>
      </c>
      <c r="C2304">
        <v>4093.8998999999999</v>
      </c>
      <c r="G2304" s="28">
        <v>44022</v>
      </c>
      <c r="H2304" s="27">
        <v>0.43818287037037035</v>
      </c>
      <c r="I2304">
        <v>-6.5000000000000002E-2</v>
      </c>
    </row>
    <row r="2305" spans="1:9" ht="15" customHeight="1" x14ac:dyDescent="0.3">
      <c r="A2305" s="28">
        <v>44022</v>
      </c>
      <c r="B2305" s="27">
        <v>0.43887731481481485</v>
      </c>
      <c r="C2305">
        <v>4094.3</v>
      </c>
      <c r="G2305" s="28">
        <v>44022</v>
      </c>
      <c r="H2305" s="27">
        <v>0.43887731481481485</v>
      </c>
      <c r="I2305">
        <v>-6.5000000000000002E-2</v>
      </c>
    </row>
    <row r="2306" spans="1:9" ht="15" customHeight="1" x14ac:dyDescent="0.3">
      <c r="A2306" s="28">
        <v>44022</v>
      </c>
      <c r="B2306" s="27">
        <v>0.43957175925925923</v>
      </c>
      <c r="C2306">
        <v>4094.7</v>
      </c>
      <c r="G2306" s="28">
        <v>44022</v>
      </c>
      <c r="H2306" s="27">
        <v>0.43957175925925923</v>
      </c>
      <c r="I2306">
        <v>-6.6000000000000003E-2</v>
      </c>
    </row>
    <row r="2307" spans="1:9" ht="15" customHeight="1" x14ac:dyDescent="0.3">
      <c r="A2307" s="28">
        <v>44022</v>
      </c>
      <c r="B2307" s="27">
        <v>0.44026620370370373</v>
      </c>
      <c r="C2307">
        <v>4093.8998999999999</v>
      </c>
      <c r="G2307" s="28">
        <v>44022</v>
      </c>
      <c r="H2307" s="27">
        <v>0.44026620370370373</v>
      </c>
      <c r="I2307">
        <v>-6.6000000000000003E-2</v>
      </c>
    </row>
    <row r="2308" spans="1:9" ht="15" customHeight="1" x14ac:dyDescent="0.3">
      <c r="A2308" s="28">
        <v>44022</v>
      </c>
      <c r="B2308" s="27">
        <v>0.44096064814814812</v>
      </c>
      <c r="C2308">
        <v>4093.8998999999999</v>
      </c>
      <c r="G2308" s="28">
        <v>44022</v>
      </c>
      <c r="H2308" s="27">
        <v>0.44096064814814812</v>
      </c>
      <c r="I2308">
        <v>-6.7000000000000004E-2</v>
      </c>
    </row>
    <row r="2309" spans="1:9" ht="15" customHeight="1" x14ac:dyDescent="0.3">
      <c r="A2309" s="28">
        <v>44022</v>
      </c>
      <c r="B2309" s="27">
        <v>0.44165509259259261</v>
      </c>
      <c r="C2309">
        <v>4094.3</v>
      </c>
      <c r="G2309" s="28">
        <v>44022</v>
      </c>
      <c r="H2309" s="27">
        <v>0.44165509259259261</v>
      </c>
      <c r="I2309">
        <v>-6.7000000000000004E-2</v>
      </c>
    </row>
    <row r="2310" spans="1:9" ht="15" customHeight="1" x14ac:dyDescent="0.3">
      <c r="A2310" s="28">
        <v>44022</v>
      </c>
      <c r="B2310" s="27">
        <v>0.442349537037037</v>
      </c>
      <c r="C2310">
        <v>4093.8998999999999</v>
      </c>
      <c r="G2310" s="28">
        <v>44022</v>
      </c>
      <c r="H2310" s="27">
        <v>0.442349537037037</v>
      </c>
      <c r="I2310">
        <v>-6.7000000000000004E-2</v>
      </c>
    </row>
    <row r="2311" spans="1:9" ht="15" customHeight="1" x14ac:dyDescent="0.3">
      <c r="A2311" s="28">
        <v>44022</v>
      </c>
      <c r="B2311" s="27">
        <v>0.4430439814814815</v>
      </c>
      <c r="C2311">
        <v>4094.3</v>
      </c>
      <c r="G2311" s="28">
        <v>44022</v>
      </c>
      <c r="H2311" s="27">
        <v>0.4430439814814815</v>
      </c>
      <c r="I2311">
        <v>-6.8000000000000005E-2</v>
      </c>
    </row>
    <row r="2312" spans="1:9" ht="15" customHeight="1" x14ac:dyDescent="0.3">
      <c r="A2312" s="28">
        <v>44022</v>
      </c>
      <c r="B2312" s="27">
        <v>0.44373842592592588</v>
      </c>
      <c r="C2312">
        <v>4093.8998999999999</v>
      </c>
      <c r="G2312" s="28">
        <v>44022</v>
      </c>
      <c r="H2312" s="27">
        <v>0.44373842592592588</v>
      </c>
      <c r="I2312">
        <v>-6.8000000000000005E-2</v>
      </c>
    </row>
    <row r="2313" spans="1:9" ht="15" customHeight="1" x14ac:dyDescent="0.3">
      <c r="A2313" s="28">
        <v>44022</v>
      </c>
      <c r="B2313" s="27">
        <v>0.44443287037037038</v>
      </c>
      <c r="C2313">
        <v>4093.1001000000001</v>
      </c>
      <c r="G2313" s="28">
        <v>44022</v>
      </c>
      <c r="H2313" s="27">
        <v>0.44443287037037038</v>
      </c>
      <c r="I2313">
        <v>-6.9000000000000006E-2</v>
      </c>
    </row>
    <row r="2314" spans="1:9" ht="15" customHeight="1" x14ac:dyDescent="0.3">
      <c r="A2314" s="28">
        <v>44022</v>
      </c>
      <c r="B2314" s="27">
        <v>0.44512731481481477</v>
      </c>
      <c r="C2314">
        <v>4094.7</v>
      </c>
      <c r="G2314" s="28">
        <v>44022</v>
      </c>
      <c r="H2314" s="27">
        <v>0.44512731481481477</v>
      </c>
      <c r="I2314">
        <v>-6.9000000000000006E-2</v>
      </c>
    </row>
    <row r="2315" spans="1:9" ht="15" customHeight="1" x14ac:dyDescent="0.3">
      <c r="A2315" s="28">
        <v>44022</v>
      </c>
      <c r="B2315" s="27">
        <v>0.44582175925925926</v>
      </c>
      <c r="C2315">
        <v>4094.3</v>
      </c>
      <c r="G2315" s="28">
        <v>44022</v>
      </c>
      <c r="H2315" s="27">
        <v>0.44582175925925926</v>
      </c>
      <c r="I2315">
        <v>-6.9000000000000006E-2</v>
      </c>
    </row>
    <row r="2316" spans="1:9" ht="15" customHeight="1" x14ac:dyDescent="0.3">
      <c r="A2316" s="28">
        <v>44022</v>
      </c>
      <c r="B2316" s="27">
        <v>0.44651620370370365</v>
      </c>
      <c r="C2316">
        <v>4093.8998999999999</v>
      </c>
      <c r="G2316" s="28">
        <v>44022</v>
      </c>
      <c r="H2316" s="27">
        <v>0.44651620370370365</v>
      </c>
      <c r="I2316">
        <v>-6.9000000000000006E-2</v>
      </c>
    </row>
    <row r="2317" spans="1:9" ht="15" customHeight="1" x14ac:dyDescent="0.3">
      <c r="A2317" s="28">
        <v>44022</v>
      </c>
      <c r="B2317" s="27">
        <v>0.44721064814814815</v>
      </c>
      <c r="C2317">
        <v>4094.3</v>
      </c>
      <c r="G2317" s="28">
        <v>44022</v>
      </c>
      <c r="H2317" s="27">
        <v>0.44721064814814815</v>
      </c>
      <c r="I2317">
        <v>-6.9000000000000006E-2</v>
      </c>
    </row>
    <row r="2318" spans="1:9" ht="15" customHeight="1" x14ac:dyDescent="0.3">
      <c r="A2318" s="28">
        <v>44022</v>
      </c>
      <c r="B2318" s="27">
        <v>0.44790509259259265</v>
      </c>
      <c r="C2318">
        <v>4094.7</v>
      </c>
      <c r="G2318" s="28">
        <v>44022</v>
      </c>
      <c r="H2318" s="27">
        <v>0.44790509259259265</v>
      </c>
      <c r="I2318">
        <v>-7.0000000000000007E-2</v>
      </c>
    </row>
    <row r="2319" spans="1:9" ht="15" customHeight="1" x14ac:dyDescent="0.3">
      <c r="A2319" s="28">
        <v>44022</v>
      </c>
      <c r="B2319" s="27">
        <v>0.44859953703703703</v>
      </c>
      <c r="C2319">
        <v>4094.3</v>
      </c>
      <c r="G2319" s="28">
        <v>44022</v>
      </c>
      <c r="H2319" s="27">
        <v>0.44859953703703703</v>
      </c>
      <c r="I2319">
        <v>-7.0000000000000007E-2</v>
      </c>
    </row>
    <row r="2320" spans="1:9" ht="15" customHeight="1" x14ac:dyDescent="0.3">
      <c r="A2320" s="28">
        <v>44022</v>
      </c>
      <c r="B2320" s="27">
        <v>0.44929398148148153</v>
      </c>
      <c r="C2320">
        <v>4095.1001000000001</v>
      </c>
      <c r="G2320" s="28">
        <v>44022</v>
      </c>
      <c r="H2320" s="27">
        <v>0.44929398148148153</v>
      </c>
      <c r="I2320">
        <v>-7.0999999999999994E-2</v>
      </c>
    </row>
    <row r="2321" spans="1:9" ht="15" customHeight="1" x14ac:dyDescent="0.3">
      <c r="A2321" s="28">
        <v>44022</v>
      </c>
      <c r="B2321" s="27">
        <v>0.44998842592592592</v>
      </c>
      <c r="C2321">
        <v>4093.8998999999999</v>
      </c>
      <c r="G2321" s="28">
        <v>44022</v>
      </c>
      <c r="H2321" s="27">
        <v>0.44998842592592592</v>
      </c>
      <c r="I2321">
        <v>-7.0999999999999994E-2</v>
      </c>
    </row>
    <row r="2322" spans="1:9" ht="15" customHeight="1" x14ac:dyDescent="0.3">
      <c r="A2322" s="28">
        <v>44022</v>
      </c>
      <c r="B2322" s="27">
        <v>0.45068287037037041</v>
      </c>
      <c r="C2322">
        <v>4095.5</v>
      </c>
      <c r="G2322" s="28">
        <v>44022</v>
      </c>
      <c r="H2322" s="27">
        <v>0.45068287037037041</v>
      </c>
      <c r="I2322">
        <v>-7.0999999999999994E-2</v>
      </c>
    </row>
    <row r="2323" spans="1:9" ht="15" customHeight="1" x14ac:dyDescent="0.3">
      <c r="A2323" s="28">
        <v>44022</v>
      </c>
      <c r="B2323" s="27">
        <v>0.4513773148148148</v>
      </c>
      <c r="C2323">
        <v>4093.1001000000001</v>
      </c>
      <c r="G2323" s="28">
        <v>44022</v>
      </c>
      <c r="H2323" s="27">
        <v>0.4513773148148148</v>
      </c>
      <c r="I2323">
        <v>-7.1999999999999995E-2</v>
      </c>
    </row>
    <row r="2324" spans="1:9" ht="15" customHeight="1" x14ac:dyDescent="0.3">
      <c r="A2324" s="28">
        <v>44022</v>
      </c>
      <c r="B2324" s="27">
        <v>0.4520717592592593</v>
      </c>
      <c r="C2324">
        <v>4093.5</v>
      </c>
      <c r="G2324" s="28">
        <v>44022</v>
      </c>
      <c r="H2324" s="27">
        <v>0.4520717592592593</v>
      </c>
      <c r="I2324">
        <v>-7.1999999999999995E-2</v>
      </c>
    </row>
    <row r="2325" spans="1:9" ht="15" customHeight="1" x14ac:dyDescent="0.3">
      <c r="A2325" s="28">
        <v>44022</v>
      </c>
      <c r="B2325" s="27">
        <v>0.45276620370370368</v>
      </c>
      <c r="C2325">
        <v>4093.5</v>
      </c>
      <c r="G2325" s="28">
        <v>44022</v>
      </c>
      <c r="H2325" s="27">
        <v>0.45276620370370368</v>
      </c>
      <c r="I2325">
        <v>-7.2999999999999995E-2</v>
      </c>
    </row>
    <row r="2326" spans="1:9" ht="15" customHeight="1" x14ac:dyDescent="0.3">
      <c r="A2326" s="28">
        <v>44022</v>
      </c>
      <c r="B2326" s="27">
        <v>0.45346064814814818</v>
      </c>
      <c r="C2326">
        <v>4093.5</v>
      </c>
      <c r="G2326" s="28">
        <v>44022</v>
      </c>
      <c r="H2326" s="27">
        <v>0.45346064814814818</v>
      </c>
      <c r="I2326">
        <v>-7.2999999999999995E-2</v>
      </c>
    </row>
    <row r="2327" spans="1:9" ht="15" customHeight="1" x14ac:dyDescent="0.3">
      <c r="A2327" s="28">
        <v>44022</v>
      </c>
      <c r="B2327" s="27">
        <v>0.45415509259259257</v>
      </c>
      <c r="C2327">
        <v>4093.5</v>
      </c>
      <c r="G2327" s="28">
        <v>44022</v>
      </c>
      <c r="H2327" s="27">
        <v>0.45415509259259257</v>
      </c>
      <c r="I2327">
        <v>-7.2999999999999995E-2</v>
      </c>
    </row>
    <row r="2328" spans="1:9" ht="15" customHeight="1" x14ac:dyDescent="0.3">
      <c r="A2328" s="28">
        <v>44022</v>
      </c>
      <c r="B2328" s="27">
        <v>0.45484953703703707</v>
      </c>
      <c r="C2328">
        <v>4093.5</v>
      </c>
      <c r="G2328" s="28">
        <v>44022</v>
      </c>
      <c r="H2328" s="27">
        <v>0.45484953703703707</v>
      </c>
      <c r="I2328">
        <v>-7.2999999999999995E-2</v>
      </c>
    </row>
    <row r="2329" spans="1:9" ht="15" customHeight="1" x14ac:dyDescent="0.3">
      <c r="A2329" s="28">
        <v>44022</v>
      </c>
      <c r="B2329" s="27">
        <v>0.45554398148148145</v>
      </c>
      <c r="C2329">
        <v>4094.3</v>
      </c>
      <c r="G2329" s="28">
        <v>44022</v>
      </c>
      <c r="H2329" s="27">
        <v>0.45554398148148145</v>
      </c>
      <c r="I2329">
        <v>-7.3999999999999996E-2</v>
      </c>
    </row>
    <row r="2330" spans="1:9" ht="15" customHeight="1" x14ac:dyDescent="0.3">
      <c r="A2330" s="28">
        <v>44022</v>
      </c>
      <c r="B2330" s="27">
        <v>0.45623842592592595</v>
      </c>
      <c r="C2330">
        <v>4093.8998999999999</v>
      </c>
      <c r="G2330" s="28">
        <v>44022</v>
      </c>
      <c r="H2330" s="27">
        <v>0.45623842592592595</v>
      </c>
      <c r="I2330">
        <v>-7.3999999999999996E-2</v>
      </c>
    </row>
    <row r="2331" spans="1:9" ht="15" customHeight="1" x14ac:dyDescent="0.3">
      <c r="A2331" s="28">
        <v>44022</v>
      </c>
      <c r="B2331" s="27">
        <v>0.45693287037037034</v>
      </c>
      <c r="C2331">
        <v>4093.5</v>
      </c>
      <c r="G2331" s="28">
        <v>44022</v>
      </c>
      <c r="H2331" s="27">
        <v>0.45693287037037034</v>
      </c>
      <c r="I2331">
        <v>-7.3999999999999996E-2</v>
      </c>
    </row>
    <row r="2332" spans="1:9" ht="15" customHeight="1" x14ac:dyDescent="0.3">
      <c r="A2332" s="28">
        <v>44022</v>
      </c>
      <c r="B2332" s="27">
        <v>0.45762731481481483</v>
      </c>
      <c r="C2332">
        <v>4094.7</v>
      </c>
      <c r="G2332" s="28">
        <v>44022</v>
      </c>
      <c r="H2332" s="27">
        <v>0.45762731481481483</v>
      </c>
      <c r="I2332">
        <v>-7.3999999999999996E-2</v>
      </c>
    </row>
    <row r="2333" spans="1:9" ht="15" customHeight="1" x14ac:dyDescent="0.3">
      <c r="A2333" s="28">
        <v>44022</v>
      </c>
      <c r="B2333" s="27">
        <v>0.45832175925925928</v>
      </c>
      <c r="C2333">
        <v>4094.3</v>
      </c>
      <c r="G2333" s="28">
        <v>44022</v>
      </c>
      <c r="H2333" s="27">
        <v>0.45832175925925928</v>
      </c>
      <c r="I2333">
        <v>-7.3999999999999996E-2</v>
      </c>
    </row>
    <row r="2334" spans="1:9" ht="15" customHeight="1" x14ac:dyDescent="0.3">
      <c r="A2334" s="28">
        <v>44022</v>
      </c>
      <c r="B2334" s="27">
        <v>0.45901620370370372</v>
      </c>
      <c r="C2334">
        <v>4094.3</v>
      </c>
      <c r="G2334" s="28">
        <v>44022</v>
      </c>
      <c r="H2334" s="27">
        <v>0.45901620370370372</v>
      </c>
      <c r="I2334">
        <v>-7.4999999999999997E-2</v>
      </c>
    </row>
    <row r="2335" spans="1:9" ht="15" customHeight="1" x14ac:dyDescent="0.3">
      <c r="A2335" s="28">
        <v>44022</v>
      </c>
      <c r="B2335" s="27">
        <v>0.45971064814814816</v>
      </c>
      <c r="C2335">
        <v>4093.8998999999999</v>
      </c>
      <c r="G2335" s="28">
        <v>44022</v>
      </c>
      <c r="H2335" s="27">
        <v>0.45971064814814816</v>
      </c>
      <c r="I2335">
        <v>-7.4999999999999997E-2</v>
      </c>
    </row>
    <row r="2336" spans="1:9" ht="15" customHeight="1" x14ac:dyDescent="0.3">
      <c r="A2336" s="28">
        <v>44022</v>
      </c>
      <c r="B2336" s="27">
        <v>0.4604050925925926</v>
      </c>
      <c r="C2336">
        <v>4095.1001000000001</v>
      </c>
      <c r="G2336" s="28">
        <v>44022</v>
      </c>
      <c r="H2336" s="27">
        <v>0.4604050925925926</v>
      </c>
      <c r="I2336">
        <v>-7.4999999999999997E-2</v>
      </c>
    </row>
    <row r="2337" spans="1:9" ht="15" customHeight="1" x14ac:dyDescent="0.3">
      <c r="A2337" s="28">
        <v>44022</v>
      </c>
      <c r="B2337" s="27">
        <v>0.46109953703703704</v>
      </c>
      <c r="C2337">
        <v>4093.5</v>
      </c>
      <c r="G2337" s="28">
        <v>44022</v>
      </c>
      <c r="H2337" s="27">
        <v>0.46109953703703704</v>
      </c>
      <c r="I2337">
        <v>-7.4999999999999997E-2</v>
      </c>
    </row>
    <row r="2338" spans="1:9" ht="15" customHeight="1" x14ac:dyDescent="0.3">
      <c r="A2338" s="28">
        <v>44022</v>
      </c>
      <c r="B2338" s="27">
        <v>0.46179398148148149</v>
      </c>
      <c r="C2338">
        <v>4094.3</v>
      </c>
      <c r="G2338" s="28">
        <v>44022</v>
      </c>
      <c r="H2338" s="27">
        <v>0.46179398148148149</v>
      </c>
      <c r="I2338">
        <v>-7.4999999999999997E-2</v>
      </c>
    </row>
    <row r="2339" spans="1:9" ht="15" customHeight="1" x14ac:dyDescent="0.3">
      <c r="A2339" s="28">
        <v>44022</v>
      </c>
      <c r="B2339" s="27">
        <v>0.46248842592592593</v>
      </c>
      <c r="C2339">
        <v>4093.5</v>
      </c>
      <c r="G2339" s="28">
        <v>44022</v>
      </c>
      <c r="H2339" s="27">
        <v>0.46248842592592593</v>
      </c>
      <c r="I2339">
        <v>-7.4999999999999997E-2</v>
      </c>
    </row>
    <row r="2340" spans="1:9" ht="15" customHeight="1" x14ac:dyDescent="0.3">
      <c r="A2340" s="28">
        <v>44022</v>
      </c>
      <c r="B2340" s="27">
        <v>0.46318287037037037</v>
      </c>
      <c r="C2340">
        <v>4095.1001000000001</v>
      </c>
      <c r="G2340" s="28">
        <v>44022</v>
      </c>
      <c r="H2340" s="27">
        <v>0.46318287037037037</v>
      </c>
      <c r="I2340">
        <v>-7.5999999999999998E-2</v>
      </c>
    </row>
    <row r="2341" spans="1:9" ht="15" customHeight="1" x14ac:dyDescent="0.3">
      <c r="A2341" s="28">
        <v>44022</v>
      </c>
      <c r="B2341" s="27">
        <v>0.46387731481481481</v>
      </c>
      <c r="C2341">
        <v>4094.7</v>
      </c>
      <c r="G2341" s="28">
        <v>44022</v>
      </c>
      <c r="H2341" s="27">
        <v>0.46387731481481481</v>
      </c>
      <c r="I2341">
        <v>-7.5999999999999998E-2</v>
      </c>
    </row>
    <row r="2342" spans="1:9" ht="15" customHeight="1" x14ac:dyDescent="0.3">
      <c r="A2342" s="28">
        <v>44022</v>
      </c>
      <c r="B2342" s="27">
        <v>0.46457175925925925</v>
      </c>
      <c r="C2342">
        <v>4095.1001000000001</v>
      </c>
      <c r="G2342" s="28">
        <v>44022</v>
      </c>
      <c r="H2342" s="27">
        <v>0.46457175925925925</v>
      </c>
      <c r="I2342">
        <v>-7.5999999999999998E-2</v>
      </c>
    </row>
    <row r="2343" spans="1:9" ht="15" customHeight="1" x14ac:dyDescent="0.3">
      <c r="A2343" s="28">
        <v>44022</v>
      </c>
      <c r="B2343" s="27">
        <v>0.4652662037037037</v>
      </c>
      <c r="C2343">
        <v>4095.5</v>
      </c>
      <c r="G2343" s="28">
        <v>44022</v>
      </c>
      <c r="H2343" s="27">
        <v>0.4652662037037037</v>
      </c>
      <c r="I2343">
        <v>-7.5999999999999998E-2</v>
      </c>
    </row>
    <row r="2344" spans="1:9" ht="15" customHeight="1" x14ac:dyDescent="0.3">
      <c r="A2344" s="28">
        <v>44022</v>
      </c>
      <c r="B2344" s="27">
        <v>0.46596064814814814</v>
      </c>
      <c r="C2344">
        <v>4095.1001000000001</v>
      </c>
      <c r="G2344" s="28">
        <v>44022</v>
      </c>
      <c r="H2344" s="27">
        <v>0.46596064814814814</v>
      </c>
      <c r="I2344">
        <v>-7.5999999999999998E-2</v>
      </c>
    </row>
    <row r="2345" spans="1:9" ht="15" customHeight="1" x14ac:dyDescent="0.3">
      <c r="A2345" s="28">
        <v>44022</v>
      </c>
      <c r="B2345" s="27">
        <v>0.46665509259259258</v>
      </c>
      <c r="C2345">
        <v>4095.1001000000001</v>
      </c>
      <c r="G2345" s="28">
        <v>44022</v>
      </c>
      <c r="H2345" s="27">
        <v>0.46665509259259258</v>
      </c>
      <c r="I2345">
        <v>-7.5999999999999998E-2</v>
      </c>
    </row>
    <row r="2346" spans="1:9" ht="15" customHeight="1" x14ac:dyDescent="0.3">
      <c r="A2346" s="28">
        <v>44022</v>
      </c>
      <c r="B2346" s="27">
        <v>0.46734953703703702</v>
      </c>
      <c r="C2346">
        <v>4095.8998999999999</v>
      </c>
      <c r="G2346" s="28">
        <v>44022</v>
      </c>
      <c r="H2346" s="27">
        <v>0.46734953703703702</v>
      </c>
      <c r="I2346">
        <v>-7.6999999999999999E-2</v>
      </c>
    </row>
    <row r="2347" spans="1:9" ht="15" customHeight="1" x14ac:dyDescent="0.3">
      <c r="A2347" s="28">
        <v>44022</v>
      </c>
      <c r="B2347" s="27">
        <v>0.46804398148148146</v>
      </c>
      <c r="C2347">
        <v>4094.3</v>
      </c>
      <c r="G2347" s="28">
        <v>44022</v>
      </c>
      <c r="H2347" s="27">
        <v>0.46804398148148146</v>
      </c>
      <c r="I2347">
        <v>-7.6999999999999999E-2</v>
      </c>
    </row>
    <row r="2348" spans="1:9" ht="15" customHeight="1" x14ac:dyDescent="0.3">
      <c r="A2348" s="28">
        <v>44022</v>
      </c>
      <c r="B2348" s="27">
        <v>0.46873842592592596</v>
      </c>
      <c r="C2348">
        <v>4095.1001000000001</v>
      </c>
      <c r="G2348" s="28">
        <v>44022</v>
      </c>
      <c r="H2348" s="27">
        <v>0.46873842592592596</v>
      </c>
      <c r="I2348">
        <v>-7.6999999999999999E-2</v>
      </c>
    </row>
    <row r="2349" spans="1:9" ht="15" customHeight="1" x14ac:dyDescent="0.3">
      <c r="A2349" s="28">
        <v>44022</v>
      </c>
      <c r="B2349" s="27">
        <v>0.46943287037037035</v>
      </c>
      <c r="C2349">
        <v>4094.7</v>
      </c>
      <c r="G2349" s="28">
        <v>44022</v>
      </c>
      <c r="H2349" s="27">
        <v>0.46943287037037035</v>
      </c>
      <c r="I2349">
        <v>-7.6999999999999999E-2</v>
      </c>
    </row>
    <row r="2350" spans="1:9" ht="15" customHeight="1" x14ac:dyDescent="0.3">
      <c r="A2350" s="28">
        <v>44022</v>
      </c>
      <c r="B2350" s="27">
        <v>0.47012731481481485</v>
      </c>
      <c r="C2350">
        <v>4094.7</v>
      </c>
      <c r="G2350" s="28">
        <v>44022</v>
      </c>
      <c r="H2350" s="27">
        <v>0.47012731481481485</v>
      </c>
      <c r="I2350">
        <v>-7.6999999999999999E-2</v>
      </c>
    </row>
    <row r="2351" spans="1:9" ht="15" customHeight="1" x14ac:dyDescent="0.3">
      <c r="A2351" s="28">
        <v>44022</v>
      </c>
      <c r="B2351" s="27">
        <v>0.47082175925925923</v>
      </c>
      <c r="C2351">
        <v>4094.3</v>
      </c>
      <c r="G2351" s="28">
        <v>44022</v>
      </c>
      <c r="H2351" s="27">
        <v>0.47082175925925923</v>
      </c>
      <c r="I2351">
        <v>-7.6999999999999999E-2</v>
      </c>
    </row>
    <row r="2352" spans="1:9" ht="15" customHeight="1" x14ac:dyDescent="0.3">
      <c r="A2352" s="28">
        <v>44022</v>
      </c>
      <c r="B2352" s="27">
        <v>0.47151620370370373</v>
      </c>
      <c r="C2352">
        <v>4095.1001000000001</v>
      </c>
      <c r="G2352" s="28">
        <v>44022</v>
      </c>
      <c r="H2352" s="27">
        <v>0.47151620370370373</v>
      </c>
      <c r="I2352">
        <v>-7.8E-2</v>
      </c>
    </row>
    <row r="2353" spans="1:9" ht="15" customHeight="1" x14ac:dyDescent="0.3">
      <c r="A2353" s="28">
        <v>44022</v>
      </c>
      <c r="B2353" s="27">
        <v>0.47221064814814812</v>
      </c>
      <c r="C2353">
        <v>4095.8998999999999</v>
      </c>
      <c r="G2353" s="28">
        <v>44022</v>
      </c>
      <c r="H2353" s="27">
        <v>0.47221064814814812</v>
      </c>
      <c r="I2353">
        <v>-7.8E-2</v>
      </c>
    </row>
    <row r="2354" spans="1:9" ht="15" customHeight="1" x14ac:dyDescent="0.3">
      <c r="A2354" s="28">
        <v>44022</v>
      </c>
      <c r="B2354" s="27">
        <v>0.47290509259259261</v>
      </c>
      <c r="C2354">
        <v>4094.7</v>
      </c>
      <c r="G2354" s="28">
        <v>44022</v>
      </c>
      <c r="H2354" s="27">
        <v>0.47290509259259261</v>
      </c>
      <c r="I2354">
        <v>-7.8E-2</v>
      </c>
    </row>
    <row r="2355" spans="1:9" ht="15" customHeight="1" x14ac:dyDescent="0.3">
      <c r="A2355" s="28">
        <v>44022</v>
      </c>
      <c r="B2355" s="27">
        <v>0.473599537037037</v>
      </c>
      <c r="C2355">
        <v>4094.7</v>
      </c>
      <c r="G2355" s="28">
        <v>44022</v>
      </c>
      <c r="H2355" s="27">
        <v>0.473599537037037</v>
      </c>
      <c r="I2355">
        <v>-7.8E-2</v>
      </c>
    </row>
    <row r="2356" spans="1:9" ht="15" customHeight="1" x14ac:dyDescent="0.3">
      <c r="A2356" s="28">
        <v>44022</v>
      </c>
      <c r="B2356" s="27">
        <v>0.4742939814814815</v>
      </c>
      <c r="C2356">
        <v>4094.7</v>
      </c>
      <c r="G2356" s="28">
        <v>44022</v>
      </c>
      <c r="H2356" s="27">
        <v>0.4742939814814815</v>
      </c>
      <c r="I2356">
        <v>-7.8E-2</v>
      </c>
    </row>
    <row r="2357" spans="1:9" ht="15" customHeight="1" x14ac:dyDescent="0.3">
      <c r="A2357" s="28">
        <v>44022</v>
      </c>
      <c r="B2357" s="27">
        <v>0.47498842592592588</v>
      </c>
      <c r="C2357">
        <v>4095.5</v>
      </c>
      <c r="G2357" s="28">
        <v>44022</v>
      </c>
      <c r="H2357" s="27">
        <v>0.47498842592592588</v>
      </c>
      <c r="I2357">
        <v>-7.8E-2</v>
      </c>
    </row>
    <row r="2358" spans="1:9" ht="15" customHeight="1" x14ac:dyDescent="0.3">
      <c r="A2358" s="28">
        <v>44022</v>
      </c>
      <c r="B2358" s="27">
        <v>0.47568287037037038</v>
      </c>
      <c r="C2358">
        <v>4093.8998999999999</v>
      </c>
      <c r="G2358" s="28">
        <v>44022</v>
      </c>
      <c r="H2358" s="27">
        <v>0.47568287037037038</v>
      </c>
      <c r="I2358">
        <v>-7.8E-2</v>
      </c>
    </row>
    <row r="2359" spans="1:9" ht="15" customHeight="1" x14ac:dyDescent="0.3">
      <c r="A2359" s="28">
        <v>44022</v>
      </c>
      <c r="B2359" s="27">
        <v>0.47637731481481477</v>
      </c>
      <c r="C2359">
        <v>4094.7</v>
      </c>
      <c r="G2359" s="28">
        <v>44022</v>
      </c>
      <c r="H2359" s="27">
        <v>0.47637731481481477</v>
      </c>
      <c r="I2359">
        <v>-7.9000000000000001E-2</v>
      </c>
    </row>
    <row r="2360" spans="1:9" ht="15" customHeight="1" x14ac:dyDescent="0.3">
      <c r="A2360" s="28">
        <v>44022</v>
      </c>
      <c r="B2360" s="27">
        <v>0.47707175925925926</v>
      </c>
      <c r="C2360">
        <v>4094.3</v>
      </c>
      <c r="G2360" s="28">
        <v>44022</v>
      </c>
      <c r="H2360" s="27">
        <v>0.47707175925925926</v>
      </c>
      <c r="I2360">
        <v>-7.9000000000000001E-2</v>
      </c>
    </row>
    <row r="2361" spans="1:9" ht="15" customHeight="1" x14ac:dyDescent="0.3">
      <c r="A2361" s="28">
        <v>44022</v>
      </c>
      <c r="B2361" s="27">
        <v>0.47776620370370365</v>
      </c>
      <c r="C2361">
        <v>4095.5</v>
      </c>
      <c r="G2361" s="28">
        <v>44022</v>
      </c>
      <c r="H2361" s="27">
        <v>0.47776620370370365</v>
      </c>
      <c r="I2361">
        <v>-7.9000000000000001E-2</v>
      </c>
    </row>
    <row r="2362" spans="1:9" ht="15" customHeight="1" x14ac:dyDescent="0.3">
      <c r="A2362" s="28">
        <v>44022</v>
      </c>
      <c r="B2362" s="27">
        <v>0.47846064814814815</v>
      </c>
      <c r="C2362">
        <v>4094.3</v>
      </c>
      <c r="G2362" s="28">
        <v>44022</v>
      </c>
      <c r="H2362" s="27">
        <v>0.47846064814814815</v>
      </c>
      <c r="I2362">
        <v>-7.9000000000000001E-2</v>
      </c>
    </row>
    <row r="2363" spans="1:9" ht="15" customHeight="1" x14ac:dyDescent="0.3">
      <c r="A2363" s="28">
        <v>44022</v>
      </c>
      <c r="B2363" s="27">
        <v>0.47915509259259265</v>
      </c>
      <c r="C2363">
        <v>4094.3</v>
      </c>
      <c r="G2363" s="28">
        <v>44022</v>
      </c>
      <c r="H2363" s="27">
        <v>0.47915509259259265</v>
      </c>
      <c r="I2363">
        <v>-7.9000000000000001E-2</v>
      </c>
    </row>
    <row r="2364" spans="1:9" ht="15" customHeight="1" x14ac:dyDescent="0.3">
      <c r="A2364" s="28">
        <v>44022</v>
      </c>
      <c r="B2364" s="27">
        <v>0.47984953703703703</v>
      </c>
      <c r="C2364">
        <v>4095.1001000000001</v>
      </c>
      <c r="G2364" s="28">
        <v>44022</v>
      </c>
      <c r="H2364" s="27">
        <v>0.47984953703703703</v>
      </c>
      <c r="I2364">
        <v>-7.9000000000000001E-2</v>
      </c>
    </row>
    <row r="2365" spans="1:9" ht="15" customHeight="1" x14ac:dyDescent="0.3">
      <c r="A2365" s="28">
        <v>44022</v>
      </c>
      <c r="B2365" s="27">
        <v>0.48054398148148153</v>
      </c>
      <c r="C2365">
        <v>4093.5</v>
      </c>
      <c r="G2365" s="28">
        <v>44022</v>
      </c>
      <c r="H2365" s="27">
        <v>0.48054398148148153</v>
      </c>
      <c r="I2365">
        <v>-7.9000000000000001E-2</v>
      </c>
    </row>
    <row r="2366" spans="1:9" ht="15" customHeight="1" x14ac:dyDescent="0.3">
      <c r="A2366" s="28">
        <v>44022</v>
      </c>
      <c r="B2366" s="27">
        <v>0.48123842592592592</v>
      </c>
      <c r="C2366">
        <v>4094.3</v>
      </c>
      <c r="G2366" s="28">
        <v>44022</v>
      </c>
      <c r="H2366" s="27">
        <v>0.48123842592592592</v>
      </c>
      <c r="I2366">
        <v>-7.9000000000000001E-2</v>
      </c>
    </row>
    <row r="2367" spans="1:9" ht="15" customHeight="1" x14ac:dyDescent="0.3">
      <c r="A2367" s="28">
        <v>44022</v>
      </c>
      <c r="B2367" s="27">
        <v>0.48193287037037041</v>
      </c>
      <c r="C2367">
        <v>4094.7</v>
      </c>
      <c r="G2367" s="28">
        <v>44022</v>
      </c>
      <c r="H2367" s="27">
        <v>0.48193287037037041</v>
      </c>
      <c r="I2367">
        <v>-0.08</v>
      </c>
    </row>
    <row r="2368" spans="1:9" ht="15" customHeight="1" x14ac:dyDescent="0.3">
      <c r="A2368" s="28">
        <v>44022</v>
      </c>
      <c r="B2368" s="27">
        <v>0.4826273148148148</v>
      </c>
      <c r="C2368">
        <v>4094.7</v>
      </c>
      <c r="G2368" s="28">
        <v>44022</v>
      </c>
      <c r="H2368" s="27">
        <v>0.4826273148148148</v>
      </c>
      <c r="I2368">
        <v>-0.08</v>
      </c>
    </row>
    <row r="2369" spans="1:9" ht="15" customHeight="1" x14ac:dyDescent="0.3">
      <c r="A2369" s="28">
        <v>44022</v>
      </c>
      <c r="B2369" s="27">
        <v>0.4833217592592593</v>
      </c>
      <c r="C2369">
        <v>4095.1001000000001</v>
      </c>
      <c r="G2369" s="28">
        <v>44022</v>
      </c>
      <c r="H2369" s="27">
        <v>0.4833217592592593</v>
      </c>
      <c r="I2369">
        <v>-0.08</v>
      </c>
    </row>
    <row r="2370" spans="1:9" ht="15" customHeight="1" x14ac:dyDescent="0.3">
      <c r="A2370" s="28">
        <v>44022</v>
      </c>
      <c r="B2370" s="27">
        <v>0.48401620370370368</v>
      </c>
      <c r="C2370">
        <v>4094.7</v>
      </c>
      <c r="G2370" s="28">
        <v>44022</v>
      </c>
      <c r="H2370" s="27">
        <v>0.48401620370370368</v>
      </c>
      <c r="I2370">
        <v>-0.08</v>
      </c>
    </row>
    <row r="2371" spans="1:9" ht="15" customHeight="1" x14ac:dyDescent="0.3">
      <c r="A2371" s="28">
        <v>44022</v>
      </c>
      <c r="B2371" s="27">
        <v>0.48471064814814818</v>
      </c>
      <c r="C2371">
        <v>4095.1001000000001</v>
      </c>
      <c r="G2371" s="28">
        <v>44022</v>
      </c>
      <c r="H2371" s="27">
        <v>0.48471064814814818</v>
      </c>
      <c r="I2371">
        <v>3.0419999999999998</v>
      </c>
    </row>
    <row r="2372" spans="1:9" ht="15" customHeight="1" x14ac:dyDescent="0.3">
      <c r="A2372" s="28">
        <v>44022</v>
      </c>
      <c r="B2372" s="27">
        <v>0.48540509259259257</v>
      </c>
      <c r="C2372">
        <v>4049.1001000000001</v>
      </c>
      <c r="G2372" s="28">
        <v>44022</v>
      </c>
      <c r="H2372" s="27">
        <v>0.48540509259259257</v>
      </c>
      <c r="I2372">
        <v>0.52900000000000003</v>
      </c>
    </row>
    <row r="2373" spans="1:9" ht="15" customHeight="1" x14ac:dyDescent="0.3">
      <c r="A2373" s="28">
        <v>44022</v>
      </c>
      <c r="B2373" s="27">
        <v>0.48609953703703707</v>
      </c>
      <c r="C2373">
        <v>4046.7</v>
      </c>
      <c r="G2373" s="28">
        <v>44022</v>
      </c>
      <c r="H2373" s="27">
        <v>0.48609953703703707</v>
      </c>
      <c r="I2373">
        <v>0.15</v>
      </c>
    </row>
    <row r="2374" spans="1:9" ht="15" customHeight="1" x14ac:dyDescent="0.3">
      <c r="A2374" s="28">
        <v>44022</v>
      </c>
      <c r="B2374" s="27">
        <v>0.48679398148148145</v>
      </c>
      <c r="C2374">
        <v>4047.1001000000001</v>
      </c>
      <c r="G2374" s="28">
        <v>44022</v>
      </c>
      <c r="H2374" s="27">
        <v>0.48679398148148145</v>
      </c>
      <c r="I2374">
        <v>0.02</v>
      </c>
    </row>
    <row r="2375" spans="1:9" ht="15" customHeight="1" x14ac:dyDescent="0.3">
      <c r="A2375" s="28">
        <v>44022</v>
      </c>
      <c r="B2375" s="27">
        <v>0.48748842592592595</v>
      </c>
      <c r="C2375">
        <v>4047.5</v>
      </c>
      <c r="G2375" s="28">
        <v>44022</v>
      </c>
      <c r="H2375" s="27">
        <v>0.48748842592592595</v>
      </c>
      <c r="I2375">
        <v>-3.4000000000000002E-2</v>
      </c>
    </row>
    <row r="2376" spans="1:9" ht="15" customHeight="1" x14ac:dyDescent="0.3">
      <c r="A2376" s="28">
        <v>44022</v>
      </c>
      <c r="B2376" s="27">
        <v>0.48818287037037034</v>
      </c>
      <c r="C2376">
        <v>4046.7</v>
      </c>
      <c r="G2376" s="28">
        <v>44022</v>
      </c>
      <c r="H2376" s="27">
        <v>0.48818287037037034</v>
      </c>
      <c r="I2376">
        <v>-5.8999999999999997E-2</v>
      </c>
    </row>
    <row r="2377" spans="1:9" ht="15" customHeight="1" x14ac:dyDescent="0.3">
      <c r="A2377" s="28">
        <v>44022</v>
      </c>
      <c r="B2377" s="27">
        <v>0.48887731481481483</v>
      </c>
      <c r="C2377">
        <v>4047.5</v>
      </c>
      <c r="G2377" s="28">
        <v>44022</v>
      </c>
      <c r="H2377" s="27">
        <v>0.48887731481481483</v>
      </c>
      <c r="I2377">
        <v>-7.0000000000000007E-2</v>
      </c>
    </row>
    <row r="2378" spans="1:9" ht="15" customHeight="1" x14ac:dyDescent="0.3">
      <c r="A2378" s="28">
        <v>44022</v>
      </c>
      <c r="B2378" s="27">
        <v>0.48957175925925928</v>
      </c>
      <c r="C2378">
        <v>4047.1001000000001</v>
      </c>
      <c r="G2378" s="28">
        <v>44022</v>
      </c>
      <c r="H2378" s="27">
        <v>0.48957175925925928</v>
      </c>
      <c r="I2378">
        <v>-7.4999999999999997E-2</v>
      </c>
    </row>
    <row r="2379" spans="1:9" ht="15" customHeight="1" x14ac:dyDescent="0.3">
      <c r="A2379" s="28">
        <v>44022</v>
      </c>
      <c r="B2379" s="27">
        <v>0.49026620370370372</v>
      </c>
      <c r="C2379">
        <v>4046.7</v>
      </c>
      <c r="G2379" s="28">
        <v>44022</v>
      </c>
      <c r="H2379" s="27">
        <v>0.49026620370370372</v>
      </c>
      <c r="I2379">
        <v>-7.8E-2</v>
      </c>
    </row>
    <row r="2380" spans="1:9" ht="15" customHeight="1" x14ac:dyDescent="0.3">
      <c r="A2380" s="28">
        <v>44022</v>
      </c>
      <c r="B2380" s="27">
        <v>0.49096064814814816</v>
      </c>
      <c r="C2380">
        <v>4046.3</v>
      </c>
      <c r="G2380" s="28">
        <v>44022</v>
      </c>
      <c r="H2380" s="27">
        <v>0.49096064814814816</v>
      </c>
      <c r="I2380">
        <v>-7.9000000000000001E-2</v>
      </c>
    </row>
    <row r="2381" spans="1:9" ht="15" customHeight="1" x14ac:dyDescent="0.3">
      <c r="A2381" s="28">
        <v>44022</v>
      </c>
      <c r="B2381" s="27">
        <v>0.4916550925925926</v>
      </c>
      <c r="C2381">
        <v>4047.5</v>
      </c>
      <c r="G2381" s="28">
        <v>44022</v>
      </c>
      <c r="H2381" s="27">
        <v>0.4916550925925926</v>
      </c>
      <c r="I2381">
        <v>-0.08</v>
      </c>
    </row>
    <row r="2382" spans="1:9" ht="15" customHeight="1" x14ac:dyDescent="0.3">
      <c r="A2382" s="28">
        <v>44022</v>
      </c>
      <c r="B2382" s="27">
        <v>0.49234953703703704</v>
      </c>
      <c r="C2382">
        <v>-7.1999999999999995E-2</v>
      </c>
      <c r="G2382" s="28">
        <v>44022</v>
      </c>
      <c r="H2382" s="27">
        <v>0.49234953703703704</v>
      </c>
      <c r="I2382">
        <v>-0.08</v>
      </c>
    </row>
    <row r="2383" spans="1:9" ht="15" customHeight="1" x14ac:dyDescent="0.3">
      <c r="A2383" s="28">
        <v>44022</v>
      </c>
      <c r="B2383" s="27">
        <v>0.49304398148148149</v>
      </c>
      <c r="C2383">
        <v>4047.1001000000001</v>
      </c>
      <c r="G2383" s="28">
        <v>44022</v>
      </c>
      <c r="H2383" s="27">
        <v>0.49304398148148149</v>
      </c>
      <c r="I2383">
        <v>-7.6999999999999999E-2</v>
      </c>
    </row>
    <row r="2384" spans="1:9" ht="15" customHeight="1" x14ac:dyDescent="0.3">
      <c r="A2384" s="28">
        <v>44022</v>
      </c>
      <c r="B2384" s="27">
        <v>0.49373842592592593</v>
      </c>
      <c r="C2384">
        <v>4049.1001000000001</v>
      </c>
      <c r="G2384" s="28">
        <v>44022</v>
      </c>
      <c r="H2384" s="27">
        <v>0.49373842592592593</v>
      </c>
      <c r="I2384">
        <v>-7.9000000000000001E-2</v>
      </c>
    </row>
    <row r="2385" spans="1:9" ht="15" customHeight="1" x14ac:dyDescent="0.3">
      <c r="A2385" s="28">
        <v>44022</v>
      </c>
      <c r="B2385" s="27">
        <v>0.49443287037037037</v>
      </c>
      <c r="C2385">
        <v>4047.1001000000001</v>
      </c>
      <c r="G2385" s="28">
        <v>44022</v>
      </c>
      <c r="H2385" s="27">
        <v>0.49443287037037037</v>
      </c>
      <c r="I2385">
        <v>-0.08</v>
      </c>
    </row>
    <row r="2386" spans="1:9" ht="15" customHeight="1" x14ac:dyDescent="0.3">
      <c r="A2386" s="28">
        <v>44022</v>
      </c>
      <c r="B2386" s="27">
        <v>0.49512731481481481</v>
      </c>
      <c r="C2386">
        <v>4048.3</v>
      </c>
      <c r="G2386" s="28">
        <v>44022</v>
      </c>
      <c r="H2386" s="27">
        <v>0.49512731481481481</v>
      </c>
      <c r="I2386">
        <v>-8.1000000000000003E-2</v>
      </c>
    </row>
    <row r="2387" spans="1:9" ht="15" customHeight="1" x14ac:dyDescent="0.3">
      <c r="A2387" s="28">
        <v>44022</v>
      </c>
      <c r="B2387" s="27">
        <v>0.49582175925925925</v>
      </c>
      <c r="C2387">
        <v>4048.3</v>
      </c>
      <c r="G2387" s="28">
        <v>44022</v>
      </c>
      <c r="H2387" s="27">
        <v>0.49582175925925925</v>
      </c>
      <c r="I2387">
        <v>-8.1000000000000003E-2</v>
      </c>
    </row>
    <row r="2388" spans="1:9" ht="15" customHeight="1" x14ac:dyDescent="0.3">
      <c r="A2388" s="28">
        <v>44022</v>
      </c>
      <c r="B2388" s="27">
        <v>0.4965162037037037</v>
      </c>
      <c r="C2388">
        <v>4047.8998999999999</v>
      </c>
      <c r="G2388" s="28">
        <v>44022</v>
      </c>
      <c r="H2388" s="27">
        <v>0.4965162037037037</v>
      </c>
      <c r="I2388">
        <v>-8.1000000000000003E-2</v>
      </c>
    </row>
    <row r="2389" spans="1:9" ht="15" customHeight="1" x14ac:dyDescent="0.3">
      <c r="A2389" s="28">
        <v>44022</v>
      </c>
      <c r="B2389" s="27">
        <v>0.49721064814814814</v>
      </c>
      <c r="C2389">
        <v>4046.3</v>
      </c>
      <c r="G2389" s="28">
        <v>44022</v>
      </c>
      <c r="H2389" s="27">
        <v>0.49721064814814814</v>
      </c>
      <c r="I2389">
        <v>-8.2000000000000003E-2</v>
      </c>
    </row>
    <row r="2390" spans="1:9" ht="15" customHeight="1" x14ac:dyDescent="0.3">
      <c r="A2390" s="28">
        <v>44022</v>
      </c>
      <c r="B2390" s="27">
        <v>0.49790509259259258</v>
      </c>
      <c r="C2390">
        <v>4046.7</v>
      </c>
      <c r="G2390" s="28">
        <v>44022</v>
      </c>
      <c r="H2390" s="27">
        <v>0.49790509259259258</v>
      </c>
      <c r="I2390">
        <v>-8.2000000000000003E-2</v>
      </c>
    </row>
    <row r="2391" spans="1:9" ht="15" customHeight="1" x14ac:dyDescent="0.3">
      <c r="A2391" s="28">
        <v>44022</v>
      </c>
      <c r="B2391" s="27">
        <v>0.49859953703703702</v>
      </c>
      <c r="C2391">
        <v>4047.1001000000001</v>
      </c>
      <c r="G2391" s="28">
        <v>44022</v>
      </c>
      <c r="H2391" s="27">
        <v>0.49859953703703702</v>
      </c>
      <c r="I2391">
        <v>-8.2000000000000003E-2</v>
      </c>
    </row>
    <row r="2392" spans="1:9" ht="15" customHeight="1" x14ac:dyDescent="0.3">
      <c r="A2392" s="28">
        <v>44022</v>
      </c>
      <c r="B2392" s="27">
        <v>0.49929398148148146</v>
      </c>
      <c r="C2392">
        <v>4047.8998999999999</v>
      </c>
      <c r="G2392" s="28">
        <v>44022</v>
      </c>
      <c r="H2392" s="27">
        <v>0.49929398148148146</v>
      </c>
      <c r="I2392">
        <v>-8.2000000000000003E-2</v>
      </c>
    </row>
    <row r="2393" spans="1:9" ht="15" customHeight="1" x14ac:dyDescent="0.3">
      <c r="A2393" s="28">
        <v>44022</v>
      </c>
      <c r="B2393" s="27">
        <v>0.49998842592592596</v>
      </c>
      <c r="C2393">
        <v>4046.3</v>
      </c>
      <c r="G2393" s="28">
        <v>44022</v>
      </c>
      <c r="H2393" s="27">
        <v>0.49998842592592596</v>
      </c>
      <c r="I2393">
        <v>-8.2000000000000003E-2</v>
      </c>
    </row>
    <row r="2394" spans="1:9" ht="15" customHeight="1" x14ac:dyDescent="0.3">
      <c r="A2394" s="28">
        <v>44022</v>
      </c>
      <c r="B2394" s="27">
        <v>0.5006828703703704</v>
      </c>
      <c r="C2394">
        <v>4046.7</v>
      </c>
      <c r="G2394" s="28">
        <v>44022</v>
      </c>
      <c r="H2394" s="27">
        <v>0.5006828703703704</v>
      </c>
      <c r="I2394">
        <v>-8.2000000000000003E-2</v>
      </c>
    </row>
    <row r="2395" spans="1:9" ht="15" customHeight="1" x14ac:dyDescent="0.3">
      <c r="A2395" s="28">
        <v>44022</v>
      </c>
      <c r="B2395" s="27">
        <v>0.50137731481481485</v>
      </c>
      <c r="C2395">
        <v>4045.8998999999999</v>
      </c>
      <c r="G2395" s="28">
        <v>44022</v>
      </c>
      <c r="H2395" s="27">
        <v>0.50137731481481485</v>
      </c>
      <c r="I2395">
        <v>-8.2000000000000003E-2</v>
      </c>
    </row>
    <row r="2396" spans="1:9" ht="15" customHeight="1" x14ac:dyDescent="0.3">
      <c r="A2396" s="28">
        <v>44022</v>
      </c>
      <c r="B2396" s="27">
        <v>0.50207175925925929</v>
      </c>
      <c r="C2396">
        <v>4046.3</v>
      </c>
      <c r="G2396" s="28">
        <v>44022</v>
      </c>
      <c r="H2396" s="27">
        <v>0.50207175925925929</v>
      </c>
      <c r="I2396">
        <v>-8.2000000000000003E-2</v>
      </c>
    </row>
    <row r="2397" spans="1:9" ht="15" customHeight="1" x14ac:dyDescent="0.3">
      <c r="A2397" s="28">
        <v>44022</v>
      </c>
      <c r="B2397" s="27">
        <v>0.50276620370370373</v>
      </c>
      <c r="C2397">
        <v>4046.3</v>
      </c>
      <c r="G2397" s="28">
        <v>44022</v>
      </c>
      <c r="H2397" s="27">
        <v>0.50276620370370373</v>
      </c>
      <c r="I2397">
        <v>-8.3000000000000004E-2</v>
      </c>
    </row>
    <row r="2398" spans="1:9" ht="15" customHeight="1" x14ac:dyDescent="0.3">
      <c r="A2398" s="28">
        <v>44022</v>
      </c>
      <c r="B2398" s="27">
        <v>0.50346064814814817</v>
      </c>
      <c r="C2398">
        <v>4046.7</v>
      </c>
      <c r="G2398" s="28">
        <v>44022</v>
      </c>
      <c r="H2398" s="27">
        <v>0.50346064814814817</v>
      </c>
      <c r="I2398">
        <v>-8.3000000000000004E-2</v>
      </c>
    </row>
    <row r="2399" spans="1:9" ht="15" customHeight="1" x14ac:dyDescent="0.3">
      <c r="A2399" s="28">
        <v>44022</v>
      </c>
      <c r="B2399" s="27">
        <v>0.50415509259259261</v>
      </c>
      <c r="C2399">
        <v>4047.8998999999999</v>
      </c>
      <c r="G2399" s="28">
        <v>44022</v>
      </c>
      <c r="H2399" s="27">
        <v>0.50415509259259261</v>
      </c>
      <c r="I2399">
        <v>-8.3000000000000004E-2</v>
      </c>
    </row>
    <row r="2400" spans="1:9" ht="15" customHeight="1" x14ac:dyDescent="0.3">
      <c r="A2400" s="28">
        <v>44022</v>
      </c>
      <c r="B2400" s="27">
        <v>0.50484953703703705</v>
      </c>
      <c r="C2400">
        <v>4045.8998999999999</v>
      </c>
      <c r="G2400" s="28">
        <v>44022</v>
      </c>
      <c r="H2400" s="27">
        <v>0.50484953703703705</v>
      </c>
      <c r="I2400">
        <v>-8.3000000000000004E-2</v>
      </c>
    </row>
    <row r="2401" spans="1:9" ht="15" customHeight="1" x14ac:dyDescent="0.3">
      <c r="A2401" s="28">
        <v>44022</v>
      </c>
      <c r="B2401" s="27">
        <v>0.5055439814814815</v>
      </c>
      <c r="C2401">
        <v>4046.7</v>
      </c>
      <c r="G2401" s="28">
        <v>44022</v>
      </c>
      <c r="H2401" s="27">
        <v>0.5055439814814815</v>
      </c>
      <c r="I2401">
        <v>-8.3000000000000004E-2</v>
      </c>
    </row>
    <row r="2402" spans="1:9" ht="15" customHeight="1" x14ac:dyDescent="0.3">
      <c r="A2402" s="28">
        <v>44022</v>
      </c>
      <c r="B2402" s="27">
        <v>0.50623842592592594</v>
      </c>
      <c r="C2402">
        <v>4047.5</v>
      </c>
      <c r="G2402" s="28">
        <v>44022</v>
      </c>
      <c r="H2402" s="27">
        <v>0.50623842592592594</v>
      </c>
      <c r="I2402">
        <v>-8.3000000000000004E-2</v>
      </c>
    </row>
    <row r="2403" spans="1:9" ht="15" customHeight="1" x14ac:dyDescent="0.3">
      <c r="A2403" s="28">
        <v>44022</v>
      </c>
      <c r="B2403" s="27">
        <v>0.50693287037037038</v>
      </c>
      <c r="C2403">
        <v>4047.8998999999999</v>
      </c>
      <c r="G2403" s="28">
        <v>44022</v>
      </c>
      <c r="H2403" s="27">
        <v>0.50693287037037038</v>
      </c>
      <c r="I2403">
        <v>-8.3000000000000004E-2</v>
      </c>
    </row>
    <row r="2404" spans="1:9" ht="15" customHeight="1" x14ac:dyDescent="0.3">
      <c r="A2404" s="28">
        <v>44022</v>
      </c>
      <c r="B2404" s="27">
        <v>0.50762731481481482</v>
      </c>
      <c r="C2404">
        <v>4046.3</v>
      </c>
      <c r="G2404" s="28">
        <v>44022</v>
      </c>
      <c r="H2404" s="27">
        <v>0.50762731481481482</v>
      </c>
      <c r="I2404">
        <v>-8.3000000000000004E-2</v>
      </c>
    </row>
    <row r="2405" spans="1:9" ht="15" customHeight="1" x14ac:dyDescent="0.3">
      <c r="A2405" s="28">
        <v>44022</v>
      </c>
      <c r="B2405" s="27">
        <v>0.50832175925925926</v>
      </c>
      <c r="C2405">
        <v>4046.3</v>
      </c>
      <c r="G2405" s="28">
        <v>44022</v>
      </c>
      <c r="H2405" s="27">
        <v>0.50832175925925926</v>
      </c>
      <c r="I2405">
        <v>-8.4000000000000005E-2</v>
      </c>
    </row>
    <row r="2406" spans="1:9" ht="15" customHeight="1" x14ac:dyDescent="0.3">
      <c r="A2406" s="28">
        <v>44022</v>
      </c>
      <c r="B2406" s="27">
        <v>0.50901620370370371</v>
      </c>
      <c r="C2406">
        <v>4047.5</v>
      </c>
      <c r="G2406" s="28">
        <v>44022</v>
      </c>
      <c r="H2406" s="27">
        <v>0.50901620370370371</v>
      </c>
      <c r="I2406">
        <v>-8.4000000000000005E-2</v>
      </c>
    </row>
    <row r="2407" spans="1:9" ht="15" customHeight="1" x14ac:dyDescent="0.3">
      <c r="A2407" s="28">
        <v>44022</v>
      </c>
      <c r="B2407" s="27">
        <v>0.50971064814814815</v>
      </c>
      <c r="C2407">
        <v>4047.8998999999999</v>
      </c>
      <c r="G2407" s="28">
        <v>44022</v>
      </c>
      <c r="H2407" s="27">
        <v>0.50971064814814815</v>
      </c>
      <c r="I2407">
        <v>-8.4000000000000005E-2</v>
      </c>
    </row>
    <row r="2408" spans="1:9" ht="15" customHeight="1" x14ac:dyDescent="0.3">
      <c r="A2408" s="28">
        <v>44022</v>
      </c>
      <c r="B2408" s="27">
        <v>0.51040509259259259</v>
      </c>
      <c r="C2408">
        <v>4045.8998999999999</v>
      </c>
      <c r="G2408" s="28">
        <v>44022</v>
      </c>
      <c r="H2408" s="27">
        <v>0.51040509259259259</v>
      </c>
      <c r="I2408">
        <v>-8.4000000000000005E-2</v>
      </c>
    </row>
    <row r="2409" spans="1:9" ht="15" customHeight="1" x14ac:dyDescent="0.3">
      <c r="A2409" s="28">
        <v>44022</v>
      </c>
      <c r="B2409" s="27">
        <v>0.51109953703703703</v>
      </c>
      <c r="C2409">
        <v>4045.8998999999999</v>
      </c>
      <c r="G2409" s="28">
        <v>44022</v>
      </c>
      <c r="H2409" s="27">
        <v>0.51109953703703703</v>
      </c>
      <c r="I2409">
        <v>-8.4000000000000005E-2</v>
      </c>
    </row>
    <row r="2410" spans="1:9" ht="15" customHeight="1" x14ac:dyDescent="0.3">
      <c r="A2410" s="28">
        <v>44022</v>
      </c>
      <c r="B2410" s="27">
        <v>0.51179398148148147</v>
      </c>
      <c r="C2410">
        <v>4047.8998999999999</v>
      </c>
      <c r="G2410" s="28">
        <v>44022</v>
      </c>
      <c r="H2410" s="27">
        <v>0.51179398148148147</v>
      </c>
      <c r="I2410">
        <v>-8.4000000000000005E-2</v>
      </c>
    </row>
    <row r="2411" spans="1:9" ht="15" customHeight="1" x14ac:dyDescent="0.3">
      <c r="A2411" s="28">
        <v>44022</v>
      </c>
      <c r="B2411" s="27">
        <v>0.51248842592592592</v>
      </c>
      <c r="C2411">
        <v>4045.8998999999999</v>
      </c>
      <c r="G2411" s="28">
        <v>44022</v>
      </c>
      <c r="H2411" s="27">
        <v>0.51248842592592592</v>
      </c>
      <c r="I2411">
        <v>-8.4000000000000005E-2</v>
      </c>
    </row>
    <row r="2412" spans="1:9" ht="15" customHeight="1" x14ac:dyDescent="0.3">
      <c r="A2412" s="28">
        <v>44022</v>
      </c>
      <c r="B2412" s="27">
        <v>0.51318287037037036</v>
      </c>
      <c r="C2412">
        <v>4045.5</v>
      </c>
      <c r="G2412" s="28">
        <v>44022</v>
      </c>
      <c r="H2412" s="27">
        <v>0.51318287037037036</v>
      </c>
      <c r="I2412">
        <v>-8.4000000000000005E-2</v>
      </c>
    </row>
    <row r="2413" spans="1:9" ht="15" customHeight="1" x14ac:dyDescent="0.3">
      <c r="A2413" s="28">
        <v>44022</v>
      </c>
      <c r="B2413" s="27">
        <v>0.5138773148148148</v>
      </c>
      <c r="C2413">
        <v>4046.3</v>
      </c>
      <c r="G2413" s="28">
        <v>44022</v>
      </c>
      <c r="H2413" s="27">
        <v>0.5138773148148148</v>
      </c>
      <c r="I2413">
        <v>-8.4000000000000005E-2</v>
      </c>
    </row>
    <row r="2414" spans="1:9" ht="15" customHeight="1" x14ac:dyDescent="0.3">
      <c r="A2414" s="28">
        <v>44022</v>
      </c>
      <c r="B2414" s="27">
        <v>0.51457175925925924</v>
      </c>
      <c r="C2414">
        <v>4046.3</v>
      </c>
      <c r="G2414" s="28">
        <v>44022</v>
      </c>
      <c r="H2414" s="27">
        <v>0.51457175925925924</v>
      </c>
      <c r="I2414">
        <v>-8.4000000000000005E-2</v>
      </c>
    </row>
    <row r="2415" spans="1:9" ht="15" customHeight="1" x14ac:dyDescent="0.3">
      <c r="A2415" s="28">
        <v>44022</v>
      </c>
      <c r="B2415" s="27">
        <v>0.51526620370370368</v>
      </c>
      <c r="C2415">
        <v>4045.8998999999999</v>
      </c>
      <c r="G2415" s="28">
        <v>44022</v>
      </c>
      <c r="H2415" s="27">
        <v>0.51526620370370368</v>
      </c>
      <c r="I2415">
        <v>-8.4000000000000005E-2</v>
      </c>
    </row>
    <row r="2416" spans="1:9" ht="15" customHeight="1" x14ac:dyDescent="0.3">
      <c r="A2416" s="28">
        <v>44022</v>
      </c>
      <c r="B2416" s="27">
        <v>0.51596064814814813</v>
      </c>
      <c r="C2416">
        <v>4047.1001000000001</v>
      </c>
      <c r="G2416" s="28">
        <v>44022</v>
      </c>
      <c r="H2416" s="27">
        <v>0.51596064814814813</v>
      </c>
      <c r="I2416">
        <v>-8.5000000000000006E-2</v>
      </c>
    </row>
    <row r="2417" spans="1:9" ht="15" customHeight="1" x14ac:dyDescent="0.3">
      <c r="A2417" s="28">
        <v>44022</v>
      </c>
      <c r="B2417" s="27">
        <v>0.51665509259259257</v>
      </c>
      <c r="C2417">
        <v>4047.5</v>
      </c>
      <c r="G2417" s="28">
        <v>44022</v>
      </c>
      <c r="H2417" s="27">
        <v>0.51665509259259257</v>
      </c>
      <c r="I2417">
        <v>-8.5000000000000006E-2</v>
      </c>
    </row>
    <row r="2418" spans="1:9" ht="15" customHeight="1" x14ac:dyDescent="0.3">
      <c r="A2418" s="28">
        <v>44022</v>
      </c>
      <c r="B2418" s="27">
        <v>0.51734953703703701</v>
      </c>
      <c r="C2418">
        <v>4046.3</v>
      </c>
      <c r="G2418" s="28">
        <v>44022</v>
      </c>
      <c r="H2418" s="27">
        <v>0.51734953703703701</v>
      </c>
      <c r="I2418">
        <v>-8.5000000000000006E-2</v>
      </c>
    </row>
    <row r="2419" spans="1:9" ht="15" customHeight="1" x14ac:dyDescent="0.3">
      <c r="A2419" s="28">
        <v>44022</v>
      </c>
      <c r="B2419" s="27">
        <v>0.51804398148148145</v>
      </c>
      <c r="C2419">
        <v>4047.8998999999999</v>
      </c>
      <c r="G2419" s="28">
        <v>44022</v>
      </c>
      <c r="H2419" s="27">
        <v>0.51804398148148145</v>
      </c>
      <c r="I2419">
        <v>-8.5000000000000006E-2</v>
      </c>
    </row>
    <row r="2420" spans="1:9" ht="15" customHeight="1" x14ac:dyDescent="0.3">
      <c r="A2420" s="28">
        <v>44022</v>
      </c>
      <c r="B2420" s="27">
        <v>0.51873842592592589</v>
      </c>
      <c r="C2420">
        <v>4047.1001000000001</v>
      </c>
      <c r="G2420" s="28">
        <v>44022</v>
      </c>
      <c r="H2420" s="27">
        <v>0.51873842592592589</v>
      </c>
      <c r="I2420">
        <v>-8.5000000000000006E-2</v>
      </c>
    </row>
    <row r="2421" spans="1:9" ht="15" customHeight="1" x14ac:dyDescent="0.3">
      <c r="A2421" s="28">
        <v>44022</v>
      </c>
      <c r="B2421" s="27">
        <v>0.51943287037037034</v>
      </c>
      <c r="C2421">
        <v>4046.7</v>
      </c>
      <c r="G2421" s="28">
        <v>44022</v>
      </c>
      <c r="H2421" s="27">
        <v>0.51943287037037034</v>
      </c>
      <c r="I2421">
        <v>-8.5000000000000006E-2</v>
      </c>
    </row>
    <row r="2422" spans="1:9" ht="15" customHeight="1" x14ac:dyDescent="0.3">
      <c r="A2422" s="28">
        <v>44022</v>
      </c>
      <c r="B2422" s="27">
        <v>0.52012731481481478</v>
      </c>
      <c r="C2422">
        <v>4046.7</v>
      </c>
      <c r="G2422" s="28">
        <v>44022</v>
      </c>
      <c r="H2422" s="27">
        <v>0.52012731481481478</v>
      </c>
      <c r="I2422">
        <v>-8.5000000000000006E-2</v>
      </c>
    </row>
    <row r="2423" spans="1:9" ht="15" customHeight="1" x14ac:dyDescent="0.3">
      <c r="A2423" s="28">
        <v>44022</v>
      </c>
      <c r="B2423" s="27">
        <v>0.52082175925925933</v>
      </c>
      <c r="C2423">
        <v>4046.7</v>
      </c>
      <c r="G2423" s="28">
        <v>44022</v>
      </c>
      <c r="H2423" s="27">
        <v>0.52082175925925933</v>
      </c>
      <c r="I2423">
        <v>-8.5000000000000006E-2</v>
      </c>
    </row>
    <row r="2424" spans="1:9" ht="15" customHeight="1" x14ac:dyDescent="0.3">
      <c r="A2424" s="28">
        <v>44022</v>
      </c>
      <c r="B2424" s="27">
        <v>0.52151620370370366</v>
      </c>
      <c r="C2424">
        <v>4046.3</v>
      </c>
      <c r="G2424" s="28">
        <v>44022</v>
      </c>
      <c r="H2424" s="27">
        <v>0.52151620370370366</v>
      </c>
      <c r="I2424">
        <v>-8.5000000000000006E-2</v>
      </c>
    </row>
    <row r="2425" spans="1:9" ht="15" customHeight="1" x14ac:dyDescent="0.3">
      <c r="A2425" s="28">
        <v>44022</v>
      </c>
      <c r="B2425" s="27">
        <v>0.52221064814814822</v>
      </c>
      <c r="C2425">
        <v>4045.1001000000001</v>
      </c>
      <c r="G2425" s="28">
        <v>44022</v>
      </c>
      <c r="H2425" s="27">
        <v>0.52221064814814822</v>
      </c>
      <c r="I2425">
        <v>-8.5000000000000006E-2</v>
      </c>
    </row>
    <row r="2426" spans="1:9" ht="15" customHeight="1" x14ac:dyDescent="0.3">
      <c r="A2426" s="28">
        <v>44022</v>
      </c>
      <c r="B2426" s="27">
        <v>0.52290509259259255</v>
      </c>
      <c r="C2426">
        <v>4046.7</v>
      </c>
      <c r="G2426" s="28">
        <v>44022</v>
      </c>
      <c r="H2426" s="27">
        <v>0.52290509259259255</v>
      </c>
      <c r="I2426">
        <v>-8.5000000000000006E-2</v>
      </c>
    </row>
    <row r="2427" spans="1:9" ht="15" customHeight="1" x14ac:dyDescent="0.3">
      <c r="A2427" s="28">
        <v>44022</v>
      </c>
      <c r="B2427" s="27">
        <v>0.5235995370370371</v>
      </c>
      <c r="C2427">
        <v>4048.3</v>
      </c>
      <c r="G2427" s="28">
        <v>44022</v>
      </c>
      <c r="H2427" s="27">
        <v>0.5235995370370371</v>
      </c>
      <c r="I2427">
        <v>-8.5000000000000006E-2</v>
      </c>
    </row>
    <row r="2428" spans="1:9" ht="15" customHeight="1" x14ac:dyDescent="0.3">
      <c r="A2428" s="28">
        <v>44022</v>
      </c>
      <c r="B2428" s="27">
        <v>0.52429398148148143</v>
      </c>
      <c r="C2428">
        <v>4045.8998999999999</v>
      </c>
      <c r="G2428" s="28">
        <v>44022</v>
      </c>
      <c r="H2428" s="27">
        <v>0.52429398148148143</v>
      </c>
      <c r="I2428">
        <v>-8.5000000000000006E-2</v>
      </c>
    </row>
    <row r="2429" spans="1:9" ht="15" customHeight="1" x14ac:dyDescent="0.3">
      <c r="A2429" s="28">
        <v>44022</v>
      </c>
      <c r="B2429" s="27">
        <v>0.52498842592592598</v>
      </c>
      <c r="C2429">
        <v>4045.8998999999999</v>
      </c>
      <c r="G2429" s="28">
        <v>44022</v>
      </c>
      <c r="H2429" s="27">
        <v>0.52498842592592598</v>
      </c>
      <c r="I2429">
        <v>-8.5000000000000006E-2</v>
      </c>
    </row>
    <row r="2430" spans="1:9" ht="15" customHeight="1" x14ac:dyDescent="0.3">
      <c r="A2430" s="28">
        <v>44022</v>
      </c>
      <c r="B2430" s="27">
        <v>0.52568287037037031</v>
      </c>
      <c r="C2430">
        <v>4047.1001000000001</v>
      </c>
      <c r="G2430" s="28">
        <v>44022</v>
      </c>
      <c r="H2430" s="27">
        <v>0.52568287037037031</v>
      </c>
      <c r="I2430">
        <v>-8.5000000000000006E-2</v>
      </c>
    </row>
    <row r="2431" spans="1:9" ht="15" customHeight="1" x14ac:dyDescent="0.3">
      <c r="A2431" s="28">
        <v>44022</v>
      </c>
      <c r="B2431" s="27">
        <v>0.52637731481481487</v>
      </c>
      <c r="C2431">
        <v>4046.3</v>
      </c>
      <c r="G2431" s="28">
        <v>44022</v>
      </c>
      <c r="H2431" s="27">
        <v>0.52637731481481487</v>
      </c>
      <c r="I2431">
        <v>-8.5999999999999993E-2</v>
      </c>
    </row>
    <row r="2432" spans="1:9" ht="15" customHeight="1" x14ac:dyDescent="0.3">
      <c r="A2432" s="28">
        <v>44022</v>
      </c>
      <c r="B2432" s="27">
        <v>0.5270717592592592</v>
      </c>
      <c r="C2432">
        <v>4045.1001000000001</v>
      </c>
      <c r="G2432" s="28">
        <v>44022</v>
      </c>
      <c r="H2432" s="27">
        <v>0.5270717592592592</v>
      </c>
      <c r="I2432">
        <v>-8.5999999999999993E-2</v>
      </c>
    </row>
    <row r="2433" spans="1:9" ht="15" customHeight="1" x14ac:dyDescent="0.3">
      <c r="A2433" s="28">
        <v>44022</v>
      </c>
      <c r="B2433" s="27">
        <v>0.52776620370370375</v>
      </c>
      <c r="C2433">
        <v>4047.8998999999999</v>
      </c>
      <c r="G2433" s="28">
        <v>44022</v>
      </c>
      <c r="H2433" s="27">
        <v>0.52776620370370375</v>
      </c>
      <c r="I2433">
        <v>-8.5999999999999993E-2</v>
      </c>
    </row>
    <row r="2434" spans="1:9" ht="15" customHeight="1" x14ac:dyDescent="0.3">
      <c r="A2434" s="28">
        <v>44022</v>
      </c>
      <c r="B2434" s="27">
        <v>0.52846064814814808</v>
      </c>
      <c r="C2434">
        <v>4046.3</v>
      </c>
      <c r="G2434" s="28">
        <v>44022</v>
      </c>
      <c r="H2434" s="27">
        <v>0.52846064814814808</v>
      </c>
      <c r="I2434">
        <v>-8.5999999999999993E-2</v>
      </c>
    </row>
    <row r="2435" spans="1:9" ht="15" customHeight="1" x14ac:dyDescent="0.3">
      <c r="A2435" s="28">
        <v>44022</v>
      </c>
      <c r="B2435" s="27">
        <v>0.52915509259259264</v>
      </c>
      <c r="C2435">
        <v>4046.3</v>
      </c>
      <c r="G2435" s="28">
        <v>44022</v>
      </c>
      <c r="H2435" s="27">
        <v>0.52915509259259264</v>
      </c>
      <c r="I2435">
        <v>-8.5999999999999993E-2</v>
      </c>
    </row>
    <row r="2436" spans="1:9" ht="15" customHeight="1" x14ac:dyDescent="0.3">
      <c r="A2436" s="28">
        <v>44022</v>
      </c>
      <c r="B2436" s="27">
        <v>0.52984953703703697</v>
      </c>
      <c r="C2436">
        <v>4047.1001000000001</v>
      </c>
      <c r="G2436" s="28">
        <v>44022</v>
      </c>
      <c r="H2436" s="27">
        <v>0.52984953703703697</v>
      </c>
      <c r="I2436">
        <v>-8.5999999999999993E-2</v>
      </c>
    </row>
    <row r="2437" spans="1:9" ht="15" customHeight="1" x14ac:dyDescent="0.3">
      <c r="A2437" s="28">
        <v>44022</v>
      </c>
      <c r="B2437" s="27">
        <v>0.53054398148148152</v>
      </c>
      <c r="C2437">
        <v>4047.5</v>
      </c>
      <c r="G2437" s="28">
        <v>44022</v>
      </c>
      <c r="H2437" s="27">
        <v>0.53054398148148152</v>
      </c>
      <c r="I2437">
        <v>-8.5999999999999993E-2</v>
      </c>
    </row>
    <row r="2438" spans="1:9" ht="15" customHeight="1" x14ac:dyDescent="0.3">
      <c r="A2438" s="28">
        <v>44022</v>
      </c>
      <c r="B2438" s="27">
        <v>0.53123842592592596</v>
      </c>
      <c r="C2438">
        <v>4046.7</v>
      </c>
      <c r="G2438" s="28">
        <v>44022</v>
      </c>
      <c r="H2438" s="27">
        <v>0.53123842592592596</v>
      </c>
      <c r="I2438">
        <v>-8.5999999999999993E-2</v>
      </c>
    </row>
    <row r="2439" spans="1:9" ht="15" customHeight="1" x14ac:dyDescent="0.3">
      <c r="A2439" s="28">
        <v>44022</v>
      </c>
      <c r="B2439" s="27">
        <v>0.5319328703703704</v>
      </c>
      <c r="C2439">
        <v>4045.5</v>
      </c>
      <c r="G2439" s="28">
        <v>44022</v>
      </c>
      <c r="H2439" s="27">
        <v>0.5319328703703704</v>
      </c>
      <c r="I2439">
        <v>-8.3000000000000004E-2</v>
      </c>
    </row>
    <row r="2440" spans="1:9" ht="15" customHeight="1" x14ac:dyDescent="0.3">
      <c r="A2440" s="28">
        <v>44022</v>
      </c>
      <c r="B2440" s="27">
        <v>0.53262731481481485</v>
      </c>
      <c r="C2440">
        <v>4046.3</v>
      </c>
      <c r="G2440" s="28">
        <v>44022</v>
      </c>
      <c r="H2440" s="27">
        <v>0.53262731481481485</v>
      </c>
      <c r="I2440">
        <v>-7.8E-2</v>
      </c>
    </row>
    <row r="2441" spans="1:9" ht="15" customHeight="1" x14ac:dyDescent="0.3">
      <c r="A2441" s="28">
        <v>44022</v>
      </c>
      <c r="B2441" s="27">
        <v>0.53332175925925929</v>
      </c>
      <c r="C2441">
        <v>4046.3</v>
      </c>
      <c r="G2441" s="28">
        <v>44022</v>
      </c>
      <c r="H2441" s="27">
        <v>0.53332175925925929</v>
      </c>
      <c r="I2441">
        <v>-7.3999999999999996E-2</v>
      </c>
    </row>
    <row r="2442" spans="1:9" ht="15" customHeight="1" x14ac:dyDescent="0.3">
      <c r="A2442" s="28">
        <v>44022</v>
      </c>
      <c r="B2442" s="27">
        <v>0.53401620370370373</v>
      </c>
      <c r="C2442">
        <v>4044.3</v>
      </c>
      <c r="G2442" s="28">
        <v>44022</v>
      </c>
      <c r="H2442" s="27">
        <v>0.53401620370370373</v>
      </c>
      <c r="I2442">
        <v>-7.0000000000000007E-2</v>
      </c>
    </row>
    <row r="2443" spans="1:9" ht="15" customHeight="1" x14ac:dyDescent="0.3">
      <c r="A2443" s="28">
        <v>44022</v>
      </c>
      <c r="B2443" s="27">
        <v>0.53471064814814817</v>
      </c>
      <c r="C2443">
        <v>4045.1001000000001</v>
      </c>
      <c r="G2443" s="28">
        <v>44022</v>
      </c>
      <c r="H2443" s="27">
        <v>0.53471064814814817</v>
      </c>
      <c r="I2443">
        <v>-6.6000000000000003E-2</v>
      </c>
    </row>
    <row r="2444" spans="1:9" ht="15" customHeight="1" x14ac:dyDescent="0.3">
      <c r="A2444" s="28">
        <v>44022</v>
      </c>
      <c r="B2444" s="27">
        <v>0.53540509259259261</v>
      </c>
      <c r="C2444">
        <v>4047.1001000000001</v>
      </c>
      <c r="G2444" s="28">
        <v>44022</v>
      </c>
      <c r="H2444" s="27">
        <v>0.53540509259259261</v>
      </c>
      <c r="I2444">
        <v>-6.0999999999999999E-2</v>
      </c>
    </row>
    <row r="2445" spans="1:9" ht="15" customHeight="1" x14ac:dyDescent="0.3">
      <c r="A2445" s="28">
        <v>44022</v>
      </c>
      <c r="B2445" s="27">
        <v>0.53609953703703705</v>
      </c>
      <c r="C2445">
        <v>4046.7</v>
      </c>
      <c r="G2445" s="28">
        <v>44022</v>
      </c>
      <c r="H2445" s="27">
        <v>0.53609953703703705</v>
      </c>
      <c r="I2445">
        <v>-5.7000000000000002E-2</v>
      </c>
    </row>
    <row r="2446" spans="1:9" ht="15" customHeight="1" x14ac:dyDescent="0.3">
      <c r="A2446" s="28">
        <v>44022</v>
      </c>
      <c r="B2446" s="27">
        <v>0.5367939814814815</v>
      </c>
      <c r="C2446">
        <v>4045.8998999999999</v>
      </c>
      <c r="G2446" s="28">
        <v>44022</v>
      </c>
      <c r="H2446" s="27">
        <v>0.5367939814814815</v>
      </c>
      <c r="I2446">
        <v>-5.1999999999999998E-2</v>
      </c>
    </row>
    <row r="2447" spans="1:9" ht="15" customHeight="1" x14ac:dyDescent="0.3">
      <c r="A2447" s="28">
        <v>44022</v>
      </c>
      <c r="B2447" s="27">
        <v>0.53748842592592594</v>
      </c>
      <c r="C2447">
        <v>4046.7</v>
      </c>
      <c r="G2447" s="28">
        <v>44022</v>
      </c>
      <c r="H2447" s="27">
        <v>0.53748842592592594</v>
      </c>
      <c r="I2447">
        <v>-4.8000000000000001E-2</v>
      </c>
    </row>
    <row r="2448" spans="1:9" ht="15" customHeight="1" x14ac:dyDescent="0.3">
      <c r="A2448" s="28">
        <v>44022</v>
      </c>
      <c r="B2448" s="27">
        <v>0.53818287037037038</v>
      </c>
      <c r="C2448">
        <v>4045.5</v>
      </c>
      <c r="G2448" s="28">
        <v>44022</v>
      </c>
      <c r="H2448" s="27">
        <v>0.53818287037037038</v>
      </c>
      <c r="I2448">
        <v>-4.8000000000000001E-2</v>
      </c>
    </row>
    <row r="2449" spans="1:9" ht="15" customHeight="1" x14ac:dyDescent="0.3">
      <c r="A2449" s="28">
        <v>44022</v>
      </c>
      <c r="B2449" s="27">
        <v>0.53887731481481482</v>
      </c>
      <c r="C2449">
        <v>4046.3</v>
      </c>
      <c r="G2449" s="28">
        <v>44022</v>
      </c>
      <c r="H2449" s="27">
        <v>0.53887731481481482</v>
      </c>
      <c r="I2449">
        <v>-3.9E-2</v>
      </c>
    </row>
    <row r="2450" spans="1:9" ht="15" customHeight="1" x14ac:dyDescent="0.3">
      <c r="A2450" s="28">
        <v>44022</v>
      </c>
      <c r="B2450" s="27">
        <v>0.53957175925925926</v>
      </c>
      <c r="C2450">
        <v>4042.7</v>
      </c>
      <c r="G2450" s="28">
        <v>44022</v>
      </c>
      <c r="H2450" s="27">
        <v>0.53957175925925926</v>
      </c>
      <c r="I2450">
        <v>-3.5000000000000003E-2</v>
      </c>
    </row>
    <row r="2451" spans="1:9" ht="15" customHeight="1" x14ac:dyDescent="0.3">
      <c r="A2451" s="28">
        <v>44022</v>
      </c>
      <c r="B2451" s="27">
        <v>0.54026620370370371</v>
      </c>
      <c r="C2451">
        <v>4046.7</v>
      </c>
      <c r="G2451" s="28">
        <v>44022</v>
      </c>
      <c r="H2451" s="27">
        <v>0.54026620370370371</v>
      </c>
      <c r="I2451">
        <v>-3.1E-2</v>
      </c>
    </row>
    <row r="2452" spans="1:9" ht="15" customHeight="1" x14ac:dyDescent="0.3">
      <c r="A2452" s="28">
        <v>44022</v>
      </c>
      <c r="B2452" s="27">
        <v>0.54096064814814815</v>
      </c>
      <c r="C2452">
        <v>4046.3</v>
      </c>
      <c r="G2452" s="28">
        <v>44022</v>
      </c>
      <c r="H2452" s="27">
        <v>0.54096064814814815</v>
      </c>
      <c r="I2452">
        <v>-2.7E-2</v>
      </c>
    </row>
    <row r="2453" spans="1:9" ht="15" customHeight="1" x14ac:dyDescent="0.3">
      <c r="A2453" s="28">
        <v>44022</v>
      </c>
      <c r="B2453" s="27">
        <v>0.54165509259259259</v>
      </c>
      <c r="C2453">
        <v>4046.3</v>
      </c>
      <c r="G2453" s="28">
        <v>44022</v>
      </c>
      <c r="H2453" s="27">
        <v>0.54165509259259259</v>
      </c>
      <c r="I2453">
        <v>-2.1999999999999999E-2</v>
      </c>
    </row>
    <row r="2454" spans="1:9" ht="15" customHeight="1" x14ac:dyDescent="0.3">
      <c r="A2454" s="28">
        <v>44022</v>
      </c>
      <c r="B2454" s="27">
        <v>0.54234953703703703</v>
      </c>
      <c r="C2454">
        <v>4045.1001000000001</v>
      </c>
      <c r="G2454" s="28">
        <v>44022</v>
      </c>
      <c r="H2454" s="27">
        <v>0.54234953703703703</v>
      </c>
      <c r="I2454">
        <v>-1.7999999999999999E-2</v>
      </c>
    </row>
    <row r="2455" spans="1:9" ht="15" customHeight="1" x14ac:dyDescent="0.3">
      <c r="A2455" s="28">
        <v>44022</v>
      </c>
      <c r="B2455" s="27">
        <v>0.54304398148148147</v>
      </c>
      <c r="C2455">
        <v>4046.7</v>
      </c>
      <c r="G2455" s="28">
        <v>44022</v>
      </c>
      <c r="H2455" s="27">
        <v>0.54304398148148147</v>
      </c>
      <c r="I2455">
        <v>-1.4E-2</v>
      </c>
    </row>
    <row r="2456" spans="1:9" ht="15" customHeight="1" x14ac:dyDescent="0.3">
      <c r="A2456" s="28">
        <v>44022</v>
      </c>
      <c r="B2456" s="27">
        <v>0.54373842592592592</v>
      </c>
      <c r="C2456">
        <v>4045.5</v>
      </c>
      <c r="G2456" s="28">
        <v>44022</v>
      </c>
      <c r="H2456" s="27">
        <v>0.54373842592592592</v>
      </c>
      <c r="I2456">
        <v>-0.01</v>
      </c>
    </row>
    <row r="2457" spans="1:9" ht="15" customHeight="1" x14ac:dyDescent="0.3">
      <c r="A2457" s="28">
        <v>44022</v>
      </c>
      <c r="B2457" s="27">
        <v>0.54443287037037036</v>
      </c>
      <c r="C2457">
        <v>4047.1001000000001</v>
      </c>
      <c r="G2457" s="28">
        <v>44022</v>
      </c>
      <c r="H2457" s="27">
        <v>0.54443287037037036</v>
      </c>
      <c r="I2457">
        <v>-5.0000000000000001E-3</v>
      </c>
    </row>
    <row r="2458" spans="1:9" ht="15" customHeight="1" x14ac:dyDescent="0.3">
      <c r="A2458" s="28">
        <v>44022</v>
      </c>
      <c r="B2458" s="27">
        <v>0.5451273148148148</v>
      </c>
      <c r="C2458">
        <v>4046.3</v>
      </c>
      <c r="G2458" s="28">
        <v>44022</v>
      </c>
      <c r="H2458" s="27">
        <v>0.5451273148148148</v>
      </c>
      <c r="I2458">
        <v>-1E-3</v>
      </c>
    </row>
    <row r="2459" spans="1:9" ht="15" customHeight="1" x14ac:dyDescent="0.3">
      <c r="A2459" s="28">
        <v>44022</v>
      </c>
      <c r="B2459" s="27">
        <v>0.54582175925925924</v>
      </c>
      <c r="C2459">
        <v>4045.8998999999999</v>
      </c>
      <c r="G2459" s="28">
        <v>44022</v>
      </c>
      <c r="H2459" s="27">
        <v>0.54582175925925924</v>
      </c>
      <c r="I2459">
        <v>3.0000000000000001E-3</v>
      </c>
    </row>
    <row r="2460" spans="1:9" ht="15" customHeight="1" x14ac:dyDescent="0.3">
      <c r="A2460" s="28">
        <v>44022</v>
      </c>
      <c r="B2460" s="27">
        <v>0.54651620370370368</v>
      </c>
      <c r="C2460">
        <v>4045.5</v>
      </c>
      <c r="G2460" s="28">
        <v>44022</v>
      </c>
      <c r="H2460" s="27">
        <v>0.54651620370370368</v>
      </c>
      <c r="I2460">
        <v>7.0000000000000001E-3</v>
      </c>
    </row>
    <row r="2461" spans="1:9" ht="15" customHeight="1" x14ac:dyDescent="0.3">
      <c r="A2461" s="28">
        <v>44022</v>
      </c>
      <c r="B2461" s="27">
        <v>0.54721064814814813</v>
      </c>
      <c r="C2461">
        <v>4045.5</v>
      </c>
      <c r="G2461" s="28">
        <v>44022</v>
      </c>
      <c r="H2461" s="27">
        <v>0.54721064814814813</v>
      </c>
      <c r="I2461">
        <v>1.2E-2</v>
      </c>
    </row>
    <row r="2462" spans="1:9" ht="15" customHeight="1" x14ac:dyDescent="0.3">
      <c r="A2462" s="28">
        <v>44022</v>
      </c>
      <c r="B2462" s="27">
        <v>0.54790509259259257</v>
      </c>
      <c r="C2462">
        <v>4045.5</v>
      </c>
      <c r="G2462" s="28">
        <v>44022</v>
      </c>
      <c r="H2462" s="27">
        <v>0.54790509259259257</v>
      </c>
      <c r="I2462">
        <v>1.6E-2</v>
      </c>
    </row>
    <row r="2463" spans="1:9" ht="15" customHeight="1" x14ac:dyDescent="0.3">
      <c r="A2463" s="28">
        <v>44022</v>
      </c>
      <c r="B2463" s="27">
        <v>0.54859953703703701</v>
      </c>
      <c r="C2463">
        <v>4045.8998999999999</v>
      </c>
      <c r="G2463" s="28">
        <v>44022</v>
      </c>
      <c r="H2463" s="27">
        <v>0.54859953703703701</v>
      </c>
      <c r="I2463">
        <v>0.02</v>
      </c>
    </row>
    <row r="2464" spans="1:9" ht="15" customHeight="1" x14ac:dyDescent="0.3">
      <c r="A2464" s="28">
        <v>44022</v>
      </c>
      <c r="B2464" s="27">
        <v>0.54929398148148145</v>
      </c>
      <c r="C2464">
        <v>4046.3</v>
      </c>
      <c r="G2464" s="28">
        <v>44022</v>
      </c>
      <c r="H2464" s="27">
        <v>0.54929398148148145</v>
      </c>
      <c r="I2464">
        <v>2.5000000000000001E-2</v>
      </c>
    </row>
    <row r="2465" spans="1:9" ht="15" customHeight="1" x14ac:dyDescent="0.3">
      <c r="A2465" s="28">
        <v>44022</v>
      </c>
      <c r="B2465" s="27">
        <v>0.54998842592592589</v>
      </c>
      <c r="C2465">
        <v>4045.1001000000001</v>
      </c>
      <c r="G2465" s="28">
        <v>44022</v>
      </c>
      <c r="H2465" s="27">
        <v>0.54998842592592589</v>
      </c>
      <c r="I2465">
        <v>2.8000000000000001E-2</v>
      </c>
    </row>
    <row r="2466" spans="1:9" ht="15" customHeight="1" x14ac:dyDescent="0.3">
      <c r="A2466" s="28">
        <v>44022</v>
      </c>
      <c r="B2466" s="27">
        <v>0.55068287037037034</v>
      </c>
      <c r="C2466">
        <v>4046.3</v>
      </c>
      <c r="G2466" s="28">
        <v>44022</v>
      </c>
      <c r="H2466" s="27">
        <v>0.55068287037037034</v>
      </c>
      <c r="I2466">
        <v>3.3000000000000002E-2</v>
      </c>
    </row>
    <row r="2467" spans="1:9" ht="15" customHeight="1" x14ac:dyDescent="0.3">
      <c r="A2467" s="28">
        <v>44022</v>
      </c>
      <c r="B2467" s="27">
        <v>0.55137731481481478</v>
      </c>
      <c r="C2467">
        <v>4046.3</v>
      </c>
      <c r="G2467" s="28">
        <v>44022</v>
      </c>
      <c r="H2467" s="27">
        <v>0.55137731481481478</v>
      </c>
      <c r="I2467">
        <v>3.6999999999999998E-2</v>
      </c>
    </row>
    <row r="2468" spans="1:9" ht="15" customHeight="1" x14ac:dyDescent="0.3">
      <c r="A2468" s="28">
        <v>44022</v>
      </c>
      <c r="B2468" s="27">
        <v>0.55207175925925933</v>
      </c>
      <c r="C2468">
        <v>4045.8998999999999</v>
      </c>
      <c r="G2468" s="28">
        <v>44022</v>
      </c>
      <c r="H2468" s="27">
        <v>0.55207175925925933</v>
      </c>
      <c r="I2468">
        <v>4.1000000000000002E-2</v>
      </c>
    </row>
    <row r="2469" spans="1:9" ht="15" customHeight="1" x14ac:dyDescent="0.3">
      <c r="A2469" s="28">
        <v>44022</v>
      </c>
      <c r="B2469" s="27">
        <v>0.55276620370370366</v>
      </c>
      <c r="C2469">
        <v>4047.1001000000001</v>
      </c>
      <c r="G2469" s="28">
        <v>44022</v>
      </c>
      <c r="H2469" s="27">
        <v>0.55276620370370366</v>
      </c>
      <c r="I2469">
        <v>4.4999999999999998E-2</v>
      </c>
    </row>
    <row r="2470" spans="1:9" ht="15" customHeight="1" x14ac:dyDescent="0.3">
      <c r="A2470" s="28">
        <v>44022</v>
      </c>
      <c r="B2470" s="27">
        <v>0.55346064814814822</v>
      </c>
      <c r="C2470">
        <v>4046.7</v>
      </c>
      <c r="G2470" s="28">
        <v>44022</v>
      </c>
      <c r="H2470" s="27">
        <v>0.55346064814814822</v>
      </c>
      <c r="I2470">
        <v>0.05</v>
      </c>
    </row>
    <row r="2471" spans="1:9" ht="15" customHeight="1" x14ac:dyDescent="0.3">
      <c r="A2471" s="28">
        <v>44022</v>
      </c>
      <c r="B2471" s="27">
        <v>0.55415509259259255</v>
      </c>
      <c r="C2471">
        <v>4047.1001000000001</v>
      </c>
      <c r="G2471" s="28">
        <v>44022</v>
      </c>
      <c r="H2471" s="27">
        <v>0.55415509259259255</v>
      </c>
      <c r="I2471">
        <v>5.3999999999999999E-2</v>
      </c>
    </row>
    <row r="2472" spans="1:9" ht="15" customHeight="1" x14ac:dyDescent="0.3">
      <c r="A2472" s="28">
        <v>44022</v>
      </c>
      <c r="B2472" s="27">
        <v>0.5548495370370371</v>
      </c>
      <c r="C2472">
        <v>4046.7</v>
      </c>
      <c r="G2472" s="28">
        <v>44022</v>
      </c>
      <c r="H2472" s="27">
        <v>0.5548495370370371</v>
      </c>
      <c r="I2472">
        <v>5.8000000000000003E-2</v>
      </c>
    </row>
    <row r="2473" spans="1:9" ht="15" customHeight="1" x14ac:dyDescent="0.3">
      <c r="A2473" s="28">
        <v>44022</v>
      </c>
      <c r="B2473" s="27">
        <v>0.55554398148148143</v>
      </c>
      <c r="C2473">
        <v>4046.7</v>
      </c>
      <c r="G2473" s="28">
        <v>44022</v>
      </c>
      <c r="H2473" s="27">
        <v>0.55554398148148143</v>
      </c>
      <c r="I2473">
        <v>6.2E-2</v>
      </c>
    </row>
    <row r="2474" spans="1:9" ht="15" customHeight="1" x14ac:dyDescent="0.3">
      <c r="A2474" s="28">
        <v>44022</v>
      </c>
      <c r="B2474" s="27">
        <v>0.55623842592592598</v>
      </c>
      <c r="C2474">
        <v>4046.3</v>
      </c>
      <c r="G2474" s="28">
        <v>44022</v>
      </c>
      <c r="H2474" s="27">
        <v>0.55623842592592598</v>
      </c>
      <c r="I2474">
        <v>6.7000000000000004E-2</v>
      </c>
    </row>
    <row r="2475" spans="1:9" ht="15" customHeight="1" x14ac:dyDescent="0.3">
      <c r="A2475" s="28">
        <v>44022</v>
      </c>
      <c r="B2475" s="27">
        <v>0.55693287037037031</v>
      </c>
      <c r="C2475">
        <v>4046.7</v>
      </c>
      <c r="G2475" s="28">
        <v>44022</v>
      </c>
      <c r="H2475" s="27">
        <v>0.55693287037037031</v>
      </c>
      <c r="I2475">
        <v>7.0999999999999994E-2</v>
      </c>
    </row>
    <row r="2476" spans="1:9" ht="15" customHeight="1" x14ac:dyDescent="0.3">
      <c r="A2476" s="28">
        <v>44022</v>
      </c>
      <c r="B2476" s="27">
        <v>0.55762731481481487</v>
      </c>
      <c r="C2476">
        <v>4045.1001000000001</v>
      </c>
      <c r="G2476" s="28">
        <v>44022</v>
      </c>
      <c r="H2476" s="27">
        <v>0.55762731481481487</v>
      </c>
      <c r="I2476">
        <v>7.4999999999999997E-2</v>
      </c>
    </row>
    <row r="2477" spans="1:9" ht="15" customHeight="1" x14ac:dyDescent="0.3">
      <c r="A2477" s="28">
        <v>44022</v>
      </c>
      <c r="B2477" s="27">
        <v>0.5583217592592592</v>
      </c>
      <c r="C2477">
        <v>4045.8998999999999</v>
      </c>
      <c r="G2477" s="28">
        <v>44022</v>
      </c>
      <c r="H2477" s="27">
        <v>0.5583217592592592</v>
      </c>
      <c r="I2477">
        <v>7.9000000000000001E-2</v>
      </c>
    </row>
    <row r="2478" spans="1:9" ht="15" customHeight="1" x14ac:dyDescent="0.3">
      <c r="A2478" s="28">
        <v>44022</v>
      </c>
      <c r="B2478" s="27">
        <v>0.55901620370370375</v>
      </c>
      <c r="C2478">
        <v>4046.7</v>
      </c>
      <c r="G2478" s="28">
        <v>44022</v>
      </c>
      <c r="H2478" s="27">
        <v>0.55901620370370375</v>
      </c>
      <c r="I2478">
        <v>8.4000000000000005E-2</v>
      </c>
    </row>
    <row r="2479" spans="1:9" ht="15" customHeight="1" x14ac:dyDescent="0.3">
      <c r="A2479" s="28">
        <v>44022</v>
      </c>
      <c r="B2479" s="27">
        <v>0.55971064814814808</v>
      </c>
      <c r="C2479">
        <v>4045.5</v>
      </c>
      <c r="G2479" s="28">
        <v>44022</v>
      </c>
      <c r="H2479" s="27">
        <v>0.55971064814814808</v>
      </c>
      <c r="I2479">
        <v>8.7999999999999995E-2</v>
      </c>
    </row>
    <row r="2480" spans="1:9" ht="15" customHeight="1" x14ac:dyDescent="0.3">
      <c r="A2480" s="28">
        <v>44022</v>
      </c>
      <c r="B2480" s="27">
        <v>0.56040509259259264</v>
      </c>
      <c r="C2480">
        <v>4045.8998999999999</v>
      </c>
      <c r="G2480" s="28">
        <v>44022</v>
      </c>
      <c r="H2480" s="27">
        <v>0.56040509259259264</v>
      </c>
      <c r="I2480">
        <v>9.1999999999999998E-2</v>
      </c>
    </row>
    <row r="2481" spans="1:9" ht="15" customHeight="1" x14ac:dyDescent="0.3">
      <c r="A2481" s="28">
        <v>44022</v>
      </c>
      <c r="B2481" s="27">
        <v>0.56109953703703697</v>
      </c>
      <c r="C2481">
        <v>4046.3</v>
      </c>
      <c r="G2481" s="28">
        <v>44022</v>
      </c>
      <c r="H2481" s="27">
        <v>0.56109953703703697</v>
      </c>
      <c r="I2481">
        <v>9.7000000000000003E-2</v>
      </c>
    </row>
    <row r="2482" spans="1:9" ht="15" customHeight="1" x14ac:dyDescent="0.3">
      <c r="A2482" s="28">
        <v>44022</v>
      </c>
      <c r="B2482" s="27">
        <v>0.56179398148148152</v>
      </c>
      <c r="C2482">
        <v>4045.1001000000001</v>
      </c>
      <c r="G2482" s="28">
        <v>44022</v>
      </c>
      <c r="H2482" s="27">
        <v>0.56179398148148152</v>
      </c>
      <c r="I2482">
        <v>0.10100000000000001</v>
      </c>
    </row>
    <row r="2483" spans="1:9" ht="15" customHeight="1" x14ac:dyDescent="0.3">
      <c r="A2483" s="28">
        <v>44022</v>
      </c>
      <c r="B2483" s="27">
        <v>0.56248842592592596</v>
      </c>
      <c r="C2483">
        <v>4045.8998999999999</v>
      </c>
      <c r="G2483" s="28">
        <v>44022</v>
      </c>
      <c r="H2483" s="27">
        <v>0.56248842592592596</v>
      </c>
      <c r="I2483">
        <v>0.105</v>
      </c>
    </row>
    <row r="2484" spans="1:9" ht="15" customHeight="1" x14ac:dyDescent="0.3">
      <c r="A2484" s="28">
        <v>44022</v>
      </c>
      <c r="B2484" s="27">
        <v>0.5631828703703704</v>
      </c>
      <c r="C2484">
        <v>4044.7</v>
      </c>
      <c r="G2484" s="28">
        <v>44022</v>
      </c>
      <c r="H2484" s="27">
        <v>0.5631828703703704</v>
      </c>
      <c r="I2484">
        <v>0.109</v>
      </c>
    </row>
    <row r="2485" spans="1:9" ht="15" customHeight="1" x14ac:dyDescent="0.3">
      <c r="A2485" s="28">
        <v>44022</v>
      </c>
      <c r="B2485" s="27">
        <v>0.56387731481481485</v>
      </c>
      <c r="C2485">
        <v>4046.3</v>
      </c>
      <c r="G2485" s="28">
        <v>44022</v>
      </c>
      <c r="H2485" s="27">
        <v>0.56387731481481485</v>
      </c>
      <c r="I2485">
        <v>0.114</v>
      </c>
    </row>
    <row r="2486" spans="1:9" ht="15" customHeight="1" x14ac:dyDescent="0.3">
      <c r="A2486" s="28">
        <v>44022</v>
      </c>
      <c r="B2486" s="27">
        <v>0.56457175925925929</v>
      </c>
      <c r="C2486">
        <v>4046.7</v>
      </c>
      <c r="G2486" s="28">
        <v>44022</v>
      </c>
      <c r="H2486" s="27">
        <v>0.56457175925925929</v>
      </c>
      <c r="I2486">
        <v>0.11799999999999999</v>
      </c>
    </row>
    <row r="2487" spans="1:9" ht="15" customHeight="1" x14ac:dyDescent="0.3">
      <c r="A2487" s="28">
        <v>44022</v>
      </c>
      <c r="B2487" s="27">
        <v>0.56526620370370373</v>
      </c>
      <c r="C2487">
        <v>4046.7</v>
      </c>
      <c r="G2487" s="28">
        <v>44022</v>
      </c>
      <c r="H2487" s="27">
        <v>0.56526620370370373</v>
      </c>
      <c r="I2487">
        <v>0.122</v>
      </c>
    </row>
    <row r="2488" spans="1:9" ht="15" customHeight="1" x14ac:dyDescent="0.3">
      <c r="A2488" s="28">
        <v>44022</v>
      </c>
      <c r="B2488" s="27">
        <v>0.56596064814814817</v>
      </c>
      <c r="C2488">
        <v>4047.8998999999999</v>
      </c>
      <c r="G2488" s="28">
        <v>44022</v>
      </c>
      <c r="H2488" s="27">
        <v>0.56596064814814817</v>
      </c>
      <c r="I2488">
        <v>0.126</v>
      </c>
    </row>
    <row r="2489" spans="1:9" ht="15" customHeight="1" x14ac:dyDescent="0.3">
      <c r="A2489" s="28">
        <v>44022</v>
      </c>
      <c r="B2489" s="27">
        <v>0.56665509259259261</v>
      </c>
      <c r="C2489">
        <v>4047.1001000000001</v>
      </c>
      <c r="G2489" s="28">
        <v>44022</v>
      </c>
      <c r="H2489" s="27">
        <v>0.56665509259259261</v>
      </c>
      <c r="I2489">
        <v>0.13100000000000001</v>
      </c>
    </row>
    <row r="2490" spans="1:9" ht="15" customHeight="1" x14ac:dyDescent="0.3">
      <c r="A2490" s="28">
        <v>44022</v>
      </c>
      <c r="B2490" s="27">
        <v>0.56734953703703705</v>
      </c>
      <c r="C2490">
        <v>4046.7</v>
      </c>
      <c r="G2490" s="28">
        <v>44022</v>
      </c>
      <c r="H2490" s="27">
        <v>0.56734953703703705</v>
      </c>
      <c r="I2490">
        <v>0.13500000000000001</v>
      </c>
    </row>
    <row r="2491" spans="1:9" ht="15" customHeight="1" x14ac:dyDescent="0.3">
      <c r="A2491" s="28">
        <v>44022</v>
      </c>
      <c r="B2491" s="27">
        <v>0.5680439814814815</v>
      </c>
      <c r="C2491">
        <v>4045.8998999999999</v>
      </c>
      <c r="G2491" s="28">
        <v>44022</v>
      </c>
      <c r="H2491" s="27">
        <v>0.5680439814814815</v>
      </c>
      <c r="I2491">
        <v>0.13900000000000001</v>
      </c>
    </row>
    <row r="2492" spans="1:9" ht="15" customHeight="1" x14ac:dyDescent="0.3">
      <c r="A2492" s="28">
        <v>44022</v>
      </c>
      <c r="B2492" s="27">
        <v>0.56873842592592594</v>
      </c>
      <c r="C2492">
        <v>4047.5</v>
      </c>
      <c r="G2492" s="28">
        <v>44022</v>
      </c>
      <c r="H2492" s="27">
        <v>0.56873842592592594</v>
      </c>
      <c r="I2492">
        <v>0.14299999999999999</v>
      </c>
    </row>
    <row r="2493" spans="1:9" ht="15" customHeight="1" x14ac:dyDescent="0.3">
      <c r="A2493" s="28">
        <v>44022</v>
      </c>
      <c r="B2493" s="27">
        <v>0.56943287037037038</v>
      </c>
      <c r="C2493">
        <v>4047.5</v>
      </c>
      <c r="G2493" s="28">
        <v>44022</v>
      </c>
      <c r="H2493" s="27">
        <v>0.56943287037037038</v>
      </c>
      <c r="I2493">
        <v>0.14799999999999999</v>
      </c>
    </row>
    <row r="2494" spans="1:9" ht="15" customHeight="1" x14ac:dyDescent="0.3">
      <c r="A2494" s="28">
        <v>44022</v>
      </c>
      <c r="B2494" s="27">
        <v>0.57012731481481482</v>
      </c>
      <c r="C2494">
        <v>4046.3</v>
      </c>
      <c r="G2494" s="28">
        <v>44022</v>
      </c>
      <c r="H2494" s="27">
        <v>0.57012731481481482</v>
      </c>
      <c r="I2494">
        <v>0.151</v>
      </c>
    </row>
    <row r="2495" spans="1:9" ht="15" customHeight="1" x14ac:dyDescent="0.3">
      <c r="A2495" s="28">
        <v>44022</v>
      </c>
      <c r="B2495" s="27">
        <v>0.57082175925925926</v>
      </c>
      <c r="C2495">
        <v>4047.1001000000001</v>
      </c>
      <c r="G2495" s="28">
        <v>44022</v>
      </c>
      <c r="H2495" s="27">
        <v>0.57082175925925926</v>
      </c>
      <c r="I2495">
        <v>0.156</v>
      </c>
    </row>
    <row r="2496" spans="1:9" ht="15" customHeight="1" x14ac:dyDescent="0.3">
      <c r="A2496" s="28">
        <v>44022</v>
      </c>
      <c r="B2496" s="27">
        <v>0.57151620370370371</v>
      </c>
      <c r="C2496">
        <v>4045.1001000000001</v>
      </c>
      <c r="G2496" s="28">
        <v>44022</v>
      </c>
      <c r="H2496" s="27">
        <v>0.57151620370370371</v>
      </c>
      <c r="I2496">
        <v>0.16</v>
      </c>
    </row>
    <row r="2497" spans="1:9" ht="15" customHeight="1" x14ac:dyDescent="0.3">
      <c r="A2497" s="28">
        <v>44022</v>
      </c>
      <c r="B2497" s="27">
        <v>0.57221064814814815</v>
      </c>
      <c r="C2497">
        <v>4046.7</v>
      </c>
      <c r="G2497" s="28">
        <v>44022</v>
      </c>
      <c r="H2497" s="27">
        <v>0.57221064814814815</v>
      </c>
      <c r="I2497">
        <v>0.16400000000000001</v>
      </c>
    </row>
    <row r="2498" spans="1:9" ht="15" customHeight="1" x14ac:dyDescent="0.3">
      <c r="A2498" s="28">
        <v>44022</v>
      </c>
      <c r="B2498" s="27">
        <v>0.57290509259259259</v>
      </c>
      <c r="C2498">
        <v>4046.3</v>
      </c>
      <c r="G2498" s="28">
        <v>44022</v>
      </c>
      <c r="H2498" s="27">
        <v>0.57290509259259259</v>
      </c>
      <c r="I2498">
        <v>0.16900000000000001</v>
      </c>
    </row>
    <row r="2499" spans="1:9" ht="15" customHeight="1" x14ac:dyDescent="0.3">
      <c r="A2499" s="28">
        <v>44022</v>
      </c>
      <c r="B2499" s="27">
        <v>0.57359953703703703</v>
      </c>
      <c r="C2499">
        <v>4047.1001000000001</v>
      </c>
      <c r="G2499" s="28">
        <v>44022</v>
      </c>
      <c r="H2499" s="27">
        <v>0.57359953703703703</v>
      </c>
      <c r="I2499">
        <v>0.17299999999999999</v>
      </c>
    </row>
    <row r="2500" spans="1:9" ht="15" customHeight="1" x14ac:dyDescent="0.3">
      <c r="A2500" s="28">
        <v>44022</v>
      </c>
      <c r="B2500" s="27">
        <v>0.57429398148148147</v>
      </c>
      <c r="C2500">
        <v>4045.8998999999999</v>
      </c>
      <c r="G2500" s="28">
        <v>44022</v>
      </c>
      <c r="H2500" s="27">
        <v>0.57429398148148147</v>
      </c>
      <c r="I2500">
        <v>0.17699999999999999</v>
      </c>
    </row>
    <row r="2501" spans="1:9" ht="15" customHeight="1" x14ac:dyDescent="0.3">
      <c r="A2501" s="28">
        <v>44022</v>
      </c>
      <c r="B2501" s="27">
        <v>0.57498842592592592</v>
      </c>
      <c r="C2501">
        <v>4046.3</v>
      </c>
      <c r="G2501" s="28">
        <v>44022</v>
      </c>
      <c r="H2501" s="27">
        <v>0.57498842592592592</v>
      </c>
      <c r="I2501">
        <v>0.18099999999999999</v>
      </c>
    </row>
    <row r="2502" spans="1:9" ht="15" customHeight="1" x14ac:dyDescent="0.3">
      <c r="A2502" s="28">
        <v>44022</v>
      </c>
      <c r="B2502" s="27">
        <v>0.57568287037037036</v>
      </c>
      <c r="C2502">
        <v>4045.8998999999999</v>
      </c>
      <c r="G2502" s="28">
        <v>44022</v>
      </c>
      <c r="H2502" s="27">
        <v>0.57568287037037036</v>
      </c>
      <c r="I2502">
        <v>0.186</v>
      </c>
    </row>
    <row r="2503" spans="1:9" ht="15" customHeight="1" x14ac:dyDescent="0.3">
      <c r="A2503" s="28">
        <v>44022</v>
      </c>
      <c r="B2503" s="27">
        <v>0.5763773148148148</v>
      </c>
      <c r="C2503">
        <v>4045.8998999999999</v>
      </c>
      <c r="G2503" s="28">
        <v>44022</v>
      </c>
      <c r="H2503" s="27">
        <v>0.5763773148148148</v>
      </c>
      <c r="I2503">
        <v>0.19</v>
      </c>
    </row>
    <row r="2504" spans="1:9" ht="15" customHeight="1" x14ac:dyDescent="0.3">
      <c r="A2504" s="28">
        <v>44022</v>
      </c>
      <c r="B2504" s="27">
        <v>0.57707175925925924</v>
      </c>
      <c r="C2504">
        <v>4046.7</v>
      </c>
      <c r="G2504" s="28">
        <v>44022</v>
      </c>
      <c r="H2504" s="27">
        <v>0.57707175925925924</v>
      </c>
      <c r="I2504">
        <v>0.19400000000000001</v>
      </c>
    </row>
    <row r="2505" spans="1:9" ht="15" customHeight="1" x14ac:dyDescent="0.3">
      <c r="A2505" s="28">
        <v>44022</v>
      </c>
      <c r="B2505" s="27">
        <v>0.57776620370370368</v>
      </c>
      <c r="C2505">
        <v>4040.3</v>
      </c>
      <c r="G2505" s="28">
        <v>44022</v>
      </c>
      <c r="H2505" s="27">
        <v>0.57776620370370368</v>
      </c>
      <c r="I2505">
        <v>0.19800000000000001</v>
      </c>
    </row>
    <row r="2506" spans="1:9" ht="15" customHeight="1" x14ac:dyDescent="0.3">
      <c r="A2506" s="28">
        <v>44022</v>
      </c>
      <c r="B2506" s="27">
        <v>0.57846064814814813</v>
      </c>
      <c r="C2506">
        <v>4047.5</v>
      </c>
      <c r="G2506" s="28">
        <v>44022</v>
      </c>
      <c r="H2506" s="27">
        <v>0.57846064814814813</v>
      </c>
      <c r="I2506">
        <v>0.20300000000000001</v>
      </c>
    </row>
    <row r="2507" spans="1:9" ht="15" customHeight="1" x14ac:dyDescent="0.3">
      <c r="A2507" s="28">
        <v>44022</v>
      </c>
      <c r="B2507" s="27">
        <v>0.57915509259259257</v>
      </c>
      <c r="C2507">
        <v>4047.1001000000001</v>
      </c>
      <c r="G2507" s="28">
        <v>44022</v>
      </c>
      <c r="H2507" s="27">
        <v>0.57915509259259257</v>
      </c>
      <c r="I2507">
        <v>0.20699999999999999</v>
      </c>
    </row>
    <row r="2508" spans="1:9" ht="15" customHeight="1" x14ac:dyDescent="0.3">
      <c r="A2508" s="28">
        <v>44022</v>
      </c>
      <c r="B2508" s="27">
        <v>0.57984953703703701</v>
      </c>
      <c r="C2508">
        <v>4045.8998999999999</v>
      </c>
      <c r="G2508" s="28">
        <v>44022</v>
      </c>
      <c r="H2508" s="27">
        <v>0.57984953703703701</v>
      </c>
      <c r="I2508">
        <v>0.21099999999999999</v>
      </c>
    </row>
    <row r="2509" spans="1:9" ht="15" customHeight="1" x14ac:dyDescent="0.3">
      <c r="A2509" s="28">
        <v>44022</v>
      </c>
      <c r="B2509" s="27">
        <v>0.58054398148148145</v>
      </c>
      <c r="C2509">
        <v>4046.3</v>
      </c>
      <c r="G2509" s="28">
        <v>44022</v>
      </c>
      <c r="H2509" s="27">
        <v>0.58054398148148145</v>
      </c>
      <c r="I2509">
        <v>0.215</v>
      </c>
    </row>
    <row r="2510" spans="1:9" ht="15" customHeight="1" x14ac:dyDescent="0.3">
      <c r="A2510" s="28">
        <v>44022</v>
      </c>
      <c r="B2510" s="27">
        <v>0.58123842592592589</v>
      </c>
      <c r="C2510">
        <v>4047.1001000000001</v>
      </c>
      <c r="G2510" s="28">
        <v>44022</v>
      </c>
      <c r="H2510" s="27">
        <v>0.58123842592592589</v>
      </c>
      <c r="I2510">
        <v>0.22</v>
      </c>
    </row>
    <row r="2511" spans="1:9" ht="15" customHeight="1" x14ac:dyDescent="0.3">
      <c r="A2511" s="28">
        <v>44022</v>
      </c>
      <c r="B2511" s="27">
        <v>0.58193287037037034</v>
      </c>
      <c r="C2511">
        <v>4047.5</v>
      </c>
      <c r="G2511" s="28">
        <v>44022</v>
      </c>
      <c r="H2511" s="27">
        <v>0.58193287037037034</v>
      </c>
      <c r="I2511">
        <v>0.224</v>
      </c>
    </row>
    <row r="2512" spans="1:9" ht="15" customHeight="1" x14ac:dyDescent="0.3">
      <c r="A2512" s="28">
        <v>44022</v>
      </c>
      <c r="B2512" s="27">
        <v>0.58262731481481478</v>
      </c>
      <c r="C2512">
        <v>4047.1001000000001</v>
      </c>
      <c r="G2512" s="28">
        <v>44022</v>
      </c>
      <c r="H2512" s="27">
        <v>0.58262731481481478</v>
      </c>
      <c r="I2512">
        <v>0.22800000000000001</v>
      </c>
    </row>
    <row r="2513" spans="1:9" ht="15" customHeight="1" x14ac:dyDescent="0.3">
      <c r="A2513" s="28">
        <v>44022</v>
      </c>
      <c r="B2513" s="27">
        <v>0.58332175925925933</v>
      </c>
      <c r="C2513">
        <v>4044.3</v>
      </c>
      <c r="G2513" s="28">
        <v>44022</v>
      </c>
      <c r="H2513" s="27">
        <v>0.58332175925925933</v>
      </c>
      <c r="I2513">
        <v>0.23300000000000001</v>
      </c>
    </row>
    <row r="2514" spans="1:9" ht="15" customHeight="1" x14ac:dyDescent="0.3">
      <c r="A2514" s="28">
        <v>44022</v>
      </c>
      <c r="B2514" s="27">
        <v>0.58401620370370366</v>
      </c>
      <c r="C2514">
        <v>4046.7</v>
      </c>
      <c r="G2514" s="28">
        <v>44022</v>
      </c>
      <c r="H2514" s="27">
        <v>0.58401620370370366</v>
      </c>
      <c r="I2514">
        <v>0.23699999999999999</v>
      </c>
    </row>
    <row r="2515" spans="1:9" ht="15" customHeight="1" x14ac:dyDescent="0.3">
      <c r="A2515" s="28">
        <v>44022</v>
      </c>
      <c r="B2515" s="27">
        <v>0.58471064814814822</v>
      </c>
      <c r="C2515">
        <v>4046.7</v>
      </c>
      <c r="G2515" s="28">
        <v>44022</v>
      </c>
      <c r="H2515" s="27">
        <v>0.58471064814814822</v>
      </c>
      <c r="I2515">
        <v>0.24099999999999999</v>
      </c>
    </row>
    <row r="2516" spans="1:9" ht="15" customHeight="1" x14ac:dyDescent="0.3">
      <c r="A2516" s="28">
        <v>44022</v>
      </c>
      <c r="B2516" s="27">
        <v>0.58540509259259255</v>
      </c>
      <c r="C2516">
        <v>4041.1001000000001</v>
      </c>
      <c r="G2516" s="28">
        <v>44022</v>
      </c>
      <c r="H2516" s="27">
        <v>0.58540509259259255</v>
      </c>
      <c r="I2516">
        <v>0.245</v>
      </c>
    </row>
    <row r="2517" spans="1:9" ht="15" customHeight="1" x14ac:dyDescent="0.3">
      <c r="A2517" s="28">
        <v>44022</v>
      </c>
      <c r="B2517" s="27">
        <v>0.5860995370370371</v>
      </c>
      <c r="C2517">
        <v>4033.8998999999999</v>
      </c>
      <c r="G2517" s="28">
        <v>44022</v>
      </c>
      <c r="H2517" s="27">
        <v>0.5860995370370371</v>
      </c>
      <c r="I2517">
        <v>0.25</v>
      </c>
    </row>
    <row r="2518" spans="1:9" ht="15" customHeight="1" x14ac:dyDescent="0.3">
      <c r="A2518" s="28">
        <v>44022</v>
      </c>
      <c r="B2518" s="27">
        <v>0.58679398148148143</v>
      </c>
      <c r="C2518">
        <v>4047.8998999999999</v>
      </c>
      <c r="G2518" s="28">
        <v>44022</v>
      </c>
      <c r="H2518" s="27">
        <v>0.58679398148148143</v>
      </c>
      <c r="I2518">
        <v>0.254</v>
      </c>
    </row>
    <row r="2519" spans="1:9" ht="15" customHeight="1" x14ac:dyDescent="0.3">
      <c r="A2519" s="28">
        <v>44022</v>
      </c>
      <c r="B2519" s="27">
        <v>0.58748842592592598</v>
      </c>
      <c r="C2519">
        <v>4047.5</v>
      </c>
      <c r="G2519" s="28">
        <v>44022</v>
      </c>
      <c r="H2519" s="27">
        <v>0.58748842592592598</v>
      </c>
      <c r="I2519">
        <v>0.25800000000000001</v>
      </c>
    </row>
    <row r="2520" spans="1:9" ht="15" customHeight="1" x14ac:dyDescent="0.3">
      <c r="A2520" s="28">
        <v>44022</v>
      </c>
      <c r="B2520" s="27">
        <v>0.58818287037037031</v>
      </c>
      <c r="C2520">
        <v>4046.7</v>
      </c>
      <c r="G2520" s="28">
        <v>44022</v>
      </c>
      <c r="H2520" s="27">
        <v>0.58818287037037031</v>
      </c>
      <c r="I2520">
        <v>0.26200000000000001</v>
      </c>
    </row>
    <row r="2521" spans="1:9" ht="15" customHeight="1" x14ac:dyDescent="0.3">
      <c r="A2521" s="28">
        <v>44022</v>
      </c>
      <c r="B2521" s="27">
        <v>0.58887731481481487</v>
      </c>
      <c r="C2521">
        <v>4047.1001000000001</v>
      </c>
      <c r="G2521" s="28">
        <v>44022</v>
      </c>
      <c r="H2521" s="27">
        <v>0.58887731481481487</v>
      </c>
      <c r="I2521">
        <v>0.26700000000000002</v>
      </c>
    </row>
    <row r="2522" spans="1:9" ht="15" customHeight="1" x14ac:dyDescent="0.3">
      <c r="A2522" s="28">
        <v>44022</v>
      </c>
      <c r="B2522" s="27">
        <v>0.5895717592592592</v>
      </c>
      <c r="C2522">
        <v>4046.7</v>
      </c>
      <c r="G2522" s="28">
        <v>44022</v>
      </c>
      <c r="H2522" s="27">
        <v>0.5895717592592592</v>
      </c>
      <c r="I2522">
        <v>0.27100000000000002</v>
      </c>
    </row>
    <row r="2523" spans="1:9" ht="15" customHeight="1" x14ac:dyDescent="0.3">
      <c r="A2523" s="28">
        <v>44022</v>
      </c>
      <c r="B2523" s="27">
        <v>0.59026620370370375</v>
      </c>
      <c r="C2523">
        <v>4047.1001000000001</v>
      </c>
      <c r="G2523" s="28">
        <v>44022</v>
      </c>
      <c r="H2523" s="27">
        <v>0.59026620370370375</v>
      </c>
      <c r="I2523">
        <v>0.27500000000000002</v>
      </c>
    </row>
    <row r="2524" spans="1:9" ht="15" customHeight="1" x14ac:dyDescent="0.3">
      <c r="A2524" s="28">
        <v>44022</v>
      </c>
      <c r="B2524" s="27">
        <v>0.59096064814814808</v>
      </c>
      <c r="C2524">
        <v>4047.1001000000001</v>
      </c>
      <c r="G2524" s="28">
        <v>44022</v>
      </c>
      <c r="H2524" s="27">
        <v>0.59096064814814808</v>
      </c>
      <c r="I2524">
        <v>0.27900000000000003</v>
      </c>
    </row>
    <row r="2525" spans="1:9" ht="15" customHeight="1" x14ac:dyDescent="0.3">
      <c r="A2525" s="28">
        <v>44022</v>
      </c>
      <c r="B2525" s="27">
        <v>0.59165509259259264</v>
      </c>
      <c r="C2525">
        <v>4048.3</v>
      </c>
      <c r="G2525" s="28">
        <v>44022</v>
      </c>
      <c r="H2525" s="27">
        <v>0.59165509259259264</v>
      </c>
      <c r="I2525">
        <v>0.28399999999999997</v>
      </c>
    </row>
    <row r="2526" spans="1:9" ht="15" customHeight="1" x14ac:dyDescent="0.3">
      <c r="A2526" s="28">
        <v>44022</v>
      </c>
      <c r="B2526" s="27">
        <v>0.59234953703703697</v>
      </c>
      <c r="C2526">
        <v>4047.8998999999999</v>
      </c>
      <c r="G2526" s="28">
        <v>44022</v>
      </c>
      <c r="H2526" s="27">
        <v>0.59234953703703697</v>
      </c>
      <c r="I2526">
        <v>0.28799999999999998</v>
      </c>
    </row>
    <row r="2527" spans="1:9" ht="15" customHeight="1" x14ac:dyDescent="0.3">
      <c r="A2527" s="28">
        <v>44022</v>
      </c>
      <c r="B2527" s="27">
        <v>0.59304398148148152</v>
      </c>
      <c r="C2527">
        <v>4045.8998999999999</v>
      </c>
      <c r="G2527" s="28">
        <v>44022</v>
      </c>
      <c r="H2527" s="27">
        <v>0.59304398148148152</v>
      </c>
      <c r="I2527">
        <v>0.29199999999999998</v>
      </c>
    </row>
    <row r="2528" spans="1:9" ht="15" customHeight="1" x14ac:dyDescent="0.3">
      <c r="A2528" s="28">
        <v>44022</v>
      </c>
      <c r="B2528" s="27">
        <v>0.59373842592592596</v>
      </c>
      <c r="C2528">
        <v>4045.8998999999999</v>
      </c>
      <c r="G2528" s="28">
        <v>44022</v>
      </c>
      <c r="H2528" s="27">
        <v>0.59373842592592596</v>
      </c>
      <c r="I2528">
        <v>0.29699999999999999</v>
      </c>
    </row>
    <row r="2529" spans="1:9" ht="15" customHeight="1" x14ac:dyDescent="0.3">
      <c r="A2529" s="28">
        <v>44022</v>
      </c>
      <c r="B2529" s="27">
        <v>0.5944328703703704</v>
      </c>
      <c r="C2529">
        <v>4046.7</v>
      </c>
      <c r="G2529" s="28">
        <v>44022</v>
      </c>
      <c r="H2529" s="27">
        <v>0.5944328703703704</v>
      </c>
      <c r="I2529">
        <v>0.30099999999999999</v>
      </c>
    </row>
    <row r="2530" spans="1:9" ht="15" customHeight="1" x14ac:dyDescent="0.3">
      <c r="A2530" s="28">
        <v>44022</v>
      </c>
      <c r="B2530" s="27">
        <v>0.59512731481481485</v>
      </c>
      <c r="C2530">
        <v>4046.7</v>
      </c>
      <c r="G2530" s="28">
        <v>44022</v>
      </c>
      <c r="H2530" s="27">
        <v>0.59512731481481485</v>
      </c>
      <c r="I2530">
        <v>0.30499999999999999</v>
      </c>
    </row>
    <row r="2531" spans="1:9" ht="15" customHeight="1" x14ac:dyDescent="0.3">
      <c r="A2531" s="28">
        <v>44022</v>
      </c>
      <c r="B2531" s="27">
        <v>0.59582175925925929</v>
      </c>
      <c r="C2531">
        <v>4047.5</v>
      </c>
      <c r="G2531" s="28">
        <v>44022</v>
      </c>
      <c r="H2531" s="27">
        <v>0.59582175925925929</v>
      </c>
      <c r="I2531">
        <v>0.309</v>
      </c>
    </row>
    <row r="2532" spans="1:9" ht="15" customHeight="1" x14ac:dyDescent="0.3">
      <c r="A2532" s="28">
        <v>44022</v>
      </c>
      <c r="B2532" s="27">
        <v>0.59651620370370373</v>
      </c>
      <c r="C2532">
        <v>4045.5</v>
      </c>
      <c r="G2532" s="28">
        <v>44022</v>
      </c>
      <c r="H2532" s="27">
        <v>0.59651620370370373</v>
      </c>
      <c r="I2532">
        <v>0.314</v>
      </c>
    </row>
    <row r="2533" spans="1:9" ht="15" customHeight="1" x14ac:dyDescent="0.3">
      <c r="A2533" s="28">
        <v>44022</v>
      </c>
      <c r="B2533" s="27">
        <v>0.59721064814814817</v>
      </c>
      <c r="C2533">
        <v>4046.3</v>
      </c>
      <c r="G2533" s="28">
        <v>44022</v>
      </c>
      <c r="H2533" s="27">
        <v>0.59721064814814817</v>
      </c>
      <c r="I2533">
        <v>0.318</v>
      </c>
    </row>
    <row r="2534" spans="1:9" ht="15" customHeight="1" x14ac:dyDescent="0.3">
      <c r="A2534" s="28">
        <v>44022</v>
      </c>
      <c r="B2534" s="27">
        <v>0.59790509259259261</v>
      </c>
      <c r="C2534">
        <v>4046.7</v>
      </c>
      <c r="G2534" s="28">
        <v>44022</v>
      </c>
      <c r="H2534" s="27">
        <v>0.59790509259259261</v>
      </c>
      <c r="I2534">
        <v>0.32200000000000001</v>
      </c>
    </row>
    <row r="2535" spans="1:9" ht="15" customHeight="1" x14ac:dyDescent="0.3">
      <c r="A2535" s="28">
        <v>44022</v>
      </c>
      <c r="B2535" s="27">
        <v>0.59859953703703705</v>
      </c>
      <c r="C2535">
        <v>4047.1001000000001</v>
      </c>
      <c r="G2535" s="28">
        <v>44022</v>
      </c>
      <c r="H2535" s="27">
        <v>0.59859953703703705</v>
      </c>
      <c r="I2535">
        <v>0.32600000000000001</v>
      </c>
    </row>
    <row r="2536" spans="1:9" ht="15" customHeight="1" x14ac:dyDescent="0.3">
      <c r="A2536" s="28">
        <v>44022</v>
      </c>
      <c r="B2536" s="27">
        <v>0.5992939814814815</v>
      </c>
      <c r="C2536">
        <v>4045.8998999999999</v>
      </c>
      <c r="G2536" s="28">
        <v>44022</v>
      </c>
      <c r="H2536" s="27">
        <v>0.5992939814814815</v>
      </c>
      <c r="I2536">
        <v>0.33100000000000002</v>
      </c>
    </row>
    <row r="2537" spans="1:9" ht="15" customHeight="1" x14ac:dyDescent="0.3">
      <c r="A2537" s="28">
        <v>44022</v>
      </c>
      <c r="B2537" s="27">
        <v>0.59998842592592594</v>
      </c>
      <c r="C2537">
        <v>4048.3</v>
      </c>
      <c r="G2537" s="28">
        <v>44022</v>
      </c>
      <c r="H2537" s="27">
        <v>0.59998842592592594</v>
      </c>
      <c r="I2537">
        <v>0.33500000000000002</v>
      </c>
    </row>
    <row r="2538" spans="1:9" ht="15" customHeight="1" x14ac:dyDescent="0.3">
      <c r="A2538" s="28">
        <v>44022</v>
      </c>
      <c r="B2538" s="27">
        <v>0.60068287037037038</v>
      </c>
      <c r="C2538">
        <v>4047.1001000000001</v>
      </c>
      <c r="G2538" s="28">
        <v>44022</v>
      </c>
      <c r="H2538" s="27">
        <v>0.60068287037037038</v>
      </c>
      <c r="I2538">
        <v>0.33900000000000002</v>
      </c>
    </row>
    <row r="2539" spans="1:9" ht="15" customHeight="1" x14ac:dyDescent="0.3">
      <c r="A2539" s="28">
        <v>44022</v>
      </c>
      <c r="B2539" s="27">
        <v>0.60137731481481482</v>
      </c>
      <c r="C2539">
        <v>4046.7</v>
      </c>
      <c r="G2539" s="28">
        <v>44022</v>
      </c>
      <c r="H2539" s="27">
        <v>0.60137731481481482</v>
      </c>
      <c r="I2539">
        <v>0.34300000000000003</v>
      </c>
    </row>
    <row r="2540" spans="1:9" ht="15" customHeight="1" x14ac:dyDescent="0.3">
      <c r="A2540" s="28">
        <v>44022</v>
      </c>
      <c r="B2540" s="27">
        <v>0.60207175925925926</v>
      </c>
      <c r="C2540">
        <v>4047.8998999999999</v>
      </c>
      <c r="G2540" s="28">
        <v>44022</v>
      </c>
      <c r="H2540" s="27">
        <v>0.60207175925925926</v>
      </c>
      <c r="I2540">
        <v>0.34799999999999998</v>
      </c>
    </row>
    <row r="2541" spans="1:9" ht="15" customHeight="1" x14ac:dyDescent="0.3">
      <c r="A2541" s="28">
        <v>44022</v>
      </c>
      <c r="B2541" s="27">
        <v>0.60276620370370371</v>
      </c>
      <c r="C2541">
        <v>4045.5</v>
      </c>
      <c r="G2541" s="28">
        <v>44022</v>
      </c>
      <c r="H2541" s="27">
        <v>0.60276620370370371</v>
      </c>
      <c r="I2541">
        <v>0.35199999999999998</v>
      </c>
    </row>
    <row r="2542" spans="1:9" ht="15" customHeight="1" x14ac:dyDescent="0.3">
      <c r="A2542" s="28">
        <v>44022</v>
      </c>
      <c r="B2542" s="27">
        <v>0.60346064814814815</v>
      </c>
      <c r="C2542">
        <v>4045.5</v>
      </c>
      <c r="G2542" s="28">
        <v>44022</v>
      </c>
      <c r="H2542" s="27">
        <v>0.60346064814814815</v>
      </c>
      <c r="I2542">
        <v>0.35599999999999998</v>
      </c>
    </row>
    <row r="2543" spans="1:9" ht="15" customHeight="1" x14ac:dyDescent="0.3">
      <c r="A2543" s="28">
        <v>44022</v>
      </c>
      <c r="B2543" s="27">
        <v>0.60415509259259259</v>
      </c>
      <c r="C2543">
        <v>4046.3</v>
      </c>
      <c r="G2543" s="28">
        <v>44022</v>
      </c>
      <c r="H2543" s="27">
        <v>0.60415509259259259</v>
      </c>
      <c r="I2543">
        <v>0.36</v>
      </c>
    </row>
    <row r="2544" spans="1:9" ht="15" customHeight="1" x14ac:dyDescent="0.3">
      <c r="A2544" s="28">
        <v>44022</v>
      </c>
      <c r="B2544" s="27">
        <v>0.60484953703703703</v>
      </c>
      <c r="C2544">
        <v>4048.7</v>
      </c>
      <c r="G2544" s="28">
        <v>44022</v>
      </c>
      <c r="H2544" s="27">
        <v>0.60484953703703703</v>
      </c>
      <c r="I2544">
        <v>0.36399999999999999</v>
      </c>
    </row>
    <row r="2545" spans="1:9" ht="15" customHeight="1" x14ac:dyDescent="0.3">
      <c r="A2545" s="28">
        <v>44022</v>
      </c>
      <c r="B2545" s="27">
        <v>0.60554398148148147</v>
      </c>
      <c r="C2545">
        <v>4046.7</v>
      </c>
      <c r="G2545" s="28">
        <v>44022</v>
      </c>
      <c r="H2545" s="27">
        <v>0.60554398148148147</v>
      </c>
      <c r="I2545">
        <v>0.36799999999999999</v>
      </c>
    </row>
    <row r="2546" spans="1:9" ht="15" customHeight="1" x14ac:dyDescent="0.3">
      <c r="A2546" s="28">
        <v>44022</v>
      </c>
      <c r="B2546" s="27">
        <v>0.60623842592592592</v>
      </c>
      <c r="C2546">
        <v>4046.7</v>
      </c>
      <c r="G2546" s="28">
        <v>44022</v>
      </c>
      <c r="H2546" s="27">
        <v>0.60623842592592592</v>
      </c>
      <c r="I2546">
        <v>0.373</v>
      </c>
    </row>
    <row r="2547" spans="1:9" ht="15" customHeight="1" x14ac:dyDescent="0.3">
      <c r="A2547" s="28">
        <v>44022</v>
      </c>
      <c r="B2547" s="27">
        <v>0.60693287037037036</v>
      </c>
      <c r="C2547">
        <v>4047.1001000000001</v>
      </c>
      <c r="G2547" s="28">
        <v>44022</v>
      </c>
      <c r="H2547" s="27">
        <v>0.60693287037037036</v>
      </c>
      <c r="I2547">
        <v>0.377</v>
      </c>
    </row>
    <row r="2548" spans="1:9" ht="15" customHeight="1" x14ac:dyDescent="0.3">
      <c r="A2548" s="28">
        <v>44022</v>
      </c>
      <c r="B2548" s="27">
        <v>0.6076273148148148</v>
      </c>
      <c r="C2548">
        <v>4046.7</v>
      </c>
      <c r="G2548" s="28">
        <v>44022</v>
      </c>
      <c r="H2548" s="27">
        <v>0.6076273148148148</v>
      </c>
      <c r="I2548">
        <v>0.38100000000000001</v>
      </c>
    </row>
    <row r="2549" spans="1:9" ht="15" customHeight="1" x14ac:dyDescent="0.3">
      <c r="A2549" s="28">
        <v>44022</v>
      </c>
      <c r="B2549" s="27">
        <v>0.60832175925925924</v>
      </c>
      <c r="C2549">
        <v>4046.7</v>
      </c>
      <c r="G2549" s="28">
        <v>44022</v>
      </c>
      <c r="H2549" s="27">
        <v>0.60832175925925924</v>
      </c>
      <c r="I2549">
        <v>0.38600000000000001</v>
      </c>
    </row>
    <row r="2550" spans="1:9" ht="15" customHeight="1" x14ac:dyDescent="0.3">
      <c r="A2550" s="28">
        <v>44022</v>
      </c>
      <c r="B2550" s="27">
        <v>0.60901620370370368</v>
      </c>
      <c r="C2550">
        <v>4046.3</v>
      </c>
      <c r="G2550" s="28">
        <v>44022</v>
      </c>
      <c r="H2550" s="27">
        <v>0.60901620370370368</v>
      </c>
      <c r="I2550">
        <v>0.39</v>
      </c>
    </row>
    <row r="2551" spans="1:9" ht="15" customHeight="1" x14ac:dyDescent="0.3">
      <c r="A2551" s="28">
        <v>44022</v>
      </c>
      <c r="B2551" s="27">
        <v>0.60971064814814813</v>
      </c>
      <c r="C2551">
        <v>4046.3</v>
      </c>
      <c r="G2551" s="28">
        <v>44022</v>
      </c>
      <c r="H2551" s="27">
        <v>0.60971064814814813</v>
      </c>
      <c r="I2551">
        <v>0.39400000000000002</v>
      </c>
    </row>
    <row r="2552" spans="1:9" ht="15" customHeight="1" x14ac:dyDescent="0.3">
      <c r="A2552" s="28">
        <v>44022</v>
      </c>
      <c r="B2552" s="27">
        <v>0.61040509259259257</v>
      </c>
      <c r="C2552">
        <v>4046.3</v>
      </c>
      <c r="G2552" s="28">
        <v>44022</v>
      </c>
      <c r="H2552" s="27">
        <v>0.61040509259259257</v>
      </c>
      <c r="I2552">
        <v>0.39800000000000002</v>
      </c>
    </row>
    <row r="2553" spans="1:9" ht="15" customHeight="1" x14ac:dyDescent="0.3">
      <c r="A2553" s="28">
        <v>44022</v>
      </c>
      <c r="B2553" s="27">
        <v>0.61109953703703701</v>
      </c>
      <c r="C2553">
        <v>4047.1001000000001</v>
      </c>
      <c r="G2553" s="28">
        <v>44022</v>
      </c>
      <c r="H2553" s="27">
        <v>0.61109953703703701</v>
      </c>
      <c r="I2553">
        <v>0.40300000000000002</v>
      </c>
    </row>
    <row r="2554" spans="1:9" ht="15" customHeight="1" x14ac:dyDescent="0.3">
      <c r="A2554" s="28">
        <v>44022</v>
      </c>
      <c r="B2554" s="27">
        <v>0.61179398148148145</v>
      </c>
      <c r="C2554">
        <v>4046.7</v>
      </c>
      <c r="G2554" s="28">
        <v>44022</v>
      </c>
      <c r="H2554" s="27">
        <v>0.61179398148148145</v>
      </c>
      <c r="I2554">
        <v>0.40699999999999997</v>
      </c>
    </row>
    <row r="2555" spans="1:9" ht="15" customHeight="1" x14ac:dyDescent="0.3">
      <c r="A2555" s="28">
        <v>44022</v>
      </c>
      <c r="B2555" s="27">
        <v>0.61248842592592589</v>
      </c>
      <c r="C2555">
        <v>4046.3</v>
      </c>
      <c r="G2555" s="28">
        <v>44022</v>
      </c>
      <c r="H2555" s="27">
        <v>0.61248842592592589</v>
      </c>
      <c r="I2555">
        <v>0.41099999999999998</v>
      </c>
    </row>
    <row r="2556" spans="1:9" ht="15" customHeight="1" x14ac:dyDescent="0.3">
      <c r="A2556" s="28">
        <v>44022</v>
      </c>
      <c r="B2556" s="27">
        <v>0.61318287037037034</v>
      </c>
      <c r="C2556">
        <v>4047.1001000000001</v>
      </c>
      <c r="G2556" s="28">
        <v>44022</v>
      </c>
      <c r="H2556" s="27">
        <v>0.61318287037037034</v>
      </c>
      <c r="I2556">
        <v>0.41499999999999998</v>
      </c>
    </row>
    <row r="2557" spans="1:9" ht="15" customHeight="1" x14ac:dyDescent="0.3">
      <c r="A2557" s="28">
        <v>44022</v>
      </c>
      <c r="B2557" s="27">
        <v>0.61387731481481478</v>
      </c>
      <c r="C2557">
        <v>4047.5</v>
      </c>
      <c r="G2557" s="28">
        <v>44022</v>
      </c>
      <c r="H2557" s="27">
        <v>0.61387731481481478</v>
      </c>
      <c r="I2557">
        <v>0.42</v>
      </c>
    </row>
    <row r="2558" spans="1:9" ht="15" customHeight="1" x14ac:dyDescent="0.3">
      <c r="A2558" s="28">
        <v>44022</v>
      </c>
      <c r="B2558" s="27">
        <v>0.61457175925925933</v>
      </c>
      <c r="C2558">
        <v>4046.7</v>
      </c>
      <c r="G2558" s="28">
        <v>44022</v>
      </c>
      <c r="H2558" s="27">
        <v>0.61457175925925933</v>
      </c>
      <c r="I2558">
        <v>0.42399999999999999</v>
      </c>
    </row>
    <row r="2559" spans="1:9" ht="15" customHeight="1" x14ac:dyDescent="0.3">
      <c r="A2559" s="28">
        <v>44022</v>
      </c>
      <c r="B2559" s="27">
        <v>0.61526620370370366</v>
      </c>
      <c r="C2559">
        <v>4047.1001000000001</v>
      </c>
      <c r="G2559" s="28">
        <v>44022</v>
      </c>
      <c r="H2559" s="27">
        <v>0.61526620370370366</v>
      </c>
      <c r="I2559">
        <v>0.42799999999999999</v>
      </c>
    </row>
    <row r="2560" spans="1:9" ht="15" customHeight="1" x14ac:dyDescent="0.3">
      <c r="A2560" s="28">
        <v>44022</v>
      </c>
      <c r="B2560" s="27">
        <v>0.61596064814814822</v>
      </c>
      <c r="C2560">
        <v>4046.3</v>
      </c>
      <c r="G2560" s="28">
        <v>44022</v>
      </c>
      <c r="H2560" s="27">
        <v>0.61596064814814822</v>
      </c>
      <c r="I2560">
        <v>0.432</v>
      </c>
    </row>
    <row r="2561" spans="1:9" ht="15" customHeight="1" x14ac:dyDescent="0.3">
      <c r="A2561" s="28">
        <v>44022</v>
      </c>
      <c r="B2561" s="27">
        <v>0.61665509259259255</v>
      </c>
      <c r="C2561">
        <v>4046.3</v>
      </c>
      <c r="G2561" s="28">
        <v>44022</v>
      </c>
      <c r="H2561" s="27">
        <v>0.61665509259259255</v>
      </c>
      <c r="I2561">
        <v>0.437</v>
      </c>
    </row>
    <row r="2562" spans="1:9" ht="15" customHeight="1" x14ac:dyDescent="0.3">
      <c r="A2562" s="28">
        <v>44022</v>
      </c>
      <c r="B2562" s="27">
        <v>0.6173495370370371</v>
      </c>
      <c r="C2562">
        <v>4045.5</v>
      </c>
      <c r="G2562" s="28">
        <v>44022</v>
      </c>
      <c r="H2562" s="27">
        <v>0.6173495370370371</v>
      </c>
      <c r="I2562">
        <v>0.441</v>
      </c>
    </row>
    <row r="2563" spans="1:9" ht="15" customHeight="1" x14ac:dyDescent="0.3">
      <c r="A2563" s="28">
        <v>44022</v>
      </c>
      <c r="B2563" s="27">
        <v>0.61804398148148143</v>
      </c>
      <c r="C2563">
        <v>4046.7</v>
      </c>
      <c r="G2563" s="28">
        <v>44022</v>
      </c>
      <c r="H2563" s="27">
        <v>0.61804398148148143</v>
      </c>
      <c r="I2563">
        <v>0.44500000000000001</v>
      </c>
    </row>
    <row r="2564" spans="1:9" ht="15" customHeight="1" x14ac:dyDescent="0.3">
      <c r="A2564" s="28">
        <v>44022</v>
      </c>
      <c r="B2564" s="27">
        <v>0.61873842592592598</v>
      </c>
      <c r="C2564">
        <v>4046.7</v>
      </c>
      <c r="G2564" s="28">
        <v>44022</v>
      </c>
      <c r="H2564" s="27">
        <v>0.61873842592592598</v>
      </c>
      <c r="I2564">
        <v>0.45</v>
      </c>
    </row>
    <row r="2565" spans="1:9" ht="15" customHeight="1" x14ac:dyDescent="0.3">
      <c r="A2565" s="28">
        <v>44022</v>
      </c>
      <c r="B2565" s="27">
        <v>0.61943287037037031</v>
      </c>
      <c r="C2565">
        <v>4047.1001000000001</v>
      </c>
      <c r="G2565" s="28">
        <v>44022</v>
      </c>
      <c r="H2565" s="27">
        <v>0.61943287037037031</v>
      </c>
      <c r="I2565">
        <v>0.45400000000000001</v>
      </c>
    </row>
    <row r="2566" spans="1:9" ht="15" customHeight="1" x14ac:dyDescent="0.3">
      <c r="A2566" s="28">
        <v>44022</v>
      </c>
      <c r="B2566" s="27">
        <v>0.62012731481481487</v>
      </c>
      <c r="C2566">
        <v>4047.1001000000001</v>
      </c>
      <c r="G2566" s="28">
        <v>44022</v>
      </c>
      <c r="H2566" s="27">
        <v>0.62012731481481487</v>
      </c>
      <c r="I2566">
        <v>0.45800000000000002</v>
      </c>
    </row>
    <row r="2567" spans="1:9" ht="15" customHeight="1" x14ac:dyDescent="0.3">
      <c r="A2567" s="28">
        <v>44022</v>
      </c>
      <c r="B2567" s="27">
        <v>0.6208217592592592</v>
      </c>
      <c r="C2567">
        <v>4045.5</v>
      </c>
      <c r="G2567" s="28">
        <v>44022</v>
      </c>
      <c r="H2567" s="27">
        <v>0.6208217592592592</v>
      </c>
      <c r="I2567">
        <v>0.46200000000000002</v>
      </c>
    </row>
    <row r="2568" spans="1:9" ht="15" customHeight="1" x14ac:dyDescent="0.3">
      <c r="A2568" s="28">
        <v>44022</v>
      </c>
      <c r="B2568" s="27">
        <v>0.62151620370370375</v>
      </c>
      <c r="C2568">
        <v>4046.3</v>
      </c>
      <c r="G2568" s="28">
        <v>44022</v>
      </c>
      <c r="H2568" s="27">
        <v>0.62151620370370375</v>
      </c>
      <c r="I2568">
        <v>0.46600000000000003</v>
      </c>
    </row>
    <row r="2569" spans="1:9" ht="15" customHeight="1" x14ac:dyDescent="0.3">
      <c r="A2569" s="28">
        <v>44022</v>
      </c>
      <c r="B2569" s="27">
        <v>0.62221064814814808</v>
      </c>
      <c r="C2569">
        <v>4046.7</v>
      </c>
      <c r="G2569" s="28">
        <v>44022</v>
      </c>
      <c r="H2569" s="27">
        <v>0.62221064814814808</v>
      </c>
      <c r="I2569">
        <v>0.47</v>
      </c>
    </row>
    <row r="2570" spans="1:9" ht="15" customHeight="1" x14ac:dyDescent="0.3">
      <c r="A2570" s="28">
        <v>44022</v>
      </c>
      <c r="B2570" s="27">
        <v>0.62290509259259264</v>
      </c>
      <c r="C2570">
        <v>4047.5</v>
      </c>
      <c r="G2570" s="28">
        <v>44022</v>
      </c>
      <c r="H2570" s="27">
        <v>0.62290509259259264</v>
      </c>
      <c r="I2570">
        <v>0.47499999999999998</v>
      </c>
    </row>
    <row r="2571" spans="1:9" ht="15" customHeight="1" x14ac:dyDescent="0.3">
      <c r="A2571" s="28">
        <v>44022</v>
      </c>
      <c r="B2571" s="27">
        <v>0.62359953703703697</v>
      </c>
      <c r="C2571">
        <v>4047.8998999999999</v>
      </c>
      <c r="G2571" s="28">
        <v>44022</v>
      </c>
      <c r="H2571" s="27">
        <v>0.62359953703703697</v>
      </c>
      <c r="I2571">
        <v>0.47899999999999998</v>
      </c>
    </row>
    <row r="2572" spans="1:9" ht="15" customHeight="1" x14ac:dyDescent="0.3">
      <c r="A2572" s="28">
        <v>44022</v>
      </c>
      <c r="B2572" s="27">
        <v>0.62429398148148152</v>
      </c>
      <c r="C2572">
        <v>4047.5</v>
      </c>
      <c r="G2572" s="28">
        <v>44022</v>
      </c>
      <c r="H2572" s="27">
        <v>0.62429398148148152</v>
      </c>
      <c r="I2572">
        <v>0.48299999999999998</v>
      </c>
    </row>
    <row r="2573" spans="1:9" ht="15" customHeight="1" x14ac:dyDescent="0.3">
      <c r="A2573" s="28">
        <v>44022</v>
      </c>
      <c r="B2573" s="27">
        <v>0.62498842592592596</v>
      </c>
      <c r="C2573">
        <v>4047.1001000000001</v>
      </c>
      <c r="G2573" s="28">
        <v>44022</v>
      </c>
      <c r="H2573" s="27">
        <v>0.62498842592592596</v>
      </c>
      <c r="I2573">
        <v>0.48699999999999999</v>
      </c>
    </row>
    <row r="2574" spans="1:9" ht="15" customHeight="1" x14ac:dyDescent="0.3">
      <c r="A2574" s="28">
        <v>44022</v>
      </c>
      <c r="B2574" s="27">
        <v>0.6256828703703704</v>
      </c>
      <c r="C2574">
        <v>4048.3</v>
      </c>
      <c r="G2574" s="28">
        <v>44022</v>
      </c>
      <c r="H2574" s="27">
        <v>0.6256828703703704</v>
      </c>
      <c r="I2574">
        <v>0.49199999999999999</v>
      </c>
    </row>
    <row r="2575" spans="1:9" ht="15" customHeight="1" x14ac:dyDescent="0.3">
      <c r="A2575" s="28">
        <v>44022</v>
      </c>
      <c r="B2575" s="27">
        <v>0.62637731481481485</v>
      </c>
      <c r="C2575">
        <v>4047.5</v>
      </c>
      <c r="G2575" s="28">
        <v>44022</v>
      </c>
      <c r="H2575" s="27">
        <v>0.62637731481481485</v>
      </c>
      <c r="I2575">
        <v>0.496</v>
      </c>
    </row>
    <row r="2576" spans="1:9" ht="15" customHeight="1" x14ac:dyDescent="0.3">
      <c r="A2576" s="28">
        <v>44022</v>
      </c>
      <c r="B2576" s="27">
        <v>0.62707175925925929</v>
      </c>
      <c r="C2576">
        <v>4041.1001000000001</v>
      </c>
      <c r="G2576" s="28">
        <v>44022</v>
      </c>
      <c r="H2576" s="27">
        <v>0.62707175925925929</v>
      </c>
      <c r="I2576">
        <v>0.5</v>
      </c>
    </row>
    <row r="2577" spans="1:9" ht="15" customHeight="1" x14ac:dyDescent="0.3">
      <c r="A2577" s="28">
        <v>44022</v>
      </c>
      <c r="B2577" s="27">
        <v>0.62776620370370373</v>
      </c>
      <c r="C2577">
        <v>4048.3</v>
      </c>
      <c r="G2577" s="28">
        <v>44022</v>
      </c>
      <c r="H2577" s="27">
        <v>0.62776620370370373</v>
      </c>
      <c r="I2577">
        <v>0.504</v>
      </c>
    </row>
    <row r="2578" spans="1:9" ht="15" customHeight="1" x14ac:dyDescent="0.3">
      <c r="A2578" s="28">
        <v>44022</v>
      </c>
      <c r="B2578" s="27">
        <v>0.62846064814814817</v>
      </c>
      <c r="C2578">
        <v>4047.5</v>
      </c>
      <c r="G2578" s="28">
        <v>44022</v>
      </c>
      <c r="H2578" s="27">
        <v>0.62846064814814817</v>
      </c>
      <c r="I2578">
        <v>0.50900000000000001</v>
      </c>
    </row>
    <row r="2579" spans="1:9" ht="15" customHeight="1" x14ac:dyDescent="0.3">
      <c r="A2579" s="28">
        <v>44022</v>
      </c>
      <c r="B2579" s="27">
        <v>0.62915509259259261</v>
      </c>
      <c r="C2579">
        <v>4045.8998999999999</v>
      </c>
      <c r="G2579" s="28">
        <v>44022</v>
      </c>
      <c r="H2579" s="27">
        <v>0.62915509259259261</v>
      </c>
      <c r="I2579">
        <v>0.51400000000000001</v>
      </c>
    </row>
    <row r="2580" spans="1:9" ht="15" customHeight="1" x14ac:dyDescent="0.3">
      <c r="A2580" s="28">
        <v>44022</v>
      </c>
      <c r="B2580" s="27">
        <v>0.62984953703703705</v>
      </c>
      <c r="C2580">
        <v>4046.7</v>
      </c>
      <c r="G2580" s="28">
        <v>44022</v>
      </c>
      <c r="H2580" s="27">
        <v>0.62984953703703705</v>
      </c>
      <c r="I2580">
        <v>0.51800000000000002</v>
      </c>
    </row>
    <row r="2581" spans="1:9" ht="15" customHeight="1" x14ac:dyDescent="0.3">
      <c r="A2581" s="28">
        <v>44022</v>
      </c>
      <c r="B2581" s="27">
        <v>0.6305439814814815</v>
      </c>
      <c r="C2581">
        <v>4045.5</v>
      </c>
      <c r="G2581" s="28">
        <v>44022</v>
      </c>
      <c r="H2581" s="27">
        <v>0.6305439814814815</v>
      </c>
      <c r="I2581">
        <v>0.52200000000000002</v>
      </c>
    </row>
    <row r="2582" spans="1:9" ht="15" customHeight="1" x14ac:dyDescent="0.3">
      <c r="A2582" s="28">
        <v>44022</v>
      </c>
      <c r="B2582" s="27">
        <v>0.63123842592592594</v>
      </c>
      <c r="C2582">
        <v>4047.8998999999999</v>
      </c>
      <c r="G2582" s="28">
        <v>44022</v>
      </c>
      <c r="H2582" s="27">
        <v>0.63123842592592594</v>
      </c>
      <c r="I2582">
        <v>0.52600000000000002</v>
      </c>
    </row>
    <row r="2583" spans="1:9" ht="15" customHeight="1" x14ac:dyDescent="0.3">
      <c r="A2583" s="28">
        <v>44022</v>
      </c>
      <c r="B2583" s="27">
        <v>0.63193287037037038</v>
      </c>
      <c r="C2583">
        <v>4047.5</v>
      </c>
      <c r="G2583" s="28">
        <v>44022</v>
      </c>
      <c r="H2583" s="27">
        <v>0.63193287037037038</v>
      </c>
      <c r="I2583">
        <v>0.53100000000000003</v>
      </c>
    </row>
    <row r="2584" spans="1:9" ht="15" customHeight="1" x14ac:dyDescent="0.3">
      <c r="A2584" s="28">
        <v>44022</v>
      </c>
      <c r="B2584" s="27">
        <v>0.63262731481481482</v>
      </c>
      <c r="C2584">
        <v>4046.7</v>
      </c>
      <c r="G2584" s="28">
        <v>44022</v>
      </c>
      <c r="H2584" s="27">
        <v>0.63262731481481482</v>
      </c>
      <c r="I2584">
        <v>0.53500000000000003</v>
      </c>
    </row>
    <row r="2585" spans="1:9" ht="15" customHeight="1" x14ac:dyDescent="0.3">
      <c r="A2585" s="28">
        <v>44022</v>
      </c>
      <c r="B2585" s="27">
        <v>0.63332175925925926</v>
      </c>
      <c r="C2585">
        <v>4047.1001000000001</v>
      </c>
      <c r="G2585" s="28">
        <v>44022</v>
      </c>
      <c r="H2585" s="27">
        <v>0.63332175925925926</v>
      </c>
      <c r="I2585">
        <v>0.53900000000000003</v>
      </c>
    </row>
    <row r="2586" spans="1:9" ht="15" customHeight="1" x14ac:dyDescent="0.3">
      <c r="A2586" s="28">
        <v>44022</v>
      </c>
      <c r="B2586" s="27">
        <v>0.63401620370370371</v>
      </c>
      <c r="C2586">
        <v>4047.1001000000001</v>
      </c>
      <c r="G2586" s="28">
        <v>44022</v>
      </c>
      <c r="H2586" s="27">
        <v>0.63401620370370371</v>
      </c>
      <c r="I2586">
        <v>0.54300000000000004</v>
      </c>
    </row>
    <row r="2587" spans="1:9" ht="15" customHeight="1" x14ac:dyDescent="0.3">
      <c r="A2587" s="28">
        <v>44022</v>
      </c>
      <c r="B2587" s="27">
        <v>0.63471064814814815</v>
      </c>
      <c r="C2587">
        <v>4046.7</v>
      </c>
      <c r="G2587" s="28">
        <v>44022</v>
      </c>
      <c r="H2587" s="27">
        <v>0.63471064814814815</v>
      </c>
      <c r="I2587">
        <v>0.54800000000000004</v>
      </c>
    </row>
    <row r="2588" spans="1:9" ht="15" customHeight="1" x14ac:dyDescent="0.3">
      <c r="A2588" s="28">
        <v>44022</v>
      </c>
      <c r="B2588" s="27">
        <v>0.63540509259259259</v>
      </c>
      <c r="C2588">
        <v>4046.7</v>
      </c>
      <c r="G2588" s="28">
        <v>44022</v>
      </c>
      <c r="H2588" s="27">
        <v>0.63540509259259259</v>
      </c>
      <c r="I2588">
        <v>0.55200000000000005</v>
      </c>
    </row>
    <row r="2589" spans="1:9" ht="15" customHeight="1" x14ac:dyDescent="0.3">
      <c r="A2589" s="28">
        <v>44022</v>
      </c>
      <c r="B2589" s="27">
        <v>0.63609953703703703</v>
      </c>
      <c r="C2589">
        <v>4047.1001000000001</v>
      </c>
      <c r="G2589" s="28">
        <v>44022</v>
      </c>
      <c r="H2589" s="27">
        <v>0.63609953703703703</v>
      </c>
      <c r="I2589">
        <v>0.55600000000000005</v>
      </c>
    </row>
    <row r="2590" spans="1:9" ht="15" customHeight="1" x14ac:dyDescent="0.3">
      <c r="A2590" s="28">
        <v>44022</v>
      </c>
      <c r="B2590" s="27">
        <v>0.63679398148148147</v>
      </c>
      <c r="C2590">
        <v>4047.1001000000001</v>
      </c>
      <c r="G2590" s="28">
        <v>44022</v>
      </c>
      <c r="H2590" s="27">
        <v>0.63679398148148147</v>
      </c>
      <c r="I2590">
        <v>0.56000000000000005</v>
      </c>
    </row>
    <row r="2591" spans="1:9" ht="15" customHeight="1" x14ac:dyDescent="0.3">
      <c r="A2591" s="28">
        <v>44022</v>
      </c>
      <c r="B2591" s="27">
        <v>0.63748842592592592</v>
      </c>
      <c r="C2591">
        <v>4046.3</v>
      </c>
      <c r="G2591" s="28">
        <v>44022</v>
      </c>
      <c r="H2591" s="27">
        <v>0.63748842592592592</v>
      </c>
      <c r="I2591">
        <v>0.56499999999999995</v>
      </c>
    </row>
    <row r="2592" spans="1:9" ht="15" customHeight="1" x14ac:dyDescent="0.3">
      <c r="A2592" s="28">
        <v>44022</v>
      </c>
      <c r="B2592" s="27">
        <v>0.63818287037037036</v>
      </c>
      <c r="C2592">
        <v>4047.1001000000001</v>
      </c>
      <c r="G2592" s="28">
        <v>44022</v>
      </c>
      <c r="H2592" s="27">
        <v>0.63818287037037036</v>
      </c>
      <c r="I2592">
        <v>0.56899999999999995</v>
      </c>
    </row>
    <row r="2593" spans="1:9" ht="15" customHeight="1" x14ac:dyDescent="0.3">
      <c r="A2593" s="28">
        <v>44022</v>
      </c>
      <c r="B2593" s="27">
        <v>0.6388773148148148</v>
      </c>
      <c r="C2593">
        <v>4047.8998999999999</v>
      </c>
      <c r="G2593" s="28">
        <v>44022</v>
      </c>
      <c r="H2593" s="27">
        <v>0.6388773148148148</v>
      </c>
      <c r="I2593">
        <v>0.57299999999999995</v>
      </c>
    </row>
    <row r="2594" spans="1:9" ht="15" customHeight="1" x14ac:dyDescent="0.3">
      <c r="A2594" s="28">
        <v>44022</v>
      </c>
      <c r="B2594" s="27">
        <v>0.63957175925925924</v>
      </c>
      <c r="C2594">
        <v>4046.7</v>
      </c>
      <c r="G2594" s="28">
        <v>44022</v>
      </c>
      <c r="H2594" s="27">
        <v>0.63957175925925924</v>
      </c>
      <c r="I2594">
        <v>0.57799999999999996</v>
      </c>
    </row>
    <row r="2595" spans="1:9" ht="15" customHeight="1" x14ac:dyDescent="0.3">
      <c r="A2595" s="28">
        <v>44022</v>
      </c>
      <c r="B2595" s="27">
        <v>0.64026620370370368</v>
      </c>
      <c r="C2595">
        <v>4046.7</v>
      </c>
      <c r="G2595" s="28">
        <v>44022</v>
      </c>
      <c r="H2595" s="27">
        <v>0.64026620370370368</v>
      </c>
      <c r="I2595">
        <v>0.58199999999999996</v>
      </c>
    </row>
    <row r="2596" spans="1:9" ht="15" customHeight="1" x14ac:dyDescent="0.3">
      <c r="A2596" s="28">
        <v>44022</v>
      </c>
      <c r="B2596" s="27">
        <v>0.64096064814814813</v>
      </c>
      <c r="C2596">
        <v>4047.1001000000001</v>
      </c>
      <c r="G2596" s="28">
        <v>44022</v>
      </c>
      <c r="H2596" s="27">
        <v>0.64096064814814813</v>
      </c>
      <c r="I2596">
        <v>0.58599999999999997</v>
      </c>
    </row>
    <row r="2597" spans="1:9" ht="15" customHeight="1" x14ac:dyDescent="0.3">
      <c r="A2597" s="28">
        <v>44022</v>
      </c>
      <c r="B2597" s="27">
        <v>0.64165509259259257</v>
      </c>
      <c r="C2597">
        <v>4046.7</v>
      </c>
      <c r="G2597" s="28">
        <v>44022</v>
      </c>
      <c r="H2597" s="27">
        <v>0.64165509259259257</v>
      </c>
      <c r="I2597">
        <v>0.59</v>
      </c>
    </row>
    <row r="2598" spans="1:9" ht="15" customHeight="1" x14ac:dyDescent="0.3">
      <c r="A2598" s="28">
        <v>44022</v>
      </c>
      <c r="B2598" s="27">
        <v>0.64234953703703701</v>
      </c>
      <c r="C2598">
        <v>4046.7</v>
      </c>
      <c r="G2598" s="28">
        <v>44022</v>
      </c>
      <c r="H2598" s="27">
        <v>0.64234953703703701</v>
      </c>
      <c r="I2598">
        <v>0.59499999999999997</v>
      </c>
    </row>
    <row r="2599" spans="1:9" ht="15" customHeight="1" x14ac:dyDescent="0.3">
      <c r="A2599" s="28">
        <v>44022</v>
      </c>
      <c r="B2599" s="27">
        <v>0.64304398148148145</v>
      </c>
      <c r="C2599">
        <v>4045.1001000000001</v>
      </c>
      <c r="G2599" s="28">
        <v>44022</v>
      </c>
      <c r="H2599" s="27">
        <v>0.64304398148148145</v>
      </c>
      <c r="I2599">
        <v>0.59899999999999998</v>
      </c>
    </row>
    <row r="2600" spans="1:9" ht="15" customHeight="1" x14ac:dyDescent="0.3">
      <c r="A2600" s="28">
        <v>44022</v>
      </c>
      <c r="B2600" s="27">
        <v>0.64373842592592589</v>
      </c>
      <c r="C2600">
        <v>4045.5</v>
      </c>
      <c r="G2600" s="28">
        <v>44022</v>
      </c>
      <c r="H2600" s="27">
        <v>0.64373842592592589</v>
      </c>
      <c r="I2600">
        <v>0.60299999999999998</v>
      </c>
    </row>
    <row r="2601" spans="1:9" ht="15" customHeight="1" x14ac:dyDescent="0.3">
      <c r="A2601" s="28">
        <v>44022</v>
      </c>
      <c r="B2601" s="27">
        <v>0.64443287037037034</v>
      </c>
      <c r="C2601">
        <v>4045.8998999999999</v>
      </c>
      <c r="G2601" s="28">
        <v>44022</v>
      </c>
      <c r="H2601" s="27">
        <v>0.64443287037037034</v>
      </c>
      <c r="I2601">
        <v>0.60699999999999998</v>
      </c>
    </row>
    <row r="2602" spans="1:9" ht="15" customHeight="1" x14ac:dyDescent="0.3">
      <c r="A2602" s="28">
        <v>44022</v>
      </c>
      <c r="B2602" s="27">
        <v>0.64512731481481478</v>
      </c>
      <c r="C2602">
        <v>4046.3</v>
      </c>
      <c r="G2602" s="28">
        <v>44022</v>
      </c>
      <c r="H2602" s="27">
        <v>0.64512731481481478</v>
      </c>
      <c r="I2602">
        <v>0.61199999999999999</v>
      </c>
    </row>
    <row r="2603" spans="1:9" ht="15" customHeight="1" x14ac:dyDescent="0.3">
      <c r="A2603" s="28">
        <v>44022</v>
      </c>
      <c r="B2603" s="27">
        <v>0.64582175925925933</v>
      </c>
      <c r="C2603">
        <v>4034.3</v>
      </c>
      <c r="G2603" s="28">
        <v>44022</v>
      </c>
      <c r="H2603" s="27">
        <v>0.64582175925925933</v>
      </c>
      <c r="I2603">
        <v>0.61599999999999999</v>
      </c>
    </row>
    <row r="2604" spans="1:9" ht="15" customHeight="1" x14ac:dyDescent="0.3">
      <c r="A2604" s="28">
        <v>44022</v>
      </c>
      <c r="B2604" s="27">
        <v>0.64651620370370366</v>
      </c>
      <c r="C2604">
        <v>4037.5</v>
      </c>
      <c r="G2604" s="28">
        <v>44022</v>
      </c>
      <c r="H2604" s="27">
        <v>0.64651620370370366</v>
      </c>
      <c r="I2604">
        <v>0.62</v>
      </c>
    </row>
    <row r="2605" spans="1:9" ht="15" customHeight="1" x14ac:dyDescent="0.3">
      <c r="A2605" s="28">
        <v>44022</v>
      </c>
      <c r="B2605" s="27">
        <v>0.64721064814814822</v>
      </c>
      <c r="C2605">
        <v>4035.5</v>
      </c>
      <c r="G2605" s="28">
        <v>44022</v>
      </c>
      <c r="H2605" s="27">
        <v>0.64721064814814822</v>
      </c>
      <c r="I2605">
        <v>0.624</v>
      </c>
    </row>
    <row r="2606" spans="1:9" ht="15" customHeight="1" x14ac:dyDescent="0.3">
      <c r="A2606" s="28">
        <v>44022</v>
      </c>
      <c r="B2606" s="27">
        <v>0.64790509259259255</v>
      </c>
      <c r="C2606">
        <v>4047.1001000000001</v>
      </c>
      <c r="G2606" s="28">
        <v>44022</v>
      </c>
      <c r="H2606" s="27">
        <v>0.64790509259259255</v>
      </c>
      <c r="I2606">
        <v>0.629</v>
      </c>
    </row>
    <row r="2607" spans="1:9" ht="15" customHeight="1" x14ac:dyDescent="0.3">
      <c r="A2607" s="28">
        <v>44022</v>
      </c>
      <c r="B2607" s="27">
        <v>0.6485995370370371</v>
      </c>
      <c r="C2607">
        <v>4046.3</v>
      </c>
      <c r="G2607" s="28">
        <v>44022</v>
      </c>
      <c r="H2607" s="27">
        <v>0.6485995370370371</v>
      </c>
      <c r="I2607">
        <v>0.63300000000000001</v>
      </c>
    </row>
    <row r="2608" spans="1:9" ht="15" customHeight="1" x14ac:dyDescent="0.3">
      <c r="A2608" s="28">
        <v>44022</v>
      </c>
      <c r="B2608" s="27">
        <v>0.64929398148148143</v>
      </c>
      <c r="C2608">
        <v>4047.1001000000001</v>
      </c>
      <c r="G2608" s="28">
        <v>44022</v>
      </c>
      <c r="H2608" s="27">
        <v>0.64929398148148143</v>
      </c>
      <c r="I2608">
        <v>0.63700000000000001</v>
      </c>
    </row>
    <row r="2609" spans="1:9" ht="15" customHeight="1" x14ac:dyDescent="0.3">
      <c r="A2609" s="28">
        <v>44022</v>
      </c>
      <c r="B2609" s="27">
        <v>0.64998842592592598</v>
      </c>
      <c r="C2609">
        <v>4046.7</v>
      </c>
      <c r="G2609" s="28">
        <v>44022</v>
      </c>
      <c r="H2609" s="27">
        <v>0.64998842592592598</v>
      </c>
      <c r="I2609">
        <v>0.64200000000000002</v>
      </c>
    </row>
    <row r="2610" spans="1:9" ht="15" customHeight="1" x14ac:dyDescent="0.3">
      <c r="A2610" s="28">
        <v>44022</v>
      </c>
      <c r="B2610" s="27">
        <v>0.65068287037037031</v>
      </c>
      <c r="C2610">
        <v>4047.5</v>
      </c>
      <c r="G2610" s="28">
        <v>44022</v>
      </c>
      <c r="H2610" s="27">
        <v>0.65068287037037031</v>
      </c>
      <c r="I2610">
        <v>0.64600000000000002</v>
      </c>
    </row>
    <row r="2611" spans="1:9" ht="15" customHeight="1" x14ac:dyDescent="0.3">
      <c r="A2611" s="28">
        <v>44022</v>
      </c>
      <c r="B2611" s="27">
        <v>0.65137731481481487</v>
      </c>
      <c r="C2611">
        <v>4046.7</v>
      </c>
      <c r="G2611" s="28">
        <v>44022</v>
      </c>
      <c r="H2611" s="27">
        <v>0.65137731481481487</v>
      </c>
      <c r="I2611">
        <v>0.65</v>
      </c>
    </row>
    <row r="2612" spans="1:9" ht="15" customHeight="1" x14ac:dyDescent="0.3">
      <c r="A2612" s="28">
        <v>44022</v>
      </c>
      <c r="B2612" s="27">
        <v>0.6520717592592592</v>
      </c>
      <c r="C2612">
        <v>4047.8998999999999</v>
      </c>
      <c r="G2612" s="28">
        <v>44022</v>
      </c>
      <c r="H2612" s="27">
        <v>0.6520717592592592</v>
      </c>
      <c r="I2612">
        <v>0.65500000000000003</v>
      </c>
    </row>
    <row r="2613" spans="1:9" ht="15" customHeight="1" x14ac:dyDescent="0.3">
      <c r="A2613" s="28">
        <v>44022</v>
      </c>
      <c r="B2613" s="27">
        <v>0.65276620370370375</v>
      </c>
      <c r="C2613">
        <v>4047.8998999999999</v>
      </c>
      <c r="G2613" s="28">
        <v>44022</v>
      </c>
      <c r="H2613" s="27">
        <v>0.65276620370370375</v>
      </c>
      <c r="I2613">
        <v>0.65900000000000003</v>
      </c>
    </row>
    <row r="2614" spans="1:9" ht="15" customHeight="1" x14ac:dyDescent="0.3">
      <c r="A2614" s="28">
        <v>44022</v>
      </c>
      <c r="B2614" s="27">
        <v>0.65346064814814808</v>
      </c>
      <c r="C2614">
        <v>4047.1001000000001</v>
      </c>
      <c r="G2614" s="28">
        <v>44022</v>
      </c>
      <c r="H2614" s="27">
        <v>0.65346064814814808</v>
      </c>
      <c r="I2614">
        <v>0.66300000000000003</v>
      </c>
    </row>
    <row r="2615" spans="1:9" ht="15" customHeight="1" x14ac:dyDescent="0.3">
      <c r="A2615" s="28">
        <v>44022</v>
      </c>
      <c r="B2615" s="27">
        <v>0.65415509259259264</v>
      </c>
      <c r="C2615">
        <v>4048.7</v>
      </c>
      <c r="G2615" s="28">
        <v>44022</v>
      </c>
      <c r="H2615" s="27">
        <v>0.65415509259259264</v>
      </c>
      <c r="I2615">
        <v>0.66700000000000004</v>
      </c>
    </row>
    <row r="2616" spans="1:9" ht="15" customHeight="1" x14ac:dyDescent="0.3">
      <c r="A2616" s="28">
        <v>44022</v>
      </c>
      <c r="B2616" s="27">
        <v>0.65484953703703697</v>
      </c>
      <c r="C2616">
        <v>4033.8998999999999</v>
      </c>
      <c r="G2616" s="28">
        <v>44022</v>
      </c>
      <c r="H2616" s="27">
        <v>0.65484953703703697</v>
      </c>
      <c r="I2616">
        <v>0.66700000000000004</v>
      </c>
    </row>
    <row r="2617" spans="1:9" ht="15" customHeight="1" x14ac:dyDescent="0.3">
      <c r="A2617" s="28">
        <v>44022</v>
      </c>
      <c r="B2617" s="27">
        <v>0.65554398148148152</v>
      </c>
      <c r="C2617">
        <v>4046.7</v>
      </c>
      <c r="G2617" s="28">
        <v>44022</v>
      </c>
      <c r="H2617" s="27">
        <v>0.65554398148148152</v>
      </c>
      <c r="I2617">
        <v>0.67600000000000005</v>
      </c>
    </row>
    <row r="2618" spans="1:9" ht="15" customHeight="1" x14ac:dyDescent="0.3">
      <c r="A2618" s="28">
        <v>44022</v>
      </c>
      <c r="B2618" s="27">
        <v>0.65623842592592596</v>
      </c>
      <c r="C2618">
        <v>4036.3</v>
      </c>
      <c r="G2618" s="28">
        <v>44022</v>
      </c>
      <c r="H2618" s="27">
        <v>0.65623842592592596</v>
      </c>
      <c r="I2618">
        <v>0.68</v>
      </c>
    </row>
    <row r="2619" spans="1:9" ht="15" customHeight="1" x14ac:dyDescent="0.3">
      <c r="A2619" s="28">
        <v>44022</v>
      </c>
      <c r="B2619" s="27">
        <v>0.6569328703703704</v>
      </c>
      <c r="C2619">
        <v>4035.8998999999999</v>
      </c>
      <c r="G2619" s="28">
        <v>44022</v>
      </c>
      <c r="H2619" s="27">
        <v>0.6569328703703704</v>
      </c>
      <c r="I2619">
        <v>0.68500000000000005</v>
      </c>
    </row>
    <row r="2620" spans="1:9" ht="15" customHeight="1" x14ac:dyDescent="0.3">
      <c r="A2620" s="28">
        <v>44022</v>
      </c>
      <c r="B2620" s="27">
        <v>0.65762731481481485</v>
      </c>
      <c r="C2620">
        <v>4046.7</v>
      </c>
      <c r="G2620" s="28">
        <v>44022</v>
      </c>
      <c r="H2620" s="27">
        <v>0.65762731481481485</v>
      </c>
      <c r="I2620">
        <v>0.68899999999999995</v>
      </c>
    </row>
    <row r="2621" spans="1:9" ht="15" customHeight="1" x14ac:dyDescent="0.3">
      <c r="A2621" s="28">
        <v>44022</v>
      </c>
      <c r="B2621" s="27">
        <v>0.65832175925925929</v>
      </c>
      <c r="C2621">
        <v>4032.7</v>
      </c>
      <c r="G2621" s="28">
        <v>44022</v>
      </c>
      <c r="H2621" s="27">
        <v>0.65832175925925929</v>
      </c>
      <c r="I2621">
        <v>0.69299999999999995</v>
      </c>
    </row>
    <row r="2622" spans="1:9" ht="15" customHeight="1" x14ac:dyDescent="0.3">
      <c r="A2622" s="28">
        <v>44022</v>
      </c>
      <c r="B2622" s="27">
        <v>0.65901620370370373</v>
      </c>
      <c r="C2622">
        <v>4033.8998999999999</v>
      </c>
      <c r="G2622" s="28">
        <v>44022</v>
      </c>
      <c r="H2622" s="27">
        <v>0.65901620370370373</v>
      </c>
      <c r="I2622">
        <v>0.69799999999999995</v>
      </c>
    </row>
    <row r="2623" spans="1:9" ht="15" customHeight="1" x14ac:dyDescent="0.3">
      <c r="A2623" s="28">
        <v>44022</v>
      </c>
      <c r="B2623" s="27">
        <v>0.65971064814814817</v>
      </c>
      <c r="C2623">
        <v>4033.8998999999999</v>
      </c>
      <c r="G2623" s="28">
        <v>44022</v>
      </c>
      <c r="H2623" s="27">
        <v>0.65971064814814817</v>
      </c>
      <c r="I2623">
        <v>0.70199999999999996</v>
      </c>
    </row>
    <row r="2624" spans="1:9" ht="15" customHeight="1" x14ac:dyDescent="0.3">
      <c r="A2624" s="28">
        <v>44022</v>
      </c>
      <c r="B2624" s="27">
        <v>0.66040509259259261</v>
      </c>
      <c r="C2624">
        <v>4046.7</v>
      </c>
      <c r="G2624" s="28">
        <v>44022</v>
      </c>
      <c r="H2624" s="27">
        <v>0.66040509259259261</v>
      </c>
      <c r="I2624">
        <v>0.70699999999999996</v>
      </c>
    </row>
    <row r="2625" spans="1:9" ht="15" customHeight="1" x14ac:dyDescent="0.3">
      <c r="A2625" s="28">
        <v>44022</v>
      </c>
      <c r="B2625" s="27">
        <v>0.66109953703703705</v>
      </c>
      <c r="C2625">
        <v>4033.8998999999999</v>
      </c>
      <c r="G2625" s="28">
        <v>44022</v>
      </c>
      <c r="H2625" s="27">
        <v>0.66109953703703705</v>
      </c>
      <c r="I2625">
        <v>0.71099999999999997</v>
      </c>
    </row>
    <row r="2626" spans="1:9" ht="15" customHeight="1" x14ac:dyDescent="0.3">
      <c r="A2626" s="28">
        <v>44022</v>
      </c>
      <c r="B2626" s="27">
        <v>0.6617939814814815</v>
      </c>
      <c r="C2626">
        <v>4046.7</v>
      </c>
      <c r="G2626" s="28">
        <v>44022</v>
      </c>
      <c r="H2626" s="27">
        <v>0.6617939814814815</v>
      </c>
      <c r="I2626">
        <v>0.71499999999999997</v>
      </c>
    </row>
    <row r="2627" spans="1:9" ht="15" customHeight="1" x14ac:dyDescent="0.3">
      <c r="A2627" s="28">
        <v>44022</v>
      </c>
      <c r="B2627" s="27">
        <v>0.66248842592592594</v>
      </c>
      <c r="C2627">
        <v>4034.7</v>
      </c>
      <c r="G2627" s="28">
        <v>44022</v>
      </c>
      <c r="H2627" s="27">
        <v>0.66248842592592594</v>
      </c>
      <c r="I2627">
        <v>0.71899999999999997</v>
      </c>
    </row>
    <row r="2628" spans="1:9" ht="15" customHeight="1" x14ac:dyDescent="0.3">
      <c r="A2628" s="28">
        <v>44022</v>
      </c>
      <c r="B2628" s="27">
        <v>0.66318287037037038</v>
      </c>
      <c r="C2628">
        <v>4047.8998999999999</v>
      </c>
      <c r="G2628" s="28">
        <v>44022</v>
      </c>
      <c r="H2628" s="27">
        <v>0.66318287037037038</v>
      </c>
      <c r="I2628">
        <v>0.72399999999999998</v>
      </c>
    </row>
    <row r="2629" spans="1:9" ht="15" customHeight="1" x14ac:dyDescent="0.3">
      <c r="A2629" s="28">
        <v>44022</v>
      </c>
      <c r="B2629" s="27">
        <v>0.66387731481481482</v>
      </c>
      <c r="C2629">
        <v>4035.1001000000001</v>
      </c>
      <c r="G2629" s="28">
        <v>44022</v>
      </c>
      <c r="H2629" s="27">
        <v>0.66387731481481482</v>
      </c>
      <c r="I2629">
        <v>0.72799999999999998</v>
      </c>
    </row>
    <row r="2630" spans="1:9" ht="15" customHeight="1" x14ac:dyDescent="0.3">
      <c r="A2630" s="28">
        <v>44022</v>
      </c>
      <c r="B2630" s="27">
        <v>0.66457175925925926</v>
      </c>
      <c r="C2630">
        <v>4047.1001000000001</v>
      </c>
      <c r="G2630" s="28">
        <v>44022</v>
      </c>
      <c r="H2630" s="27">
        <v>0.66457175925925926</v>
      </c>
      <c r="I2630">
        <v>0.73299999999999998</v>
      </c>
    </row>
    <row r="2631" spans="1:9" ht="15" customHeight="1" x14ac:dyDescent="0.3">
      <c r="A2631" s="28">
        <v>44022</v>
      </c>
      <c r="B2631" s="27">
        <v>0.66526620370370371</v>
      </c>
      <c r="C2631">
        <v>4034.3</v>
      </c>
      <c r="G2631" s="28">
        <v>44022</v>
      </c>
      <c r="H2631" s="27">
        <v>0.66526620370370371</v>
      </c>
      <c r="I2631">
        <v>0.73699999999999999</v>
      </c>
    </row>
    <row r="2632" spans="1:9" ht="15" customHeight="1" x14ac:dyDescent="0.3">
      <c r="A2632" s="28">
        <v>44022</v>
      </c>
      <c r="B2632" s="27">
        <v>0.66596064814814815</v>
      </c>
      <c r="C2632">
        <v>4034.3</v>
      </c>
      <c r="G2632" s="28">
        <v>44022</v>
      </c>
      <c r="H2632" s="27">
        <v>0.66596064814814815</v>
      </c>
      <c r="I2632">
        <v>0.74099999999999999</v>
      </c>
    </row>
    <row r="2633" spans="1:9" ht="15" customHeight="1" x14ac:dyDescent="0.3">
      <c r="A2633" s="28">
        <v>44022</v>
      </c>
      <c r="B2633" s="27">
        <v>0.66665509259259259</v>
      </c>
      <c r="C2633">
        <v>4035.1001000000001</v>
      </c>
      <c r="G2633" s="28">
        <v>44022</v>
      </c>
      <c r="H2633" s="27">
        <v>0.66665509259259259</v>
      </c>
      <c r="I2633">
        <v>0.746</v>
      </c>
    </row>
    <row r="2634" spans="1:9" ht="15" customHeight="1" x14ac:dyDescent="0.3">
      <c r="A2634" s="28">
        <v>44022</v>
      </c>
      <c r="B2634" s="27">
        <v>0.66734953703703714</v>
      </c>
      <c r="C2634">
        <v>4041.5</v>
      </c>
      <c r="G2634" s="28">
        <v>44022</v>
      </c>
      <c r="H2634" s="27">
        <v>0.66734953703703714</v>
      </c>
      <c r="I2634">
        <v>0.75</v>
      </c>
    </row>
    <row r="2635" spans="1:9" ht="15" customHeight="1" x14ac:dyDescent="0.3">
      <c r="A2635" s="28">
        <v>44022</v>
      </c>
      <c r="B2635" s="27">
        <v>0.66804398148148147</v>
      </c>
      <c r="C2635">
        <v>4048.3</v>
      </c>
      <c r="G2635" s="28">
        <v>44022</v>
      </c>
      <c r="H2635" s="27">
        <v>0.66804398148148147</v>
      </c>
      <c r="I2635">
        <v>0.754</v>
      </c>
    </row>
    <row r="2636" spans="1:9" ht="15" customHeight="1" x14ac:dyDescent="0.3">
      <c r="A2636" s="28">
        <v>44022</v>
      </c>
      <c r="B2636" s="27">
        <v>0.66873842592592592</v>
      </c>
      <c r="C2636">
        <v>4047.1001000000001</v>
      </c>
      <c r="G2636" s="28">
        <v>44022</v>
      </c>
      <c r="H2636" s="27">
        <v>0.66873842592592592</v>
      </c>
      <c r="I2636">
        <v>0.75800000000000001</v>
      </c>
    </row>
    <row r="2637" spans="1:9" ht="15" customHeight="1" x14ac:dyDescent="0.3">
      <c r="A2637" s="28">
        <v>44022</v>
      </c>
      <c r="B2637" s="27">
        <v>0.66943287037037036</v>
      </c>
      <c r="C2637">
        <v>4046.3</v>
      </c>
      <c r="G2637" s="28">
        <v>44022</v>
      </c>
      <c r="H2637" s="27">
        <v>0.66943287037037036</v>
      </c>
      <c r="I2637">
        <v>0.76300000000000001</v>
      </c>
    </row>
    <row r="2638" spans="1:9" ht="15" customHeight="1" x14ac:dyDescent="0.3">
      <c r="A2638" s="28">
        <v>44022</v>
      </c>
      <c r="B2638" s="27">
        <v>0.67012731481481491</v>
      </c>
      <c r="C2638">
        <v>4047.5</v>
      </c>
      <c r="G2638" s="28">
        <v>44022</v>
      </c>
      <c r="H2638" s="27">
        <v>0.67012731481481491</v>
      </c>
      <c r="I2638">
        <v>0.76700000000000002</v>
      </c>
    </row>
    <row r="2639" spans="1:9" ht="15" customHeight="1" x14ac:dyDescent="0.3">
      <c r="A2639" s="28">
        <v>44022</v>
      </c>
      <c r="B2639" s="27">
        <v>0.67082175925925924</v>
      </c>
      <c r="C2639">
        <v>4047.8998999999999</v>
      </c>
      <c r="G2639" s="28">
        <v>44022</v>
      </c>
      <c r="H2639" s="27">
        <v>0.67082175925925924</v>
      </c>
      <c r="I2639">
        <v>0.77100000000000002</v>
      </c>
    </row>
    <row r="2640" spans="1:9" ht="15" customHeight="1" x14ac:dyDescent="0.3">
      <c r="A2640" s="28">
        <v>44022</v>
      </c>
      <c r="B2640" s="27">
        <v>0.67151620370370368</v>
      </c>
      <c r="C2640">
        <v>4045.8998999999999</v>
      </c>
      <c r="G2640" s="28">
        <v>44022</v>
      </c>
      <c r="H2640" s="27">
        <v>0.67151620370370368</v>
      </c>
      <c r="I2640">
        <v>0.77500000000000002</v>
      </c>
    </row>
    <row r="2641" spans="1:9" ht="15" customHeight="1" x14ac:dyDescent="0.3">
      <c r="A2641" s="28">
        <v>44022</v>
      </c>
      <c r="B2641" s="27">
        <v>0.67221064814814813</v>
      </c>
      <c r="C2641">
        <v>4040.3</v>
      </c>
      <c r="G2641" s="28">
        <v>44022</v>
      </c>
      <c r="H2641" s="27">
        <v>0.67221064814814813</v>
      </c>
      <c r="I2641">
        <v>0.78</v>
      </c>
    </row>
    <row r="2642" spans="1:9" ht="15" customHeight="1" x14ac:dyDescent="0.3">
      <c r="A2642" s="28">
        <v>44022</v>
      </c>
      <c r="B2642" s="27">
        <v>0.67290509259259268</v>
      </c>
      <c r="C2642">
        <v>4047.1001000000001</v>
      </c>
      <c r="G2642" s="28">
        <v>44022</v>
      </c>
      <c r="H2642" s="27">
        <v>0.67290509259259268</v>
      </c>
      <c r="I2642">
        <v>0.78400000000000003</v>
      </c>
    </row>
    <row r="2643" spans="1:9" ht="15" customHeight="1" x14ac:dyDescent="0.3">
      <c r="A2643" s="28">
        <v>44022</v>
      </c>
      <c r="B2643" s="27">
        <v>0.67359953703703701</v>
      </c>
      <c r="C2643">
        <v>4033.8998999999999</v>
      </c>
      <c r="G2643" s="28">
        <v>44022</v>
      </c>
      <c r="H2643" s="27">
        <v>0.67359953703703701</v>
      </c>
      <c r="I2643">
        <v>0.78800000000000003</v>
      </c>
    </row>
    <row r="2644" spans="1:9" ht="15" customHeight="1" x14ac:dyDescent="0.3">
      <c r="A2644" s="28">
        <v>44022</v>
      </c>
      <c r="B2644" s="27">
        <v>0.67429398148148145</v>
      </c>
      <c r="C2644">
        <v>4047.1001000000001</v>
      </c>
      <c r="G2644" s="28">
        <v>44022</v>
      </c>
      <c r="H2644" s="27">
        <v>0.67429398148148145</v>
      </c>
      <c r="I2644">
        <v>0.79300000000000004</v>
      </c>
    </row>
    <row r="2645" spans="1:9" ht="15" customHeight="1" x14ac:dyDescent="0.3">
      <c r="A2645" s="28">
        <v>44022</v>
      </c>
      <c r="B2645" s="27">
        <v>0.67498842592592589</v>
      </c>
      <c r="C2645">
        <v>4047.8998999999999</v>
      </c>
      <c r="G2645" s="28">
        <v>44022</v>
      </c>
      <c r="H2645" s="27">
        <v>0.67498842592592589</v>
      </c>
      <c r="I2645">
        <v>0.79700000000000004</v>
      </c>
    </row>
    <row r="2646" spans="1:9" ht="15" customHeight="1" x14ac:dyDescent="0.3">
      <c r="A2646" s="28">
        <v>44022</v>
      </c>
      <c r="B2646" s="27">
        <v>0.67568287037037045</v>
      </c>
      <c r="C2646">
        <v>4040.3</v>
      </c>
      <c r="G2646" s="28">
        <v>44022</v>
      </c>
      <c r="H2646" s="27">
        <v>0.67568287037037045</v>
      </c>
      <c r="I2646">
        <v>0.80200000000000005</v>
      </c>
    </row>
    <row r="2647" spans="1:9" ht="15" customHeight="1" x14ac:dyDescent="0.3">
      <c r="A2647" s="28">
        <v>44022</v>
      </c>
      <c r="B2647" s="27">
        <v>0.67637731481481478</v>
      </c>
      <c r="C2647">
        <v>4047.8998999999999</v>
      </c>
      <c r="G2647" s="28">
        <v>44022</v>
      </c>
      <c r="H2647" s="27">
        <v>0.67637731481481478</v>
      </c>
      <c r="I2647">
        <v>0.80600000000000005</v>
      </c>
    </row>
    <row r="2648" spans="1:9" ht="15" customHeight="1" x14ac:dyDescent="0.3">
      <c r="A2648" s="28">
        <v>44022</v>
      </c>
      <c r="B2648" s="27">
        <v>0.67707175925925922</v>
      </c>
      <c r="C2648">
        <v>4046.7</v>
      </c>
      <c r="G2648" s="28">
        <v>44022</v>
      </c>
      <c r="H2648" s="27">
        <v>0.67707175925925922</v>
      </c>
      <c r="I2648">
        <v>0.81100000000000005</v>
      </c>
    </row>
    <row r="2649" spans="1:9" ht="15" customHeight="1" x14ac:dyDescent="0.3">
      <c r="A2649" s="28">
        <v>44022</v>
      </c>
      <c r="B2649" s="27">
        <v>0.67776620370370377</v>
      </c>
      <c r="C2649">
        <v>4047.5</v>
      </c>
      <c r="G2649" s="28">
        <v>44022</v>
      </c>
      <c r="H2649" s="27">
        <v>0.67776620370370377</v>
      </c>
      <c r="I2649">
        <v>0.81499999999999995</v>
      </c>
    </row>
    <row r="2650" spans="1:9" ht="15" customHeight="1" x14ac:dyDescent="0.3">
      <c r="A2650" s="28">
        <v>44022</v>
      </c>
      <c r="B2650" s="27">
        <v>0.67846064814814822</v>
      </c>
      <c r="C2650">
        <v>4045.8998999999999</v>
      </c>
      <c r="G2650" s="28">
        <v>44022</v>
      </c>
      <c r="H2650" s="27">
        <v>0.67846064814814822</v>
      </c>
      <c r="I2650">
        <v>0.81899999999999995</v>
      </c>
    </row>
    <row r="2651" spans="1:9" ht="15" customHeight="1" x14ac:dyDescent="0.3">
      <c r="A2651" s="28">
        <v>44022</v>
      </c>
      <c r="B2651" s="27">
        <v>0.67915509259259255</v>
      </c>
      <c r="C2651">
        <v>4047.1001000000001</v>
      </c>
      <c r="G2651" s="28">
        <v>44022</v>
      </c>
      <c r="H2651" s="27">
        <v>0.67915509259259255</v>
      </c>
      <c r="I2651">
        <v>0.82299999999999995</v>
      </c>
    </row>
    <row r="2652" spans="1:9" ht="15" customHeight="1" x14ac:dyDescent="0.3">
      <c r="A2652" s="28">
        <v>44022</v>
      </c>
      <c r="B2652" s="27">
        <v>0.67984953703703699</v>
      </c>
      <c r="C2652">
        <v>4033.8998999999999</v>
      </c>
      <c r="G2652" s="28">
        <v>44022</v>
      </c>
      <c r="H2652" s="27">
        <v>0.67984953703703699</v>
      </c>
      <c r="I2652">
        <v>0.82799999999999996</v>
      </c>
    </row>
    <row r="2653" spans="1:9" ht="15" customHeight="1" x14ac:dyDescent="0.3">
      <c r="A2653" s="28">
        <v>44022</v>
      </c>
      <c r="B2653" s="27">
        <v>0.68054398148148154</v>
      </c>
      <c r="C2653">
        <v>4047.1001000000001</v>
      </c>
      <c r="G2653" s="28">
        <v>44022</v>
      </c>
      <c r="H2653" s="27">
        <v>0.68054398148148154</v>
      </c>
      <c r="I2653">
        <v>0.83199999999999996</v>
      </c>
    </row>
    <row r="2654" spans="1:9" ht="15" customHeight="1" x14ac:dyDescent="0.3">
      <c r="A2654" s="28">
        <v>44022</v>
      </c>
      <c r="B2654" s="27">
        <v>0.68123842592592598</v>
      </c>
      <c r="C2654">
        <v>4047.1001000000001</v>
      </c>
      <c r="G2654" s="28">
        <v>44022</v>
      </c>
      <c r="H2654" s="27">
        <v>0.68123842592592598</v>
      </c>
      <c r="I2654">
        <v>0.83599999999999997</v>
      </c>
    </row>
    <row r="2655" spans="1:9" ht="15" customHeight="1" x14ac:dyDescent="0.3">
      <c r="A2655" s="28">
        <v>44022</v>
      </c>
      <c r="B2655" s="27">
        <v>0.68193287037037031</v>
      </c>
      <c r="C2655">
        <v>4046.7</v>
      </c>
      <c r="G2655" s="28">
        <v>44022</v>
      </c>
      <c r="H2655" s="27">
        <v>0.68193287037037031</v>
      </c>
      <c r="I2655">
        <v>0.84</v>
      </c>
    </row>
    <row r="2656" spans="1:9" ht="15" customHeight="1" x14ac:dyDescent="0.3">
      <c r="A2656" s="28">
        <v>44022</v>
      </c>
      <c r="B2656" s="27">
        <v>0.68262731481481476</v>
      </c>
      <c r="C2656">
        <v>4045.8998999999999</v>
      </c>
      <c r="G2656" s="28">
        <v>44022</v>
      </c>
      <c r="H2656" s="27">
        <v>0.68262731481481476</v>
      </c>
      <c r="I2656">
        <v>0.84499999999999997</v>
      </c>
    </row>
    <row r="2657" spans="1:9" ht="15" customHeight="1" x14ac:dyDescent="0.3">
      <c r="A2657" s="28">
        <v>44022</v>
      </c>
      <c r="B2657" s="27">
        <v>0.68332175925925931</v>
      </c>
      <c r="C2657">
        <v>4046.7</v>
      </c>
      <c r="G2657" s="28">
        <v>44022</v>
      </c>
      <c r="H2657" s="27">
        <v>0.68332175925925931</v>
      </c>
      <c r="I2657">
        <v>0.84899999999999998</v>
      </c>
    </row>
    <row r="2658" spans="1:9" ht="15" customHeight="1" x14ac:dyDescent="0.3">
      <c r="A2658" s="28">
        <v>44022</v>
      </c>
      <c r="B2658" s="27">
        <v>0.68401620370370375</v>
      </c>
      <c r="C2658">
        <v>4046.7</v>
      </c>
      <c r="G2658" s="28">
        <v>44022</v>
      </c>
      <c r="H2658" s="27">
        <v>0.68401620370370375</v>
      </c>
      <c r="I2658">
        <v>0.85299999999999998</v>
      </c>
    </row>
    <row r="2659" spans="1:9" ht="15" customHeight="1" x14ac:dyDescent="0.3">
      <c r="A2659" s="28">
        <v>44022</v>
      </c>
      <c r="B2659" s="27">
        <v>0.68471064814814808</v>
      </c>
      <c r="C2659">
        <v>4047.1001000000001</v>
      </c>
      <c r="G2659" s="28">
        <v>44022</v>
      </c>
      <c r="H2659" s="27">
        <v>0.68471064814814808</v>
      </c>
      <c r="I2659">
        <v>0.85799999999999998</v>
      </c>
    </row>
    <row r="2660" spans="1:9" ht="15" customHeight="1" x14ac:dyDescent="0.3">
      <c r="A2660" s="28">
        <v>44022</v>
      </c>
      <c r="B2660" s="27">
        <v>0.68540509259259252</v>
      </c>
      <c r="C2660">
        <v>4045.8998999999999</v>
      </c>
      <c r="G2660" s="28">
        <v>44022</v>
      </c>
      <c r="H2660" s="27">
        <v>0.68540509259259252</v>
      </c>
      <c r="I2660">
        <v>0.86199999999999999</v>
      </c>
    </row>
    <row r="2661" spans="1:9" ht="15" customHeight="1" x14ac:dyDescent="0.3">
      <c r="A2661" s="28">
        <v>44022</v>
      </c>
      <c r="B2661" s="27">
        <v>0.68609953703703708</v>
      </c>
      <c r="C2661">
        <v>4046.3</v>
      </c>
      <c r="G2661" s="28">
        <v>44022</v>
      </c>
      <c r="H2661" s="27">
        <v>0.68609953703703708</v>
      </c>
      <c r="I2661">
        <v>0.86699999999999999</v>
      </c>
    </row>
    <row r="2662" spans="1:9" ht="15" customHeight="1" x14ac:dyDescent="0.3">
      <c r="A2662" s="28">
        <v>44022</v>
      </c>
      <c r="B2662" s="27">
        <v>0.68679398148148152</v>
      </c>
      <c r="C2662">
        <v>4046.3</v>
      </c>
      <c r="G2662" s="28">
        <v>44022</v>
      </c>
      <c r="H2662" s="27">
        <v>0.68679398148148152</v>
      </c>
      <c r="I2662">
        <v>0.871</v>
      </c>
    </row>
    <row r="2663" spans="1:9" ht="15" customHeight="1" x14ac:dyDescent="0.3">
      <c r="A2663" s="28">
        <v>44022</v>
      </c>
      <c r="B2663" s="27">
        <v>0.68748842592592585</v>
      </c>
      <c r="C2663">
        <v>4045.5</v>
      </c>
      <c r="G2663" s="28">
        <v>44022</v>
      </c>
      <c r="H2663" s="27">
        <v>0.68748842592592585</v>
      </c>
      <c r="I2663">
        <v>0.875</v>
      </c>
    </row>
    <row r="2664" spans="1:9" ht="15" customHeight="1" x14ac:dyDescent="0.3">
      <c r="A2664" s="28">
        <v>44022</v>
      </c>
      <c r="B2664" s="27">
        <v>0.6881828703703704</v>
      </c>
      <c r="C2664">
        <v>4047.1001000000001</v>
      </c>
      <c r="G2664" s="28">
        <v>44022</v>
      </c>
      <c r="H2664" s="27">
        <v>0.6881828703703704</v>
      </c>
      <c r="I2664">
        <v>0.879</v>
      </c>
    </row>
    <row r="2665" spans="1:9" ht="15" customHeight="1" x14ac:dyDescent="0.3">
      <c r="A2665" s="28">
        <v>44022</v>
      </c>
      <c r="B2665" s="27">
        <v>0.68887731481481485</v>
      </c>
      <c r="C2665">
        <v>4045.8998999999999</v>
      </c>
      <c r="G2665" s="28">
        <v>44022</v>
      </c>
      <c r="H2665" s="27">
        <v>0.68887731481481485</v>
      </c>
      <c r="I2665">
        <v>0.88400000000000001</v>
      </c>
    </row>
    <row r="2666" spans="1:9" ht="15" customHeight="1" x14ac:dyDescent="0.3">
      <c r="A2666" s="28">
        <v>44022</v>
      </c>
      <c r="B2666" s="27">
        <v>0.68957175925925929</v>
      </c>
      <c r="C2666">
        <v>4047.1001000000001</v>
      </c>
      <c r="G2666" s="28">
        <v>44022</v>
      </c>
      <c r="H2666" s="27">
        <v>0.68957175925925929</v>
      </c>
      <c r="I2666">
        <v>0.88800000000000001</v>
      </c>
    </row>
    <row r="2667" spans="1:9" ht="15" customHeight="1" x14ac:dyDescent="0.3">
      <c r="A2667" s="28">
        <v>44022</v>
      </c>
      <c r="B2667" s="27">
        <v>0.69026620370370362</v>
      </c>
      <c r="C2667">
        <v>4045.8998999999999</v>
      </c>
      <c r="G2667" s="28">
        <v>44022</v>
      </c>
      <c r="H2667" s="27">
        <v>0.69026620370370362</v>
      </c>
      <c r="I2667">
        <v>0.89200000000000002</v>
      </c>
    </row>
    <row r="2668" spans="1:9" ht="15" customHeight="1" x14ac:dyDescent="0.3">
      <c r="A2668" s="28">
        <v>44022</v>
      </c>
      <c r="B2668" s="27">
        <v>0.69096064814814817</v>
      </c>
      <c r="C2668">
        <v>4047.1001000000001</v>
      </c>
      <c r="G2668" s="28">
        <v>44022</v>
      </c>
      <c r="H2668" s="27">
        <v>0.69096064814814817</v>
      </c>
      <c r="I2668">
        <v>0.89600000000000002</v>
      </c>
    </row>
    <row r="2669" spans="1:9" ht="15" customHeight="1" x14ac:dyDescent="0.3">
      <c r="A2669" s="28">
        <v>44022</v>
      </c>
      <c r="B2669" s="27">
        <v>0.69165509259259261</v>
      </c>
      <c r="C2669">
        <v>4047.1001000000001</v>
      </c>
      <c r="G2669" s="28">
        <v>44022</v>
      </c>
      <c r="H2669" s="27">
        <v>0.69165509259259261</v>
      </c>
      <c r="I2669">
        <v>0.90100000000000002</v>
      </c>
    </row>
    <row r="2670" spans="1:9" ht="15" customHeight="1" x14ac:dyDescent="0.3">
      <c r="A2670" s="28">
        <v>44022</v>
      </c>
      <c r="B2670" s="27">
        <v>0.69234953703703705</v>
      </c>
      <c r="C2670">
        <v>4046.7</v>
      </c>
      <c r="G2670" s="28">
        <v>44022</v>
      </c>
      <c r="H2670" s="27">
        <v>0.69234953703703705</v>
      </c>
      <c r="I2670">
        <v>0.90500000000000003</v>
      </c>
    </row>
    <row r="2671" spans="1:9" ht="15" customHeight="1" x14ac:dyDescent="0.3">
      <c r="A2671" s="28">
        <v>44022</v>
      </c>
      <c r="B2671" s="27">
        <v>0.69304398148148139</v>
      </c>
      <c r="C2671">
        <v>4033.5</v>
      </c>
      <c r="G2671" s="28">
        <v>44022</v>
      </c>
      <c r="H2671" s="27">
        <v>0.69304398148148139</v>
      </c>
      <c r="I2671">
        <v>0.90900000000000003</v>
      </c>
    </row>
    <row r="2672" spans="1:9" ht="15" customHeight="1" x14ac:dyDescent="0.3">
      <c r="A2672" s="28">
        <v>44022</v>
      </c>
      <c r="B2672" s="27">
        <v>0.69373842592592594</v>
      </c>
      <c r="C2672">
        <v>4046.7</v>
      </c>
      <c r="G2672" s="28">
        <v>44022</v>
      </c>
      <c r="H2672" s="27">
        <v>0.69373842592592594</v>
      </c>
      <c r="I2672">
        <v>0.91400000000000003</v>
      </c>
    </row>
    <row r="2673" spans="1:9" ht="15" customHeight="1" x14ac:dyDescent="0.3">
      <c r="A2673" s="28">
        <v>44022</v>
      </c>
      <c r="B2673" s="27">
        <v>0.69443287037037038</v>
      </c>
      <c r="C2673">
        <v>4048.3</v>
      </c>
      <c r="G2673" s="28">
        <v>44022</v>
      </c>
      <c r="H2673" s="27">
        <v>0.69443287037037038</v>
      </c>
      <c r="I2673">
        <v>0.91800000000000004</v>
      </c>
    </row>
    <row r="2674" spans="1:9" ht="15" customHeight="1" x14ac:dyDescent="0.3">
      <c r="A2674" s="28">
        <v>44022</v>
      </c>
      <c r="B2674" s="27">
        <v>0.69512731481481482</v>
      </c>
      <c r="C2674">
        <v>4047.1001000000001</v>
      </c>
      <c r="G2674" s="28">
        <v>44022</v>
      </c>
      <c r="H2674" s="27">
        <v>0.69512731481481482</v>
      </c>
      <c r="I2674">
        <v>0.92200000000000004</v>
      </c>
    </row>
    <row r="2675" spans="1:9" ht="15" customHeight="1" x14ac:dyDescent="0.3">
      <c r="A2675" s="28">
        <v>44022</v>
      </c>
      <c r="B2675" s="27">
        <v>0.69582175925925915</v>
      </c>
      <c r="C2675">
        <v>4046.7</v>
      </c>
      <c r="G2675" s="28">
        <v>44022</v>
      </c>
      <c r="H2675" s="27">
        <v>0.69582175925925915</v>
      </c>
      <c r="I2675">
        <v>0.92600000000000005</v>
      </c>
    </row>
    <row r="2676" spans="1:9" ht="15" customHeight="1" x14ac:dyDescent="0.3">
      <c r="A2676" s="28">
        <v>44022</v>
      </c>
      <c r="B2676" s="27">
        <v>0.69651620370370371</v>
      </c>
      <c r="C2676">
        <v>4047.1001000000001</v>
      </c>
      <c r="G2676" s="28">
        <v>44022</v>
      </c>
      <c r="H2676" s="27">
        <v>0.69651620370370371</v>
      </c>
      <c r="I2676">
        <v>0.93100000000000005</v>
      </c>
    </row>
    <row r="2677" spans="1:9" ht="15" customHeight="1" x14ac:dyDescent="0.3">
      <c r="A2677" s="28">
        <v>44022</v>
      </c>
      <c r="B2677" s="27">
        <v>0.69721064814814815</v>
      </c>
      <c r="C2677">
        <v>4041.8998999999999</v>
      </c>
      <c r="G2677" s="28">
        <v>44022</v>
      </c>
      <c r="H2677" s="27">
        <v>0.69721064814814815</v>
      </c>
      <c r="I2677">
        <v>0.93500000000000005</v>
      </c>
    </row>
    <row r="2678" spans="1:9" ht="15" customHeight="1" x14ac:dyDescent="0.3">
      <c r="A2678" s="28">
        <v>44022</v>
      </c>
      <c r="B2678" s="27">
        <v>0.69790509259259259</v>
      </c>
      <c r="C2678">
        <v>4046.3</v>
      </c>
      <c r="G2678" s="28">
        <v>44022</v>
      </c>
      <c r="H2678" s="27">
        <v>0.69790509259259259</v>
      </c>
      <c r="I2678">
        <v>0.94</v>
      </c>
    </row>
    <row r="2679" spans="1:9" ht="15" customHeight="1" x14ac:dyDescent="0.3">
      <c r="A2679" s="28">
        <v>44022</v>
      </c>
      <c r="B2679" s="27">
        <v>0.69859953703703714</v>
      </c>
      <c r="C2679">
        <v>4046.3</v>
      </c>
      <c r="G2679" s="28">
        <v>44022</v>
      </c>
      <c r="H2679" s="27">
        <v>0.69859953703703714</v>
      </c>
      <c r="I2679">
        <v>0.94399999999999995</v>
      </c>
    </row>
    <row r="2680" spans="1:9" ht="15" customHeight="1" x14ac:dyDescent="0.3">
      <c r="A2680" s="28">
        <v>44022</v>
      </c>
      <c r="B2680" s="27">
        <v>0.69929398148148147</v>
      </c>
      <c r="C2680">
        <v>4032.3</v>
      </c>
      <c r="G2680" s="28">
        <v>44022</v>
      </c>
      <c r="H2680" s="27">
        <v>0.69929398148148147</v>
      </c>
      <c r="I2680">
        <v>0.94799999999999995</v>
      </c>
    </row>
    <row r="2681" spans="1:9" ht="15" customHeight="1" x14ac:dyDescent="0.3">
      <c r="A2681" s="28">
        <v>44022</v>
      </c>
      <c r="B2681" s="27">
        <v>0.69998842592592592</v>
      </c>
      <c r="C2681">
        <v>4046.7</v>
      </c>
      <c r="G2681" s="28">
        <v>44022</v>
      </c>
      <c r="H2681" s="27">
        <v>0.69998842592592592</v>
      </c>
      <c r="I2681">
        <v>0.95199999999999996</v>
      </c>
    </row>
    <row r="2682" spans="1:9" ht="15" customHeight="1" x14ac:dyDescent="0.3">
      <c r="A2682" s="28">
        <v>44022</v>
      </c>
      <c r="B2682" s="27">
        <v>0.70068287037037036</v>
      </c>
      <c r="C2682">
        <v>4046.7</v>
      </c>
      <c r="G2682" s="28">
        <v>44022</v>
      </c>
      <c r="H2682" s="27">
        <v>0.70068287037037036</v>
      </c>
      <c r="I2682">
        <v>0.95699999999999996</v>
      </c>
    </row>
    <row r="2683" spans="1:9" ht="15" customHeight="1" x14ac:dyDescent="0.3">
      <c r="A2683" s="28">
        <v>44022</v>
      </c>
      <c r="B2683" s="27">
        <v>0.70137731481481491</v>
      </c>
      <c r="C2683">
        <v>4047.5</v>
      </c>
      <c r="G2683" s="28">
        <v>44022</v>
      </c>
      <c r="H2683" s="27">
        <v>0.70137731481481491</v>
      </c>
      <c r="I2683">
        <v>0.96099999999999997</v>
      </c>
    </row>
    <row r="2684" spans="1:9" ht="15" customHeight="1" x14ac:dyDescent="0.3">
      <c r="A2684" s="28">
        <v>44022</v>
      </c>
      <c r="B2684" s="27">
        <v>0.70207175925925924</v>
      </c>
      <c r="C2684">
        <v>4046.7</v>
      </c>
      <c r="G2684" s="28">
        <v>44022</v>
      </c>
      <c r="H2684" s="27">
        <v>0.70207175925925924</v>
      </c>
      <c r="I2684">
        <v>0.96499999999999997</v>
      </c>
    </row>
    <row r="2685" spans="1:9" ht="15" customHeight="1" x14ac:dyDescent="0.3">
      <c r="A2685" s="28">
        <v>44022</v>
      </c>
      <c r="B2685" s="27">
        <v>0.70276620370370368</v>
      </c>
      <c r="C2685">
        <v>4046.7</v>
      </c>
      <c r="G2685" s="28">
        <v>44022</v>
      </c>
      <c r="H2685" s="27">
        <v>0.70276620370370368</v>
      </c>
      <c r="I2685">
        <v>0.97</v>
      </c>
    </row>
    <row r="2686" spans="1:9" ht="15" customHeight="1" x14ac:dyDescent="0.3">
      <c r="A2686" s="28">
        <v>44022</v>
      </c>
      <c r="B2686" s="27">
        <v>0.70346064814814813</v>
      </c>
      <c r="C2686">
        <v>4047.5</v>
      </c>
      <c r="G2686" s="28">
        <v>44022</v>
      </c>
      <c r="H2686" s="27">
        <v>0.70346064814814813</v>
      </c>
      <c r="I2686">
        <v>0.97399999999999998</v>
      </c>
    </row>
    <row r="2687" spans="1:9" ht="15" customHeight="1" x14ac:dyDescent="0.3">
      <c r="A2687" s="28">
        <v>44022</v>
      </c>
      <c r="B2687" s="27">
        <v>0.70415509259259268</v>
      </c>
      <c r="C2687">
        <v>4047.1001000000001</v>
      </c>
      <c r="G2687" s="28">
        <v>44022</v>
      </c>
      <c r="H2687" s="27">
        <v>0.70415509259259268</v>
      </c>
      <c r="I2687">
        <v>0.97799999999999998</v>
      </c>
    </row>
    <row r="2688" spans="1:9" ht="15" customHeight="1" x14ac:dyDescent="0.3">
      <c r="A2688" s="28">
        <v>44022</v>
      </c>
      <c r="B2688" s="27">
        <v>0.70484953703703701</v>
      </c>
      <c r="C2688">
        <v>4047.8998999999999</v>
      </c>
      <c r="G2688" s="28">
        <v>44022</v>
      </c>
      <c r="H2688" s="27">
        <v>0.70484953703703701</v>
      </c>
      <c r="I2688">
        <v>0.98199999999999998</v>
      </c>
    </row>
    <row r="2689" spans="1:9" ht="15" customHeight="1" x14ac:dyDescent="0.3">
      <c r="A2689" s="28">
        <v>44022</v>
      </c>
      <c r="B2689" s="27">
        <v>0.70554398148148145</v>
      </c>
      <c r="C2689">
        <v>4044.3</v>
      </c>
      <c r="G2689" s="28">
        <v>44022</v>
      </c>
      <c r="H2689" s="27">
        <v>0.70554398148148145</v>
      </c>
      <c r="I2689">
        <v>0.98699999999999999</v>
      </c>
    </row>
    <row r="2690" spans="1:9" ht="15" customHeight="1" x14ac:dyDescent="0.3">
      <c r="A2690" s="28">
        <v>44022</v>
      </c>
      <c r="B2690" s="27">
        <v>0.70623842592592589</v>
      </c>
      <c r="C2690">
        <v>4045.8998999999999</v>
      </c>
      <c r="G2690" s="28">
        <v>44022</v>
      </c>
      <c r="H2690" s="27">
        <v>0.70623842592592589</v>
      </c>
      <c r="I2690">
        <v>0.99099999999999999</v>
      </c>
    </row>
    <row r="2691" spans="1:9" ht="15" customHeight="1" x14ac:dyDescent="0.3">
      <c r="A2691" s="28">
        <v>44022</v>
      </c>
      <c r="B2691" s="27">
        <v>0.70693287037037045</v>
      </c>
      <c r="C2691">
        <v>4047.5</v>
      </c>
      <c r="G2691" s="28">
        <v>44022</v>
      </c>
      <c r="H2691" s="27">
        <v>0.70693287037037045</v>
      </c>
      <c r="I2691">
        <v>0.996</v>
      </c>
    </row>
    <row r="2692" spans="1:9" ht="15" customHeight="1" x14ac:dyDescent="0.3">
      <c r="A2692" s="28">
        <v>44022</v>
      </c>
      <c r="B2692" s="27">
        <v>0.70762731481481478</v>
      </c>
      <c r="C2692">
        <v>4043.5</v>
      </c>
      <c r="G2692" s="28">
        <v>44022</v>
      </c>
      <c r="H2692" s="27">
        <v>0.70762731481481478</v>
      </c>
      <c r="I2692">
        <v>0.999</v>
      </c>
    </row>
    <row r="2693" spans="1:9" ht="15" customHeight="1" x14ac:dyDescent="0.3">
      <c r="A2693" s="28">
        <v>44022</v>
      </c>
      <c r="B2693" s="27">
        <v>0.70832175925925922</v>
      </c>
      <c r="C2693">
        <v>4045.8998999999999</v>
      </c>
      <c r="G2693" s="28">
        <v>44022</v>
      </c>
      <c r="H2693" s="27">
        <v>0.70832175925925922</v>
      </c>
      <c r="I2693">
        <v>1.004</v>
      </c>
    </row>
    <row r="2694" spans="1:9" ht="15" customHeight="1" x14ac:dyDescent="0.3">
      <c r="A2694" s="28">
        <v>44022</v>
      </c>
      <c r="B2694" s="27">
        <v>0.70901620370370377</v>
      </c>
      <c r="C2694">
        <v>4047.1001000000001</v>
      </c>
      <c r="G2694" s="28">
        <v>44022</v>
      </c>
      <c r="H2694" s="27">
        <v>0.70901620370370377</v>
      </c>
      <c r="I2694">
        <v>1.008</v>
      </c>
    </row>
    <row r="2695" spans="1:9" ht="15" customHeight="1" x14ac:dyDescent="0.3">
      <c r="A2695" s="28">
        <v>44022</v>
      </c>
      <c r="B2695" s="27">
        <v>0.70971064814814822</v>
      </c>
      <c r="C2695">
        <v>4046.7</v>
      </c>
      <c r="G2695" s="28">
        <v>44022</v>
      </c>
      <c r="H2695" s="27">
        <v>0.70971064814814822</v>
      </c>
      <c r="I2695">
        <v>1.0129999999999999</v>
      </c>
    </row>
    <row r="2696" spans="1:9" ht="15" customHeight="1" x14ac:dyDescent="0.3">
      <c r="A2696" s="28">
        <v>44022</v>
      </c>
      <c r="B2696" s="27">
        <v>0.71040509259259255</v>
      </c>
      <c r="C2696">
        <v>4047.5</v>
      </c>
      <c r="G2696" s="28">
        <v>44022</v>
      </c>
      <c r="H2696" s="27">
        <v>0.71040509259259255</v>
      </c>
      <c r="I2696">
        <v>1.0169999999999999</v>
      </c>
    </row>
    <row r="2697" spans="1:9" ht="15" customHeight="1" x14ac:dyDescent="0.3">
      <c r="A2697" s="28">
        <v>44022</v>
      </c>
      <c r="B2697" s="27">
        <v>0.71109953703703699</v>
      </c>
      <c r="C2697">
        <v>4046.3</v>
      </c>
      <c r="G2697" s="28">
        <v>44022</v>
      </c>
      <c r="H2697" s="27">
        <v>0.71109953703703699</v>
      </c>
      <c r="I2697">
        <v>1.0209999999999999</v>
      </c>
    </row>
    <row r="2698" spans="1:9" ht="15" customHeight="1" x14ac:dyDescent="0.3">
      <c r="A2698" s="28">
        <v>44022</v>
      </c>
      <c r="B2698" s="27">
        <v>0.71179398148148154</v>
      </c>
      <c r="C2698">
        <v>4047.5</v>
      </c>
      <c r="G2698" s="28">
        <v>44022</v>
      </c>
      <c r="H2698" s="27">
        <v>0.71179398148148154</v>
      </c>
      <c r="I2698">
        <v>1.026</v>
      </c>
    </row>
    <row r="2699" spans="1:9" ht="15" customHeight="1" x14ac:dyDescent="0.3">
      <c r="A2699" s="28">
        <v>44022</v>
      </c>
      <c r="B2699" s="27">
        <v>0.71248842592592598</v>
      </c>
      <c r="C2699">
        <v>4037.1001000000001</v>
      </c>
      <c r="G2699" s="28">
        <v>44022</v>
      </c>
      <c r="H2699" s="27">
        <v>0.71248842592592598</v>
      </c>
      <c r="I2699">
        <v>1.03</v>
      </c>
    </row>
    <row r="2700" spans="1:9" ht="15" customHeight="1" x14ac:dyDescent="0.3">
      <c r="A2700" s="28">
        <v>44022</v>
      </c>
      <c r="B2700" s="27">
        <v>0.71318287037037031</v>
      </c>
      <c r="C2700">
        <v>4047.8998999999999</v>
      </c>
      <c r="G2700" s="28">
        <v>44022</v>
      </c>
      <c r="H2700" s="27">
        <v>0.71318287037037031</v>
      </c>
      <c r="I2700">
        <v>1.0349999999999999</v>
      </c>
    </row>
    <row r="2701" spans="1:9" ht="15" customHeight="1" x14ac:dyDescent="0.3">
      <c r="A2701" s="28">
        <v>44022</v>
      </c>
      <c r="B2701" s="27">
        <v>0.71387731481481476</v>
      </c>
      <c r="C2701">
        <v>4039.1001000000001</v>
      </c>
      <c r="G2701" s="28">
        <v>44022</v>
      </c>
      <c r="H2701" s="27">
        <v>0.71387731481481476</v>
      </c>
      <c r="I2701">
        <v>1.0389999999999999</v>
      </c>
    </row>
    <row r="2702" spans="1:9" ht="15" customHeight="1" x14ac:dyDescent="0.3">
      <c r="A2702" s="28">
        <v>44022</v>
      </c>
      <c r="B2702" s="27">
        <v>0.71457175925925931</v>
      </c>
      <c r="C2702">
        <v>4046.7</v>
      </c>
      <c r="G2702" s="28">
        <v>44022</v>
      </c>
      <c r="H2702" s="27">
        <v>0.71457175925925931</v>
      </c>
      <c r="I2702">
        <v>1.0429999999999999</v>
      </c>
    </row>
    <row r="2703" spans="1:9" ht="15" customHeight="1" x14ac:dyDescent="0.3">
      <c r="A2703" s="28">
        <v>44022</v>
      </c>
      <c r="B2703" s="27">
        <v>0.71526620370370375</v>
      </c>
      <c r="C2703">
        <v>4047.1001000000001</v>
      </c>
      <c r="G2703" s="28">
        <v>44022</v>
      </c>
      <c r="H2703" s="27">
        <v>0.71526620370370375</v>
      </c>
      <c r="I2703">
        <v>1.0469999999999999</v>
      </c>
    </row>
    <row r="2704" spans="1:9" ht="15" customHeight="1" x14ac:dyDescent="0.3">
      <c r="A2704" s="28">
        <v>44022</v>
      </c>
      <c r="B2704" s="27">
        <v>0.71596064814814808</v>
      </c>
      <c r="C2704">
        <v>4048.7</v>
      </c>
      <c r="G2704" s="28">
        <v>44022</v>
      </c>
      <c r="H2704" s="27">
        <v>0.71596064814814808</v>
      </c>
      <c r="I2704">
        <v>1.052</v>
      </c>
    </row>
    <row r="2705" spans="1:9" ht="15" customHeight="1" x14ac:dyDescent="0.3">
      <c r="A2705" s="28">
        <v>44022</v>
      </c>
      <c r="B2705" s="27">
        <v>0.71665509259259252</v>
      </c>
      <c r="C2705">
        <v>4047.8998999999999</v>
      </c>
      <c r="G2705" s="28">
        <v>44022</v>
      </c>
      <c r="H2705" s="27">
        <v>0.71665509259259252</v>
      </c>
      <c r="I2705">
        <v>1.056</v>
      </c>
    </row>
    <row r="2706" spans="1:9" ht="15" customHeight="1" x14ac:dyDescent="0.3">
      <c r="A2706" s="28">
        <v>44022</v>
      </c>
      <c r="B2706" s="27">
        <v>0.71734953703703708</v>
      </c>
      <c r="C2706">
        <v>4047.8998999999999</v>
      </c>
      <c r="G2706" s="28">
        <v>44022</v>
      </c>
      <c r="H2706" s="27">
        <v>0.71734953703703708</v>
      </c>
      <c r="I2706">
        <v>1.06</v>
      </c>
    </row>
    <row r="2707" spans="1:9" ht="15" customHeight="1" x14ac:dyDescent="0.3">
      <c r="A2707" s="28">
        <v>44022</v>
      </c>
      <c r="B2707" s="27">
        <v>0.71804398148148152</v>
      </c>
      <c r="C2707">
        <v>4045.8998999999999</v>
      </c>
      <c r="G2707" s="28">
        <v>44022</v>
      </c>
      <c r="H2707" s="27">
        <v>0.71804398148148152</v>
      </c>
      <c r="I2707">
        <v>1.0640000000000001</v>
      </c>
    </row>
    <row r="2708" spans="1:9" ht="15" customHeight="1" x14ac:dyDescent="0.3">
      <c r="A2708" s="28">
        <v>44022</v>
      </c>
      <c r="B2708" s="27">
        <v>0.71873842592592585</v>
      </c>
      <c r="C2708">
        <v>4046.7</v>
      </c>
      <c r="G2708" s="28">
        <v>44022</v>
      </c>
      <c r="H2708" s="27">
        <v>0.71873842592592585</v>
      </c>
      <c r="I2708">
        <v>1.069</v>
      </c>
    </row>
    <row r="2709" spans="1:9" ht="15" customHeight="1" x14ac:dyDescent="0.3">
      <c r="A2709" s="28">
        <v>44022</v>
      </c>
      <c r="B2709" s="27">
        <v>0.7194328703703704</v>
      </c>
      <c r="C2709">
        <v>4046.3</v>
      </c>
      <c r="G2709" s="28">
        <v>44022</v>
      </c>
      <c r="H2709" s="27">
        <v>0.7194328703703704</v>
      </c>
      <c r="I2709">
        <v>1.073</v>
      </c>
    </row>
    <row r="2710" spans="1:9" ht="15" customHeight="1" x14ac:dyDescent="0.3">
      <c r="A2710" s="28">
        <v>44022</v>
      </c>
      <c r="B2710" s="27">
        <v>0.72012731481481485</v>
      </c>
      <c r="C2710">
        <v>4048.7</v>
      </c>
      <c r="G2710" s="28">
        <v>44022</v>
      </c>
      <c r="H2710" s="27">
        <v>0.72012731481481485</v>
      </c>
      <c r="I2710">
        <v>1.0780000000000001</v>
      </c>
    </row>
    <row r="2711" spans="1:9" ht="15" customHeight="1" x14ac:dyDescent="0.3">
      <c r="A2711" s="28">
        <v>44022</v>
      </c>
      <c r="B2711" s="27">
        <v>0.72082175925925929</v>
      </c>
      <c r="C2711">
        <v>4047.1001000000001</v>
      </c>
      <c r="G2711" s="28">
        <v>44022</v>
      </c>
      <c r="H2711" s="27">
        <v>0.72082175925925929</v>
      </c>
      <c r="I2711">
        <v>1.0820000000000001</v>
      </c>
    </row>
    <row r="2712" spans="1:9" ht="15" customHeight="1" x14ac:dyDescent="0.3">
      <c r="A2712" s="28">
        <v>44022</v>
      </c>
      <c r="B2712" s="27">
        <v>0.72151620370370362</v>
      </c>
      <c r="C2712">
        <v>4047.8998999999999</v>
      </c>
      <c r="G2712" s="28">
        <v>44022</v>
      </c>
      <c r="H2712" s="27">
        <v>0.72151620370370362</v>
      </c>
      <c r="I2712">
        <v>1.0860000000000001</v>
      </c>
    </row>
    <row r="2713" spans="1:9" ht="15" customHeight="1" x14ac:dyDescent="0.3">
      <c r="A2713" s="28">
        <v>44022</v>
      </c>
      <c r="B2713" s="27">
        <v>0.72221064814814817</v>
      </c>
      <c r="C2713">
        <v>4047.8998999999999</v>
      </c>
      <c r="G2713" s="28">
        <v>44022</v>
      </c>
      <c r="H2713" s="27">
        <v>0.72221064814814817</v>
      </c>
      <c r="I2713">
        <v>1.091</v>
      </c>
    </row>
    <row r="2714" spans="1:9" ht="15" customHeight="1" x14ac:dyDescent="0.3">
      <c r="A2714" s="28">
        <v>44022</v>
      </c>
      <c r="B2714" s="27">
        <v>0.72290509259259261</v>
      </c>
      <c r="C2714">
        <v>4047.5</v>
      </c>
      <c r="G2714" s="28">
        <v>44022</v>
      </c>
      <c r="H2714" s="27">
        <v>0.72290509259259261</v>
      </c>
      <c r="I2714">
        <v>1.095</v>
      </c>
    </row>
    <row r="2715" spans="1:9" ht="15" customHeight="1" x14ac:dyDescent="0.3">
      <c r="A2715" s="28">
        <v>44022</v>
      </c>
      <c r="B2715" s="27">
        <v>0.72359953703703705</v>
      </c>
      <c r="C2715">
        <v>4045.5</v>
      </c>
      <c r="G2715" s="28">
        <v>44022</v>
      </c>
      <c r="H2715" s="27">
        <v>0.72359953703703705</v>
      </c>
      <c r="I2715">
        <v>1.099</v>
      </c>
    </row>
    <row r="2716" spans="1:9" ht="15" customHeight="1" x14ac:dyDescent="0.3">
      <c r="A2716" s="28">
        <v>44022</v>
      </c>
      <c r="B2716" s="27">
        <v>0.72429398148148139</v>
      </c>
      <c r="C2716">
        <v>4047.1001000000001</v>
      </c>
      <c r="G2716" s="28">
        <v>44022</v>
      </c>
      <c r="H2716" s="27">
        <v>0.72429398148148139</v>
      </c>
      <c r="I2716">
        <v>1.103</v>
      </c>
    </row>
    <row r="2717" spans="1:9" ht="15" customHeight="1" x14ac:dyDescent="0.3">
      <c r="A2717" s="28">
        <v>44022</v>
      </c>
      <c r="B2717" s="27">
        <v>0.72498842592592594</v>
      </c>
      <c r="C2717">
        <v>4047.1001000000001</v>
      </c>
      <c r="G2717" s="28">
        <v>44022</v>
      </c>
      <c r="H2717" s="27">
        <v>0.72498842592592594</v>
      </c>
      <c r="I2717">
        <v>1.1080000000000001</v>
      </c>
    </row>
    <row r="2718" spans="1:9" ht="15" customHeight="1" x14ac:dyDescent="0.3">
      <c r="A2718" s="28">
        <v>44022</v>
      </c>
      <c r="B2718" s="27">
        <v>0.72568287037037038</v>
      </c>
      <c r="C2718">
        <v>4045.5</v>
      </c>
      <c r="G2718" s="28">
        <v>44022</v>
      </c>
      <c r="H2718" s="27">
        <v>0.72568287037037038</v>
      </c>
      <c r="I2718">
        <v>1.1120000000000001</v>
      </c>
    </row>
    <row r="2719" spans="1:9" ht="15" customHeight="1" x14ac:dyDescent="0.3">
      <c r="A2719" s="28">
        <v>44022</v>
      </c>
      <c r="B2719" s="27">
        <v>0.72637731481481482</v>
      </c>
      <c r="C2719">
        <v>4047.5</v>
      </c>
      <c r="G2719" s="28">
        <v>44022</v>
      </c>
      <c r="H2719" s="27">
        <v>0.72637731481481482</v>
      </c>
      <c r="I2719">
        <v>1.117</v>
      </c>
    </row>
    <row r="2720" spans="1:9" ht="15" customHeight="1" x14ac:dyDescent="0.3">
      <c r="A2720" s="28">
        <v>44022</v>
      </c>
      <c r="B2720" s="27">
        <v>0.72707175925925915</v>
      </c>
      <c r="C2720">
        <v>4047.8998999999999</v>
      </c>
      <c r="G2720" s="28">
        <v>44022</v>
      </c>
      <c r="H2720" s="27">
        <v>0.72707175925925915</v>
      </c>
      <c r="I2720">
        <v>1.121</v>
      </c>
    </row>
    <row r="2721" spans="1:9" ht="15" customHeight="1" x14ac:dyDescent="0.3">
      <c r="A2721" s="28">
        <v>44022</v>
      </c>
      <c r="B2721" s="27">
        <v>0.72776620370370371</v>
      </c>
      <c r="C2721">
        <v>4045.5</v>
      </c>
      <c r="G2721" s="28">
        <v>44022</v>
      </c>
      <c r="H2721" s="27">
        <v>0.72776620370370371</v>
      </c>
      <c r="I2721">
        <v>1.125</v>
      </c>
    </row>
    <row r="2722" spans="1:9" ht="15" customHeight="1" x14ac:dyDescent="0.3">
      <c r="A2722" s="28">
        <v>44022</v>
      </c>
      <c r="B2722" s="27">
        <v>0.72846064814814815</v>
      </c>
      <c r="C2722">
        <v>4047.1001000000001</v>
      </c>
      <c r="G2722" s="28">
        <v>44022</v>
      </c>
      <c r="H2722" s="27">
        <v>0.72846064814814815</v>
      </c>
      <c r="I2722">
        <v>1.129</v>
      </c>
    </row>
    <row r="2723" spans="1:9" ht="15" customHeight="1" x14ac:dyDescent="0.3">
      <c r="A2723" s="28">
        <v>44022</v>
      </c>
      <c r="B2723" s="27">
        <v>0.72915509259259259</v>
      </c>
      <c r="C2723">
        <v>4047.1001000000001</v>
      </c>
      <c r="G2723" s="28">
        <v>44022</v>
      </c>
      <c r="H2723" s="27">
        <v>0.72915509259259259</v>
      </c>
      <c r="I2723">
        <v>1.1339999999999999</v>
      </c>
    </row>
    <row r="2724" spans="1:9" ht="15" customHeight="1" x14ac:dyDescent="0.3">
      <c r="A2724" s="28">
        <v>44022</v>
      </c>
      <c r="B2724" s="27">
        <v>0.72984953703703714</v>
      </c>
      <c r="C2724">
        <v>4047.1001000000001</v>
      </c>
      <c r="G2724" s="28">
        <v>44022</v>
      </c>
      <c r="H2724" s="27">
        <v>0.72984953703703714</v>
      </c>
      <c r="I2724">
        <v>1.139</v>
      </c>
    </row>
    <row r="2725" spans="1:9" ht="15" customHeight="1" x14ac:dyDescent="0.3">
      <c r="A2725" s="28">
        <v>44022</v>
      </c>
      <c r="B2725" s="27">
        <v>0.73054398148148147</v>
      </c>
      <c r="C2725">
        <v>4046.7</v>
      </c>
      <c r="G2725" s="28">
        <v>44022</v>
      </c>
      <c r="H2725" s="27">
        <v>0.73054398148148147</v>
      </c>
      <c r="I2725">
        <v>1.143</v>
      </c>
    </row>
    <row r="2726" spans="1:9" ht="15" customHeight="1" x14ac:dyDescent="0.3">
      <c r="A2726" s="28">
        <v>44022</v>
      </c>
      <c r="B2726" s="27">
        <v>0.73123842592592592</v>
      </c>
      <c r="C2726">
        <v>4047.1001000000001</v>
      </c>
      <c r="G2726" s="28">
        <v>44022</v>
      </c>
      <c r="H2726" s="27">
        <v>0.73123842592592592</v>
      </c>
      <c r="I2726">
        <v>1.147</v>
      </c>
    </row>
    <row r="2727" spans="1:9" ht="15" customHeight="1" x14ac:dyDescent="0.3">
      <c r="A2727" s="28">
        <v>44022</v>
      </c>
      <c r="B2727" s="27">
        <v>0.73193287037037036</v>
      </c>
      <c r="C2727">
        <v>4047.8998999999999</v>
      </c>
      <c r="G2727" s="28">
        <v>44022</v>
      </c>
      <c r="H2727" s="27">
        <v>0.73193287037037036</v>
      </c>
      <c r="I2727">
        <v>1.151</v>
      </c>
    </row>
    <row r="2728" spans="1:9" ht="15" customHeight="1" x14ac:dyDescent="0.3">
      <c r="A2728" s="28">
        <v>44022</v>
      </c>
      <c r="B2728" s="27">
        <v>0.73262731481481491</v>
      </c>
      <c r="C2728">
        <v>4046.7</v>
      </c>
      <c r="G2728" s="28">
        <v>44022</v>
      </c>
      <c r="H2728" s="27">
        <v>0.73262731481481491</v>
      </c>
      <c r="I2728">
        <v>1.1559999999999999</v>
      </c>
    </row>
    <row r="2729" spans="1:9" ht="15" customHeight="1" x14ac:dyDescent="0.3">
      <c r="A2729" s="28">
        <v>44022</v>
      </c>
      <c r="B2729" s="27">
        <v>0.73332175925925924</v>
      </c>
      <c r="C2729">
        <v>4047.5</v>
      </c>
      <c r="G2729" s="28">
        <v>44022</v>
      </c>
      <c r="H2729" s="27">
        <v>0.73332175925925924</v>
      </c>
      <c r="I2729">
        <v>1.1599999999999999</v>
      </c>
    </row>
    <row r="2730" spans="1:9" ht="15" customHeight="1" x14ac:dyDescent="0.3">
      <c r="A2730" s="28">
        <v>44022</v>
      </c>
      <c r="B2730" s="27">
        <v>0.73401620370370368</v>
      </c>
      <c r="C2730">
        <v>4047.1001000000001</v>
      </c>
      <c r="G2730" s="28">
        <v>44022</v>
      </c>
      <c r="H2730" s="27">
        <v>0.73401620370370368</v>
      </c>
      <c r="I2730">
        <v>1.1639999999999999</v>
      </c>
    </row>
    <row r="2731" spans="1:9" ht="15" customHeight="1" x14ac:dyDescent="0.3">
      <c r="A2731" s="28">
        <v>44022</v>
      </c>
      <c r="B2731" s="27">
        <v>0.73471064814814813</v>
      </c>
      <c r="C2731">
        <v>4047.5</v>
      </c>
      <c r="G2731" s="28">
        <v>44022</v>
      </c>
      <c r="H2731" s="27">
        <v>0.73471064814814813</v>
      </c>
      <c r="I2731">
        <v>1.1679999999999999</v>
      </c>
    </row>
    <row r="2732" spans="1:9" ht="15" customHeight="1" x14ac:dyDescent="0.3">
      <c r="A2732" s="28">
        <v>44022</v>
      </c>
      <c r="B2732" s="27">
        <v>0.73540509259259268</v>
      </c>
      <c r="C2732">
        <v>4033.8998999999999</v>
      </c>
      <c r="G2732" s="28">
        <v>44022</v>
      </c>
      <c r="H2732" s="27">
        <v>0.73540509259259268</v>
      </c>
      <c r="I2732">
        <v>1.173</v>
      </c>
    </row>
    <row r="2733" spans="1:9" ht="15" customHeight="1" x14ac:dyDescent="0.3">
      <c r="A2733" s="28">
        <v>44022</v>
      </c>
      <c r="B2733" s="27">
        <v>0.73609953703703701</v>
      </c>
      <c r="C2733">
        <v>4047.5</v>
      </c>
      <c r="G2733" s="28">
        <v>44022</v>
      </c>
      <c r="H2733" s="27">
        <v>0.73609953703703701</v>
      </c>
      <c r="I2733">
        <v>1.177</v>
      </c>
    </row>
    <row r="2734" spans="1:9" ht="15" customHeight="1" x14ac:dyDescent="0.3">
      <c r="A2734" s="28">
        <v>44022</v>
      </c>
      <c r="B2734" s="27">
        <v>0.73679398148148145</v>
      </c>
      <c r="C2734">
        <v>4047.1001000000001</v>
      </c>
      <c r="G2734" s="28">
        <v>44022</v>
      </c>
      <c r="H2734" s="27">
        <v>0.73679398148148145</v>
      </c>
      <c r="I2734">
        <v>1.1819999999999999</v>
      </c>
    </row>
    <row r="2735" spans="1:9" ht="15" customHeight="1" x14ac:dyDescent="0.3">
      <c r="A2735" s="28">
        <v>44022</v>
      </c>
      <c r="B2735" s="27">
        <v>0.73748842592592589</v>
      </c>
      <c r="C2735">
        <v>4047.8998999999999</v>
      </c>
      <c r="G2735" s="28">
        <v>44022</v>
      </c>
      <c r="H2735" s="27">
        <v>0.73748842592592589</v>
      </c>
      <c r="I2735">
        <v>1.1859999999999999</v>
      </c>
    </row>
    <row r="2736" spans="1:9" ht="15" customHeight="1" x14ac:dyDescent="0.3">
      <c r="A2736" s="28">
        <v>44022</v>
      </c>
      <c r="B2736" s="27">
        <v>0.73818287037037045</v>
      </c>
      <c r="C2736">
        <v>4042.7</v>
      </c>
      <c r="G2736" s="28">
        <v>44022</v>
      </c>
      <c r="H2736" s="27">
        <v>0.73818287037037045</v>
      </c>
      <c r="I2736">
        <v>1.19</v>
      </c>
    </row>
    <row r="2737" spans="1:9" ht="15" customHeight="1" x14ac:dyDescent="0.3">
      <c r="A2737" s="28">
        <v>44022</v>
      </c>
      <c r="B2737" s="27">
        <v>0.73887731481481478</v>
      </c>
      <c r="C2737">
        <v>4049.5</v>
      </c>
      <c r="G2737" s="28">
        <v>44022</v>
      </c>
      <c r="H2737" s="27">
        <v>0.73887731481481478</v>
      </c>
      <c r="I2737">
        <v>1.1950000000000001</v>
      </c>
    </row>
    <row r="2738" spans="1:9" ht="15" customHeight="1" x14ac:dyDescent="0.3">
      <c r="A2738" s="28">
        <v>44022</v>
      </c>
      <c r="B2738" s="27">
        <v>0.73957175925925922</v>
      </c>
      <c r="C2738">
        <v>4047.1001000000001</v>
      </c>
      <c r="G2738" s="28">
        <v>44022</v>
      </c>
      <c r="H2738" s="27">
        <v>0.73957175925925922</v>
      </c>
      <c r="I2738">
        <v>1.1990000000000001</v>
      </c>
    </row>
    <row r="2739" spans="1:9" ht="15" customHeight="1" x14ac:dyDescent="0.3">
      <c r="A2739" s="28">
        <v>44022</v>
      </c>
      <c r="B2739" s="27">
        <v>0.74026620370370377</v>
      </c>
      <c r="C2739">
        <v>4047.8998999999999</v>
      </c>
      <c r="G2739" s="28">
        <v>44022</v>
      </c>
      <c r="H2739" s="27">
        <v>0.74026620370370377</v>
      </c>
      <c r="I2739">
        <v>1.2030000000000001</v>
      </c>
    </row>
    <row r="2740" spans="1:9" ht="15" customHeight="1" x14ac:dyDescent="0.3">
      <c r="A2740" s="28">
        <v>44022</v>
      </c>
      <c r="B2740" s="27">
        <v>0.74096064814814822</v>
      </c>
      <c r="C2740">
        <v>4047.5</v>
      </c>
      <c r="G2740" s="28">
        <v>44022</v>
      </c>
      <c r="H2740" s="27">
        <v>0.74096064814814822</v>
      </c>
      <c r="I2740">
        <v>1.2070000000000001</v>
      </c>
    </row>
    <row r="2741" spans="1:9" ht="15" customHeight="1" x14ac:dyDescent="0.3">
      <c r="A2741" s="28">
        <v>44022</v>
      </c>
      <c r="B2741" s="27">
        <v>0.74165509259259255</v>
      </c>
      <c r="C2741">
        <v>4047.5</v>
      </c>
      <c r="G2741" s="28">
        <v>44022</v>
      </c>
      <c r="H2741" s="27">
        <v>0.74165509259259255</v>
      </c>
      <c r="I2741">
        <v>1.212</v>
      </c>
    </row>
    <row r="2742" spans="1:9" ht="15" customHeight="1" x14ac:dyDescent="0.3">
      <c r="A2742" s="28">
        <v>44022</v>
      </c>
      <c r="B2742" s="27">
        <v>0.74234953703703699</v>
      </c>
      <c r="C2742">
        <v>4047.5</v>
      </c>
      <c r="G2742" s="28">
        <v>44022</v>
      </c>
      <c r="H2742" s="27">
        <v>0.74234953703703699</v>
      </c>
      <c r="I2742">
        <v>1.216</v>
      </c>
    </row>
    <row r="2743" spans="1:9" ht="15" customHeight="1" x14ac:dyDescent="0.3">
      <c r="A2743" s="28">
        <v>44022</v>
      </c>
      <c r="B2743" s="27">
        <v>0.74304398148148154</v>
      </c>
      <c r="C2743">
        <v>4048.3</v>
      </c>
      <c r="G2743" s="28">
        <v>44022</v>
      </c>
      <c r="H2743" s="27">
        <v>0.74304398148148154</v>
      </c>
      <c r="I2743">
        <v>1.2210000000000001</v>
      </c>
    </row>
    <row r="2744" spans="1:9" ht="15" customHeight="1" x14ac:dyDescent="0.3">
      <c r="A2744" s="28">
        <v>44022</v>
      </c>
      <c r="B2744" s="27">
        <v>0.74373842592592598</v>
      </c>
      <c r="C2744">
        <v>4045.8998999999999</v>
      </c>
      <c r="G2744" s="28">
        <v>44022</v>
      </c>
      <c r="H2744" s="27">
        <v>0.74373842592592598</v>
      </c>
      <c r="I2744">
        <v>1.2250000000000001</v>
      </c>
    </row>
    <row r="2745" spans="1:9" ht="15" customHeight="1" x14ac:dyDescent="0.3">
      <c r="A2745" s="28">
        <v>44022</v>
      </c>
      <c r="B2745" s="27">
        <v>0.74443287037037031</v>
      </c>
      <c r="C2745">
        <v>4046.7</v>
      </c>
      <c r="G2745" s="28">
        <v>44022</v>
      </c>
      <c r="H2745" s="27">
        <v>0.74443287037037031</v>
      </c>
      <c r="I2745">
        <v>1.2290000000000001</v>
      </c>
    </row>
    <row r="2746" spans="1:9" ht="15" customHeight="1" x14ac:dyDescent="0.3">
      <c r="A2746" s="28">
        <v>44022</v>
      </c>
      <c r="B2746" s="27">
        <v>0.74512731481481476</v>
      </c>
      <c r="C2746">
        <v>4047.1001000000001</v>
      </c>
      <c r="G2746" s="28">
        <v>44022</v>
      </c>
      <c r="H2746" s="27">
        <v>0.74512731481481476</v>
      </c>
      <c r="I2746">
        <v>1.2330000000000001</v>
      </c>
    </row>
    <row r="2747" spans="1:9" ht="15" customHeight="1" x14ac:dyDescent="0.3">
      <c r="A2747" s="28">
        <v>44022</v>
      </c>
      <c r="B2747" s="27">
        <v>0.74582175925925931</v>
      </c>
      <c r="C2747">
        <v>4046.7</v>
      </c>
      <c r="G2747" s="28">
        <v>44022</v>
      </c>
      <c r="H2747" s="27">
        <v>0.74582175925925931</v>
      </c>
      <c r="I2747">
        <v>1.238</v>
      </c>
    </row>
    <row r="2748" spans="1:9" ht="15" customHeight="1" x14ac:dyDescent="0.3">
      <c r="A2748" s="28">
        <v>44022</v>
      </c>
      <c r="B2748" s="27">
        <v>0.74651620370370375</v>
      </c>
      <c r="C2748">
        <v>4047.1001000000001</v>
      </c>
      <c r="G2748" s="28">
        <v>44022</v>
      </c>
      <c r="H2748" s="27">
        <v>0.74651620370370375</v>
      </c>
      <c r="I2748">
        <v>1.2430000000000001</v>
      </c>
    </row>
    <row r="2749" spans="1:9" ht="15" customHeight="1" x14ac:dyDescent="0.3">
      <c r="A2749" s="28">
        <v>44022</v>
      </c>
      <c r="B2749" s="27">
        <v>0.74721064814814808</v>
      </c>
      <c r="C2749">
        <v>4046.7</v>
      </c>
      <c r="G2749" s="28">
        <v>44022</v>
      </c>
      <c r="H2749" s="27">
        <v>0.74721064814814808</v>
      </c>
      <c r="I2749">
        <v>1.2470000000000001</v>
      </c>
    </row>
    <row r="2750" spans="1:9" ht="15" customHeight="1" x14ac:dyDescent="0.3">
      <c r="A2750" s="28">
        <v>44022</v>
      </c>
      <c r="B2750" s="27">
        <v>0.74790509259259252</v>
      </c>
      <c r="C2750">
        <v>4047.1001000000001</v>
      </c>
      <c r="G2750" s="28">
        <v>44022</v>
      </c>
      <c r="H2750" s="27">
        <v>0.74790509259259252</v>
      </c>
      <c r="I2750">
        <v>1.2509999999999999</v>
      </c>
    </row>
    <row r="2751" spans="1:9" ht="15" customHeight="1" x14ac:dyDescent="0.3">
      <c r="A2751" s="28">
        <v>44022</v>
      </c>
      <c r="B2751" s="27">
        <v>0.74859953703703708</v>
      </c>
      <c r="C2751">
        <v>4047.1001000000001</v>
      </c>
      <c r="G2751" s="28">
        <v>44022</v>
      </c>
      <c r="H2751" s="27">
        <v>0.74859953703703708</v>
      </c>
      <c r="I2751">
        <v>1.2509999999999999</v>
      </c>
    </row>
    <row r="2752" spans="1:9" ht="15" customHeight="1" x14ac:dyDescent="0.3">
      <c r="A2752" s="28">
        <v>44022</v>
      </c>
      <c r="B2752" s="27">
        <v>0.74929398148148152</v>
      </c>
      <c r="C2752">
        <v>4047.5</v>
      </c>
      <c r="G2752" s="28">
        <v>44022</v>
      </c>
      <c r="H2752" s="27">
        <v>0.74929398148148152</v>
      </c>
      <c r="I2752">
        <v>1.26</v>
      </c>
    </row>
    <row r="2753" spans="1:9" ht="15" customHeight="1" x14ac:dyDescent="0.3">
      <c r="A2753" s="28">
        <v>44022</v>
      </c>
      <c r="B2753" s="27">
        <v>0.74998842592592585</v>
      </c>
      <c r="C2753">
        <v>4046.3</v>
      </c>
      <c r="G2753" s="28">
        <v>44022</v>
      </c>
      <c r="H2753" s="27">
        <v>0.74998842592592585</v>
      </c>
      <c r="I2753">
        <v>1.264</v>
      </c>
    </row>
    <row r="2754" spans="1:9" ht="15" customHeight="1" x14ac:dyDescent="0.3">
      <c r="A2754" s="28">
        <v>44022</v>
      </c>
      <c r="B2754" s="27">
        <v>0.7506828703703704</v>
      </c>
      <c r="C2754">
        <v>4046.7</v>
      </c>
      <c r="G2754" s="28">
        <v>44022</v>
      </c>
      <c r="H2754" s="27">
        <v>0.7506828703703704</v>
      </c>
      <c r="I2754">
        <v>1.268</v>
      </c>
    </row>
    <row r="2755" spans="1:9" ht="15" customHeight="1" x14ac:dyDescent="0.3">
      <c r="A2755" s="28">
        <v>44022</v>
      </c>
      <c r="B2755" s="27">
        <v>0.75137731481481485</v>
      </c>
      <c r="C2755">
        <v>4046.3</v>
      </c>
      <c r="G2755" s="28">
        <v>44022</v>
      </c>
      <c r="H2755" s="27">
        <v>0.75137731481481485</v>
      </c>
      <c r="I2755">
        <v>1.272</v>
      </c>
    </row>
    <row r="2756" spans="1:9" ht="15" customHeight="1" x14ac:dyDescent="0.3">
      <c r="A2756" s="28">
        <v>44022</v>
      </c>
      <c r="B2756" s="27">
        <v>0.75207175925925929</v>
      </c>
      <c r="C2756">
        <v>4047.5</v>
      </c>
      <c r="G2756" s="28">
        <v>44022</v>
      </c>
      <c r="H2756" s="27">
        <v>0.75207175925925929</v>
      </c>
      <c r="I2756">
        <v>1.2769999999999999</v>
      </c>
    </row>
    <row r="2757" spans="1:9" ht="15" customHeight="1" x14ac:dyDescent="0.3">
      <c r="A2757" s="28">
        <v>44022</v>
      </c>
      <c r="B2757" s="27">
        <v>0.75276620370370362</v>
      </c>
      <c r="C2757">
        <v>4046.3</v>
      </c>
      <c r="G2757" s="28">
        <v>44022</v>
      </c>
      <c r="H2757" s="27">
        <v>0.75276620370370362</v>
      </c>
      <c r="I2757">
        <v>1.2809999999999999</v>
      </c>
    </row>
    <row r="2758" spans="1:9" ht="15" customHeight="1" x14ac:dyDescent="0.3">
      <c r="A2758" s="28">
        <v>44022</v>
      </c>
      <c r="B2758" s="27">
        <v>0.75346064814814817</v>
      </c>
      <c r="C2758">
        <v>4047.8998999999999</v>
      </c>
      <c r="G2758" s="28">
        <v>44022</v>
      </c>
      <c r="H2758" s="27">
        <v>0.75346064814814817</v>
      </c>
      <c r="I2758">
        <v>1.286</v>
      </c>
    </row>
    <row r="2759" spans="1:9" ht="15" customHeight="1" x14ac:dyDescent="0.3">
      <c r="A2759" s="28">
        <v>44022</v>
      </c>
      <c r="B2759" s="27">
        <v>0.75415509259259261</v>
      </c>
      <c r="C2759">
        <v>4046.7</v>
      </c>
      <c r="G2759" s="28">
        <v>44022</v>
      </c>
      <c r="H2759" s="27">
        <v>0.75415509259259261</v>
      </c>
      <c r="I2759">
        <v>1.29</v>
      </c>
    </row>
    <row r="2760" spans="1:9" ht="15" customHeight="1" x14ac:dyDescent="0.3">
      <c r="A2760" s="28">
        <v>44022</v>
      </c>
      <c r="B2760" s="27">
        <v>0.75484953703703705</v>
      </c>
      <c r="C2760">
        <v>4047.8998999999999</v>
      </c>
      <c r="G2760" s="28">
        <v>44022</v>
      </c>
      <c r="H2760" s="27">
        <v>0.75484953703703705</v>
      </c>
      <c r="I2760">
        <v>1.294</v>
      </c>
    </row>
    <row r="2761" spans="1:9" ht="15" customHeight="1" x14ac:dyDescent="0.3">
      <c r="A2761" s="28">
        <v>44022</v>
      </c>
      <c r="B2761" s="27">
        <v>0.75554398148148139</v>
      </c>
      <c r="C2761">
        <v>4047.1001000000001</v>
      </c>
      <c r="G2761" s="28">
        <v>44022</v>
      </c>
      <c r="H2761" s="27">
        <v>0.75554398148148139</v>
      </c>
      <c r="I2761">
        <v>1.2989999999999999</v>
      </c>
    </row>
    <row r="2762" spans="1:9" ht="15" customHeight="1" x14ac:dyDescent="0.3">
      <c r="A2762" s="28">
        <v>44022</v>
      </c>
      <c r="B2762" s="27">
        <v>0.75623842592592594</v>
      </c>
      <c r="C2762">
        <v>4046.3</v>
      </c>
      <c r="G2762" s="28">
        <v>44022</v>
      </c>
      <c r="H2762" s="27">
        <v>0.75623842592592594</v>
      </c>
      <c r="I2762">
        <v>1.3029999999999999</v>
      </c>
    </row>
    <row r="2763" spans="1:9" ht="15" customHeight="1" x14ac:dyDescent="0.3">
      <c r="A2763" s="28">
        <v>44022</v>
      </c>
      <c r="B2763" s="27">
        <v>0.75693287037037038</v>
      </c>
      <c r="C2763">
        <v>4047.5</v>
      </c>
      <c r="G2763" s="28">
        <v>44022</v>
      </c>
      <c r="H2763" s="27">
        <v>0.75693287037037038</v>
      </c>
      <c r="I2763">
        <v>1.3069999999999999</v>
      </c>
    </row>
    <row r="2764" spans="1:9" ht="15" customHeight="1" x14ac:dyDescent="0.3">
      <c r="A2764" s="28">
        <v>44022</v>
      </c>
      <c r="B2764" s="27">
        <v>0.75762731481481482</v>
      </c>
      <c r="C2764">
        <v>4046.7</v>
      </c>
      <c r="G2764" s="28">
        <v>44022</v>
      </c>
      <c r="H2764" s="27">
        <v>0.75762731481481482</v>
      </c>
      <c r="I2764">
        <v>1.3120000000000001</v>
      </c>
    </row>
    <row r="2765" spans="1:9" ht="15" customHeight="1" x14ac:dyDescent="0.3">
      <c r="A2765" s="28">
        <v>44022</v>
      </c>
      <c r="B2765" s="27">
        <v>0.75832175925925915</v>
      </c>
      <c r="C2765">
        <v>4047.5</v>
      </c>
      <c r="G2765" s="28">
        <v>44022</v>
      </c>
      <c r="H2765" s="27">
        <v>0.75832175925925915</v>
      </c>
      <c r="I2765">
        <v>1.3160000000000001</v>
      </c>
    </row>
    <row r="2766" spans="1:9" ht="15" customHeight="1" x14ac:dyDescent="0.3">
      <c r="A2766" s="28">
        <v>44022</v>
      </c>
      <c r="B2766" s="27">
        <v>0.75901620370370371</v>
      </c>
      <c r="C2766">
        <v>4047.5</v>
      </c>
      <c r="G2766" s="28">
        <v>44022</v>
      </c>
      <c r="H2766" s="27">
        <v>0.75901620370370371</v>
      </c>
      <c r="I2766">
        <v>1.32</v>
      </c>
    </row>
    <row r="2767" spans="1:9" ht="15" customHeight="1" x14ac:dyDescent="0.3">
      <c r="A2767" s="28">
        <v>44022</v>
      </c>
      <c r="B2767" s="27">
        <v>0.75971064814814815</v>
      </c>
      <c r="C2767">
        <v>4042.3</v>
      </c>
      <c r="G2767" s="28">
        <v>44022</v>
      </c>
      <c r="H2767" s="27">
        <v>0.75971064814814815</v>
      </c>
      <c r="I2767">
        <v>1.325</v>
      </c>
    </row>
    <row r="2768" spans="1:9" ht="15" customHeight="1" x14ac:dyDescent="0.3">
      <c r="A2768" s="28">
        <v>44022</v>
      </c>
      <c r="B2768" s="27">
        <v>0.76040509259259259</v>
      </c>
      <c r="C2768">
        <v>4040.3</v>
      </c>
      <c r="G2768" s="28">
        <v>44022</v>
      </c>
      <c r="H2768" s="27">
        <v>0.76040509259259259</v>
      </c>
      <c r="I2768">
        <v>1.329</v>
      </c>
    </row>
    <row r="2769" spans="1:9" ht="15" customHeight="1" x14ac:dyDescent="0.3">
      <c r="A2769" s="28">
        <v>44022</v>
      </c>
      <c r="B2769" s="27">
        <v>0.76109953703703714</v>
      </c>
      <c r="C2769">
        <v>4047.5</v>
      </c>
      <c r="G2769" s="28">
        <v>44022</v>
      </c>
      <c r="H2769" s="27">
        <v>0.76109953703703714</v>
      </c>
      <c r="I2769">
        <v>1.333</v>
      </c>
    </row>
    <row r="2770" spans="1:9" ht="15" customHeight="1" x14ac:dyDescent="0.3">
      <c r="A2770" s="28">
        <v>44022</v>
      </c>
      <c r="B2770" s="27">
        <v>0.76179398148148147</v>
      </c>
      <c r="C2770">
        <v>4046.7</v>
      </c>
      <c r="G2770" s="28">
        <v>44022</v>
      </c>
      <c r="H2770" s="27">
        <v>0.76179398148148147</v>
      </c>
      <c r="I2770">
        <v>1.337</v>
      </c>
    </row>
    <row r="2771" spans="1:9" ht="15" customHeight="1" x14ac:dyDescent="0.3">
      <c r="A2771" s="28">
        <v>44022</v>
      </c>
      <c r="B2771" s="27">
        <v>0.76248842592592592</v>
      </c>
      <c r="C2771">
        <v>4048.7</v>
      </c>
      <c r="G2771" s="28">
        <v>44022</v>
      </c>
      <c r="H2771" s="27">
        <v>0.76248842592592592</v>
      </c>
      <c r="I2771">
        <v>1.3420000000000001</v>
      </c>
    </row>
    <row r="2772" spans="1:9" ht="15" customHeight="1" x14ac:dyDescent="0.3">
      <c r="A2772" s="28">
        <v>44022</v>
      </c>
      <c r="B2772" s="27">
        <v>0.76318287037037036</v>
      </c>
      <c r="C2772">
        <v>4047.8998999999999</v>
      </c>
      <c r="G2772" s="28">
        <v>44022</v>
      </c>
      <c r="H2772" s="27">
        <v>0.76318287037037036</v>
      </c>
      <c r="I2772">
        <v>1.347</v>
      </c>
    </row>
    <row r="2773" spans="1:9" ht="15" customHeight="1" x14ac:dyDescent="0.3">
      <c r="A2773" s="28">
        <v>44022</v>
      </c>
      <c r="B2773" s="27">
        <v>0.76387731481481491</v>
      </c>
      <c r="C2773">
        <v>4047.1001000000001</v>
      </c>
      <c r="G2773" s="28">
        <v>44022</v>
      </c>
      <c r="H2773" s="27">
        <v>0.76387731481481491</v>
      </c>
      <c r="I2773">
        <v>1.351</v>
      </c>
    </row>
    <row r="2774" spans="1:9" ht="15" customHeight="1" x14ac:dyDescent="0.3">
      <c r="A2774" s="28">
        <v>44022</v>
      </c>
      <c r="B2774" s="27">
        <v>0.76457175925925924</v>
      </c>
      <c r="C2774">
        <v>4048.3</v>
      </c>
      <c r="G2774" s="28">
        <v>44022</v>
      </c>
      <c r="H2774" s="27">
        <v>0.76457175925925924</v>
      </c>
      <c r="I2774">
        <v>1.355</v>
      </c>
    </row>
    <row r="2775" spans="1:9" ht="15" customHeight="1" x14ac:dyDescent="0.3">
      <c r="A2775" s="28">
        <v>44022</v>
      </c>
      <c r="B2775" s="27">
        <v>0.76526620370370368</v>
      </c>
      <c r="C2775">
        <v>4047.5</v>
      </c>
      <c r="G2775" s="28">
        <v>44022</v>
      </c>
      <c r="H2775" s="27">
        <v>0.76526620370370368</v>
      </c>
      <c r="I2775">
        <v>1.359</v>
      </c>
    </row>
    <row r="2776" spans="1:9" ht="15" customHeight="1" x14ac:dyDescent="0.3">
      <c r="A2776" s="28">
        <v>44022</v>
      </c>
      <c r="B2776" s="27">
        <v>0.76596064814814813</v>
      </c>
      <c r="C2776">
        <v>4046.3</v>
      </c>
      <c r="G2776" s="28">
        <v>44022</v>
      </c>
      <c r="H2776" s="27">
        <v>0.76596064814814813</v>
      </c>
      <c r="I2776">
        <v>1.3640000000000001</v>
      </c>
    </row>
    <row r="2777" spans="1:9" ht="15" customHeight="1" x14ac:dyDescent="0.3">
      <c r="A2777" s="28">
        <v>44022</v>
      </c>
      <c r="B2777" s="27">
        <v>0.76665509259259268</v>
      </c>
      <c r="C2777">
        <v>4048.3</v>
      </c>
      <c r="G2777" s="28">
        <v>44022</v>
      </c>
      <c r="H2777" s="27">
        <v>0.76665509259259268</v>
      </c>
      <c r="I2777">
        <v>1.3680000000000001</v>
      </c>
    </row>
    <row r="2778" spans="1:9" ht="15" customHeight="1" x14ac:dyDescent="0.3">
      <c r="A2778" s="28">
        <v>44022</v>
      </c>
      <c r="B2778" s="27">
        <v>0.76734953703703701</v>
      </c>
      <c r="C2778">
        <v>4047.5</v>
      </c>
      <c r="G2778" s="28">
        <v>44022</v>
      </c>
      <c r="H2778" s="27">
        <v>0.76734953703703701</v>
      </c>
      <c r="I2778">
        <v>1.373</v>
      </c>
    </row>
    <row r="2779" spans="1:9" ht="15" customHeight="1" x14ac:dyDescent="0.3">
      <c r="A2779" s="28">
        <v>44022</v>
      </c>
      <c r="B2779" s="27">
        <v>0.76804398148148145</v>
      </c>
      <c r="C2779">
        <v>4046.3</v>
      </c>
      <c r="G2779" s="28">
        <v>44022</v>
      </c>
      <c r="H2779" s="27">
        <v>0.76804398148148145</v>
      </c>
      <c r="I2779">
        <v>1.377</v>
      </c>
    </row>
    <row r="2780" spans="1:9" ht="15" customHeight="1" x14ac:dyDescent="0.3">
      <c r="A2780" s="28">
        <v>44022</v>
      </c>
      <c r="B2780" s="27">
        <v>0.76873842592592589</v>
      </c>
      <c r="C2780">
        <v>4047.5</v>
      </c>
      <c r="G2780" s="28">
        <v>44022</v>
      </c>
      <c r="H2780" s="27">
        <v>0.76873842592592589</v>
      </c>
      <c r="I2780">
        <v>1.381</v>
      </c>
    </row>
    <row r="2781" spans="1:9" ht="15" customHeight="1" x14ac:dyDescent="0.3">
      <c r="A2781" s="28">
        <v>44022</v>
      </c>
      <c r="B2781" s="27">
        <v>0.76943287037037045</v>
      </c>
      <c r="C2781">
        <v>4048.3</v>
      </c>
      <c r="G2781" s="28">
        <v>44022</v>
      </c>
      <c r="H2781" s="27">
        <v>0.76943287037037045</v>
      </c>
      <c r="I2781">
        <v>1.385</v>
      </c>
    </row>
    <row r="2782" spans="1:9" ht="15" customHeight="1" x14ac:dyDescent="0.3">
      <c r="A2782" s="28">
        <v>44022</v>
      </c>
      <c r="B2782" s="27">
        <v>0.77012731481481478</v>
      </c>
      <c r="C2782">
        <v>4048.3</v>
      </c>
      <c r="G2782" s="28">
        <v>44022</v>
      </c>
      <c r="H2782" s="27">
        <v>0.77012731481481478</v>
      </c>
      <c r="I2782">
        <v>1.39</v>
      </c>
    </row>
    <row r="2783" spans="1:9" ht="15" customHeight="1" x14ac:dyDescent="0.3">
      <c r="A2783" s="28">
        <v>44022</v>
      </c>
      <c r="B2783" s="27">
        <v>0.77082175925925922</v>
      </c>
      <c r="C2783">
        <v>4047.1001000000001</v>
      </c>
      <c r="G2783" s="28">
        <v>44022</v>
      </c>
      <c r="H2783" s="27">
        <v>0.77082175925925922</v>
      </c>
      <c r="I2783">
        <v>1.3939999999999999</v>
      </c>
    </row>
    <row r="2784" spans="1:9" ht="15" customHeight="1" x14ac:dyDescent="0.3">
      <c r="A2784" s="28">
        <v>44022</v>
      </c>
      <c r="B2784" s="27">
        <v>0.77151620370370377</v>
      </c>
      <c r="C2784">
        <v>4047.8998999999999</v>
      </c>
      <c r="G2784" s="28">
        <v>44022</v>
      </c>
      <c r="H2784" s="27">
        <v>0.77151620370370377</v>
      </c>
      <c r="I2784">
        <v>1.399</v>
      </c>
    </row>
    <row r="2785" spans="1:9" ht="15" customHeight="1" x14ac:dyDescent="0.3">
      <c r="A2785" s="28">
        <v>44022</v>
      </c>
      <c r="B2785" s="27">
        <v>0.77221064814814822</v>
      </c>
      <c r="C2785">
        <v>4047.5</v>
      </c>
      <c r="G2785" s="28">
        <v>44022</v>
      </c>
      <c r="H2785" s="27">
        <v>0.77221064814814822</v>
      </c>
      <c r="I2785">
        <v>1.403</v>
      </c>
    </row>
    <row r="2786" spans="1:9" ht="15" customHeight="1" x14ac:dyDescent="0.3">
      <c r="A2786" s="28">
        <v>44022</v>
      </c>
      <c r="B2786" s="27">
        <v>0.77290509259259255</v>
      </c>
      <c r="C2786">
        <v>4047.5</v>
      </c>
      <c r="G2786" s="28">
        <v>44022</v>
      </c>
      <c r="H2786" s="27">
        <v>0.77290509259259255</v>
      </c>
      <c r="I2786">
        <v>1.407</v>
      </c>
    </row>
    <row r="2787" spans="1:9" ht="15" customHeight="1" x14ac:dyDescent="0.3">
      <c r="A2787" s="28">
        <v>44022</v>
      </c>
      <c r="B2787" s="27">
        <v>0.77359953703703699</v>
      </c>
      <c r="C2787">
        <v>4047.1001000000001</v>
      </c>
      <c r="G2787" s="28">
        <v>44022</v>
      </c>
      <c r="H2787" s="27">
        <v>0.77359953703703699</v>
      </c>
      <c r="I2787">
        <v>1.4119999999999999</v>
      </c>
    </row>
    <row r="2788" spans="1:9" ht="15" customHeight="1" x14ac:dyDescent="0.3">
      <c r="A2788" s="28">
        <v>44022</v>
      </c>
      <c r="B2788" s="27">
        <v>0.77429398148148154</v>
      </c>
      <c r="C2788">
        <v>4047.5</v>
      </c>
      <c r="G2788" s="28">
        <v>44022</v>
      </c>
      <c r="H2788" s="27">
        <v>0.77429398148148154</v>
      </c>
      <c r="I2788">
        <v>1.4159999999999999</v>
      </c>
    </row>
    <row r="2789" spans="1:9" ht="15" customHeight="1" x14ac:dyDescent="0.3">
      <c r="A2789" s="28">
        <v>44022</v>
      </c>
      <c r="B2789" s="27">
        <v>0.77498842592592598</v>
      </c>
      <c r="C2789">
        <v>4048.3</v>
      </c>
      <c r="G2789" s="28">
        <v>44022</v>
      </c>
      <c r="H2789" s="27">
        <v>0.77498842592592598</v>
      </c>
      <c r="I2789">
        <v>1.42</v>
      </c>
    </row>
    <row r="2790" spans="1:9" ht="15" customHeight="1" x14ac:dyDescent="0.3">
      <c r="A2790" s="28">
        <v>44022</v>
      </c>
      <c r="B2790" s="27">
        <v>0.77568287037037031</v>
      </c>
      <c r="C2790">
        <v>4047.5</v>
      </c>
      <c r="G2790" s="28">
        <v>44022</v>
      </c>
      <c r="H2790" s="27">
        <v>0.77568287037037031</v>
      </c>
      <c r="I2790">
        <v>1.4239999999999999</v>
      </c>
    </row>
    <row r="2791" spans="1:9" ht="15" customHeight="1" x14ac:dyDescent="0.3">
      <c r="A2791" s="28">
        <v>44022</v>
      </c>
      <c r="B2791" s="27">
        <v>0.77637731481481476</v>
      </c>
      <c r="C2791">
        <v>4046.7</v>
      </c>
      <c r="G2791" s="28">
        <v>44022</v>
      </c>
      <c r="H2791" s="27">
        <v>0.77637731481481476</v>
      </c>
      <c r="I2791">
        <v>1.429</v>
      </c>
    </row>
    <row r="2792" spans="1:9" ht="15" customHeight="1" x14ac:dyDescent="0.3">
      <c r="A2792" s="28">
        <v>44022</v>
      </c>
      <c r="B2792" s="27">
        <v>0.77707175925925931</v>
      </c>
      <c r="C2792">
        <v>4047.5</v>
      </c>
      <c r="G2792" s="28">
        <v>44022</v>
      </c>
      <c r="H2792" s="27">
        <v>0.77707175925925931</v>
      </c>
      <c r="I2792">
        <v>1.4330000000000001</v>
      </c>
    </row>
    <row r="2793" spans="1:9" ht="15" customHeight="1" x14ac:dyDescent="0.3">
      <c r="A2793" s="28">
        <v>44022</v>
      </c>
      <c r="B2793" s="27">
        <v>0.77776620370370375</v>
      </c>
      <c r="C2793">
        <v>4047.8998999999999</v>
      </c>
      <c r="G2793" s="28">
        <v>44022</v>
      </c>
      <c r="H2793" s="27">
        <v>0.77776620370370375</v>
      </c>
      <c r="I2793">
        <v>1.4379999999999999</v>
      </c>
    </row>
    <row r="2794" spans="1:9" ht="15" customHeight="1" x14ac:dyDescent="0.3">
      <c r="A2794" s="28">
        <v>44022</v>
      </c>
      <c r="B2794" s="27">
        <v>0.77846064814814808</v>
      </c>
      <c r="C2794">
        <v>4047.1001000000001</v>
      </c>
      <c r="G2794" s="28">
        <v>44022</v>
      </c>
      <c r="H2794" s="27">
        <v>0.77846064814814808</v>
      </c>
      <c r="I2794">
        <v>1.4419999999999999</v>
      </c>
    </row>
    <row r="2795" spans="1:9" ht="15" customHeight="1" x14ac:dyDescent="0.3">
      <c r="A2795" s="28">
        <v>44022</v>
      </c>
      <c r="B2795" s="27">
        <v>0.77915509259259252</v>
      </c>
      <c r="C2795">
        <v>4047.1001000000001</v>
      </c>
      <c r="G2795" s="28">
        <v>44022</v>
      </c>
      <c r="H2795" s="27">
        <v>0.77915509259259252</v>
      </c>
      <c r="I2795">
        <v>1.446</v>
      </c>
    </row>
    <row r="2796" spans="1:9" ht="15" customHeight="1" x14ac:dyDescent="0.3">
      <c r="A2796" s="28">
        <v>44022</v>
      </c>
      <c r="B2796" s="27">
        <v>0.77984953703703708</v>
      </c>
      <c r="C2796">
        <v>4049.1001000000001</v>
      </c>
      <c r="G2796" s="28">
        <v>44022</v>
      </c>
      <c r="H2796" s="27">
        <v>0.77984953703703708</v>
      </c>
      <c r="I2796">
        <v>1.4510000000000001</v>
      </c>
    </row>
    <row r="2797" spans="1:9" ht="15" customHeight="1" x14ac:dyDescent="0.3">
      <c r="A2797" s="28">
        <v>44022</v>
      </c>
      <c r="B2797" s="27">
        <v>0.78054398148148152</v>
      </c>
      <c r="C2797">
        <v>4048.3</v>
      </c>
      <c r="G2797" s="28">
        <v>44022</v>
      </c>
      <c r="H2797" s="27">
        <v>0.78054398148148152</v>
      </c>
      <c r="I2797">
        <v>1.4550000000000001</v>
      </c>
    </row>
    <row r="2798" spans="1:9" ht="15" customHeight="1" x14ac:dyDescent="0.3">
      <c r="A2798" s="28">
        <v>44022</v>
      </c>
      <c r="B2798" s="27">
        <v>0.78123842592592585</v>
      </c>
      <c r="C2798">
        <v>4047.8998999999999</v>
      </c>
      <c r="G2798" s="28">
        <v>44022</v>
      </c>
      <c r="H2798" s="27">
        <v>0.78123842592592585</v>
      </c>
      <c r="I2798">
        <v>1.46</v>
      </c>
    </row>
    <row r="2799" spans="1:9" ht="15" customHeight="1" x14ac:dyDescent="0.3">
      <c r="A2799" s="28">
        <v>44022</v>
      </c>
      <c r="B2799" s="27">
        <v>0.7819328703703704</v>
      </c>
      <c r="C2799">
        <v>4048.3</v>
      </c>
      <c r="G2799" s="28">
        <v>44022</v>
      </c>
      <c r="H2799" s="27">
        <v>0.7819328703703704</v>
      </c>
      <c r="I2799">
        <v>1.464</v>
      </c>
    </row>
    <row r="2800" spans="1:9" ht="15" customHeight="1" x14ac:dyDescent="0.3">
      <c r="A2800" s="28">
        <v>44022</v>
      </c>
      <c r="B2800" s="27">
        <v>0.78262731481481485</v>
      </c>
      <c r="C2800">
        <v>4047.5</v>
      </c>
      <c r="G2800" s="28">
        <v>44022</v>
      </c>
      <c r="H2800" s="27">
        <v>0.78262731481481485</v>
      </c>
      <c r="I2800">
        <v>1.468</v>
      </c>
    </row>
    <row r="2801" spans="1:9" ht="15" customHeight="1" x14ac:dyDescent="0.3">
      <c r="A2801" s="28">
        <v>44022</v>
      </c>
      <c r="B2801" s="27">
        <v>0.78332175925925929</v>
      </c>
      <c r="C2801">
        <v>4047.8998999999999</v>
      </c>
      <c r="G2801" s="28">
        <v>44022</v>
      </c>
      <c r="H2801" s="27">
        <v>0.78332175925925929</v>
      </c>
      <c r="I2801">
        <v>1.472</v>
      </c>
    </row>
    <row r="2802" spans="1:9" ht="15" customHeight="1" x14ac:dyDescent="0.3">
      <c r="A2802" s="28">
        <v>44022</v>
      </c>
      <c r="B2802" s="27">
        <v>0.78401620370370362</v>
      </c>
      <c r="C2802">
        <v>4047.5</v>
      </c>
      <c r="G2802" s="28">
        <v>44022</v>
      </c>
      <c r="H2802" s="27">
        <v>0.78401620370370362</v>
      </c>
      <c r="I2802">
        <v>1.4770000000000001</v>
      </c>
    </row>
    <row r="2803" spans="1:9" ht="15" customHeight="1" x14ac:dyDescent="0.3">
      <c r="A2803" s="28">
        <v>44022</v>
      </c>
      <c r="B2803" s="27">
        <v>0.78471064814814817</v>
      </c>
      <c r="C2803">
        <v>4048.3</v>
      </c>
      <c r="G2803" s="28">
        <v>44022</v>
      </c>
      <c r="H2803" s="27">
        <v>0.78471064814814817</v>
      </c>
      <c r="I2803">
        <v>1.4810000000000001</v>
      </c>
    </row>
    <row r="2804" spans="1:9" ht="15" customHeight="1" x14ac:dyDescent="0.3">
      <c r="A2804" s="28">
        <v>44022</v>
      </c>
      <c r="B2804" s="27">
        <v>0.78540509259259261</v>
      </c>
      <c r="C2804">
        <v>4047.1001000000001</v>
      </c>
      <c r="G2804" s="28">
        <v>44022</v>
      </c>
      <c r="H2804" s="27">
        <v>0.78540509259259261</v>
      </c>
      <c r="I2804">
        <v>1.486</v>
      </c>
    </row>
    <row r="2805" spans="1:9" ht="15" customHeight="1" x14ac:dyDescent="0.3">
      <c r="A2805" s="28">
        <v>44022</v>
      </c>
      <c r="B2805" s="27">
        <v>0.78609953703703705</v>
      </c>
      <c r="C2805">
        <v>4045.8998999999999</v>
      </c>
      <c r="G2805" s="28">
        <v>44022</v>
      </c>
      <c r="H2805" s="27">
        <v>0.78609953703703705</v>
      </c>
      <c r="I2805">
        <v>1.49</v>
      </c>
    </row>
    <row r="2806" spans="1:9" ht="15" customHeight="1" x14ac:dyDescent="0.3">
      <c r="A2806" s="28">
        <v>44022</v>
      </c>
      <c r="B2806" s="27">
        <v>0.78679398148148139</v>
      </c>
      <c r="C2806">
        <v>4047.5</v>
      </c>
      <c r="G2806" s="28">
        <v>44022</v>
      </c>
      <c r="H2806" s="27">
        <v>0.78679398148148139</v>
      </c>
      <c r="I2806">
        <v>1.494</v>
      </c>
    </row>
    <row r="2807" spans="1:9" ht="15" customHeight="1" x14ac:dyDescent="0.3">
      <c r="A2807" s="28">
        <v>44022</v>
      </c>
      <c r="B2807" s="27">
        <v>0.78748842592592594</v>
      </c>
      <c r="C2807">
        <v>4033.8998999999999</v>
      </c>
      <c r="G2807" s="28">
        <v>44022</v>
      </c>
      <c r="H2807" s="27">
        <v>0.78748842592592594</v>
      </c>
      <c r="I2807">
        <v>1.4990000000000001</v>
      </c>
    </row>
    <row r="2808" spans="1:9" ht="15" customHeight="1" x14ac:dyDescent="0.3">
      <c r="A2808" s="28">
        <v>44022</v>
      </c>
      <c r="B2808" s="27">
        <v>0.78818287037037038</v>
      </c>
      <c r="C2808">
        <v>4047.1001000000001</v>
      </c>
      <c r="G2808" s="28">
        <v>44022</v>
      </c>
      <c r="H2808" s="27">
        <v>0.78818287037037038</v>
      </c>
      <c r="I2808">
        <v>1.5029999999999999</v>
      </c>
    </row>
    <row r="2809" spans="1:9" ht="15" customHeight="1" x14ac:dyDescent="0.3">
      <c r="A2809" s="28">
        <v>44022</v>
      </c>
      <c r="B2809" s="27">
        <v>0.78887731481481482</v>
      </c>
      <c r="C2809">
        <v>4048.3</v>
      </c>
      <c r="G2809" s="28">
        <v>44022</v>
      </c>
      <c r="H2809" s="27">
        <v>0.78887731481481482</v>
      </c>
      <c r="I2809">
        <v>1.508</v>
      </c>
    </row>
    <row r="2810" spans="1:9" ht="15" customHeight="1" x14ac:dyDescent="0.3">
      <c r="A2810" s="28">
        <v>44022</v>
      </c>
      <c r="B2810" s="27">
        <v>0.78957175925925915</v>
      </c>
      <c r="C2810">
        <v>4047.1001000000001</v>
      </c>
      <c r="G2810" s="28">
        <v>44022</v>
      </c>
      <c r="H2810" s="27">
        <v>0.78957175925925915</v>
      </c>
      <c r="I2810">
        <v>1.512</v>
      </c>
    </row>
    <row r="2811" spans="1:9" ht="15" customHeight="1" x14ac:dyDescent="0.3">
      <c r="A2811" s="28">
        <v>44022</v>
      </c>
      <c r="B2811" s="27">
        <v>0.79026620370370371</v>
      </c>
      <c r="C2811">
        <v>4047.8998999999999</v>
      </c>
      <c r="G2811" s="28">
        <v>44022</v>
      </c>
      <c r="H2811" s="27">
        <v>0.79026620370370371</v>
      </c>
      <c r="I2811">
        <v>1.516</v>
      </c>
    </row>
    <row r="2812" spans="1:9" ht="15" customHeight="1" x14ac:dyDescent="0.3">
      <c r="A2812" s="28">
        <v>44022</v>
      </c>
      <c r="B2812" s="27">
        <v>0.79096064814814815</v>
      </c>
      <c r="C2812">
        <v>4047.1001000000001</v>
      </c>
      <c r="G2812" s="28">
        <v>44022</v>
      </c>
      <c r="H2812" s="27">
        <v>0.79096064814814815</v>
      </c>
      <c r="I2812">
        <v>1.52</v>
      </c>
    </row>
    <row r="2813" spans="1:9" ht="15" customHeight="1" x14ac:dyDescent="0.3">
      <c r="A2813" s="28">
        <v>44022</v>
      </c>
      <c r="B2813" s="27">
        <v>0.79165509259259259</v>
      </c>
      <c r="C2813">
        <v>4046.3</v>
      </c>
      <c r="G2813" s="28">
        <v>44022</v>
      </c>
      <c r="H2813" s="27">
        <v>0.79165509259259259</v>
      </c>
      <c r="I2813">
        <v>1.5249999999999999</v>
      </c>
    </row>
    <row r="2814" spans="1:9" ht="15" customHeight="1" x14ac:dyDescent="0.3">
      <c r="A2814" s="28">
        <v>44022</v>
      </c>
      <c r="B2814" s="27">
        <v>0.79234953703703714</v>
      </c>
      <c r="C2814">
        <v>4047.1001000000001</v>
      </c>
      <c r="G2814" s="28">
        <v>44022</v>
      </c>
      <c r="H2814" s="27">
        <v>0.79234953703703714</v>
      </c>
      <c r="I2814">
        <v>1.5289999999999999</v>
      </c>
    </row>
    <row r="2815" spans="1:9" ht="15" customHeight="1" x14ac:dyDescent="0.3">
      <c r="A2815" s="28">
        <v>44022</v>
      </c>
      <c r="B2815" s="27">
        <v>0.79304398148148147</v>
      </c>
      <c r="C2815">
        <v>4046.7</v>
      </c>
      <c r="G2815" s="28">
        <v>44022</v>
      </c>
      <c r="H2815" s="27">
        <v>0.79304398148148147</v>
      </c>
      <c r="I2815">
        <v>1.534</v>
      </c>
    </row>
    <row r="2816" spans="1:9" ht="15" customHeight="1" x14ac:dyDescent="0.3">
      <c r="A2816" s="28">
        <v>44022</v>
      </c>
      <c r="B2816" s="27">
        <v>0.79373842592592592</v>
      </c>
      <c r="C2816">
        <v>4047.1001000000001</v>
      </c>
      <c r="G2816" s="28">
        <v>44022</v>
      </c>
      <c r="H2816" s="27">
        <v>0.79373842592592592</v>
      </c>
      <c r="I2816">
        <v>1.538</v>
      </c>
    </row>
    <row r="2817" spans="1:9" ht="15" customHeight="1" x14ac:dyDescent="0.3">
      <c r="A2817" s="28">
        <v>44022</v>
      </c>
      <c r="B2817" s="27">
        <v>0.79443287037037036</v>
      </c>
      <c r="C2817">
        <v>4047.1001000000001</v>
      </c>
      <c r="G2817" s="28">
        <v>44022</v>
      </c>
      <c r="H2817" s="27">
        <v>0.79443287037037036</v>
      </c>
      <c r="I2817">
        <v>1.542</v>
      </c>
    </row>
    <row r="2818" spans="1:9" ht="15" customHeight="1" x14ac:dyDescent="0.3">
      <c r="A2818" s="28">
        <v>44022</v>
      </c>
      <c r="B2818" s="27">
        <v>0.79512731481481491</v>
      </c>
      <c r="C2818">
        <v>4047.1001000000001</v>
      </c>
      <c r="G2818" s="28">
        <v>44022</v>
      </c>
      <c r="H2818" s="27">
        <v>0.79512731481481491</v>
      </c>
      <c r="I2818">
        <v>1.5469999999999999</v>
      </c>
    </row>
    <row r="2819" spans="1:9" ht="15" customHeight="1" x14ac:dyDescent="0.3">
      <c r="A2819" s="28">
        <v>44022</v>
      </c>
      <c r="B2819" s="27">
        <v>0.79582175925925924</v>
      </c>
      <c r="C2819">
        <v>4047.1001000000001</v>
      </c>
      <c r="G2819" s="28">
        <v>44022</v>
      </c>
      <c r="H2819" s="27">
        <v>0.79582175925925924</v>
      </c>
      <c r="I2819">
        <v>1.5469999999999999</v>
      </c>
    </row>
    <row r="2820" spans="1:9" ht="15" customHeight="1" x14ac:dyDescent="0.3">
      <c r="A2820" s="28">
        <v>44022</v>
      </c>
      <c r="B2820" s="27">
        <v>0.79651620370370368</v>
      </c>
      <c r="C2820">
        <v>4047.5</v>
      </c>
      <c r="G2820" s="28">
        <v>44022</v>
      </c>
      <c r="H2820" s="27">
        <v>0.79651620370370368</v>
      </c>
      <c r="I2820">
        <v>1.5549999999999999</v>
      </c>
    </row>
    <row r="2821" spans="1:9" ht="15" customHeight="1" x14ac:dyDescent="0.3">
      <c r="A2821" s="28">
        <v>44022</v>
      </c>
      <c r="B2821" s="27">
        <v>0.79721064814814813</v>
      </c>
      <c r="C2821">
        <v>4048.3</v>
      </c>
      <c r="G2821" s="28">
        <v>44022</v>
      </c>
      <c r="H2821" s="27">
        <v>0.79721064814814813</v>
      </c>
      <c r="I2821">
        <v>1.56</v>
      </c>
    </row>
    <row r="2822" spans="1:9" ht="15" customHeight="1" x14ac:dyDescent="0.3">
      <c r="A2822" s="28">
        <v>44022</v>
      </c>
      <c r="B2822" s="27">
        <v>0.79790509259259268</v>
      </c>
      <c r="C2822">
        <v>4046.7</v>
      </c>
      <c r="G2822" s="28">
        <v>44022</v>
      </c>
      <c r="H2822" s="27">
        <v>0.79790509259259268</v>
      </c>
      <c r="I2822">
        <v>1.5640000000000001</v>
      </c>
    </row>
    <row r="2823" spans="1:9" ht="15" customHeight="1" x14ac:dyDescent="0.3">
      <c r="A2823" s="28">
        <v>44022</v>
      </c>
      <c r="B2823" s="27">
        <v>0.79859953703703701</v>
      </c>
      <c r="C2823">
        <v>4046.7</v>
      </c>
      <c r="G2823" s="28">
        <v>44022</v>
      </c>
      <c r="H2823" s="27">
        <v>0.79859953703703701</v>
      </c>
      <c r="I2823">
        <v>1.5680000000000001</v>
      </c>
    </row>
    <row r="2824" spans="1:9" ht="15" customHeight="1" x14ac:dyDescent="0.3">
      <c r="A2824" s="28">
        <v>44022</v>
      </c>
      <c r="B2824" s="27">
        <v>0.79929398148148145</v>
      </c>
      <c r="C2824">
        <v>4047.8998999999999</v>
      </c>
      <c r="G2824" s="28">
        <v>44022</v>
      </c>
      <c r="H2824" s="27">
        <v>0.79929398148148145</v>
      </c>
      <c r="I2824">
        <v>1.573</v>
      </c>
    </row>
    <row r="2825" spans="1:9" ht="15" customHeight="1" x14ac:dyDescent="0.3">
      <c r="A2825" s="28">
        <v>44022</v>
      </c>
      <c r="B2825" s="27">
        <v>0.79998842592592589</v>
      </c>
      <c r="C2825">
        <v>4047.1001000000001</v>
      </c>
      <c r="G2825" s="28">
        <v>44022</v>
      </c>
      <c r="H2825" s="27">
        <v>0.79998842592592589</v>
      </c>
      <c r="I2825">
        <v>1.573</v>
      </c>
    </row>
    <row r="2826" spans="1:9" ht="15" customHeight="1" x14ac:dyDescent="0.3">
      <c r="A2826" s="28">
        <v>44022</v>
      </c>
      <c r="B2826" s="27">
        <v>0.80068287037037045</v>
      </c>
      <c r="C2826">
        <v>4046.7</v>
      </c>
      <c r="G2826" s="28">
        <v>44022</v>
      </c>
      <c r="H2826" s="27">
        <v>0.80068287037037045</v>
      </c>
      <c r="I2826">
        <v>1.5820000000000001</v>
      </c>
    </row>
    <row r="2827" spans="1:9" ht="15" customHeight="1" x14ac:dyDescent="0.3">
      <c r="A2827" s="28">
        <v>44022</v>
      </c>
      <c r="B2827" s="27">
        <v>0.80137731481481478</v>
      </c>
      <c r="C2827">
        <v>4047.8998999999999</v>
      </c>
      <c r="G2827" s="28">
        <v>44022</v>
      </c>
      <c r="H2827" s="27">
        <v>0.80137731481481478</v>
      </c>
      <c r="I2827">
        <v>1.5860000000000001</v>
      </c>
    </row>
    <row r="2828" spans="1:9" ht="15" customHeight="1" x14ac:dyDescent="0.3">
      <c r="A2828" s="28">
        <v>44022</v>
      </c>
      <c r="B2828" s="27">
        <v>0.80207175925925922</v>
      </c>
      <c r="C2828">
        <v>4046.7</v>
      </c>
      <c r="G2828" s="28">
        <v>44022</v>
      </c>
      <c r="H2828" s="27">
        <v>0.80207175925925922</v>
      </c>
      <c r="I2828">
        <v>1.59</v>
      </c>
    </row>
    <row r="2829" spans="1:9" ht="15" customHeight="1" x14ac:dyDescent="0.3">
      <c r="A2829" s="28">
        <v>44022</v>
      </c>
      <c r="B2829" s="27">
        <v>0.80276620370370377</v>
      </c>
      <c r="C2829">
        <v>4039.1001000000001</v>
      </c>
      <c r="G2829" s="28">
        <v>44022</v>
      </c>
      <c r="H2829" s="27">
        <v>0.80276620370370377</v>
      </c>
      <c r="I2829">
        <v>1.595</v>
      </c>
    </row>
    <row r="2830" spans="1:9" ht="15" customHeight="1" x14ac:dyDescent="0.3">
      <c r="A2830" s="28">
        <v>44022</v>
      </c>
      <c r="B2830" s="27">
        <v>0.80346064814814822</v>
      </c>
      <c r="C2830">
        <v>4046.7</v>
      </c>
      <c r="G2830" s="28">
        <v>44022</v>
      </c>
      <c r="H2830" s="27">
        <v>0.80346064814814822</v>
      </c>
      <c r="I2830">
        <v>1.599</v>
      </c>
    </row>
    <row r="2831" spans="1:9" ht="15" customHeight="1" x14ac:dyDescent="0.3">
      <c r="A2831" s="28">
        <v>44022</v>
      </c>
      <c r="B2831" s="27">
        <v>0.80415509259259255</v>
      </c>
      <c r="C2831">
        <v>4047.1001000000001</v>
      </c>
      <c r="G2831" s="28">
        <v>44022</v>
      </c>
      <c r="H2831" s="27">
        <v>0.80415509259259255</v>
      </c>
      <c r="I2831">
        <v>1.6040000000000001</v>
      </c>
    </row>
    <row r="2832" spans="1:9" ht="15" customHeight="1" x14ac:dyDescent="0.3">
      <c r="A2832" s="28">
        <v>44022</v>
      </c>
      <c r="B2832" s="27">
        <v>0.80484953703703699</v>
      </c>
      <c r="C2832">
        <v>4047.5</v>
      </c>
      <c r="G2832" s="28">
        <v>44022</v>
      </c>
      <c r="H2832" s="27">
        <v>0.80484953703703699</v>
      </c>
      <c r="I2832">
        <v>1.6080000000000001</v>
      </c>
    </row>
    <row r="2833" spans="1:9" ht="15" customHeight="1" x14ac:dyDescent="0.3">
      <c r="A2833" s="28">
        <v>44022</v>
      </c>
      <c r="B2833" s="27">
        <v>0.80554398148148154</v>
      </c>
      <c r="C2833">
        <v>4047.1001000000001</v>
      </c>
      <c r="G2833" s="28">
        <v>44022</v>
      </c>
      <c r="H2833" s="27">
        <v>0.80554398148148154</v>
      </c>
      <c r="I2833">
        <v>1.6120000000000001</v>
      </c>
    </row>
    <row r="2834" spans="1:9" ht="15" customHeight="1" x14ac:dyDescent="0.3">
      <c r="A2834" s="28">
        <v>44022</v>
      </c>
      <c r="B2834" s="27">
        <v>0.80623842592592598</v>
      </c>
      <c r="C2834">
        <v>4046.3</v>
      </c>
      <c r="G2834" s="28">
        <v>44022</v>
      </c>
      <c r="H2834" s="27">
        <v>0.80623842592592598</v>
      </c>
      <c r="I2834">
        <v>1.617</v>
      </c>
    </row>
    <row r="2835" spans="1:9" ht="15" customHeight="1" x14ac:dyDescent="0.3">
      <c r="A2835" s="28">
        <v>44022</v>
      </c>
      <c r="B2835" s="27">
        <v>0.80693287037037031</v>
      </c>
      <c r="C2835">
        <v>4045.8998999999999</v>
      </c>
      <c r="G2835" s="28">
        <v>44022</v>
      </c>
      <c r="H2835" s="27">
        <v>0.80693287037037031</v>
      </c>
      <c r="I2835">
        <v>1.621</v>
      </c>
    </row>
    <row r="2836" spans="1:9" ht="15" customHeight="1" x14ac:dyDescent="0.3">
      <c r="A2836" s="28">
        <v>44022</v>
      </c>
      <c r="B2836" s="27">
        <v>0.80762731481481476</v>
      </c>
      <c r="C2836">
        <v>4047.1001000000001</v>
      </c>
      <c r="G2836" s="28">
        <v>44022</v>
      </c>
      <c r="H2836" s="27">
        <v>0.80762731481481476</v>
      </c>
      <c r="I2836">
        <v>1.625</v>
      </c>
    </row>
    <row r="2837" spans="1:9" ht="15" customHeight="1" x14ac:dyDescent="0.3">
      <c r="A2837" s="28">
        <v>44022</v>
      </c>
      <c r="B2837" s="27">
        <v>0.80832175925925931</v>
      </c>
      <c r="C2837">
        <v>4046.3</v>
      </c>
      <c r="G2837" s="28">
        <v>44022</v>
      </c>
      <c r="H2837" s="27">
        <v>0.80832175925925931</v>
      </c>
      <c r="I2837">
        <v>1.63</v>
      </c>
    </row>
    <row r="2838" spans="1:9" ht="15" customHeight="1" x14ac:dyDescent="0.3">
      <c r="A2838" s="28">
        <v>44022</v>
      </c>
      <c r="B2838" s="27">
        <v>0.80901620370370375</v>
      </c>
      <c r="C2838">
        <v>4047.5</v>
      </c>
      <c r="G2838" s="28">
        <v>44022</v>
      </c>
      <c r="H2838" s="27">
        <v>0.80901620370370375</v>
      </c>
      <c r="I2838">
        <v>1.6339999999999999</v>
      </c>
    </row>
    <row r="2839" spans="1:9" ht="15" customHeight="1" x14ac:dyDescent="0.3">
      <c r="A2839" s="28">
        <v>44022</v>
      </c>
      <c r="B2839" s="27">
        <v>0.80971064814814808</v>
      </c>
      <c r="C2839">
        <v>4045.8998999999999</v>
      </c>
      <c r="G2839" s="28">
        <v>44022</v>
      </c>
      <c r="H2839" s="27">
        <v>0.80971064814814808</v>
      </c>
      <c r="I2839">
        <v>1.6379999999999999</v>
      </c>
    </row>
    <row r="2840" spans="1:9" ht="15" customHeight="1" x14ac:dyDescent="0.3">
      <c r="A2840" s="28">
        <v>44022</v>
      </c>
      <c r="B2840" s="27">
        <v>0.81040509259259252</v>
      </c>
      <c r="C2840">
        <v>4046.7</v>
      </c>
      <c r="G2840" s="28">
        <v>44022</v>
      </c>
      <c r="H2840" s="27">
        <v>0.81040509259259252</v>
      </c>
      <c r="I2840">
        <v>1.643</v>
      </c>
    </row>
    <row r="2841" spans="1:9" ht="15" customHeight="1" x14ac:dyDescent="0.3">
      <c r="A2841" s="28">
        <v>44022</v>
      </c>
      <c r="B2841" s="27">
        <v>0.81109953703703708</v>
      </c>
      <c r="C2841">
        <v>4045.8998999999999</v>
      </c>
      <c r="G2841" s="28">
        <v>44022</v>
      </c>
      <c r="H2841" s="27">
        <v>0.81109953703703708</v>
      </c>
      <c r="I2841">
        <v>1.647</v>
      </c>
    </row>
    <row r="2842" spans="1:9" ht="15" customHeight="1" x14ac:dyDescent="0.3">
      <c r="A2842" s="28">
        <v>44022</v>
      </c>
      <c r="B2842" s="27">
        <v>0.81179398148148152</v>
      </c>
      <c r="C2842">
        <v>4046.7</v>
      </c>
      <c r="G2842" s="28">
        <v>44022</v>
      </c>
      <c r="H2842" s="27">
        <v>0.81179398148148152</v>
      </c>
      <c r="I2842">
        <v>1.6519999999999999</v>
      </c>
    </row>
    <row r="2843" spans="1:9" ht="15" customHeight="1" x14ac:dyDescent="0.3">
      <c r="A2843" s="28">
        <v>44022</v>
      </c>
      <c r="B2843" s="27">
        <v>0.81248842592592585</v>
      </c>
      <c r="C2843">
        <v>4045.8998999999999</v>
      </c>
      <c r="G2843" s="28">
        <v>44022</v>
      </c>
      <c r="H2843" s="27">
        <v>0.81248842592592585</v>
      </c>
      <c r="I2843">
        <v>1.6559999999999999</v>
      </c>
    </row>
    <row r="2844" spans="1:9" ht="15" customHeight="1" x14ac:dyDescent="0.3">
      <c r="A2844" s="28">
        <v>44022</v>
      </c>
      <c r="B2844" s="27">
        <v>0.8131828703703704</v>
      </c>
      <c r="C2844">
        <v>4045.1001000000001</v>
      </c>
      <c r="G2844" s="28">
        <v>44022</v>
      </c>
      <c r="H2844" s="27">
        <v>0.8131828703703704</v>
      </c>
      <c r="I2844">
        <v>1.661</v>
      </c>
    </row>
    <row r="2845" spans="1:9" ht="15" customHeight="1" x14ac:dyDescent="0.3">
      <c r="A2845" s="28">
        <v>44022</v>
      </c>
      <c r="B2845" s="27">
        <v>0.81387731481481485</v>
      </c>
      <c r="C2845">
        <v>4045.5</v>
      </c>
      <c r="G2845" s="28">
        <v>44022</v>
      </c>
      <c r="H2845" s="27">
        <v>0.81387731481481485</v>
      </c>
      <c r="I2845">
        <v>1.665</v>
      </c>
    </row>
    <row r="2846" spans="1:9" ht="15" customHeight="1" x14ac:dyDescent="0.3">
      <c r="A2846" s="28">
        <v>44022</v>
      </c>
      <c r="B2846" s="27">
        <v>0.81457175925925929</v>
      </c>
      <c r="C2846">
        <v>4047.1001000000001</v>
      </c>
      <c r="G2846" s="28">
        <v>44022</v>
      </c>
      <c r="H2846" s="27">
        <v>0.81457175925925929</v>
      </c>
      <c r="I2846">
        <v>1.669</v>
      </c>
    </row>
    <row r="2847" spans="1:9" ht="15" customHeight="1" x14ac:dyDescent="0.3">
      <c r="A2847" s="28">
        <v>44022</v>
      </c>
      <c r="B2847" s="27">
        <v>0.81526620370370362</v>
      </c>
      <c r="C2847">
        <v>4046.7</v>
      </c>
      <c r="G2847" s="28">
        <v>44022</v>
      </c>
      <c r="H2847" s="27">
        <v>0.81526620370370362</v>
      </c>
      <c r="I2847">
        <v>1.673</v>
      </c>
    </row>
    <row r="2848" spans="1:9" ht="15" customHeight="1" x14ac:dyDescent="0.3">
      <c r="A2848" s="28">
        <v>44022</v>
      </c>
      <c r="B2848" s="27">
        <v>0.81596064814814817</v>
      </c>
      <c r="C2848">
        <v>4046.7</v>
      </c>
      <c r="G2848" s="28">
        <v>44022</v>
      </c>
      <c r="H2848" s="27">
        <v>0.81596064814814817</v>
      </c>
      <c r="I2848">
        <v>1.6779999999999999</v>
      </c>
    </row>
    <row r="2849" spans="1:9" ht="15" customHeight="1" x14ac:dyDescent="0.3">
      <c r="A2849" s="28">
        <v>44022</v>
      </c>
      <c r="B2849" s="27">
        <v>0.81665509259259261</v>
      </c>
      <c r="C2849">
        <v>4047.8998999999999</v>
      </c>
      <c r="G2849" s="28">
        <v>44022</v>
      </c>
      <c r="H2849" s="27">
        <v>0.81665509259259261</v>
      </c>
      <c r="I2849">
        <v>1.6819999999999999</v>
      </c>
    </row>
    <row r="2850" spans="1:9" ht="15" customHeight="1" x14ac:dyDescent="0.3">
      <c r="A2850" s="28">
        <v>44022</v>
      </c>
      <c r="B2850" s="27">
        <v>0.81734953703703705</v>
      </c>
      <c r="C2850">
        <v>4046.3</v>
      </c>
      <c r="G2850" s="28">
        <v>44022</v>
      </c>
      <c r="H2850" s="27">
        <v>0.81734953703703705</v>
      </c>
      <c r="I2850">
        <v>1.6870000000000001</v>
      </c>
    </row>
    <row r="2851" spans="1:9" ht="15" customHeight="1" x14ac:dyDescent="0.3">
      <c r="A2851" s="28">
        <v>44022</v>
      </c>
      <c r="B2851" s="27">
        <v>0.81804398148148139</v>
      </c>
      <c r="C2851">
        <v>4047.1001000000001</v>
      </c>
      <c r="G2851" s="28">
        <v>44022</v>
      </c>
      <c r="H2851" s="27">
        <v>0.81804398148148139</v>
      </c>
      <c r="I2851">
        <v>1.6910000000000001</v>
      </c>
    </row>
    <row r="2852" spans="1:9" ht="15" customHeight="1" x14ac:dyDescent="0.3">
      <c r="A2852" s="28">
        <v>44022</v>
      </c>
      <c r="B2852" s="27">
        <v>0.81873842592592594</v>
      </c>
      <c r="C2852">
        <v>4048.3</v>
      </c>
      <c r="G2852" s="28">
        <v>44022</v>
      </c>
      <c r="H2852" s="27">
        <v>0.81873842592592594</v>
      </c>
      <c r="I2852">
        <v>1.6950000000000001</v>
      </c>
    </row>
    <row r="2853" spans="1:9" ht="15" customHeight="1" x14ac:dyDescent="0.3">
      <c r="A2853" s="28">
        <v>44022</v>
      </c>
      <c r="B2853" s="27">
        <v>0.81943287037037038</v>
      </c>
      <c r="C2853">
        <v>4047.1001000000001</v>
      </c>
      <c r="G2853" s="28">
        <v>44022</v>
      </c>
      <c r="H2853" s="27">
        <v>0.81943287037037038</v>
      </c>
      <c r="I2853">
        <v>1.7</v>
      </c>
    </row>
    <row r="2854" spans="1:9" ht="15" customHeight="1" x14ac:dyDescent="0.3">
      <c r="A2854" s="28">
        <v>44022</v>
      </c>
      <c r="B2854" s="27">
        <v>0.82012731481481482</v>
      </c>
      <c r="C2854">
        <v>4046.3</v>
      </c>
      <c r="G2854" s="28">
        <v>44022</v>
      </c>
      <c r="H2854" s="27">
        <v>0.82012731481481482</v>
      </c>
      <c r="I2854">
        <v>1.704</v>
      </c>
    </row>
    <row r="2855" spans="1:9" ht="15" customHeight="1" x14ac:dyDescent="0.3">
      <c r="A2855" s="28">
        <v>44022</v>
      </c>
      <c r="B2855" s="27">
        <v>0.82082175925925915</v>
      </c>
      <c r="C2855">
        <v>4046.7</v>
      </c>
      <c r="G2855" s="28">
        <v>44022</v>
      </c>
      <c r="H2855" s="27">
        <v>0.82082175925925915</v>
      </c>
      <c r="I2855">
        <v>1.7090000000000001</v>
      </c>
    </row>
    <row r="2856" spans="1:9" ht="15" customHeight="1" x14ac:dyDescent="0.3">
      <c r="A2856" s="28">
        <v>44022</v>
      </c>
      <c r="B2856" s="27">
        <v>0.82151620370370371</v>
      </c>
      <c r="C2856">
        <v>4046.3</v>
      </c>
      <c r="G2856" s="28">
        <v>44022</v>
      </c>
      <c r="H2856" s="27">
        <v>0.82151620370370371</v>
      </c>
      <c r="I2856">
        <v>1.7130000000000001</v>
      </c>
    </row>
    <row r="2857" spans="1:9" ht="15" customHeight="1" x14ac:dyDescent="0.3">
      <c r="A2857" s="28">
        <v>44022</v>
      </c>
      <c r="B2857" s="27">
        <v>0.82221064814814815</v>
      </c>
      <c r="C2857">
        <v>4047.5</v>
      </c>
      <c r="G2857" s="28">
        <v>44022</v>
      </c>
      <c r="H2857" s="27">
        <v>0.82221064814814815</v>
      </c>
      <c r="I2857">
        <v>1.7170000000000001</v>
      </c>
    </row>
    <row r="2858" spans="1:9" ht="15" customHeight="1" x14ac:dyDescent="0.3">
      <c r="A2858" s="28">
        <v>44022</v>
      </c>
      <c r="B2858" s="27">
        <v>0.82290509259259259</v>
      </c>
      <c r="C2858">
        <v>4046.7</v>
      </c>
      <c r="G2858" s="28">
        <v>44022</v>
      </c>
      <c r="H2858" s="27">
        <v>0.82290509259259259</v>
      </c>
      <c r="I2858">
        <v>1.722</v>
      </c>
    </row>
    <row r="2859" spans="1:9" ht="15" customHeight="1" x14ac:dyDescent="0.3">
      <c r="A2859" s="28">
        <v>44022</v>
      </c>
      <c r="B2859" s="27">
        <v>0.82359953703703714</v>
      </c>
      <c r="C2859">
        <v>4045.1001000000001</v>
      </c>
      <c r="G2859" s="28">
        <v>44022</v>
      </c>
      <c r="H2859" s="27">
        <v>0.82359953703703714</v>
      </c>
      <c r="I2859">
        <v>1.726</v>
      </c>
    </row>
    <row r="2860" spans="1:9" ht="15" customHeight="1" x14ac:dyDescent="0.3">
      <c r="A2860" s="28">
        <v>44022</v>
      </c>
      <c r="B2860" s="27">
        <v>0.82429398148148147</v>
      </c>
      <c r="C2860">
        <v>4047.1001000000001</v>
      </c>
      <c r="G2860" s="28">
        <v>44022</v>
      </c>
      <c r="H2860" s="27">
        <v>0.82429398148148147</v>
      </c>
      <c r="I2860">
        <v>1.7310000000000001</v>
      </c>
    </row>
    <row r="2861" spans="1:9" ht="15" customHeight="1" x14ac:dyDescent="0.3">
      <c r="A2861" s="28">
        <v>44022</v>
      </c>
      <c r="B2861" s="27">
        <v>0.82498842592592592</v>
      </c>
      <c r="C2861">
        <v>4046.3</v>
      </c>
      <c r="G2861" s="28">
        <v>44022</v>
      </c>
      <c r="H2861" s="27">
        <v>0.82498842592592592</v>
      </c>
      <c r="I2861">
        <v>1.7350000000000001</v>
      </c>
    </row>
    <row r="2862" spans="1:9" ht="15" customHeight="1" x14ac:dyDescent="0.3">
      <c r="A2862" s="28">
        <v>44022</v>
      </c>
      <c r="B2862" s="27">
        <v>0.82568287037037036</v>
      </c>
      <c r="C2862">
        <v>4046.7</v>
      </c>
      <c r="G2862" s="28">
        <v>44022</v>
      </c>
      <c r="H2862" s="27">
        <v>0.82568287037037036</v>
      </c>
      <c r="I2862">
        <v>1.74</v>
      </c>
    </row>
    <row r="2863" spans="1:9" ht="15" customHeight="1" x14ac:dyDescent="0.3">
      <c r="A2863" s="28">
        <v>44022</v>
      </c>
      <c r="B2863" s="27">
        <v>0.82637731481481491</v>
      </c>
      <c r="C2863">
        <v>4045.8998999999999</v>
      </c>
      <c r="G2863" s="28">
        <v>44022</v>
      </c>
      <c r="H2863" s="27">
        <v>0.82637731481481491</v>
      </c>
      <c r="I2863">
        <v>1.744</v>
      </c>
    </row>
    <row r="2864" spans="1:9" ht="15" customHeight="1" x14ac:dyDescent="0.3">
      <c r="A2864" s="28">
        <v>44022</v>
      </c>
      <c r="B2864" s="27">
        <v>0.82707175925925924</v>
      </c>
      <c r="C2864">
        <v>4045.8998999999999</v>
      </c>
      <c r="G2864" s="28">
        <v>44022</v>
      </c>
      <c r="H2864" s="27">
        <v>0.82707175925925924</v>
      </c>
      <c r="I2864">
        <v>1.748</v>
      </c>
    </row>
    <row r="2865" spans="1:9" ht="15" customHeight="1" x14ac:dyDescent="0.3">
      <c r="A2865" s="28">
        <v>44022</v>
      </c>
      <c r="B2865" s="27">
        <v>0.82776620370370368</v>
      </c>
      <c r="C2865">
        <v>4046.3</v>
      </c>
      <c r="G2865" s="28">
        <v>44022</v>
      </c>
      <c r="H2865" s="27">
        <v>0.82776620370370368</v>
      </c>
      <c r="I2865">
        <v>1.752</v>
      </c>
    </row>
    <row r="2866" spans="1:9" ht="15" customHeight="1" x14ac:dyDescent="0.3">
      <c r="A2866" s="28">
        <v>44022</v>
      </c>
      <c r="B2866" s="27">
        <v>0.82846064814814813</v>
      </c>
      <c r="C2866">
        <v>4046.3</v>
      </c>
      <c r="G2866" s="28">
        <v>44022</v>
      </c>
      <c r="H2866" s="27">
        <v>0.82846064814814813</v>
      </c>
      <c r="I2866">
        <v>1.7569999999999999</v>
      </c>
    </row>
    <row r="2867" spans="1:9" ht="15" customHeight="1" x14ac:dyDescent="0.3">
      <c r="A2867" s="28">
        <v>44022</v>
      </c>
      <c r="B2867" s="27">
        <v>0.82915509259259268</v>
      </c>
      <c r="C2867">
        <v>4045.1001000000001</v>
      </c>
      <c r="G2867" s="28">
        <v>44022</v>
      </c>
      <c r="H2867" s="27">
        <v>0.82915509259259268</v>
      </c>
      <c r="I2867">
        <v>1.7609999999999999</v>
      </c>
    </row>
    <row r="2868" spans="1:9" ht="15" customHeight="1" x14ac:dyDescent="0.3">
      <c r="A2868" s="28">
        <v>44022</v>
      </c>
      <c r="B2868" s="27">
        <v>0.82984953703703701</v>
      </c>
      <c r="C2868">
        <v>4045.1001000000001</v>
      </c>
      <c r="G2868" s="28">
        <v>44022</v>
      </c>
      <c r="H2868" s="27">
        <v>0.82984953703703701</v>
      </c>
      <c r="I2868">
        <v>1.766</v>
      </c>
    </row>
    <row r="2869" spans="1:9" ht="15" customHeight="1" x14ac:dyDescent="0.3">
      <c r="A2869" s="28">
        <v>44022</v>
      </c>
      <c r="B2869" s="27">
        <v>0.83054398148148145</v>
      </c>
      <c r="C2869">
        <v>4045.5</v>
      </c>
      <c r="G2869" s="28">
        <v>44022</v>
      </c>
      <c r="H2869" s="27">
        <v>0.83054398148148145</v>
      </c>
      <c r="I2869">
        <v>1.77</v>
      </c>
    </row>
    <row r="2870" spans="1:9" ht="15" customHeight="1" x14ac:dyDescent="0.3">
      <c r="A2870" s="28">
        <v>44022</v>
      </c>
      <c r="B2870" s="27">
        <v>0.83123842592592589</v>
      </c>
      <c r="C2870">
        <v>4045.1001000000001</v>
      </c>
      <c r="G2870" s="28">
        <v>44022</v>
      </c>
      <c r="H2870" s="27">
        <v>0.83123842592592589</v>
      </c>
      <c r="I2870">
        <v>1.7749999999999999</v>
      </c>
    </row>
    <row r="2871" spans="1:9" ht="15" customHeight="1" x14ac:dyDescent="0.3">
      <c r="A2871" s="28">
        <v>44022</v>
      </c>
      <c r="B2871" s="27">
        <v>0.83193287037037045</v>
      </c>
      <c r="C2871">
        <v>4045.5</v>
      </c>
      <c r="G2871" s="28">
        <v>44022</v>
      </c>
      <c r="H2871" s="27">
        <v>0.83193287037037045</v>
      </c>
      <c r="I2871">
        <v>1.7789999999999999</v>
      </c>
    </row>
    <row r="2872" spans="1:9" ht="15" customHeight="1" x14ac:dyDescent="0.3">
      <c r="A2872" s="28">
        <v>44022</v>
      </c>
      <c r="B2872" s="27">
        <v>0.83262731481481478</v>
      </c>
      <c r="C2872">
        <v>4045.1001000000001</v>
      </c>
      <c r="G2872" s="28">
        <v>44022</v>
      </c>
      <c r="H2872" s="27">
        <v>0.83262731481481478</v>
      </c>
      <c r="I2872">
        <v>1.784</v>
      </c>
    </row>
    <row r="2873" spans="1:9" ht="15" customHeight="1" x14ac:dyDescent="0.3">
      <c r="A2873" s="28">
        <v>44022</v>
      </c>
      <c r="B2873" s="27">
        <v>0.83332175925925922</v>
      </c>
      <c r="C2873">
        <v>4045.1001000000001</v>
      </c>
      <c r="G2873" s="28">
        <v>44022</v>
      </c>
      <c r="H2873" s="27">
        <v>0.83332175925925922</v>
      </c>
      <c r="I2873">
        <v>1.788</v>
      </c>
    </row>
    <row r="2874" spans="1:9" ht="15" customHeight="1" x14ac:dyDescent="0.3">
      <c r="A2874" s="28">
        <v>44022</v>
      </c>
      <c r="B2874" s="27">
        <v>0.83401620370370377</v>
      </c>
      <c r="C2874">
        <v>4045.1001000000001</v>
      </c>
      <c r="G2874" s="28">
        <v>44022</v>
      </c>
      <c r="H2874" s="27">
        <v>0.83401620370370377</v>
      </c>
      <c r="I2874">
        <v>1.792</v>
      </c>
    </row>
    <row r="2875" spans="1:9" ht="15" customHeight="1" x14ac:dyDescent="0.3">
      <c r="A2875" s="28">
        <v>44022</v>
      </c>
      <c r="B2875" s="27">
        <v>0.83471064814814822</v>
      </c>
      <c r="C2875">
        <v>4044.3</v>
      </c>
      <c r="G2875" s="28">
        <v>44022</v>
      </c>
      <c r="H2875" s="27">
        <v>0.83471064814814822</v>
      </c>
      <c r="I2875">
        <v>1.7969999999999999</v>
      </c>
    </row>
    <row r="2876" spans="1:9" ht="15" customHeight="1" x14ac:dyDescent="0.3">
      <c r="A2876" s="28">
        <v>44022</v>
      </c>
      <c r="B2876" s="27">
        <v>0.83540509259259255</v>
      </c>
      <c r="C2876">
        <v>4046.7</v>
      </c>
      <c r="G2876" s="28">
        <v>44022</v>
      </c>
      <c r="H2876" s="27">
        <v>0.83540509259259255</v>
      </c>
      <c r="I2876">
        <v>1.8009999999999999</v>
      </c>
    </row>
    <row r="2877" spans="1:9" ht="15" customHeight="1" x14ac:dyDescent="0.3">
      <c r="A2877" s="28">
        <v>44022</v>
      </c>
      <c r="B2877" s="27">
        <v>0.83609953703703699</v>
      </c>
      <c r="C2877">
        <v>4045.8998999999999</v>
      </c>
      <c r="G2877" s="28">
        <v>44022</v>
      </c>
      <c r="H2877" s="27">
        <v>0.83609953703703699</v>
      </c>
      <c r="I2877">
        <v>1.8049999999999999</v>
      </c>
    </row>
    <row r="2878" spans="1:9" ht="15" customHeight="1" x14ac:dyDescent="0.3">
      <c r="A2878" s="28">
        <v>44022</v>
      </c>
      <c r="B2878" s="27">
        <v>0.83679398148148154</v>
      </c>
      <c r="C2878">
        <v>4034.3</v>
      </c>
      <c r="G2878" s="28">
        <v>44022</v>
      </c>
      <c r="H2878" s="27">
        <v>0.83679398148148154</v>
      </c>
      <c r="I2878">
        <v>1.81</v>
      </c>
    </row>
    <row r="2879" spans="1:9" ht="15" customHeight="1" x14ac:dyDescent="0.3">
      <c r="A2879" s="28">
        <v>44022</v>
      </c>
      <c r="B2879" s="27">
        <v>0.83748842592592598</v>
      </c>
      <c r="C2879">
        <v>4045.5</v>
      </c>
      <c r="G2879" s="28">
        <v>44022</v>
      </c>
      <c r="H2879" s="27">
        <v>0.83748842592592598</v>
      </c>
      <c r="I2879">
        <v>1.8140000000000001</v>
      </c>
    </row>
    <row r="2880" spans="1:9" ht="15" customHeight="1" x14ac:dyDescent="0.3">
      <c r="A2880" s="28">
        <v>44022</v>
      </c>
      <c r="B2880" s="27">
        <v>0.83818287037037031</v>
      </c>
      <c r="C2880">
        <v>4046.7</v>
      </c>
      <c r="G2880" s="28">
        <v>44022</v>
      </c>
      <c r="H2880" s="27">
        <v>0.83818287037037031</v>
      </c>
      <c r="I2880">
        <v>1.819</v>
      </c>
    </row>
    <row r="2881" spans="1:9" ht="15" customHeight="1" x14ac:dyDescent="0.3">
      <c r="A2881" s="28">
        <v>44022</v>
      </c>
      <c r="B2881" s="27">
        <v>0.83887731481481476</v>
      </c>
      <c r="C2881">
        <v>4046.3</v>
      </c>
      <c r="G2881" s="28">
        <v>44022</v>
      </c>
      <c r="H2881" s="27">
        <v>0.83887731481481476</v>
      </c>
      <c r="I2881">
        <v>1.823</v>
      </c>
    </row>
    <row r="2882" spans="1:9" ht="15" customHeight="1" x14ac:dyDescent="0.3">
      <c r="A2882" s="28">
        <v>44022</v>
      </c>
      <c r="B2882" s="27">
        <v>0.83957175925925931</v>
      </c>
      <c r="C2882">
        <v>4046.7</v>
      </c>
      <c r="G2882" s="28">
        <v>44022</v>
      </c>
      <c r="H2882" s="27">
        <v>0.83957175925925931</v>
      </c>
      <c r="I2882">
        <v>1.8280000000000001</v>
      </c>
    </row>
    <row r="2883" spans="1:9" ht="15" customHeight="1" x14ac:dyDescent="0.3">
      <c r="A2883" s="28">
        <v>44022</v>
      </c>
      <c r="B2883" s="27">
        <v>0.84026620370370375</v>
      </c>
      <c r="C2883">
        <v>4046.7</v>
      </c>
      <c r="G2883" s="28">
        <v>44022</v>
      </c>
      <c r="H2883" s="27">
        <v>0.84026620370370375</v>
      </c>
      <c r="I2883">
        <v>1.8320000000000001</v>
      </c>
    </row>
    <row r="2884" spans="1:9" ht="15" customHeight="1" x14ac:dyDescent="0.3">
      <c r="A2884" s="28">
        <v>44022</v>
      </c>
      <c r="B2884" s="27">
        <v>0.84096064814814808</v>
      </c>
      <c r="C2884">
        <v>4045.8998999999999</v>
      </c>
      <c r="G2884" s="28">
        <v>44022</v>
      </c>
      <c r="H2884" s="27">
        <v>0.84096064814814808</v>
      </c>
      <c r="I2884">
        <v>1.837</v>
      </c>
    </row>
    <row r="2885" spans="1:9" ht="15" customHeight="1" x14ac:dyDescent="0.3">
      <c r="A2885" s="28">
        <v>44022</v>
      </c>
      <c r="B2885" s="27">
        <v>0.84165509259259252</v>
      </c>
      <c r="C2885">
        <v>4046.3</v>
      </c>
      <c r="G2885" s="28">
        <v>44022</v>
      </c>
      <c r="H2885" s="27">
        <v>0.84165509259259252</v>
      </c>
      <c r="I2885">
        <v>1.841</v>
      </c>
    </row>
    <row r="2886" spans="1:9" ht="15" customHeight="1" x14ac:dyDescent="0.3">
      <c r="A2886" s="28">
        <v>44022</v>
      </c>
      <c r="B2886" s="27">
        <v>0.84234953703703708</v>
      </c>
      <c r="C2886">
        <v>4046.3</v>
      </c>
      <c r="G2886" s="28">
        <v>44022</v>
      </c>
      <c r="H2886" s="27">
        <v>0.84234953703703708</v>
      </c>
      <c r="I2886">
        <v>1.845</v>
      </c>
    </row>
    <row r="2887" spans="1:9" ht="15" customHeight="1" x14ac:dyDescent="0.3">
      <c r="A2887" s="28">
        <v>44022</v>
      </c>
      <c r="B2887" s="27">
        <v>0.84304398148148152</v>
      </c>
      <c r="C2887">
        <v>4045.5</v>
      </c>
      <c r="G2887" s="28">
        <v>44022</v>
      </c>
      <c r="H2887" s="27">
        <v>0.84304398148148152</v>
      </c>
      <c r="I2887">
        <v>1.85</v>
      </c>
    </row>
    <row r="2888" spans="1:9" ht="15" customHeight="1" x14ac:dyDescent="0.3">
      <c r="A2888" s="28">
        <v>44022</v>
      </c>
      <c r="B2888" s="27">
        <v>0.84373842592592585</v>
      </c>
      <c r="C2888">
        <v>4045.8998999999999</v>
      </c>
      <c r="G2888" s="28">
        <v>44022</v>
      </c>
      <c r="H2888" s="27">
        <v>0.84373842592592585</v>
      </c>
      <c r="I2888">
        <v>1.8540000000000001</v>
      </c>
    </row>
    <row r="2889" spans="1:9" ht="15" customHeight="1" x14ac:dyDescent="0.3">
      <c r="A2889" s="28">
        <v>44022</v>
      </c>
      <c r="B2889" s="27">
        <v>0.8444328703703704</v>
      </c>
      <c r="C2889">
        <v>4045.8998999999999</v>
      </c>
      <c r="G2889" s="28">
        <v>44022</v>
      </c>
      <c r="H2889" s="27">
        <v>0.8444328703703704</v>
      </c>
      <c r="I2889">
        <v>1.8580000000000001</v>
      </c>
    </row>
    <row r="2890" spans="1:9" ht="15" customHeight="1" x14ac:dyDescent="0.3">
      <c r="A2890" s="28">
        <v>44022</v>
      </c>
      <c r="B2890" s="27">
        <v>0.84512731481481485</v>
      </c>
      <c r="C2890">
        <v>4045.5</v>
      </c>
      <c r="G2890" s="28">
        <v>44022</v>
      </c>
      <c r="H2890" s="27">
        <v>0.84512731481481485</v>
      </c>
      <c r="I2890">
        <v>1.863</v>
      </c>
    </row>
    <row r="2891" spans="1:9" ht="15" customHeight="1" x14ac:dyDescent="0.3">
      <c r="A2891" s="28">
        <v>44022</v>
      </c>
      <c r="B2891" s="27">
        <v>0.84582175925925929</v>
      </c>
      <c r="C2891">
        <v>4045.8998999999999</v>
      </c>
      <c r="G2891" s="28">
        <v>44022</v>
      </c>
      <c r="H2891" s="27">
        <v>0.84582175925925929</v>
      </c>
      <c r="I2891">
        <v>1.867</v>
      </c>
    </row>
    <row r="2892" spans="1:9" ht="15" customHeight="1" x14ac:dyDescent="0.3">
      <c r="A2892" s="28">
        <v>44022</v>
      </c>
      <c r="B2892" s="27">
        <v>0.84651620370370362</v>
      </c>
      <c r="C2892">
        <v>4045.5</v>
      </c>
      <c r="G2892" s="28">
        <v>44022</v>
      </c>
      <c r="H2892" s="27">
        <v>0.84651620370370362</v>
      </c>
      <c r="I2892">
        <v>1.8720000000000001</v>
      </c>
    </row>
    <row r="2893" spans="1:9" ht="15" customHeight="1" x14ac:dyDescent="0.3">
      <c r="A2893" s="28">
        <v>44022</v>
      </c>
      <c r="B2893" s="27">
        <v>0.84721064814814817</v>
      </c>
      <c r="C2893">
        <v>4044.3</v>
      </c>
      <c r="G2893" s="28">
        <v>44022</v>
      </c>
      <c r="H2893" s="27">
        <v>0.84721064814814817</v>
      </c>
      <c r="I2893">
        <v>1.8759999999999999</v>
      </c>
    </row>
    <row r="2894" spans="1:9" ht="15" customHeight="1" x14ac:dyDescent="0.3">
      <c r="A2894" s="28">
        <v>44022</v>
      </c>
      <c r="B2894" s="27">
        <v>0.84790509259259261</v>
      </c>
      <c r="C2894">
        <v>4045.8998999999999</v>
      </c>
      <c r="G2894" s="28">
        <v>44022</v>
      </c>
      <c r="H2894" s="27">
        <v>0.84790509259259261</v>
      </c>
      <c r="I2894">
        <v>1.88</v>
      </c>
    </row>
    <row r="2895" spans="1:9" ht="15" customHeight="1" x14ac:dyDescent="0.3">
      <c r="A2895" s="28">
        <v>44022</v>
      </c>
      <c r="B2895" s="27">
        <v>0.84859953703703705</v>
      </c>
      <c r="C2895">
        <v>4045.8998999999999</v>
      </c>
      <c r="G2895" s="28">
        <v>44022</v>
      </c>
      <c r="H2895" s="27">
        <v>0.84859953703703705</v>
      </c>
      <c r="I2895">
        <v>1.885</v>
      </c>
    </row>
    <row r="2896" spans="1:9" ht="15" customHeight="1" x14ac:dyDescent="0.3">
      <c r="A2896" s="28">
        <v>44022</v>
      </c>
      <c r="B2896" s="27">
        <v>0.84929398148148139</v>
      </c>
      <c r="C2896">
        <v>4044.7</v>
      </c>
      <c r="G2896" s="28">
        <v>44022</v>
      </c>
      <c r="H2896" s="27">
        <v>0.84929398148148139</v>
      </c>
      <c r="I2896">
        <v>1.889</v>
      </c>
    </row>
    <row r="2897" spans="1:9" ht="15" customHeight="1" x14ac:dyDescent="0.3">
      <c r="A2897" s="28">
        <v>44022</v>
      </c>
      <c r="B2897" s="27">
        <v>0.84998842592592594</v>
      </c>
      <c r="C2897">
        <v>4044.3</v>
      </c>
      <c r="G2897" s="28">
        <v>44022</v>
      </c>
      <c r="H2897" s="27">
        <v>0.84998842592592594</v>
      </c>
      <c r="I2897">
        <v>1.8939999999999999</v>
      </c>
    </row>
    <row r="2898" spans="1:9" ht="15" customHeight="1" x14ac:dyDescent="0.3">
      <c r="A2898" s="28">
        <v>44022</v>
      </c>
      <c r="B2898" s="27">
        <v>0.85068287037037038</v>
      </c>
      <c r="C2898">
        <v>4044.7</v>
      </c>
      <c r="G2898" s="28">
        <v>44022</v>
      </c>
      <c r="H2898" s="27">
        <v>0.85068287037037038</v>
      </c>
      <c r="I2898">
        <v>1.8979999999999999</v>
      </c>
    </row>
    <row r="2899" spans="1:9" ht="15" customHeight="1" x14ac:dyDescent="0.3">
      <c r="A2899" s="28">
        <v>44022</v>
      </c>
      <c r="B2899" s="27">
        <v>0.85137731481481482</v>
      </c>
      <c r="C2899">
        <v>4044.3</v>
      </c>
      <c r="G2899" s="28">
        <v>44022</v>
      </c>
      <c r="H2899" s="27">
        <v>0.85137731481481482</v>
      </c>
      <c r="I2899">
        <v>1.9019999999999999</v>
      </c>
    </row>
    <row r="2900" spans="1:9" ht="15" customHeight="1" x14ac:dyDescent="0.3">
      <c r="A2900" s="28">
        <v>44022</v>
      </c>
      <c r="B2900" s="27">
        <v>0.85207175925925915</v>
      </c>
      <c r="C2900">
        <v>4046.3</v>
      </c>
      <c r="G2900" s="28">
        <v>44022</v>
      </c>
      <c r="H2900" s="27">
        <v>0.85207175925925915</v>
      </c>
      <c r="I2900">
        <v>1.907</v>
      </c>
    </row>
    <row r="2901" spans="1:9" ht="15" customHeight="1" x14ac:dyDescent="0.3">
      <c r="A2901" s="28">
        <v>44022</v>
      </c>
      <c r="B2901" s="27">
        <v>0.85276620370370371</v>
      </c>
      <c r="C2901">
        <v>4032.7</v>
      </c>
      <c r="G2901" s="28">
        <v>44022</v>
      </c>
      <c r="H2901" s="27">
        <v>0.85276620370370371</v>
      </c>
      <c r="I2901">
        <v>1.911</v>
      </c>
    </row>
    <row r="2902" spans="1:9" ht="15" customHeight="1" x14ac:dyDescent="0.3">
      <c r="A2902" s="28">
        <v>44022</v>
      </c>
      <c r="B2902" s="27">
        <v>0.85346064814814815</v>
      </c>
      <c r="C2902">
        <v>4045.5</v>
      </c>
      <c r="G2902" s="28">
        <v>44022</v>
      </c>
      <c r="H2902" s="27">
        <v>0.85346064814814815</v>
      </c>
      <c r="I2902">
        <v>1.9159999999999999</v>
      </c>
    </row>
    <row r="2903" spans="1:9" ht="15" customHeight="1" x14ac:dyDescent="0.3">
      <c r="A2903" s="28">
        <v>44022</v>
      </c>
      <c r="B2903" s="27">
        <v>0.85415509259259259</v>
      </c>
      <c r="C2903">
        <v>4045.8998999999999</v>
      </c>
      <c r="G2903" s="28">
        <v>44022</v>
      </c>
      <c r="H2903" s="27">
        <v>0.85415509259259259</v>
      </c>
      <c r="I2903">
        <v>1.92</v>
      </c>
    </row>
    <row r="2904" spans="1:9" ht="15" customHeight="1" x14ac:dyDescent="0.3">
      <c r="A2904" s="28">
        <v>44022</v>
      </c>
      <c r="B2904" s="27">
        <v>0.85484953703703714</v>
      </c>
      <c r="C2904">
        <v>4046.7</v>
      </c>
      <c r="G2904" s="28">
        <v>44022</v>
      </c>
      <c r="H2904" s="27">
        <v>0.85484953703703714</v>
      </c>
      <c r="I2904">
        <v>1.925</v>
      </c>
    </row>
    <row r="2905" spans="1:9" ht="15" customHeight="1" x14ac:dyDescent="0.3">
      <c r="A2905" s="28">
        <v>44022</v>
      </c>
      <c r="B2905" s="27">
        <v>0.85554398148148147</v>
      </c>
      <c r="C2905">
        <v>4045.8998999999999</v>
      </c>
      <c r="G2905" s="28">
        <v>44022</v>
      </c>
      <c r="H2905" s="27">
        <v>0.85554398148148147</v>
      </c>
      <c r="I2905">
        <v>1.929</v>
      </c>
    </row>
    <row r="2906" spans="1:9" ht="15" customHeight="1" x14ac:dyDescent="0.3">
      <c r="A2906" s="28">
        <v>44022</v>
      </c>
      <c r="B2906" s="27">
        <v>0.85623842592592592</v>
      </c>
      <c r="C2906">
        <v>4045.8998999999999</v>
      </c>
      <c r="G2906" s="28">
        <v>44022</v>
      </c>
      <c r="H2906" s="27">
        <v>0.85623842592592592</v>
      </c>
      <c r="I2906">
        <v>1.9330000000000001</v>
      </c>
    </row>
    <row r="2907" spans="1:9" ht="15" customHeight="1" x14ac:dyDescent="0.3">
      <c r="A2907" s="28">
        <v>44022</v>
      </c>
      <c r="B2907" s="27">
        <v>0.85693287037037036</v>
      </c>
      <c r="C2907">
        <v>4031.8998999999999</v>
      </c>
      <c r="G2907" s="28">
        <v>44022</v>
      </c>
      <c r="H2907" s="27">
        <v>0.85693287037037036</v>
      </c>
      <c r="I2907">
        <v>1.9379999999999999</v>
      </c>
    </row>
    <row r="2908" spans="1:9" ht="15" customHeight="1" x14ac:dyDescent="0.3">
      <c r="A2908" s="28">
        <v>44022</v>
      </c>
      <c r="B2908" s="27">
        <v>0.85762731481481491</v>
      </c>
      <c r="C2908">
        <v>4031.8998999999999</v>
      </c>
      <c r="G2908" s="28">
        <v>44022</v>
      </c>
      <c r="H2908" s="27">
        <v>0.85762731481481491</v>
      </c>
      <c r="I2908">
        <v>1.9419999999999999</v>
      </c>
    </row>
    <row r="2909" spans="1:9" ht="15" customHeight="1" x14ac:dyDescent="0.3">
      <c r="A2909" s="28">
        <v>44022</v>
      </c>
      <c r="B2909" s="27">
        <v>0.85832175925925924</v>
      </c>
      <c r="C2909">
        <v>4045.5</v>
      </c>
      <c r="G2909" s="28">
        <v>44022</v>
      </c>
      <c r="H2909" s="27">
        <v>0.85832175925925924</v>
      </c>
      <c r="I2909">
        <v>1.946</v>
      </c>
    </row>
    <row r="2910" spans="1:9" ht="15" customHeight="1" x14ac:dyDescent="0.3">
      <c r="A2910" s="28">
        <v>44022</v>
      </c>
      <c r="B2910" s="27">
        <v>0.85901620370370368</v>
      </c>
      <c r="C2910">
        <v>4045.1001000000001</v>
      </c>
      <c r="G2910" s="28">
        <v>44022</v>
      </c>
      <c r="H2910" s="27">
        <v>0.85901620370370368</v>
      </c>
      <c r="I2910">
        <v>1.9510000000000001</v>
      </c>
    </row>
    <row r="2911" spans="1:9" ht="15" customHeight="1" x14ac:dyDescent="0.3">
      <c r="A2911" s="28">
        <v>44022</v>
      </c>
      <c r="B2911" s="27">
        <v>0.85971064814814813</v>
      </c>
      <c r="C2911">
        <v>4045.5</v>
      </c>
      <c r="G2911" s="28">
        <v>44022</v>
      </c>
      <c r="H2911" s="27">
        <v>0.85971064814814813</v>
      </c>
      <c r="I2911">
        <v>1.956</v>
      </c>
    </row>
    <row r="2912" spans="1:9" ht="15" customHeight="1" x14ac:dyDescent="0.3">
      <c r="A2912" s="28">
        <v>44022</v>
      </c>
      <c r="B2912" s="27">
        <v>0.86040509259259268</v>
      </c>
      <c r="C2912">
        <v>4034.7</v>
      </c>
      <c r="G2912" s="28">
        <v>44022</v>
      </c>
      <c r="H2912" s="27">
        <v>0.86040509259259268</v>
      </c>
      <c r="I2912">
        <v>1.96</v>
      </c>
    </row>
    <row r="2913" spans="1:9" ht="15" customHeight="1" x14ac:dyDescent="0.3">
      <c r="A2913" s="28">
        <v>44022</v>
      </c>
      <c r="B2913" s="27">
        <v>0.86109953703703701</v>
      </c>
      <c r="C2913">
        <v>4045.1001000000001</v>
      </c>
      <c r="G2913" s="28">
        <v>44022</v>
      </c>
      <c r="H2913" s="27">
        <v>0.86109953703703701</v>
      </c>
      <c r="I2913">
        <v>1.9650000000000001</v>
      </c>
    </row>
    <row r="2914" spans="1:9" ht="15" customHeight="1" x14ac:dyDescent="0.3">
      <c r="A2914" s="28">
        <v>44022</v>
      </c>
      <c r="B2914" s="27">
        <v>0.86179398148148145</v>
      </c>
      <c r="C2914">
        <v>4047.5</v>
      </c>
      <c r="G2914" s="28">
        <v>44022</v>
      </c>
      <c r="H2914" s="27">
        <v>0.86179398148148145</v>
      </c>
      <c r="I2914">
        <v>1.9690000000000001</v>
      </c>
    </row>
    <row r="2915" spans="1:9" ht="15" customHeight="1" x14ac:dyDescent="0.3">
      <c r="A2915" s="28">
        <v>44022</v>
      </c>
      <c r="B2915" s="27">
        <v>0.86248842592592589</v>
      </c>
      <c r="C2915">
        <v>4046.3</v>
      </c>
      <c r="G2915" s="28">
        <v>44022</v>
      </c>
      <c r="H2915" s="27">
        <v>0.86248842592592589</v>
      </c>
      <c r="I2915">
        <v>1.9730000000000001</v>
      </c>
    </row>
    <row r="2916" spans="1:9" ht="15" customHeight="1" x14ac:dyDescent="0.3">
      <c r="A2916" s="28">
        <v>44022</v>
      </c>
      <c r="B2916" s="27">
        <v>0.86318287037037045</v>
      </c>
      <c r="C2916">
        <v>4046.3</v>
      </c>
      <c r="G2916" s="28">
        <v>44022</v>
      </c>
      <c r="H2916" s="27">
        <v>0.86318287037037045</v>
      </c>
      <c r="I2916">
        <v>1.9770000000000001</v>
      </c>
    </row>
    <row r="2917" spans="1:9" ht="15" customHeight="1" x14ac:dyDescent="0.3">
      <c r="A2917" s="28">
        <v>44022</v>
      </c>
      <c r="B2917" s="27">
        <v>0.86387731481481478</v>
      </c>
      <c r="C2917">
        <v>4045.1001000000001</v>
      </c>
      <c r="G2917" s="28">
        <v>44022</v>
      </c>
      <c r="H2917" s="27">
        <v>0.86387731481481478</v>
      </c>
      <c r="I2917">
        <v>1.982</v>
      </c>
    </row>
    <row r="2918" spans="1:9" ht="15" customHeight="1" x14ac:dyDescent="0.3">
      <c r="A2918" s="28">
        <v>44022</v>
      </c>
      <c r="B2918" s="27">
        <v>0.86457175925925922</v>
      </c>
      <c r="C2918">
        <v>4045.5</v>
      </c>
      <c r="G2918" s="28">
        <v>44022</v>
      </c>
      <c r="H2918" s="27">
        <v>0.86457175925925922</v>
      </c>
      <c r="I2918">
        <v>1.986</v>
      </c>
    </row>
    <row r="2919" spans="1:9" ht="15" customHeight="1" x14ac:dyDescent="0.3">
      <c r="A2919" s="28">
        <v>44022</v>
      </c>
      <c r="B2919" s="27">
        <v>0.86526620370370377</v>
      </c>
      <c r="C2919">
        <v>4045.5</v>
      </c>
      <c r="G2919" s="28">
        <v>44022</v>
      </c>
      <c r="H2919" s="27">
        <v>0.86526620370370377</v>
      </c>
      <c r="I2919">
        <v>1.9910000000000001</v>
      </c>
    </row>
    <row r="2920" spans="1:9" ht="15" customHeight="1" x14ac:dyDescent="0.3">
      <c r="A2920" s="28">
        <v>44022</v>
      </c>
      <c r="B2920" s="27">
        <v>0.86596064814814822</v>
      </c>
      <c r="C2920">
        <v>4045.8998999999999</v>
      </c>
      <c r="G2920" s="28">
        <v>44022</v>
      </c>
      <c r="H2920" s="27">
        <v>0.86596064814814822</v>
      </c>
      <c r="I2920">
        <v>1.996</v>
      </c>
    </row>
    <row r="2921" spans="1:9" ht="15" customHeight="1" x14ac:dyDescent="0.3">
      <c r="A2921" s="28">
        <v>44022</v>
      </c>
      <c r="B2921" s="27">
        <v>0.86665509259259255</v>
      </c>
      <c r="C2921">
        <v>4046.7</v>
      </c>
      <c r="G2921" s="28">
        <v>44022</v>
      </c>
      <c r="H2921" s="27">
        <v>0.86665509259259255</v>
      </c>
      <c r="I2921">
        <v>2</v>
      </c>
    </row>
    <row r="2922" spans="1:9" ht="15" customHeight="1" x14ac:dyDescent="0.3">
      <c r="A2922" s="28">
        <v>44022</v>
      </c>
      <c r="B2922" s="27">
        <v>0.86734953703703699</v>
      </c>
      <c r="C2922">
        <v>4045.1001000000001</v>
      </c>
      <c r="G2922" s="28">
        <v>44022</v>
      </c>
      <c r="H2922" s="27">
        <v>0.86734953703703699</v>
      </c>
      <c r="I2922">
        <v>2.004</v>
      </c>
    </row>
    <row r="2923" spans="1:9" ht="15" customHeight="1" x14ac:dyDescent="0.3">
      <c r="A2923" s="28">
        <v>44022</v>
      </c>
      <c r="B2923" s="27">
        <v>0.86804398148148154</v>
      </c>
      <c r="C2923">
        <v>4046.3</v>
      </c>
      <c r="G2923" s="28">
        <v>44022</v>
      </c>
      <c r="H2923" s="27">
        <v>0.86804398148148154</v>
      </c>
      <c r="I2923">
        <v>2.0089999999999999</v>
      </c>
    </row>
    <row r="2924" spans="1:9" ht="15" customHeight="1" x14ac:dyDescent="0.3">
      <c r="A2924" s="28">
        <v>44022</v>
      </c>
      <c r="B2924" s="27">
        <v>0.86873842592592598</v>
      </c>
      <c r="C2924">
        <v>4045.8998999999999</v>
      </c>
      <c r="G2924" s="28">
        <v>44022</v>
      </c>
      <c r="H2924" s="27">
        <v>0.86873842592592598</v>
      </c>
      <c r="I2924">
        <v>2.0129999999999999</v>
      </c>
    </row>
    <row r="2925" spans="1:9" ht="15" customHeight="1" x14ac:dyDescent="0.3">
      <c r="A2925" s="28">
        <v>44022</v>
      </c>
      <c r="B2925" s="27">
        <v>0.86943287037037031</v>
      </c>
      <c r="C2925">
        <v>4046.7</v>
      </c>
      <c r="G2925" s="28">
        <v>44022</v>
      </c>
      <c r="H2925" s="27">
        <v>0.86943287037037031</v>
      </c>
      <c r="I2925">
        <v>2.0169999999999999</v>
      </c>
    </row>
    <row r="2926" spans="1:9" ht="15" customHeight="1" x14ac:dyDescent="0.3">
      <c r="A2926" s="28">
        <v>44022</v>
      </c>
      <c r="B2926" s="27">
        <v>0.87012731481481476</v>
      </c>
      <c r="C2926">
        <v>4045.5</v>
      </c>
      <c r="G2926" s="28">
        <v>44022</v>
      </c>
      <c r="H2926" s="27">
        <v>0.87012731481481476</v>
      </c>
      <c r="I2926">
        <v>2.0219999999999998</v>
      </c>
    </row>
    <row r="2927" spans="1:9" ht="15" customHeight="1" x14ac:dyDescent="0.3">
      <c r="A2927" s="28">
        <v>44022</v>
      </c>
      <c r="B2927" s="27">
        <v>0.87082175925925931</v>
      </c>
      <c r="C2927">
        <v>4047.1001000000001</v>
      </c>
      <c r="G2927" s="28">
        <v>44022</v>
      </c>
      <c r="H2927" s="27">
        <v>0.87082175925925931</v>
      </c>
      <c r="I2927">
        <v>2.0259999999999998</v>
      </c>
    </row>
    <row r="2928" spans="1:9" ht="15" customHeight="1" x14ac:dyDescent="0.3">
      <c r="A2928" s="28">
        <v>44022</v>
      </c>
      <c r="B2928" s="27">
        <v>0.87151620370370375</v>
      </c>
      <c r="C2928">
        <v>4045.8998999999999</v>
      </c>
      <c r="G2928" s="28">
        <v>44022</v>
      </c>
      <c r="H2928" s="27">
        <v>0.87151620370370375</v>
      </c>
      <c r="I2928">
        <v>2.0310000000000001</v>
      </c>
    </row>
    <row r="2929" spans="1:9" ht="15" customHeight="1" x14ac:dyDescent="0.3">
      <c r="A2929" s="28">
        <v>44022</v>
      </c>
      <c r="B2929" s="27">
        <v>0.87221064814814808</v>
      </c>
      <c r="C2929">
        <v>4045.8998999999999</v>
      </c>
      <c r="G2929" s="28">
        <v>44022</v>
      </c>
      <c r="H2929" s="27">
        <v>0.87221064814814808</v>
      </c>
      <c r="I2929">
        <v>2.036</v>
      </c>
    </row>
    <row r="2930" spans="1:9" ht="15" customHeight="1" x14ac:dyDescent="0.3">
      <c r="A2930" s="28">
        <v>44022</v>
      </c>
      <c r="B2930" s="27">
        <v>0.87290509259259252</v>
      </c>
      <c r="C2930">
        <v>4045.5</v>
      </c>
      <c r="G2930" s="28">
        <v>44022</v>
      </c>
      <c r="H2930" s="27">
        <v>0.87290509259259252</v>
      </c>
      <c r="I2930">
        <v>2.04</v>
      </c>
    </row>
    <row r="2931" spans="1:9" ht="15" customHeight="1" x14ac:dyDescent="0.3">
      <c r="A2931" s="28">
        <v>44022</v>
      </c>
      <c r="B2931" s="27">
        <v>0.87359953703703708</v>
      </c>
      <c r="C2931">
        <v>4045.5</v>
      </c>
      <c r="G2931" s="28">
        <v>44022</v>
      </c>
      <c r="H2931" s="27">
        <v>0.87359953703703708</v>
      </c>
      <c r="I2931">
        <v>2.044</v>
      </c>
    </row>
    <row r="2932" spans="1:9" ht="15" customHeight="1" x14ac:dyDescent="0.3">
      <c r="A2932" s="28">
        <v>44022</v>
      </c>
      <c r="B2932" s="27">
        <v>0.87429398148148152</v>
      </c>
      <c r="C2932">
        <v>4044.7</v>
      </c>
      <c r="G2932" s="28">
        <v>44022</v>
      </c>
      <c r="H2932" s="27">
        <v>0.87429398148148152</v>
      </c>
      <c r="I2932">
        <v>2.0489999999999999</v>
      </c>
    </row>
    <row r="2933" spans="1:9" ht="15" customHeight="1" x14ac:dyDescent="0.3">
      <c r="A2933" s="28">
        <v>44022</v>
      </c>
      <c r="B2933" s="27">
        <v>0.87498842592592585</v>
      </c>
      <c r="C2933">
        <v>4046.7</v>
      </c>
      <c r="G2933" s="28">
        <v>44022</v>
      </c>
      <c r="H2933" s="27">
        <v>0.87498842592592585</v>
      </c>
      <c r="I2933">
        <v>2.0529999999999999</v>
      </c>
    </row>
    <row r="2934" spans="1:9" ht="15" customHeight="1" x14ac:dyDescent="0.3">
      <c r="A2934" s="28">
        <v>44022</v>
      </c>
      <c r="B2934" s="27">
        <v>0.8756828703703704</v>
      </c>
      <c r="C2934">
        <v>4045.5</v>
      </c>
      <c r="G2934" s="28">
        <v>44022</v>
      </c>
      <c r="H2934" s="27">
        <v>0.8756828703703704</v>
      </c>
      <c r="I2934">
        <v>2.0569999999999999</v>
      </c>
    </row>
    <row r="2935" spans="1:9" ht="15" customHeight="1" x14ac:dyDescent="0.3">
      <c r="A2935" s="28">
        <v>44022</v>
      </c>
      <c r="B2935" s="27">
        <v>0.87637731481481485</v>
      </c>
      <c r="C2935">
        <v>4045.1001000000001</v>
      </c>
      <c r="G2935" s="28">
        <v>44022</v>
      </c>
      <c r="H2935" s="27">
        <v>0.87637731481481485</v>
      </c>
      <c r="I2935">
        <v>2.0619999999999998</v>
      </c>
    </row>
    <row r="2936" spans="1:9" ht="15" customHeight="1" x14ac:dyDescent="0.3">
      <c r="A2936" s="28">
        <v>44022</v>
      </c>
      <c r="B2936" s="27">
        <v>0.87707175925925929</v>
      </c>
      <c r="C2936">
        <v>4045.5</v>
      </c>
      <c r="G2936" s="28">
        <v>44022</v>
      </c>
      <c r="H2936" s="27">
        <v>0.87707175925925929</v>
      </c>
      <c r="I2936">
        <v>2.0670000000000002</v>
      </c>
    </row>
    <row r="2937" spans="1:9" ht="15" customHeight="1" x14ac:dyDescent="0.3">
      <c r="A2937" s="28">
        <v>44022</v>
      </c>
      <c r="B2937" s="27">
        <v>0.87776620370370362</v>
      </c>
      <c r="C2937">
        <v>4047.1001000000001</v>
      </c>
      <c r="G2937" s="28">
        <v>44022</v>
      </c>
      <c r="H2937" s="27">
        <v>0.87776620370370362</v>
      </c>
      <c r="I2937">
        <v>2.0720000000000001</v>
      </c>
    </row>
    <row r="2938" spans="1:9" ht="15" customHeight="1" x14ac:dyDescent="0.3">
      <c r="A2938" s="28">
        <v>44022</v>
      </c>
      <c r="B2938" s="27">
        <v>0.87846064814814817</v>
      </c>
      <c r="C2938">
        <v>4045.8998999999999</v>
      </c>
      <c r="G2938" s="28">
        <v>44022</v>
      </c>
      <c r="H2938" s="27">
        <v>0.87846064814814817</v>
      </c>
      <c r="I2938">
        <v>2.077</v>
      </c>
    </row>
    <row r="2939" spans="1:9" ht="15" customHeight="1" x14ac:dyDescent="0.3">
      <c r="A2939" s="28">
        <v>44022</v>
      </c>
      <c r="B2939" s="27">
        <v>0.87915509259259261</v>
      </c>
      <c r="C2939">
        <v>4046.7</v>
      </c>
      <c r="G2939" s="28">
        <v>44022</v>
      </c>
      <c r="H2939" s="27">
        <v>0.87915509259259261</v>
      </c>
      <c r="I2939">
        <v>2.081</v>
      </c>
    </row>
    <row r="2940" spans="1:9" ht="15" customHeight="1" x14ac:dyDescent="0.3">
      <c r="A2940" s="28">
        <v>44022</v>
      </c>
      <c r="B2940" s="27">
        <v>0.87984953703703705</v>
      </c>
      <c r="C2940">
        <v>4046.7</v>
      </c>
      <c r="G2940" s="28">
        <v>44022</v>
      </c>
      <c r="H2940" s="27">
        <v>0.87984953703703705</v>
      </c>
      <c r="I2940">
        <v>2.0859999999999999</v>
      </c>
    </row>
    <row r="2941" spans="1:9" ht="15" customHeight="1" x14ac:dyDescent="0.3">
      <c r="A2941" s="28">
        <v>44022</v>
      </c>
      <c r="B2941" s="27">
        <v>0.88054398148148139</v>
      </c>
      <c r="C2941">
        <v>4046.3</v>
      </c>
      <c r="G2941" s="28">
        <v>44022</v>
      </c>
      <c r="H2941" s="27">
        <v>0.88054398148148139</v>
      </c>
      <c r="I2941">
        <v>2.09</v>
      </c>
    </row>
    <row r="2942" spans="1:9" ht="15" customHeight="1" x14ac:dyDescent="0.3">
      <c r="A2942" s="28">
        <v>44022</v>
      </c>
      <c r="B2942" s="27">
        <v>0.88123842592592594</v>
      </c>
      <c r="C2942">
        <v>4031.8998999999999</v>
      </c>
      <c r="G2942" s="28">
        <v>44022</v>
      </c>
      <c r="H2942" s="27">
        <v>0.88123842592592594</v>
      </c>
      <c r="I2942">
        <v>2.0950000000000002</v>
      </c>
    </row>
    <row r="2943" spans="1:9" ht="15" customHeight="1" x14ac:dyDescent="0.3">
      <c r="A2943" s="28">
        <v>44022</v>
      </c>
      <c r="B2943" s="27">
        <v>0.88193287037037038</v>
      </c>
      <c r="C2943">
        <v>4045.5</v>
      </c>
      <c r="G2943" s="28">
        <v>44022</v>
      </c>
      <c r="H2943" s="27">
        <v>0.88193287037037038</v>
      </c>
      <c r="I2943">
        <v>2.0990000000000002</v>
      </c>
    </row>
    <row r="2944" spans="1:9" ht="15" customHeight="1" x14ac:dyDescent="0.3">
      <c r="A2944" s="28">
        <v>44022</v>
      </c>
      <c r="B2944" s="27">
        <v>0.88262731481481482</v>
      </c>
      <c r="C2944">
        <v>4045.5</v>
      </c>
      <c r="G2944" s="28">
        <v>44022</v>
      </c>
      <c r="H2944" s="27">
        <v>0.88262731481481482</v>
      </c>
      <c r="I2944">
        <v>2.1030000000000002</v>
      </c>
    </row>
    <row r="2945" spans="1:9" ht="15" customHeight="1" x14ac:dyDescent="0.3">
      <c r="A2945" s="28">
        <v>44022</v>
      </c>
      <c r="B2945" s="27">
        <v>0.88332175925925915</v>
      </c>
      <c r="C2945">
        <v>4044.7</v>
      </c>
      <c r="G2945" s="28">
        <v>44022</v>
      </c>
      <c r="H2945" s="27">
        <v>0.88332175925925915</v>
      </c>
      <c r="I2945">
        <v>2.1080000000000001</v>
      </c>
    </row>
    <row r="2946" spans="1:9" ht="15" customHeight="1" x14ac:dyDescent="0.3">
      <c r="A2946" s="28">
        <v>44022</v>
      </c>
      <c r="B2946" s="27">
        <v>0.88401620370370371</v>
      </c>
      <c r="C2946">
        <v>4038.3</v>
      </c>
      <c r="G2946" s="28">
        <v>44022</v>
      </c>
      <c r="H2946" s="27">
        <v>0.88401620370370371</v>
      </c>
      <c r="I2946">
        <v>2.1120000000000001</v>
      </c>
    </row>
    <row r="2947" spans="1:9" ht="15" customHeight="1" x14ac:dyDescent="0.3">
      <c r="A2947" s="28">
        <v>44022</v>
      </c>
      <c r="B2947" s="27">
        <v>0.88471064814814815</v>
      </c>
      <c r="C2947">
        <v>4046.7</v>
      </c>
      <c r="G2947" s="28">
        <v>44022</v>
      </c>
      <c r="H2947" s="27">
        <v>0.88471064814814815</v>
      </c>
      <c r="I2947">
        <v>2.117</v>
      </c>
    </row>
    <row r="2948" spans="1:9" ht="15" customHeight="1" x14ac:dyDescent="0.3">
      <c r="A2948" s="28">
        <v>44022</v>
      </c>
      <c r="B2948" s="27">
        <v>0.88540509259259259</v>
      </c>
      <c r="C2948">
        <v>4046.3</v>
      </c>
      <c r="G2948" s="28">
        <v>44022</v>
      </c>
      <c r="H2948" s="27">
        <v>0.88540509259259259</v>
      </c>
      <c r="I2948">
        <v>2.121</v>
      </c>
    </row>
    <row r="2949" spans="1:9" ht="15" customHeight="1" x14ac:dyDescent="0.3">
      <c r="A2949" s="28">
        <v>44022</v>
      </c>
      <c r="B2949" s="27">
        <v>0.88609953703703714</v>
      </c>
      <c r="C2949">
        <v>4045.1001000000001</v>
      </c>
      <c r="G2949" s="28">
        <v>44022</v>
      </c>
      <c r="H2949" s="27">
        <v>0.88609953703703714</v>
      </c>
      <c r="I2949">
        <v>2.1259999999999999</v>
      </c>
    </row>
    <row r="2950" spans="1:9" ht="15" customHeight="1" x14ac:dyDescent="0.3">
      <c r="A2950" s="28">
        <v>44022</v>
      </c>
      <c r="B2950" s="27">
        <v>0.88679398148148147</v>
      </c>
      <c r="C2950">
        <v>4045.5</v>
      </c>
      <c r="G2950" s="28">
        <v>44022</v>
      </c>
      <c r="H2950" s="27">
        <v>0.88679398148148147</v>
      </c>
      <c r="I2950">
        <v>2.13</v>
      </c>
    </row>
    <row r="2951" spans="1:9" ht="15" customHeight="1" x14ac:dyDescent="0.3">
      <c r="A2951" s="28">
        <v>44022</v>
      </c>
      <c r="B2951" s="27">
        <v>0.88748842592592592</v>
      </c>
      <c r="C2951">
        <v>4045.8998999999999</v>
      </c>
      <c r="G2951" s="28">
        <v>44022</v>
      </c>
      <c r="H2951" s="27">
        <v>0.88748842592592592</v>
      </c>
      <c r="I2951">
        <v>2.1349999999999998</v>
      </c>
    </row>
    <row r="2952" spans="1:9" ht="15" customHeight="1" x14ac:dyDescent="0.3">
      <c r="A2952" s="28">
        <v>44022</v>
      </c>
      <c r="B2952" s="27">
        <v>0.88818287037037036</v>
      </c>
      <c r="C2952">
        <v>4045.8998999999999</v>
      </c>
      <c r="G2952" s="28">
        <v>44022</v>
      </c>
      <c r="H2952" s="27">
        <v>0.88818287037037036</v>
      </c>
      <c r="I2952">
        <v>2.1389999999999998</v>
      </c>
    </row>
    <row r="2953" spans="1:9" ht="15" customHeight="1" x14ac:dyDescent="0.3">
      <c r="A2953" s="28">
        <v>44022</v>
      </c>
      <c r="B2953" s="27">
        <v>0.88887731481481491</v>
      </c>
      <c r="C2953">
        <v>4045.5</v>
      </c>
      <c r="G2953" s="28">
        <v>44022</v>
      </c>
      <c r="H2953" s="27">
        <v>0.88887731481481491</v>
      </c>
      <c r="I2953">
        <v>2.1440000000000001</v>
      </c>
    </row>
    <row r="2954" spans="1:9" ht="15" customHeight="1" x14ac:dyDescent="0.3">
      <c r="A2954" s="28">
        <v>44022</v>
      </c>
      <c r="B2954" s="27">
        <v>0.88957175925925924</v>
      </c>
      <c r="C2954">
        <v>4045.5</v>
      </c>
      <c r="G2954" s="28">
        <v>44022</v>
      </c>
      <c r="H2954" s="27">
        <v>0.88957175925925924</v>
      </c>
      <c r="I2954">
        <v>2.149</v>
      </c>
    </row>
    <row r="2955" spans="1:9" ht="15" customHeight="1" x14ac:dyDescent="0.3">
      <c r="A2955" s="28">
        <v>44022</v>
      </c>
      <c r="B2955" s="27">
        <v>0.89026620370370368</v>
      </c>
      <c r="C2955">
        <v>4042.7</v>
      </c>
      <c r="G2955" s="28">
        <v>44022</v>
      </c>
      <c r="H2955" s="27">
        <v>0.89026620370370368</v>
      </c>
      <c r="I2955">
        <v>2.153</v>
      </c>
    </row>
    <row r="2956" spans="1:9" ht="15" customHeight="1" x14ac:dyDescent="0.3">
      <c r="A2956" s="28">
        <v>44022</v>
      </c>
      <c r="B2956" s="27">
        <v>0.89096064814814813</v>
      </c>
      <c r="C2956">
        <v>4046.3</v>
      </c>
      <c r="G2956" s="28">
        <v>44022</v>
      </c>
      <c r="H2956" s="27">
        <v>0.89096064814814813</v>
      </c>
      <c r="I2956">
        <v>2.157</v>
      </c>
    </row>
    <row r="2957" spans="1:9" ht="15" customHeight="1" x14ac:dyDescent="0.3">
      <c r="A2957" s="28">
        <v>44022</v>
      </c>
      <c r="B2957" s="27">
        <v>0.89165509259259268</v>
      </c>
      <c r="C2957">
        <v>4046.7</v>
      </c>
      <c r="G2957" s="28">
        <v>44022</v>
      </c>
      <c r="H2957" s="27">
        <v>0.89165509259259268</v>
      </c>
      <c r="I2957">
        <v>2.161</v>
      </c>
    </row>
    <row r="2958" spans="1:9" ht="15" customHeight="1" x14ac:dyDescent="0.3">
      <c r="A2958" s="28">
        <v>44022</v>
      </c>
      <c r="B2958" s="27">
        <v>0.89234953703703701</v>
      </c>
      <c r="C2958">
        <v>4044.7</v>
      </c>
      <c r="G2958" s="28">
        <v>44022</v>
      </c>
      <c r="H2958" s="27">
        <v>0.89234953703703701</v>
      </c>
      <c r="I2958">
        <v>2.1659999999999999</v>
      </c>
    </row>
    <row r="2959" spans="1:9" ht="15" customHeight="1" x14ac:dyDescent="0.3">
      <c r="A2959" s="28">
        <v>44022</v>
      </c>
      <c r="B2959" s="27">
        <v>0.89304398148148145</v>
      </c>
      <c r="C2959">
        <v>4045.5</v>
      </c>
      <c r="G2959" s="28">
        <v>44022</v>
      </c>
      <c r="H2959" s="27">
        <v>0.89304398148148145</v>
      </c>
      <c r="I2959">
        <v>2.17</v>
      </c>
    </row>
    <row r="2960" spans="1:9" ht="15" customHeight="1" x14ac:dyDescent="0.3">
      <c r="A2960" s="28">
        <v>44022</v>
      </c>
      <c r="B2960" s="27">
        <v>0.89373842592592589</v>
      </c>
      <c r="C2960">
        <v>4045.1001000000001</v>
      </c>
      <c r="G2960" s="28">
        <v>44022</v>
      </c>
      <c r="H2960" s="27">
        <v>0.89373842592592589</v>
      </c>
      <c r="I2960">
        <v>2.1749999999999998</v>
      </c>
    </row>
    <row r="2961" spans="1:9" ht="15" customHeight="1" x14ac:dyDescent="0.3">
      <c r="A2961" s="28">
        <v>44022</v>
      </c>
      <c r="B2961" s="27">
        <v>0.89443287037037045</v>
      </c>
      <c r="C2961">
        <v>4045.8998999999999</v>
      </c>
      <c r="G2961" s="28">
        <v>44022</v>
      </c>
      <c r="H2961" s="27">
        <v>0.89443287037037045</v>
      </c>
      <c r="I2961">
        <v>2.1800000000000002</v>
      </c>
    </row>
    <row r="2962" spans="1:9" ht="15" customHeight="1" x14ac:dyDescent="0.3">
      <c r="A2962" s="28">
        <v>44022</v>
      </c>
      <c r="B2962" s="27">
        <v>0.89512731481481478</v>
      </c>
      <c r="C2962">
        <v>4046.7</v>
      </c>
      <c r="G2962" s="28">
        <v>44022</v>
      </c>
      <c r="H2962" s="27">
        <v>0.89512731481481478</v>
      </c>
      <c r="I2962">
        <v>2.1840000000000002</v>
      </c>
    </row>
    <row r="2963" spans="1:9" ht="15" customHeight="1" x14ac:dyDescent="0.3">
      <c r="A2963" s="28">
        <v>44022</v>
      </c>
      <c r="B2963" s="27">
        <v>0.89582175925925922</v>
      </c>
      <c r="C2963">
        <v>4046.3</v>
      </c>
      <c r="G2963" s="28">
        <v>44022</v>
      </c>
      <c r="H2963" s="27">
        <v>0.89582175925925922</v>
      </c>
      <c r="I2963">
        <v>2.1890000000000001</v>
      </c>
    </row>
    <row r="2964" spans="1:9" ht="15" customHeight="1" x14ac:dyDescent="0.3">
      <c r="A2964" s="28">
        <v>44022</v>
      </c>
      <c r="B2964" s="27">
        <v>0.89651620370370377</v>
      </c>
      <c r="C2964">
        <v>4046.3</v>
      </c>
      <c r="G2964" s="28">
        <v>44022</v>
      </c>
      <c r="H2964" s="27">
        <v>0.89651620370370377</v>
      </c>
      <c r="I2964">
        <v>2.1930000000000001</v>
      </c>
    </row>
    <row r="2965" spans="1:9" ht="15" customHeight="1" x14ac:dyDescent="0.3">
      <c r="A2965" s="28">
        <v>44022</v>
      </c>
      <c r="B2965" s="27">
        <v>0.89721064814814822</v>
      </c>
      <c r="C2965">
        <v>4045.5</v>
      </c>
      <c r="G2965" s="28">
        <v>44022</v>
      </c>
      <c r="H2965" s="27">
        <v>0.89721064814814822</v>
      </c>
      <c r="I2965">
        <v>2.198</v>
      </c>
    </row>
    <row r="2966" spans="1:9" ht="15" customHeight="1" x14ac:dyDescent="0.3">
      <c r="A2966" s="28">
        <v>44022</v>
      </c>
      <c r="B2966" s="27">
        <v>0.89790509259259255</v>
      </c>
      <c r="C2966">
        <v>4044.7</v>
      </c>
      <c r="G2966" s="28">
        <v>44022</v>
      </c>
      <c r="H2966" s="27">
        <v>0.89790509259259255</v>
      </c>
      <c r="I2966">
        <v>2.202</v>
      </c>
    </row>
    <row r="2967" spans="1:9" ht="15" customHeight="1" x14ac:dyDescent="0.3">
      <c r="A2967" s="28">
        <v>44022</v>
      </c>
      <c r="B2967" s="27">
        <v>0.89859953703703699</v>
      </c>
      <c r="C2967">
        <v>4045.8998999999999</v>
      </c>
      <c r="G2967" s="28">
        <v>44022</v>
      </c>
      <c r="H2967" s="27">
        <v>0.89859953703703699</v>
      </c>
      <c r="I2967">
        <v>2.206</v>
      </c>
    </row>
    <row r="2968" spans="1:9" ht="15" customHeight="1" x14ac:dyDescent="0.3">
      <c r="A2968" s="28">
        <v>44022</v>
      </c>
      <c r="B2968" s="27">
        <v>0.89929398148148154</v>
      </c>
      <c r="C2968">
        <v>4045.8998999999999</v>
      </c>
      <c r="G2968" s="28">
        <v>44022</v>
      </c>
      <c r="H2968" s="27">
        <v>0.89929398148148154</v>
      </c>
      <c r="I2968">
        <v>2.2109999999999999</v>
      </c>
    </row>
    <row r="2969" spans="1:9" ht="15" customHeight="1" x14ac:dyDescent="0.3">
      <c r="A2969" s="28">
        <v>44022</v>
      </c>
      <c r="B2969" s="27">
        <v>0.89998842592592598</v>
      </c>
      <c r="C2969">
        <v>4034.7</v>
      </c>
      <c r="G2969" s="28">
        <v>44022</v>
      </c>
      <c r="H2969" s="27">
        <v>0.89998842592592598</v>
      </c>
      <c r="I2969">
        <v>2.2149999999999999</v>
      </c>
    </row>
    <row r="2970" spans="1:9" ht="15" customHeight="1" x14ac:dyDescent="0.3">
      <c r="A2970" s="28">
        <v>44022</v>
      </c>
      <c r="B2970" s="27">
        <v>0.90068287037037031</v>
      </c>
      <c r="C2970">
        <v>4047.1001000000001</v>
      </c>
      <c r="G2970" s="28">
        <v>44022</v>
      </c>
      <c r="H2970" s="27">
        <v>0.90068287037037031</v>
      </c>
      <c r="I2970">
        <v>2.2200000000000002</v>
      </c>
    </row>
    <row r="2971" spans="1:9" ht="15" customHeight="1" x14ac:dyDescent="0.3">
      <c r="A2971" s="28">
        <v>44022</v>
      </c>
      <c r="B2971" s="27">
        <v>0.90137731481481476</v>
      </c>
      <c r="C2971">
        <v>4046.7</v>
      </c>
      <c r="G2971" s="28">
        <v>44022</v>
      </c>
      <c r="H2971" s="27">
        <v>0.90137731481481476</v>
      </c>
      <c r="I2971">
        <v>2.2240000000000002</v>
      </c>
    </row>
    <row r="2972" spans="1:9" ht="15" customHeight="1" x14ac:dyDescent="0.3">
      <c r="A2972" s="28">
        <v>44022</v>
      </c>
      <c r="B2972" s="27">
        <v>0.90207175925925931</v>
      </c>
      <c r="C2972">
        <v>4046.3</v>
      </c>
      <c r="G2972" s="28">
        <v>44022</v>
      </c>
      <c r="H2972" s="27">
        <v>0.90207175925925931</v>
      </c>
      <c r="I2972">
        <v>2.2290000000000001</v>
      </c>
    </row>
    <row r="2973" spans="1:9" ht="15" customHeight="1" x14ac:dyDescent="0.3">
      <c r="A2973" s="28">
        <v>44022</v>
      </c>
      <c r="B2973" s="27">
        <v>0.90276620370370375</v>
      </c>
      <c r="C2973">
        <v>4046.7</v>
      </c>
      <c r="G2973" s="28">
        <v>44022</v>
      </c>
      <c r="H2973" s="27">
        <v>0.90276620370370375</v>
      </c>
      <c r="I2973">
        <v>2.2330000000000001</v>
      </c>
    </row>
    <row r="2974" spans="1:9" ht="15" customHeight="1" x14ac:dyDescent="0.3">
      <c r="A2974" s="28">
        <v>44022</v>
      </c>
      <c r="B2974" s="27">
        <v>0.90346064814814808</v>
      </c>
      <c r="C2974">
        <v>4046.7</v>
      </c>
      <c r="G2974" s="28">
        <v>44022</v>
      </c>
      <c r="H2974" s="27">
        <v>0.90346064814814808</v>
      </c>
      <c r="I2974">
        <v>2.238</v>
      </c>
    </row>
    <row r="2975" spans="1:9" ht="15" customHeight="1" x14ac:dyDescent="0.3">
      <c r="A2975" s="28">
        <v>44022</v>
      </c>
      <c r="B2975" s="27">
        <v>0.90415509259259252</v>
      </c>
      <c r="C2975">
        <v>4046.7</v>
      </c>
      <c r="G2975" s="28">
        <v>44022</v>
      </c>
      <c r="H2975" s="27">
        <v>0.90415509259259252</v>
      </c>
      <c r="I2975">
        <v>2.242</v>
      </c>
    </row>
    <row r="2976" spans="1:9" ht="15" customHeight="1" x14ac:dyDescent="0.3">
      <c r="A2976" s="28">
        <v>44022</v>
      </c>
      <c r="B2976" s="27">
        <v>0.90484953703703708</v>
      </c>
      <c r="C2976">
        <v>4045.1001000000001</v>
      </c>
      <c r="G2976" s="28">
        <v>44022</v>
      </c>
      <c r="H2976" s="27">
        <v>0.90484953703703708</v>
      </c>
      <c r="I2976">
        <v>2.2469999999999999</v>
      </c>
    </row>
    <row r="2977" spans="1:9" ht="15" customHeight="1" x14ac:dyDescent="0.3">
      <c r="A2977" s="28">
        <v>44022</v>
      </c>
      <c r="B2977" s="27">
        <v>0.90554398148148152</v>
      </c>
      <c r="C2977">
        <v>4038.7</v>
      </c>
      <c r="G2977" s="28">
        <v>44022</v>
      </c>
      <c r="H2977" s="27">
        <v>0.90554398148148152</v>
      </c>
      <c r="I2977">
        <v>2.2519999999999998</v>
      </c>
    </row>
    <row r="2978" spans="1:9" ht="15" customHeight="1" x14ac:dyDescent="0.3">
      <c r="A2978" s="28">
        <v>44022</v>
      </c>
      <c r="B2978" s="27">
        <v>0.90623842592592585</v>
      </c>
      <c r="C2978">
        <v>4045.8998999999999</v>
      </c>
      <c r="G2978" s="28">
        <v>44022</v>
      </c>
      <c r="H2978" s="27">
        <v>0.90623842592592585</v>
      </c>
      <c r="I2978">
        <v>2.2559999999999998</v>
      </c>
    </row>
    <row r="2979" spans="1:9" ht="15" customHeight="1" x14ac:dyDescent="0.3">
      <c r="A2979" s="28">
        <v>44022</v>
      </c>
      <c r="B2979" s="27">
        <v>0.9069328703703704</v>
      </c>
      <c r="C2979">
        <v>4046.7</v>
      </c>
      <c r="G2979" s="28">
        <v>44022</v>
      </c>
      <c r="H2979" s="27">
        <v>0.9069328703703704</v>
      </c>
      <c r="I2979">
        <v>2.2599999999999998</v>
      </c>
    </row>
    <row r="2980" spans="1:9" ht="15" customHeight="1" x14ac:dyDescent="0.3">
      <c r="A2980" s="28">
        <v>44022</v>
      </c>
      <c r="B2980" s="27">
        <v>0.90762731481481485</v>
      </c>
      <c r="C2980">
        <v>4044.3</v>
      </c>
      <c r="G2980" s="28">
        <v>44022</v>
      </c>
      <c r="H2980" s="27">
        <v>0.90762731481481485</v>
      </c>
      <c r="I2980">
        <v>2.2639999999999998</v>
      </c>
    </row>
    <row r="2981" spans="1:9" ht="15" customHeight="1" x14ac:dyDescent="0.3">
      <c r="A2981" s="28">
        <v>44022</v>
      </c>
      <c r="B2981" s="27">
        <v>0.90832175925925929</v>
      </c>
      <c r="C2981">
        <v>4037.8998999999999</v>
      </c>
      <c r="G2981" s="28">
        <v>44022</v>
      </c>
      <c r="H2981" s="27">
        <v>0.90832175925925929</v>
      </c>
      <c r="I2981">
        <v>2.2690000000000001</v>
      </c>
    </row>
    <row r="2982" spans="1:9" ht="15" customHeight="1" x14ac:dyDescent="0.3">
      <c r="A2982" s="28">
        <v>44022</v>
      </c>
      <c r="B2982" s="27">
        <v>0.90901620370370362</v>
      </c>
      <c r="C2982">
        <v>4033.1001000000001</v>
      </c>
      <c r="G2982" s="28">
        <v>44022</v>
      </c>
      <c r="H2982" s="27">
        <v>0.90901620370370362</v>
      </c>
      <c r="I2982">
        <v>2.2730000000000001</v>
      </c>
    </row>
    <row r="2983" spans="1:9" ht="15" customHeight="1" x14ac:dyDescent="0.3">
      <c r="A2983" s="28">
        <v>44022</v>
      </c>
      <c r="B2983" s="27">
        <v>0.90971064814814817</v>
      </c>
      <c r="C2983">
        <v>4044.7</v>
      </c>
      <c r="G2983" s="28">
        <v>44022</v>
      </c>
      <c r="H2983" s="27">
        <v>0.90971064814814817</v>
      </c>
      <c r="I2983">
        <v>2.278</v>
      </c>
    </row>
    <row r="2984" spans="1:9" ht="15" customHeight="1" x14ac:dyDescent="0.3">
      <c r="A2984" s="28">
        <v>44022</v>
      </c>
      <c r="B2984" s="27">
        <v>0.91040509259259261</v>
      </c>
      <c r="C2984">
        <v>4047.1001000000001</v>
      </c>
      <c r="G2984" s="28">
        <v>44022</v>
      </c>
      <c r="H2984" s="27">
        <v>0.91040509259259261</v>
      </c>
      <c r="I2984">
        <v>2.282</v>
      </c>
    </row>
    <row r="2985" spans="1:9" ht="15" customHeight="1" x14ac:dyDescent="0.3">
      <c r="A2985" s="28">
        <v>44022</v>
      </c>
      <c r="B2985" s="27">
        <v>0.91109953703703705</v>
      </c>
      <c r="C2985">
        <v>4046.3</v>
      </c>
      <c r="G2985" s="28">
        <v>44022</v>
      </c>
      <c r="H2985" s="27">
        <v>0.91109953703703705</v>
      </c>
      <c r="I2985">
        <v>2.2869999999999999</v>
      </c>
    </row>
    <row r="2986" spans="1:9" ht="15" customHeight="1" x14ac:dyDescent="0.3">
      <c r="A2986" s="28">
        <v>44022</v>
      </c>
      <c r="B2986" s="27">
        <v>0.91179398148148139</v>
      </c>
      <c r="C2986">
        <v>4045.1001000000001</v>
      </c>
      <c r="G2986" s="28">
        <v>44022</v>
      </c>
      <c r="H2986" s="27">
        <v>0.91179398148148139</v>
      </c>
      <c r="I2986">
        <v>2.2919999999999998</v>
      </c>
    </row>
    <row r="2987" spans="1:9" ht="15" customHeight="1" x14ac:dyDescent="0.3">
      <c r="A2987" s="28">
        <v>44022</v>
      </c>
      <c r="B2987" s="27">
        <v>0.91248842592592594</v>
      </c>
      <c r="C2987">
        <v>4045.1001000000001</v>
      </c>
      <c r="G2987" s="28">
        <v>44022</v>
      </c>
      <c r="H2987" s="27">
        <v>0.91248842592592594</v>
      </c>
      <c r="I2987">
        <v>2.2959999999999998</v>
      </c>
    </row>
    <row r="2988" spans="1:9" ht="15" customHeight="1" x14ac:dyDescent="0.3">
      <c r="A2988" s="28">
        <v>44022</v>
      </c>
      <c r="B2988" s="27">
        <v>0.91318287037037038</v>
      </c>
      <c r="C2988">
        <v>4045.5</v>
      </c>
      <c r="G2988" s="28">
        <v>44022</v>
      </c>
      <c r="H2988" s="27">
        <v>0.91318287037037038</v>
      </c>
      <c r="I2988">
        <v>2.3010000000000002</v>
      </c>
    </row>
    <row r="2989" spans="1:9" ht="15" customHeight="1" x14ac:dyDescent="0.3">
      <c r="A2989" s="28">
        <v>44022</v>
      </c>
      <c r="B2989" s="27">
        <v>0.91387731481481482</v>
      </c>
      <c r="C2989">
        <v>4046.7</v>
      </c>
      <c r="G2989" s="28">
        <v>44022</v>
      </c>
      <c r="H2989" s="27">
        <v>0.91387731481481482</v>
      </c>
      <c r="I2989">
        <v>2.3050000000000002</v>
      </c>
    </row>
    <row r="2990" spans="1:9" ht="15" customHeight="1" x14ac:dyDescent="0.3">
      <c r="A2990" s="28">
        <v>44022</v>
      </c>
      <c r="B2990" s="27">
        <v>0.91457175925925915</v>
      </c>
      <c r="C2990">
        <v>4045.5</v>
      </c>
      <c r="G2990" s="28">
        <v>44022</v>
      </c>
      <c r="H2990" s="27">
        <v>0.91457175925925915</v>
      </c>
      <c r="I2990">
        <v>2.31</v>
      </c>
    </row>
    <row r="2991" spans="1:9" ht="15" customHeight="1" x14ac:dyDescent="0.3">
      <c r="A2991" s="28">
        <v>44022</v>
      </c>
      <c r="B2991" s="27">
        <v>0.91526620370370371</v>
      </c>
      <c r="C2991">
        <v>4046.3</v>
      </c>
      <c r="G2991" s="28">
        <v>44022</v>
      </c>
      <c r="H2991" s="27">
        <v>0.91526620370370371</v>
      </c>
      <c r="I2991">
        <v>2.3140000000000001</v>
      </c>
    </row>
    <row r="2992" spans="1:9" ht="15" customHeight="1" x14ac:dyDescent="0.3">
      <c r="A2992" s="28">
        <v>44022</v>
      </c>
      <c r="B2992" s="27">
        <v>0.91596064814814815</v>
      </c>
      <c r="C2992">
        <v>4046.7</v>
      </c>
      <c r="G2992" s="28">
        <v>44022</v>
      </c>
      <c r="H2992" s="27">
        <v>0.91596064814814815</v>
      </c>
      <c r="I2992">
        <v>2.3180000000000001</v>
      </c>
    </row>
    <row r="2993" spans="1:9" ht="15" customHeight="1" x14ac:dyDescent="0.3">
      <c r="A2993" s="28">
        <v>44022</v>
      </c>
      <c r="B2993" s="27">
        <v>0.91665509259259259</v>
      </c>
      <c r="C2993">
        <v>4045.1001000000001</v>
      </c>
      <c r="G2993" s="28">
        <v>44022</v>
      </c>
      <c r="H2993" s="27">
        <v>0.91665509259259259</v>
      </c>
      <c r="I2993">
        <v>2.323</v>
      </c>
    </row>
    <row r="2994" spans="1:9" ht="15" customHeight="1" x14ac:dyDescent="0.3">
      <c r="A2994" s="28">
        <v>44022</v>
      </c>
      <c r="B2994" s="27">
        <v>0.91734953703703714</v>
      </c>
      <c r="C2994">
        <v>4046.7</v>
      </c>
      <c r="G2994" s="28">
        <v>44022</v>
      </c>
      <c r="H2994" s="27">
        <v>0.91734953703703714</v>
      </c>
      <c r="I2994">
        <v>2.327</v>
      </c>
    </row>
    <row r="2995" spans="1:9" ht="15" customHeight="1" x14ac:dyDescent="0.3">
      <c r="A2995" s="28">
        <v>44022</v>
      </c>
      <c r="B2995" s="27">
        <v>0.91804398148148147</v>
      </c>
      <c r="C2995">
        <v>4045.8998999999999</v>
      </c>
      <c r="G2995" s="28">
        <v>44022</v>
      </c>
      <c r="H2995" s="27">
        <v>0.91804398148148147</v>
      </c>
      <c r="I2995">
        <v>2.3319999999999999</v>
      </c>
    </row>
    <row r="2996" spans="1:9" ht="15" customHeight="1" x14ac:dyDescent="0.3">
      <c r="A2996" s="28">
        <v>44022</v>
      </c>
      <c r="B2996" s="27">
        <v>0.91873842592592592</v>
      </c>
      <c r="C2996">
        <v>4045.8998999999999</v>
      </c>
      <c r="G2996" s="28">
        <v>44022</v>
      </c>
      <c r="H2996" s="27">
        <v>0.91873842592592592</v>
      </c>
      <c r="I2996">
        <v>2.3359999999999999</v>
      </c>
    </row>
    <row r="2997" spans="1:9" ht="15" customHeight="1" x14ac:dyDescent="0.3">
      <c r="A2997" s="28">
        <v>44022</v>
      </c>
      <c r="B2997" s="27">
        <v>0.91943287037037036</v>
      </c>
      <c r="C2997">
        <v>4045.8998999999999</v>
      </c>
      <c r="G2997" s="28">
        <v>44022</v>
      </c>
      <c r="H2997" s="27">
        <v>0.91943287037037036</v>
      </c>
      <c r="I2997">
        <v>2.3410000000000002</v>
      </c>
    </row>
    <row r="2998" spans="1:9" ht="15" customHeight="1" x14ac:dyDescent="0.3">
      <c r="A2998" s="28">
        <v>44022</v>
      </c>
      <c r="B2998" s="27">
        <v>0.92012731481481491</v>
      </c>
      <c r="C2998">
        <v>4045.8998999999999</v>
      </c>
      <c r="G2998" s="28">
        <v>44022</v>
      </c>
      <c r="H2998" s="27">
        <v>0.92012731481481491</v>
      </c>
      <c r="I2998">
        <v>2.3450000000000002</v>
      </c>
    </row>
    <row r="2999" spans="1:9" ht="15" customHeight="1" x14ac:dyDescent="0.3">
      <c r="A2999" s="28">
        <v>44022</v>
      </c>
      <c r="B2999" s="27">
        <v>0.92082175925925924</v>
      </c>
      <c r="C2999">
        <v>4045.8998999999999</v>
      </c>
      <c r="G2999" s="28">
        <v>44022</v>
      </c>
      <c r="H2999" s="27">
        <v>0.92082175925925924</v>
      </c>
      <c r="I2999">
        <v>2.35</v>
      </c>
    </row>
    <row r="3000" spans="1:9" ht="15" customHeight="1" x14ac:dyDescent="0.3">
      <c r="A3000" s="28">
        <v>44022</v>
      </c>
      <c r="B3000" s="27">
        <v>0.92151620370370368</v>
      </c>
      <c r="C3000">
        <v>4045.8998999999999</v>
      </c>
      <c r="G3000" s="28">
        <v>44022</v>
      </c>
      <c r="H3000" s="27">
        <v>0.92151620370370368</v>
      </c>
      <c r="I3000">
        <v>2.3540000000000001</v>
      </c>
    </row>
    <row r="3001" spans="1:9" ht="15" customHeight="1" x14ac:dyDescent="0.3">
      <c r="A3001" s="28">
        <v>44022</v>
      </c>
      <c r="B3001" s="27">
        <v>0.92221064814814813</v>
      </c>
      <c r="C3001">
        <v>4047.5</v>
      </c>
      <c r="G3001" s="28">
        <v>44022</v>
      </c>
      <c r="H3001" s="27">
        <v>0.92221064814814813</v>
      </c>
      <c r="I3001">
        <v>2.359</v>
      </c>
    </row>
    <row r="3002" spans="1:9" ht="15" customHeight="1" x14ac:dyDescent="0.3">
      <c r="A3002" s="28">
        <v>44022</v>
      </c>
      <c r="B3002" s="27">
        <v>0.92290509259259268</v>
      </c>
      <c r="C3002">
        <v>4047.5</v>
      </c>
      <c r="G3002" s="28">
        <v>44022</v>
      </c>
      <c r="H3002" s="27">
        <v>0.92290509259259268</v>
      </c>
      <c r="I3002">
        <v>2.363</v>
      </c>
    </row>
    <row r="3003" spans="1:9" ht="15" customHeight="1" x14ac:dyDescent="0.3">
      <c r="A3003" s="28">
        <v>44022</v>
      </c>
      <c r="B3003" s="27">
        <v>0.92359953703703701</v>
      </c>
      <c r="C3003">
        <v>4046.7</v>
      </c>
      <c r="G3003" s="28">
        <v>44022</v>
      </c>
      <c r="H3003" s="27">
        <v>0.92359953703703701</v>
      </c>
      <c r="I3003">
        <v>2.3679999999999999</v>
      </c>
    </row>
    <row r="3004" spans="1:9" ht="15" customHeight="1" x14ac:dyDescent="0.3">
      <c r="A3004" s="28">
        <v>44022</v>
      </c>
      <c r="B3004" s="27">
        <v>0.92429398148148145</v>
      </c>
      <c r="C3004">
        <v>4046.7</v>
      </c>
      <c r="G3004" s="28">
        <v>44022</v>
      </c>
      <c r="H3004" s="27">
        <v>0.92429398148148145</v>
      </c>
      <c r="I3004">
        <v>2.3719999999999999</v>
      </c>
    </row>
    <row r="3005" spans="1:9" ht="15" customHeight="1" x14ac:dyDescent="0.3">
      <c r="A3005" s="28">
        <v>44022</v>
      </c>
      <c r="B3005" s="27">
        <v>0.92498842592592589</v>
      </c>
      <c r="C3005">
        <v>4046.7</v>
      </c>
      <c r="G3005" s="28">
        <v>44022</v>
      </c>
      <c r="H3005" s="27">
        <v>0.92498842592592589</v>
      </c>
      <c r="I3005">
        <v>2.3769999999999998</v>
      </c>
    </row>
    <row r="3006" spans="1:9" ht="15" customHeight="1" x14ac:dyDescent="0.3">
      <c r="A3006" s="28">
        <v>44022</v>
      </c>
      <c r="B3006" s="27">
        <v>0.92568287037037045</v>
      </c>
      <c r="C3006">
        <v>4046.3</v>
      </c>
      <c r="G3006" s="28">
        <v>44022</v>
      </c>
      <c r="H3006" s="27">
        <v>0.92568287037037045</v>
      </c>
      <c r="I3006">
        <v>2.3820000000000001</v>
      </c>
    </row>
    <row r="3007" spans="1:9" ht="15" customHeight="1" x14ac:dyDescent="0.3">
      <c r="A3007" s="28">
        <v>44022</v>
      </c>
      <c r="B3007" s="27">
        <v>0.92637731481481478</v>
      </c>
      <c r="C3007">
        <v>4046.3</v>
      </c>
      <c r="G3007" s="28">
        <v>44022</v>
      </c>
      <c r="H3007" s="27">
        <v>0.92637731481481478</v>
      </c>
      <c r="I3007">
        <v>2.3860000000000001</v>
      </c>
    </row>
    <row r="3008" spans="1:9" ht="15" customHeight="1" x14ac:dyDescent="0.3">
      <c r="A3008" s="28">
        <v>44022</v>
      </c>
      <c r="B3008" s="27">
        <v>0.92707175925925922</v>
      </c>
      <c r="C3008">
        <v>4045.5</v>
      </c>
      <c r="G3008" s="28">
        <v>44022</v>
      </c>
      <c r="H3008" s="27">
        <v>0.92707175925925922</v>
      </c>
      <c r="I3008">
        <v>2.39</v>
      </c>
    </row>
    <row r="3009" spans="1:9" ht="15" customHeight="1" x14ac:dyDescent="0.3">
      <c r="A3009" s="28">
        <v>44022</v>
      </c>
      <c r="B3009" s="27">
        <v>0.92776620370370377</v>
      </c>
      <c r="C3009">
        <v>4045.8998999999999</v>
      </c>
      <c r="G3009" s="28">
        <v>44022</v>
      </c>
      <c r="H3009" s="27">
        <v>0.92776620370370377</v>
      </c>
      <c r="I3009">
        <v>2.3940000000000001</v>
      </c>
    </row>
    <row r="3010" spans="1:9" ht="15" customHeight="1" x14ac:dyDescent="0.3">
      <c r="A3010" s="28">
        <v>44022</v>
      </c>
      <c r="B3010" s="27">
        <v>0.92846064814814822</v>
      </c>
      <c r="C3010">
        <v>4045.8998999999999</v>
      </c>
      <c r="G3010" s="28">
        <v>44022</v>
      </c>
      <c r="H3010" s="27">
        <v>0.92846064814814822</v>
      </c>
      <c r="I3010">
        <v>2.399</v>
      </c>
    </row>
    <row r="3011" spans="1:9" ht="15" customHeight="1" x14ac:dyDescent="0.3">
      <c r="A3011" s="28">
        <v>44022</v>
      </c>
      <c r="B3011" s="27">
        <v>0.92915509259259255</v>
      </c>
      <c r="C3011">
        <v>4045.8998999999999</v>
      </c>
      <c r="G3011" s="28">
        <v>44022</v>
      </c>
      <c r="H3011" s="27">
        <v>0.92915509259259255</v>
      </c>
      <c r="I3011">
        <v>2.403</v>
      </c>
    </row>
    <row r="3012" spans="1:9" ht="15" customHeight="1" x14ac:dyDescent="0.3">
      <c r="A3012" s="28">
        <v>44022</v>
      </c>
      <c r="B3012" s="27">
        <v>0.92984953703703699</v>
      </c>
      <c r="C3012">
        <v>4043.5</v>
      </c>
      <c r="G3012" s="28">
        <v>44022</v>
      </c>
      <c r="H3012" s="27">
        <v>0.92984953703703699</v>
      </c>
      <c r="I3012">
        <v>2.4079999999999999</v>
      </c>
    </row>
    <row r="3013" spans="1:9" ht="15" customHeight="1" x14ac:dyDescent="0.3">
      <c r="A3013" s="28">
        <v>44022</v>
      </c>
      <c r="B3013" s="27">
        <v>0.93054398148148154</v>
      </c>
      <c r="C3013">
        <v>4045.5</v>
      </c>
      <c r="G3013" s="28">
        <v>44022</v>
      </c>
      <c r="H3013" s="27">
        <v>0.93054398148148154</v>
      </c>
      <c r="I3013">
        <v>2.4129999999999998</v>
      </c>
    </row>
    <row r="3014" spans="1:9" ht="15" customHeight="1" x14ac:dyDescent="0.3">
      <c r="A3014" s="28">
        <v>44022</v>
      </c>
      <c r="B3014" s="27">
        <v>0.93123842592592598</v>
      </c>
      <c r="C3014">
        <v>4045.8998999999999</v>
      </c>
      <c r="G3014" s="28">
        <v>44022</v>
      </c>
      <c r="H3014" s="27">
        <v>0.93123842592592598</v>
      </c>
      <c r="I3014">
        <v>2.4169999999999998</v>
      </c>
    </row>
    <row r="3015" spans="1:9" ht="15" customHeight="1" x14ac:dyDescent="0.3">
      <c r="A3015" s="28">
        <v>44022</v>
      </c>
      <c r="B3015" s="27">
        <v>0.93193287037037031</v>
      </c>
      <c r="C3015">
        <v>4045.8998999999999</v>
      </c>
      <c r="G3015" s="28">
        <v>44022</v>
      </c>
      <c r="H3015" s="27">
        <v>0.93193287037037031</v>
      </c>
      <c r="I3015">
        <v>2.4220000000000002</v>
      </c>
    </row>
    <row r="3016" spans="1:9" ht="15" customHeight="1" x14ac:dyDescent="0.3">
      <c r="A3016" s="28">
        <v>44022</v>
      </c>
      <c r="B3016" s="27">
        <v>0.93262731481481476</v>
      </c>
      <c r="C3016">
        <v>4035.8998999999999</v>
      </c>
      <c r="G3016" s="28">
        <v>44022</v>
      </c>
      <c r="H3016" s="27">
        <v>0.93262731481481476</v>
      </c>
      <c r="I3016">
        <v>2.4260000000000002</v>
      </c>
    </row>
    <row r="3017" spans="1:9" ht="15" customHeight="1" x14ac:dyDescent="0.3">
      <c r="A3017" s="28">
        <v>44022</v>
      </c>
      <c r="B3017" s="27">
        <v>0.93332175925925931</v>
      </c>
      <c r="C3017">
        <v>4031.8998999999999</v>
      </c>
      <c r="G3017" s="28">
        <v>44022</v>
      </c>
      <c r="H3017" s="27">
        <v>0.93332175925925931</v>
      </c>
      <c r="I3017">
        <v>2.431</v>
      </c>
    </row>
    <row r="3018" spans="1:9" ht="15" customHeight="1" x14ac:dyDescent="0.3">
      <c r="A3018" s="28">
        <v>44022</v>
      </c>
      <c r="B3018" s="27">
        <v>0.93401620370370375</v>
      </c>
      <c r="C3018">
        <v>4045.8998999999999</v>
      </c>
      <c r="G3018" s="28">
        <v>44022</v>
      </c>
      <c r="H3018" s="27">
        <v>0.93401620370370375</v>
      </c>
      <c r="I3018">
        <v>2.4350000000000001</v>
      </c>
    </row>
    <row r="3019" spans="1:9" ht="15" customHeight="1" x14ac:dyDescent="0.3">
      <c r="A3019" s="28">
        <v>44022</v>
      </c>
      <c r="B3019" s="27">
        <v>0.93471064814814808</v>
      </c>
      <c r="C3019">
        <v>4045.1001000000001</v>
      </c>
      <c r="G3019" s="28">
        <v>44022</v>
      </c>
      <c r="H3019" s="27">
        <v>0.93471064814814808</v>
      </c>
      <c r="I3019">
        <v>2.44</v>
      </c>
    </row>
    <row r="3020" spans="1:9" ht="15" customHeight="1" x14ac:dyDescent="0.3">
      <c r="A3020" s="28">
        <v>44022</v>
      </c>
      <c r="B3020" s="27">
        <v>0.93540509259259252</v>
      </c>
      <c r="C3020">
        <v>4045.5</v>
      </c>
      <c r="G3020" s="28">
        <v>44022</v>
      </c>
      <c r="H3020" s="27">
        <v>0.93540509259259252</v>
      </c>
      <c r="I3020">
        <v>2.444</v>
      </c>
    </row>
    <row r="3021" spans="1:9" ht="15" customHeight="1" x14ac:dyDescent="0.3">
      <c r="A3021" s="28">
        <v>44022</v>
      </c>
      <c r="B3021" s="27">
        <v>0.93609953703703708</v>
      </c>
      <c r="C3021">
        <v>4046.3</v>
      </c>
      <c r="G3021" s="28">
        <v>44022</v>
      </c>
      <c r="H3021" s="27">
        <v>0.93609953703703708</v>
      </c>
      <c r="I3021">
        <v>2.4489999999999998</v>
      </c>
    </row>
    <row r="3022" spans="1:9" ht="15" customHeight="1" x14ac:dyDescent="0.3">
      <c r="A3022" s="28">
        <v>44022</v>
      </c>
      <c r="B3022" s="27">
        <v>0.93679398148148152</v>
      </c>
      <c r="C3022">
        <v>4045.8998999999999</v>
      </c>
      <c r="G3022" s="28">
        <v>44022</v>
      </c>
      <c r="H3022" s="27">
        <v>0.93679398148148152</v>
      </c>
      <c r="I3022">
        <v>2.4540000000000002</v>
      </c>
    </row>
    <row r="3023" spans="1:9" ht="15" customHeight="1" x14ac:dyDescent="0.3">
      <c r="A3023" s="28">
        <v>44022</v>
      </c>
      <c r="B3023" s="27">
        <v>0.93748842592592585</v>
      </c>
      <c r="C3023">
        <v>4044.7</v>
      </c>
      <c r="G3023" s="28">
        <v>44022</v>
      </c>
      <c r="H3023" s="27">
        <v>0.93748842592592585</v>
      </c>
      <c r="I3023">
        <v>2.4580000000000002</v>
      </c>
    </row>
    <row r="3024" spans="1:9" ht="15" customHeight="1" x14ac:dyDescent="0.3">
      <c r="A3024" s="28">
        <v>44022</v>
      </c>
      <c r="B3024" s="27">
        <v>0.9381828703703704</v>
      </c>
      <c r="C3024">
        <v>4045.8998999999999</v>
      </c>
      <c r="G3024" s="28">
        <v>44022</v>
      </c>
      <c r="H3024" s="27">
        <v>0.9381828703703704</v>
      </c>
      <c r="I3024">
        <v>2.4620000000000002</v>
      </c>
    </row>
    <row r="3025" spans="1:9" ht="15" customHeight="1" x14ac:dyDescent="0.3">
      <c r="A3025" s="28">
        <v>44022</v>
      </c>
      <c r="B3025" s="27">
        <v>0.93887731481481485</v>
      </c>
      <c r="C3025">
        <v>4045.1001000000001</v>
      </c>
      <c r="G3025" s="28">
        <v>44022</v>
      </c>
      <c r="H3025" s="27">
        <v>0.93887731481481485</v>
      </c>
      <c r="I3025">
        <v>2.4670000000000001</v>
      </c>
    </row>
    <row r="3026" spans="1:9" ht="15" customHeight="1" x14ac:dyDescent="0.3">
      <c r="A3026" s="28">
        <v>44022</v>
      </c>
      <c r="B3026" s="27">
        <v>0.93957175925925929</v>
      </c>
      <c r="C3026">
        <v>4045.1001000000001</v>
      </c>
      <c r="G3026" s="28">
        <v>44022</v>
      </c>
      <c r="H3026" s="27">
        <v>0.93957175925925929</v>
      </c>
      <c r="I3026">
        <v>2.4710000000000001</v>
      </c>
    </row>
    <row r="3027" spans="1:9" ht="15" customHeight="1" x14ac:dyDescent="0.3">
      <c r="A3027" s="28">
        <v>44022</v>
      </c>
      <c r="B3027" s="27">
        <v>0.94026620370370362</v>
      </c>
      <c r="C3027">
        <v>4046.7</v>
      </c>
      <c r="G3027" s="28">
        <v>44022</v>
      </c>
      <c r="H3027" s="27">
        <v>0.94026620370370362</v>
      </c>
      <c r="I3027">
        <v>2.476</v>
      </c>
    </row>
    <row r="3028" spans="1:9" ht="15" customHeight="1" x14ac:dyDescent="0.3">
      <c r="A3028" s="28">
        <v>44022</v>
      </c>
      <c r="B3028" s="27">
        <v>0.94096064814814817</v>
      </c>
      <c r="C3028">
        <v>4046.3</v>
      </c>
      <c r="G3028" s="28">
        <v>44022</v>
      </c>
      <c r="H3028" s="27">
        <v>0.94096064814814817</v>
      </c>
      <c r="I3028">
        <v>2.48</v>
      </c>
    </row>
    <row r="3029" spans="1:9" ht="15" customHeight="1" x14ac:dyDescent="0.3">
      <c r="A3029" s="28">
        <v>44022</v>
      </c>
      <c r="B3029" s="27">
        <v>0.94165509259259261</v>
      </c>
      <c r="C3029">
        <v>4044.7</v>
      </c>
      <c r="G3029" s="28">
        <v>44022</v>
      </c>
      <c r="H3029" s="27">
        <v>0.94165509259259261</v>
      </c>
      <c r="I3029">
        <v>2.4849999999999999</v>
      </c>
    </row>
    <row r="3030" spans="1:9" ht="15" customHeight="1" x14ac:dyDescent="0.3">
      <c r="A3030" s="28">
        <v>44022</v>
      </c>
      <c r="B3030" s="27">
        <v>0.94234953703703705</v>
      </c>
      <c r="C3030">
        <v>4045.8998999999999</v>
      </c>
      <c r="G3030" s="28">
        <v>44022</v>
      </c>
      <c r="H3030" s="27">
        <v>0.94234953703703705</v>
      </c>
      <c r="I3030">
        <v>2.4889999999999999</v>
      </c>
    </row>
    <row r="3031" spans="1:9" ht="15" customHeight="1" x14ac:dyDescent="0.3">
      <c r="A3031" s="28">
        <v>44022</v>
      </c>
      <c r="B3031" s="27">
        <v>0.94304398148148139</v>
      </c>
      <c r="C3031">
        <v>4045.5</v>
      </c>
      <c r="G3031" s="28">
        <v>44022</v>
      </c>
      <c r="H3031" s="27">
        <v>0.94304398148148139</v>
      </c>
      <c r="I3031">
        <v>2.4940000000000002</v>
      </c>
    </row>
    <row r="3032" spans="1:9" ht="15" customHeight="1" x14ac:dyDescent="0.3">
      <c r="A3032" s="28">
        <v>44022</v>
      </c>
      <c r="B3032" s="27">
        <v>0.94373842592592594</v>
      </c>
      <c r="C3032">
        <v>4044.3</v>
      </c>
      <c r="G3032" s="28">
        <v>44022</v>
      </c>
      <c r="H3032" s="27">
        <v>0.94373842592592594</v>
      </c>
      <c r="I3032">
        <v>2.4980000000000002</v>
      </c>
    </row>
    <row r="3033" spans="1:9" ht="15" customHeight="1" x14ac:dyDescent="0.3">
      <c r="A3033" s="28">
        <v>44022</v>
      </c>
      <c r="B3033" s="27">
        <v>0.94443287037037038</v>
      </c>
      <c r="C3033">
        <v>4045.5</v>
      </c>
      <c r="G3033" s="28">
        <v>44022</v>
      </c>
      <c r="H3033" s="27">
        <v>0.94443287037037038</v>
      </c>
      <c r="I3033">
        <v>2.5030000000000001</v>
      </c>
    </row>
    <row r="3034" spans="1:9" ht="15" customHeight="1" x14ac:dyDescent="0.3">
      <c r="A3034" s="28">
        <v>44022</v>
      </c>
      <c r="B3034" s="27">
        <v>0.94512731481481482</v>
      </c>
      <c r="C3034">
        <v>4044.7</v>
      </c>
      <c r="G3034" s="28">
        <v>44022</v>
      </c>
      <c r="H3034" s="27">
        <v>0.94512731481481482</v>
      </c>
      <c r="I3034">
        <v>2.5070000000000001</v>
      </c>
    </row>
    <row r="3035" spans="1:9" ht="15" customHeight="1" x14ac:dyDescent="0.3">
      <c r="A3035" s="28">
        <v>44022</v>
      </c>
      <c r="B3035" s="27">
        <v>0.94582175925925915</v>
      </c>
      <c r="C3035">
        <v>4045.1001000000001</v>
      </c>
      <c r="G3035" s="28">
        <v>44022</v>
      </c>
      <c r="H3035" s="27">
        <v>0.94582175925925915</v>
      </c>
      <c r="I3035">
        <v>2.512</v>
      </c>
    </row>
    <row r="3036" spans="1:9" ht="15" customHeight="1" x14ac:dyDescent="0.3">
      <c r="A3036" s="28">
        <v>44022</v>
      </c>
      <c r="B3036" s="27">
        <v>0.94651620370370371</v>
      </c>
      <c r="C3036">
        <v>4044.3</v>
      </c>
      <c r="G3036" s="28">
        <v>44022</v>
      </c>
      <c r="H3036" s="27">
        <v>0.94651620370370371</v>
      </c>
      <c r="I3036">
        <v>2.516</v>
      </c>
    </row>
    <row r="3037" spans="1:9" ht="15" customHeight="1" x14ac:dyDescent="0.3">
      <c r="A3037" s="28">
        <v>44022</v>
      </c>
      <c r="B3037" s="27">
        <v>0.94721064814814815</v>
      </c>
      <c r="C3037">
        <v>4044.3</v>
      </c>
      <c r="G3037" s="28">
        <v>44022</v>
      </c>
      <c r="H3037" s="27">
        <v>0.94721064814814815</v>
      </c>
      <c r="I3037">
        <v>2.5209999999999999</v>
      </c>
    </row>
    <row r="3038" spans="1:9" ht="15" customHeight="1" x14ac:dyDescent="0.3">
      <c r="A3038" s="28">
        <v>44022</v>
      </c>
      <c r="B3038" s="27">
        <v>0.94790509259259259</v>
      </c>
      <c r="C3038">
        <v>4032.3</v>
      </c>
      <c r="G3038" s="28">
        <v>44022</v>
      </c>
      <c r="H3038" s="27">
        <v>0.94790509259259259</v>
      </c>
      <c r="I3038">
        <v>2.5249999999999999</v>
      </c>
    </row>
    <row r="3039" spans="1:9" ht="15" customHeight="1" x14ac:dyDescent="0.3">
      <c r="A3039" s="28">
        <v>44022</v>
      </c>
      <c r="B3039" s="27">
        <v>0.94859953703703714</v>
      </c>
      <c r="C3039">
        <v>4045.8998999999999</v>
      </c>
      <c r="G3039" s="28">
        <v>44022</v>
      </c>
      <c r="H3039" s="27">
        <v>0.94859953703703714</v>
      </c>
      <c r="I3039">
        <v>2.5299999999999998</v>
      </c>
    </row>
    <row r="3040" spans="1:9" ht="15" customHeight="1" x14ac:dyDescent="0.3">
      <c r="A3040" s="28">
        <v>44022</v>
      </c>
      <c r="B3040" s="27">
        <v>0.94929398148148147</v>
      </c>
      <c r="C3040">
        <v>4044.3</v>
      </c>
      <c r="G3040" s="28">
        <v>44022</v>
      </c>
      <c r="H3040" s="27">
        <v>0.94929398148148147</v>
      </c>
      <c r="I3040">
        <v>2.5339999999999998</v>
      </c>
    </row>
    <row r="3041" spans="1:9" ht="15" customHeight="1" x14ac:dyDescent="0.3">
      <c r="A3041" s="28">
        <v>44022</v>
      </c>
      <c r="B3041" s="27">
        <v>0.94998842592592592</v>
      </c>
      <c r="C3041">
        <v>4045.5</v>
      </c>
      <c r="G3041" s="28">
        <v>44022</v>
      </c>
      <c r="H3041" s="27">
        <v>0.94998842592592592</v>
      </c>
      <c r="I3041">
        <v>2.5390000000000001</v>
      </c>
    </row>
    <row r="3042" spans="1:9" ht="15" customHeight="1" x14ac:dyDescent="0.3">
      <c r="A3042" s="28">
        <v>44022</v>
      </c>
      <c r="B3042" s="27">
        <v>0.95068287037037036</v>
      </c>
      <c r="C3042">
        <v>4044.7</v>
      </c>
      <c r="G3042" s="28">
        <v>44022</v>
      </c>
      <c r="H3042" s="27">
        <v>0.95068287037037036</v>
      </c>
      <c r="I3042">
        <v>2.5430000000000001</v>
      </c>
    </row>
    <row r="3043" spans="1:9" ht="15" customHeight="1" x14ac:dyDescent="0.3">
      <c r="A3043" s="28">
        <v>44022</v>
      </c>
      <c r="B3043" s="27">
        <v>0.95137731481481491</v>
      </c>
      <c r="C3043">
        <v>4044.7</v>
      </c>
      <c r="G3043" s="28">
        <v>44022</v>
      </c>
      <c r="H3043" s="27">
        <v>0.95137731481481491</v>
      </c>
      <c r="I3043">
        <v>2.548</v>
      </c>
    </row>
    <row r="3044" spans="1:9" ht="15" customHeight="1" x14ac:dyDescent="0.3">
      <c r="A3044" s="28">
        <v>44022</v>
      </c>
      <c r="B3044" s="27">
        <v>0.95207175925925924</v>
      </c>
      <c r="C3044">
        <v>4045.5</v>
      </c>
      <c r="G3044" s="28">
        <v>44022</v>
      </c>
      <c r="H3044" s="27">
        <v>0.95207175925925924</v>
      </c>
      <c r="I3044">
        <v>2.552</v>
      </c>
    </row>
    <row r="3045" spans="1:9" ht="15" customHeight="1" x14ac:dyDescent="0.3">
      <c r="A3045" s="28">
        <v>44022</v>
      </c>
      <c r="B3045" s="27">
        <v>0.95276620370370368</v>
      </c>
      <c r="C3045">
        <v>4045.1001000000001</v>
      </c>
      <c r="G3045" s="28">
        <v>44022</v>
      </c>
      <c r="H3045" s="27">
        <v>0.95276620370370368</v>
      </c>
      <c r="I3045">
        <v>2.5569999999999999</v>
      </c>
    </row>
    <row r="3046" spans="1:9" ht="15" customHeight="1" x14ac:dyDescent="0.3">
      <c r="A3046" s="28">
        <v>44022</v>
      </c>
      <c r="B3046" s="27">
        <v>0.95346064814814813</v>
      </c>
      <c r="C3046">
        <v>4045.1001000000001</v>
      </c>
      <c r="G3046" s="28">
        <v>44022</v>
      </c>
      <c r="H3046" s="27">
        <v>0.95346064814814813</v>
      </c>
      <c r="I3046">
        <v>2.5609999999999999</v>
      </c>
    </row>
    <row r="3047" spans="1:9" ht="15" customHeight="1" x14ac:dyDescent="0.3">
      <c r="A3047" s="28">
        <v>44022</v>
      </c>
      <c r="B3047" s="27">
        <v>0.95415509259259268</v>
      </c>
      <c r="C3047">
        <v>4044.7</v>
      </c>
      <c r="G3047" s="28">
        <v>44022</v>
      </c>
      <c r="H3047" s="27">
        <v>0.95415509259259268</v>
      </c>
      <c r="I3047">
        <v>2.5659999999999998</v>
      </c>
    </row>
    <row r="3048" spans="1:9" ht="15" customHeight="1" x14ac:dyDescent="0.3">
      <c r="A3048" s="28">
        <v>44022</v>
      </c>
      <c r="B3048" s="27">
        <v>0.95484953703703701</v>
      </c>
      <c r="C3048">
        <v>4045.1001000000001</v>
      </c>
      <c r="G3048" s="28">
        <v>44022</v>
      </c>
      <c r="H3048" s="27">
        <v>0.95484953703703701</v>
      </c>
      <c r="I3048">
        <v>2.57</v>
      </c>
    </row>
    <row r="3049" spans="1:9" ht="15" customHeight="1" x14ac:dyDescent="0.3">
      <c r="A3049" s="28">
        <v>44022</v>
      </c>
      <c r="B3049" s="27">
        <v>0.95554398148148145</v>
      </c>
      <c r="C3049">
        <v>4045.8998999999999</v>
      </c>
      <c r="G3049" s="28">
        <v>44022</v>
      </c>
      <c r="H3049" s="27">
        <v>0.95554398148148145</v>
      </c>
      <c r="I3049">
        <v>2.5750000000000002</v>
      </c>
    </row>
    <row r="3050" spans="1:9" ht="15" customHeight="1" x14ac:dyDescent="0.3">
      <c r="A3050" s="28">
        <v>44022</v>
      </c>
      <c r="B3050" s="27">
        <v>0.95623842592592589</v>
      </c>
      <c r="C3050">
        <v>4043.5</v>
      </c>
      <c r="G3050" s="28">
        <v>44022</v>
      </c>
      <c r="H3050" s="27">
        <v>0.95623842592592589</v>
      </c>
      <c r="I3050">
        <v>2.5790000000000002</v>
      </c>
    </row>
    <row r="3051" spans="1:9" ht="15" customHeight="1" x14ac:dyDescent="0.3">
      <c r="A3051" s="28">
        <v>44022</v>
      </c>
      <c r="B3051" s="27">
        <v>0.95693287037037045</v>
      </c>
      <c r="C3051">
        <v>4045.5</v>
      </c>
      <c r="G3051" s="28">
        <v>44022</v>
      </c>
      <c r="H3051" s="27">
        <v>0.95693287037037045</v>
      </c>
      <c r="I3051">
        <v>2.5840000000000001</v>
      </c>
    </row>
    <row r="3052" spans="1:9" ht="15" customHeight="1" x14ac:dyDescent="0.3">
      <c r="A3052" s="28">
        <v>44022</v>
      </c>
      <c r="B3052" s="27">
        <v>0.95762731481481478</v>
      </c>
      <c r="C3052">
        <v>4045.8998999999999</v>
      </c>
      <c r="G3052" s="28">
        <v>44022</v>
      </c>
      <c r="H3052" s="27">
        <v>0.95762731481481478</v>
      </c>
      <c r="I3052">
        <v>2.589</v>
      </c>
    </row>
    <row r="3053" spans="1:9" ht="15" customHeight="1" x14ac:dyDescent="0.3">
      <c r="A3053" s="28">
        <v>44022</v>
      </c>
      <c r="B3053" s="27">
        <v>0.95832175925925922</v>
      </c>
      <c r="C3053">
        <v>4032.3</v>
      </c>
      <c r="G3053" s="28">
        <v>44022</v>
      </c>
      <c r="H3053" s="27">
        <v>0.95832175925925922</v>
      </c>
      <c r="I3053">
        <v>2.593</v>
      </c>
    </row>
    <row r="3054" spans="1:9" ht="15" customHeight="1" x14ac:dyDescent="0.3">
      <c r="A3054" s="28">
        <v>44022</v>
      </c>
      <c r="B3054" s="27">
        <v>0.95901620370370377</v>
      </c>
      <c r="C3054">
        <v>4045.1001000000001</v>
      </c>
      <c r="G3054" s="28">
        <v>44022</v>
      </c>
      <c r="H3054" s="27">
        <v>0.95901620370370377</v>
      </c>
      <c r="I3054">
        <v>2.597</v>
      </c>
    </row>
    <row r="3055" spans="1:9" ht="15" customHeight="1" x14ac:dyDescent="0.3">
      <c r="A3055" s="28">
        <v>44022</v>
      </c>
      <c r="B3055" s="27">
        <v>0.95971064814814822</v>
      </c>
      <c r="C3055">
        <v>4031.5</v>
      </c>
      <c r="G3055" s="28">
        <v>44022</v>
      </c>
      <c r="H3055" s="27">
        <v>0.95971064814814822</v>
      </c>
      <c r="I3055">
        <v>2.6019999999999999</v>
      </c>
    </row>
    <row r="3056" spans="1:9" ht="15" customHeight="1" x14ac:dyDescent="0.3">
      <c r="A3056" s="28">
        <v>44022</v>
      </c>
      <c r="B3056" s="27">
        <v>0.96040509259259255</v>
      </c>
      <c r="C3056">
        <v>4035.1001000000001</v>
      </c>
      <c r="G3056" s="28">
        <v>44022</v>
      </c>
      <c r="H3056" s="27">
        <v>0.96040509259259255</v>
      </c>
      <c r="I3056">
        <v>2.6070000000000002</v>
      </c>
    </row>
    <row r="3057" spans="1:9" ht="15" customHeight="1" x14ac:dyDescent="0.3">
      <c r="A3057" s="28">
        <v>44022</v>
      </c>
      <c r="B3057" s="27">
        <v>0.96109953703703699</v>
      </c>
      <c r="C3057">
        <v>4046.3</v>
      </c>
      <c r="G3057" s="28">
        <v>44022</v>
      </c>
      <c r="H3057" s="27">
        <v>0.96109953703703699</v>
      </c>
      <c r="I3057">
        <v>2.6110000000000002</v>
      </c>
    </row>
    <row r="3058" spans="1:9" ht="15" customHeight="1" x14ac:dyDescent="0.3">
      <c r="A3058" s="28">
        <v>44022</v>
      </c>
      <c r="B3058" s="27">
        <v>0.96179398148148154</v>
      </c>
      <c r="C3058">
        <v>4045.8998999999999</v>
      </c>
      <c r="G3058" s="28">
        <v>44022</v>
      </c>
      <c r="H3058" s="27">
        <v>0.96179398148148154</v>
      </c>
      <c r="I3058">
        <v>2.6160000000000001</v>
      </c>
    </row>
    <row r="3059" spans="1:9" ht="15" customHeight="1" x14ac:dyDescent="0.3">
      <c r="A3059" s="28">
        <v>44022</v>
      </c>
      <c r="B3059" s="27">
        <v>0.96248842592592598</v>
      </c>
      <c r="C3059">
        <v>4035.1001000000001</v>
      </c>
      <c r="G3059" s="28">
        <v>44022</v>
      </c>
      <c r="H3059" s="27">
        <v>0.96248842592592598</v>
      </c>
      <c r="I3059">
        <v>2.62</v>
      </c>
    </row>
    <row r="3060" spans="1:9" ht="15" customHeight="1" x14ac:dyDescent="0.3">
      <c r="A3060" s="28">
        <v>44022</v>
      </c>
      <c r="B3060" s="27">
        <v>0.96318287037037031</v>
      </c>
      <c r="C3060">
        <v>4046.3</v>
      </c>
      <c r="G3060" s="28">
        <v>44022</v>
      </c>
      <c r="H3060" s="27">
        <v>0.96318287037037031</v>
      </c>
      <c r="I3060">
        <v>2.625</v>
      </c>
    </row>
    <row r="3061" spans="1:9" ht="15" customHeight="1" x14ac:dyDescent="0.3">
      <c r="A3061" s="28">
        <v>44022</v>
      </c>
      <c r="B3061" s="27">
        <v>0.96387731481481476</v>
      </c>
      <c r="C3061">
        <v>4032.7</v>
      </c>
      <c r="G3061" s="28">
        <v>44022</v>
      </c>
      <c r="H3061" s="27">
        <v>0.96387731481481476</v>
      </c>
      <c r="I3061">
        <v>2.629</v>
      </c>
    </row>
    <row r="3062" spans="1:9" ht="15" customHeight="1" x14ac:dyDescent="0.3">
      <c r="A3062" s="28">
        <v>44022</v>
      </c>
      <c r="B3062" s="27">
        <v>0.96457175925925931</v>
      </c>
      <c r="C3062">
        <v>4045.8998999999999</v>
      </c>
      <c r="G3062" s="28">
        <v>44022</v>
      </c>
      <c r="H3062" s="27">
        <v>0.96457175925925931</v>
      </c>
      <c r="I3062">
        <v>2.633</v>
      </c>
    </row>
    <row r="3063" spans="1:9" ht="15" customHeight="1" x14ac:dyDescent="0.3">
      <c r="A3063" s="28">
        <v>44022</v>
      </c>
      <c r="B3063" s="27">
        <v>0.96526620370370375</v>
      </c>
      <c r="C3063">
        <v>4047.1001000000001</v>
      </c>
      <c r="G3063" s="28">
        <v>44022</v>
      </c>
      <c r="H3063" s="27">
        <v>0.96526620370370375</v>
      </c>
      <c r="I3063">
        <v>2.6379999999999999</v>
      </c>
    </row>
    <row r="3064" spans="1:9" ht="15" customHeight="1" x14ac:dyDescent="0.3">
      <c r="A3064" s="28">
        <v>44022</v>
      </c>
      <c r="B3064" s="27">
        <v>0.96596064814814808</v>
      </c>
      <c r="C3064">
        <v>4045.5</v>
      </c>
      <c r="G3064" s="28">
        <v>44022</v>
      </c>
      <c r="H3064" s="27">
        <v>0.96596064814814808</v>
      </c>
      <c r="I3064">
        <v>2.6429999999999998</v>
      </c>
    </row>
    <row r="3065" spans="1:9" ht="15" customHeight="1" x14ac:dyDescent="0.3">
      <c r="A3065" s="28">
        <v>44022</v>
      </c>
      <c r="B3065" s="27">
        <v>0.96665509259259252</v>
      </c>
      <c r="C3065">
        <v>4045.8998999999999</v>
      </c>
      <c r="G3065" s="28">
        <v>44022</v>
      </c>
      <c r="H3065" s="27">
        <v>0.96665509259259252</v>
      </c>
      <c r="I3065">
        <v>2.6469999999999998</v>
      </c>
    </row>
    <row r="3066" spans="1:9" ht="15" customHeight="1" x14ac:dyDescent="0.3">
      <c r="A3066" s="28">
        <v>44022</v>
      </c>
      <c r="B3066" s="27">
        <v>0.96734953703703708</v>
      </c>
      <c r="C3066">
        <v>4044.7</v>
      </c>
      <c r="G3066" s="28">
        <v>44022</v>
      </c>
      <c r="H3066" s="27">
        <v>0.96734953703703708</v>
      </c>
      <c r="I3066">
        <v>2.6509999999999998</v>
      </c>
    </row>
    <row r="3067" spans="1:9" ht="15" customHeight="1" x14ac:dyDescent="0.3">
      <c r="A3067" s="28">
        <v>44022</v>
      </c>
      <c r="B3067" s="27">
        <v>0.96804398148148152</v>
      </c>
      <c r="C3067">
        <v>4045.5</v>
      </c>
      <c r="G3067" s="28">
        <v>44022</v>
      </c>
      <c r="H3067" s="27">
        <v>0.96804398148148152</v>
      </c>
      <c r="I3067">
        <v>2.6560000000000001</v>
      </c>
    </row>
    <row r="3068" spans="1:9" ht="15" customHeight="1" x14ac:dyDescent="0.3">
      <c r="A3068" s="28">
        <v>44022</v>
      </c>
      <c r="B3068" s="27">
        <v>0.96873842592592585</v>
      </c>
      <c r="C3068">
        <v>4045.1001000000001</v>
      </c>
      <c r="G3068" s="28">
        <v>44022</v>
      </c>
      <c r="H3068" s="27">
        <v>0.96873842592592585</v>
      </c>
      <c r="I3068">
        <v>2.661</v>
      </c>
    </row>
    <row r="3069" spans="1:9" ht="15" customHeight="1" x14ac:dyDescent="0.3">
      <c r="A3069" s="28">
        <v>44022</v>
      </c>
      <c r="B3069" s="27">
        <v>0.9694328703703704</v>
      </c>
      <c r="C3069">
        <v>4045.5</v>
      </c>
      <c r="G3069" s="28">
        <v>44022</v>
      </c>
      <c r="H3069" s="27">
        <v>0.9694328703703704</v>
      </c>
      <c r="I3069">
        <v>2.665</v>
      </c>
    </row>
    <row r="3070" spans="1:9" ht="15" customHeight="1" x14ac:dyDescent="0.3">
      <c r="A3070" s="28">
        <v>44022</v>
      </c>
      <c r="B3070" s="27">
        <v>0.97012731481481485</v>
      </c>
      <c r="C3070">
        <v>4045.8998999999999</v>
      </c>
      <c r="G3070" s="28">
        <v>44022</v>
      </c>
      <c r="H3070" s="27">
        <v>0.97012731481481485</v>
      </c>
      <c r="I3070">
        <v>2.67</v>
      </c>
    </row>
    <row r="3071" spans="1:9" ht="15" customHeight="1" x14ac:dyDescent="0.3">
      <c r="A3071" s="28">
        <v>44022</v>
      </c>
      <c r="B3071" s="27">
        <v>0.97082175925925929</v>
      </c>
      <c r="C3071">
        <v>4046.3</v>
      </c>
      <c r="G3071" s="28">
        <v>44022</v>
      </c>
      <c r="H3071" s="27">
        <v>0.97082175925925929</v>
      </c>
      <c r="I3071">
        <v>2.6739999999999999</v>
      </c>
    </row>
    <row r="3072" spans="1:9" ht="15" customHeight="1" x14ac:dyDescent="0.3">
      <c r="A3072" s="28">
        <v>44022</v>
      </c>
      <c r="B3072" s="27">
        <v>0.97151620370370362</v>
      </c>
      <c r="C3072">
        <v>4045.8998999999999</v>
      </c>
      <c r="G3072" s="28">
        <v>44022</v>
      </c>
      <c r="H3072" s="27">
        <v>0.97151620370370362</v>
      </c>
      <c r="I3072">
        <v>2.6789999999999998</v>
      </c>
    </row>
    <row r="3073" spans="1:9" ht="15" customHeight="1" x14ac:dyDescent="0.3">
      <c r="A3073" s="28">
        <v>44022</v>
      </c>
      <c r="B3073" s="27">
        <v>0.97221064814814817</v>
      </c>
      <c r="C3073">
        <v>4045.8998999999999</v>
      </c>
      <c r="G3073" s="28">
        <v>44022</v>
      </c>
      <c r="H3073" s="27">
        <v>0.97221064814814817</v>
      </c>
      <c r="I3073">
        <v>2.6829999999999998</v>
      </c>
    </row>
    <row r="3074" spans="1:9" ht="15" customHeight="1" x14ac:dyDescent="0.3">
      <c r="A3074" s="28">
        <v>44022</v>
      </c>
      <c r="B3074" s="27">
        <v>0.97290509259259261</v>
      </c>
      <c r="C3074">
        <v>4045.1001000000001</v>
      </c>
      <c r="G3074" s="28">
        <v>44022</v>
      </c>
      <c r="H3074" s="27">
        <v>0.97290509259259261</v>
      </c>
      <c r="I3074">
        <v>2.6880000000000002</v>
      </c>
    </row>
    <row r="3075" spans="1:9" ht="15" customHeight="1" x14ac:dyDescent="0.3">
      <c r="A3075" s="28">
        <v>44022</v>
      </c>
      <c r="B3075" s="27">
        <v>0.97359953703703705</v>
      </c>
      <c r="C3075">
        <v>4046.7</v>
      </c>
      <c r="G3075" s="28">
        <v>44022</v>
      </c>
      <c r="H3075" s="27">
        <v>0.97359953703703705</v>
      </c>
      <c r="I3075">
        <v>2.6920000000000002</v>
      </c>
    </row>
    <row r="3076" spans="1:9" ht="15" customHeight="1" x14ac:dyDescent="0.3">
      <c r="A3076" s="28">
        <v>44022</v>
      </c>
      <c r="B3076" s="27">
        <v>0.97429398148148139</v>
      </c>
      <c r="C3076">
        <v>4045.1001000000001</v>
      </c>
      <c r="G3076" s="28">
        <v>44022</v>
      </c>
      <c r="H3076" s="27">
        <v>0.97429398148148139</v>
      </c>
      <c r="I3076">
        <v>2.6970000000000001</v>
      </c>
    </row>
    <row r="3077" spans="1:9" ht="15" customHeight="1" x14ac:dyDescent="0.3">
      <c r="A3077" s="28">
        <v>44022</v>
      </c>
      <c r="B3077" s="27">
        <v>0.97498842592592594</v>
      </c>
      <c r="C3077">
        <v>4045.8998999999999</v>
      </c>
      <c r="G3077" s="28">
        <v>44022</v>
      </c>
      <c r="H3077" s="27">
        <v>0.97498842592592594</v>
      </c>
      <c r="I3077">
        <v>2.702</v>
      </c>
    </row>
    <row r="3078" spans="1:9" ht="15" customHeight="1" x14ac:dyDescent="0.3">
      <c r="A3078" s="28">
        <v>44022</v>
      </c>
      <c r="B3078" s="27">
        <v>0.97568287037037038</v>
      </c>
      <c r="C3078">
        <v>4045.5</v>
      </c>
      <c r="G3078" s="28">
        <v>44022</v>
      </c>
      <c r="H3078" s="27">
        <v>0.97568287037037038</v>
      </c>
      <c r="I3078">
        <v>2.706</v>
      </c>
    </row>
    <row r="3079" spans="1:9" ht="15" customHeight="1" x14ac:dyDescent="0.3">
      <c r="A3079" s="28">
        <v>44022</v>
      </c>
      <c r="B3079" s="27">
        <v>0.97637731481481482</v>
      </c>
      <c r="C3079">
        <v>4046.3</v>
      </c>
      <c r="G3079" s="28">
        <v>44022</v>
      </c>
      <c r="H3079" s="27">
        <v>0.97637731481481482</v>
      </c>
      <c r="I3079">
        <v>2.7109999999999999</v>
      </c>
    </row>
    <row r="3080" spans="1:9" ht="15" customHeight="1" x14ac:dyDescent="0.3">
      <c r="A3080" s="28">
        <v>44022</v>
      </c>
      <c r="B3080" s="27">
        <v>0.97707175925925915</v>
      </c>
      <c r="C3080">
        <v>4046.7</v>
      </c>
      <c r="G3080" s="28">
        <v>44022</v>
      </c>
      <c r="H3080" s="27">
        <v>0.97707175925925915</v>
      </c>
      <c r="I3080">
        <v>2.7149999999999999</v>
      </c>
    </row>
    <row r="3081" spans="1:9" ht="15" customHeight="1" x14ac:dyDescent="0.3">
      <c r="A3081" s="28">
        <v>44022</v>
      </c>
      <c r="B3081" s="27">
        <v>0.97776620370370371</v>
      </c>
      <c r="C3081">
        <v>4046.7</v>
      </c>
      <c r="G3081" s="28">
        <v>44022</v>
      </c>
      <c r="H3081" s="27">
        <v>0.97776620370370371</v>
      </c>
      <c r="I3081">
        <v>2.72</v>
      </c>
    </row>
    <row r="3082" spans="1:9" ht="15" customHeight="1" x14ac:dyDescent="0.3">
      <c r="A3082" s="28">
        <v>44022</v>
      </c>
      <c r="B3082" s="27">
        <v>0.97846064814814815</v>
      </c>
      <c r="C3082">
        <v>4046.7</v>
      </c>
      <c r="G3082" s="28">
        <v>44022</v>
      </c>
      <c r="H3082" s="27">
        <v>0.97846064814814815</v>
      </c>
      <c r="I3082">
        <v>2.7240000000000002</v>
      </c>
    </row>
    <row r="3083" spans="1:9" ht="15" customHeight="1" x14ac:dyDescent="0.3">
      <c r="A3083" s="28">
        <v>44022</v>
      </c>
      <c r="B3083" s="27">
        <v>0.97915509259259259</v>
      </c>
      <c r="C3083">
        <v>4045.8998999999999</v>
      </c>
      <c r="G3083" s="28">
        <v>44022</v>
      </c>
      <c r="H3083" s="27">
        <v>0.97915509259259259</v>
      </c>
      <c r="I3083">
        <v>2.7290000000000001</v>
      </c>
    </row>
    <row r="3084" spans="1:9" ht="15" customHeight="1" x14ac:dyDescent="0.3">
      <c r="A3084" s="28">
        <v>44022</v>
      </c>
      <c r="B3084" s="27">
        <v>0.97984953703703714</v>
      </c>
      <c r="C3084">
        <v>4047.1001000000001</v>
      </c>
      <c r="G3084" s="28">
        <v>44022</v>
      </c>
      <c r="H3084" s="27">
        <v>0.97984953703703714</v>
      </c>
      <c r="I3084">
        <v>2.7330000000000001</v>
      </c>
    </row>
    <row r="3085" spans="1:9" ht="15" customHeight="1" x14ac:dyDescent="0.3">
      <c r="A3085" s="28">
        <v>44022</v>
      </c>
      <c r="B3085" s="27">
        <v>0.98054398148148147</v>
      </c>
      <c r="C3085">
        <v>4045.8998999999999</v>
      </c>
      <c r="G3085" s="28">
        <v>44022</v>
      </c>
      <c r="H3085" s="27">
        <v>0.98054398148148147</v>
      </c>
      <c r="I3085">
        <v>2.738</v>
      </c>
    </row>
    <row r="3086" spans="1:9" ht="15" customHeight="1" x14ac:dyDescent="0.3">
      <c r="A3086" s="28">
        <v>44022</v>
      </c>
      <c r="B3086" s="27">
        <v>0.98123842592592592</v>
      </c>
      <c r="C3086">
        <v>4045.5</v>
      </c>
      <c r="G3086" s="28">
        <v>44022</v>
      </c>
      <c r="H3086" s="27">
        <v>0.98123842592592592</v>
      </c>
      <c r="I3086">
        <v>2.742</v>
      </c>
    </row>
    <row r="3087" spans="1:9" ht="15" customHeight="1" x14ac:dyDescent="0.3">
      <c r="A3087" s="28">
        <v>44022</v>
      </c>
      <c r="B3087" s="27">
        <v>0.98193287037037036</v>
      </c>
      <c r="C3087">
        <v>4047.5</v>
      </c>
      <c r="G3087" s="28">
        <v>44022</v>
      </c>
      <c r="H3087" s="27">
        <v>0.98193287037037036</v>
      </c>
      <c r="I3087">
        <v>2.746</v>
      </c>
    </row>
    <row r="3088" spans="1:9" ht="15" customHeight="1" x14ac:dyDescent="0.3">
      <c r="A3088" s="28">
        <v>44022</v>
      </c>
      <c r="B3088" s="27">
        <v>0.98262731481481491</v>
      </c>
      <c r="C3088">
        <v>4046.7</v>
      </c>
      <c r="G3088" s="28">
        <v>44022</v>
      </c>
      <c r="H3088" s="27">
        <v>0.98262731481481491</v>
      </c>
      <c r="I3088">
        <v>2.7509999999999999</v>
      </c>
    </row>
    <row r="3089" spans="1:9" ht="15" customHeight="1" x14ac:dyDescent="0.3">
      <c r="A3089" s="28">
        <v>44022</v>
      </c>
      <c r="B3089" s="27">
        <v>0.98332175925925924</v>
      </c>
      <c r="C3089">
        <v>4045.5</v>
      </c>
      <c r="G3089" s="28">
        <v>44022</v>
      </c>
      <c r="H3089" s="27">
        <v>0.98332175925925924</v>
      </c>
      <c r="I3089">
        <v>2.7549999999999999</v>
      </c>
    </row>
    <row r="3090" spans="1:9" ht="15" customHeight="1" x14ac:dyDescent="0.3">
      <c r="A3090" s="28">
        <v>44022</v>
      </c>
      <c r="B3090" s="27">
        <v>0.98401620370370368</v>
      </c>
      <c r="C3090">
        <v>4045.1001000000001</v>
      </c>
      <c r="G3090" s="28">
        <v>44022</v>
      </c>
      <c r="H3090" s="27">
        <v>0.98401620370370368</v>
      </c>
      <c r="I3090">
        <v>2.76</v>
      </c>
    </row>
    <row r="3091" spans="1:9" ht="15" customHeight="1" x14ac:dyDescent="0.3">
      <c r="A3091" s="28">
        <v>44022</v>
      </c>
      <c r="B3091" s="27">
        <v>0.98471064814814813</v>
      </c>
      <c r="C3091">
        <v>4045.5</v>
      </c>
      <c r="G3091" s="28">
        <v>44022</v>
      </c>
      <c r="H3091" s="27">
        <v>0.98471064814814813</v>
      </c>
      <c r="I3091">
        <v>2.7650000000000001</v>
      </c>
    </row>
    <row r="3092" spans="1:9" ht="15" customHeight="1" x14ac:dyDescent="0.3">
      <c r="A3092" s="28">
        <v>44022</v>
      </c>
      <c r="B3092" s="27">
        <v>0.98540509259259268</v>
      </c>
      <c r="C3092">
        <v>4044.3</v>
      </c>
      <c r="G3092" s="28">
        <v>44022</v>
      </c>
      <c r="H3092" s="27">
        <v>0.98540509259259268</v>
      </c>
      <c r="I3092">
        <v>2.7690000000000001</v>
      </c>
    </row>
    <row r="3093" spans="1:9" ht="15" customHeight="1" x14ac:dyDescent="0.3">
      <c r="A3093" s="28">
        <v>44022</v>
      </c>
      <c r="B3093" s="27">
        <v>0.98609953703703701</v>
      </c>
      <c r="C3093">
        <v>4044.7</v>
      </c>
      <c r="G3093" s="28">
        <v>44022</v>
      </c>
      <c r="H3093" s="27">
        <v>0.98609953703703701</v>
      </c>
      <c r="I3093">
        <v>2.774</v>
      </c>
    </row>
    <row r="3094" spans="1:9" ht="15" customHeight="1" x14ac:dyDescent="0.3">
      <c r="A3094" s="28">
        <v>44022</v>
      </c>
      <c r="B3094" s="27">
        <v>0.98679398148148145</v>
      </c>
      <c r="C3094">
        <v>4045.5</v>
      </c>
      <c r="G3094" s="28">
        <v>44022</v>
      </c>
      <c r="H3094" s="27">
        <v>0.98679398148148145</v>
      </c>
      <c r="I3094">
        <v>2.778</v>
      </c>
    </row>
    <row r="3095" spans="1:9" ht="15" customHeight="1" x14ac:dyDescent="0.3">
      <c r="A3095" s="28">
        <v>44022</v>
      </c>
      <c r="B3095" s="27">
        <v>0.98748842592592589</v>
      </c>
      <c r="C3095">
        <v>4045.8998999999999</v>
      </c>
      <c r="G3095" s="28">
        <v>44022</v>
      </c>
      <c r="H3095" s="27">
        <v>0.98748842592592589</v>
      </c>
      <c r="I3095">
        <v>2.7829999999999999</v>
      </c>
    </row>
    <row r="3096" spans="1:9" ht="15" customHeight="1" x14ac:dyDescent="0.3">
      <c r="A3096" s="28">
        <v>44022</v>
      </c>
      <c r="B3096" s="27">
        <v>0.98818287037037045</v>
      </c>
      <c r="C3096">
        <v>4045.5</v>
      </c>
      <c r="G3096" s="28">
        <v>44022</v>
      </c>
      <c r="H3096" s="27">
        <v>0.98818287037037045</v>
      </c>
      <c r="I3096">
        <v>2.7869999999999999</v>
      </c>
    </row>
    <row r="3097" spans="1:9" ht="15" customHeight="1" x14ac:dyDescent="0.3">
      <c r="A3097" s="28">
        <v>44022</v>
      </c>
      <c r="B3097" s="27">
        <v>0.98887731481481478</v>
      </c>
      <c r="C3097">
        <v>4043.5</v>
      </c>
      <c r="G3097" s="28">
        <v>44022</v>
      </c>
      <c r="H3097" s="27">
        <v>0.98887731481481478</v>
      </c>
      <c r="I3097">
        <v>2.7919999999999998</v>
      </c>
    </row>
    <row r="3098" spans="1:9" ht="15" customHeight="1" x14ac:dyDescent="0.3">
      <c r="A3098" s="28">
        <v>44022</v>
      </c>
      <c r="B3098" s="27">
        <v>0.98957175925925922</v>
      </c>
      <c r="C3098">
        <v>4046.7</v>
      </c>
      <c r="G3098" s="28">
        <v>44022</v>
      </c>
      <c r="H3098" s="27">
        <v>0.98957175925925922</v>
      </c>
      <c r="I3098">
        <v>2.7970000000000002</v>
      </c>
    </row>
    <row r="3099" spans="1:9" ht="15" customHeight="1" x14ac:dyDescent="0.3">
      <c r="A3099" s="28">
        <v>44022</v>
      </c>
      <c r="B3099" s="27">
        <v>0.99026620370370377</v>
      </c>
      <c r="C3099">
        <v>4045.8998999999999</v>
      </c>
      <c r="G3099" s="28">
        <v>44022</v>
      </c>
      <c r="H3099" s="27">
        <v>0.99026620370370377</v>
      </c>
      <c r="I3099">
        <v>2.8010000000000002</v>
      </c>
    </row>
    <row r="3100" spans="1:9" ht="15" customHeight="1" x14ac:dyDescent="0.3">
      <c r="A3100" s="28">
        <v>44022</v>
      </c>
      <c r="B3100" s="27">
        <v>0.99096064814814822</v>
      </c>
      <c r="C3100">
        <v>4045.5</v>
      </c>
      <c r="G3100" s="28">
        <v>44022</v>
      </c>
      <c r="H3100" s="27">
        <v>0.99096064814814822</v>
      </c>
      <c r="I3100">
        <v>2.806</v>
      </c>
    </row>
    <row r="3101" spans="1:9" ht="15" customHeight="1" x14ac:dyDescent="0.3">
      <c r="A3101" s="28">
        <v>44022</v>
      </c>
      <c r="B3101" s="27">
        <v>0.99165509259259255</v>
      </c>
      <c r="C3101">
        <v>4045.8998999999999</v>
      </c>
      <c r="G3101" s="28">
        <v>44022</v>
      </c>
      <c r="H3101" s="27">
        <v>0.99165509259259255</v>
      </c>
      <c r="I3101">
        <v>2.81</v>
      </c>
    </row>
    <row r="3102" spans="1:9" ht="15" customHeight="1" x14ac:dyDescent="0.3">
      <c r="A3102" s="28">
        <v>44022</v>
      </c>
      <c r="B3102" s="27">
        <v>0.99234953703703699</v>
      </c>
      <c r="C3102">
        <v>4046.7</v>
      </c>
      <c r="G3102" s="28">
        <v>44022</v>
      </c>
      <c r="H3102" s="27">
        <v>0.99234953703703699</v>
      </c>
      <c r="I3102">
        <v>2.8149999999999999</v>
      </c>
    </row>
    <row r="3103" spans="1:9" ht="15" customHeight="1" x14ac:dyDescent="0.3">
      <c r="A3103" s="28">
        <v>44022</v>
      </c>
      <c r="B3103" s="27">
        <v>0.99304398148148154</v>
      </c>
      <c r="C3103">
        <v>4046.3</v>
      </c>
      <c r="G3103" s="28">
        <v>44022</v>
      </c>
      <c r="H3103" s="27">
        <v>0.99304398148148154</v>
      </c>
      <c r="I3103">
        <v>2.819</v>
      </c>
    </row>
    <row r="3104" spans="1:9" ht="15" customHeight="1" x14ac:dyDescent="0.3">
      <c r="A3104" s="28">
        <v>44022</v>
      </c>
      <c r="B3104" s="27">
        <v>0.99373842592592598</v>
      </c>
      <c r="C3104">
        <v>4046.3</v>
      </c>
      <c r="G3104" s="28">
        <v>44022</v>
      </c>
      <c r="H3104" s="27">
        <v>0.99373842592592598</v>
      </c>
      <c r="I3104">
        <v>2.823</v>
      </c>
    </row>
    <row r="3105" spans="1:9" ht="15" customHeight="1" x14ac:dyDescent="0.3">
      <c r="A3105" s="28">
        <v>44022</v>
      </c>
      <c r="B3105" s="27">
        <v>0.99443287037037031</v>
      </c>
      <c r="C3105">
        <v>4043.8998999999999</v>
      </c>
      <c r="G3105" s="28">
        <v>44022</v>
      </c>
      <c r="H3105" s="27">
        <v>0.99443287037037031</v>
      </c>
      <c r="I3105">
        <v>2.8279999999999998</v>
      </c>
    </row>
    <row r="3106" spans="1:9" ht="15" customHeight="1" x14ac:dyDescent="0.3">
      <c r="A3106" s="28">
        <v>44022</v>
      </c>
      <c r="B3106" s="27">
        <v>0.99512731481481476</v>
      </c>
      <c r="C3106">
        <v>4045.1001000000001</v>
      </c>
      <c r="G3106" s="28">
        <v>44022</v>
      </c>
      <c r="H3106" s="27">
        <v>0.99512731481481476</v>
      </c>
      <c r="I3106">
        <v>2.8319999999999999</v>
      </c>
    </row>
    <row r="3107" spans="1:9" ht="15" customHeight="1" x14ac:dyDescent="0.3">
      <c r="A3107" s="28">
        <v>44022</v>
      </c>
      <c r="B3107" s="27">
        <v>0.99582175925925931</v>
      </c>
      <c r="C3107">
        <v>4045.8998999999999</v>
      </c>
      <c r="G3107" s="28">
        <v>44022</v>
      </c>
      <c r="H3107" s="27">
        <v>0.99582175925925931</v>
      </c>
      <c r="I3107">
        <v>2.8370000000000002</v>
      </c>
    </row>
    <row r="3108" spans="1:9" ht="15" customHeight="1" x14ac:dyDescent="0.3">
      <c r="A3108" s="28">
        <v>44022</v>
      </c>
      <c r="B3108" s="27">
        <v>0.99651620370370375</v>
      </c>
      <c r="C3108">
        <v>4045.1001000000001</v>
      </c>
      <c r="G3108" s="28">
        <v>44022</v>
      </c>
      <c r="H3108" s="27">
        <v>0.99651620370370375</v>
      </c>
      <c r="I3108">
        <v>2.8420000000000001</v>
      </c>
    </row>
    <row r="3109" spans="1:9" ht="15" customHeight="1" x14ac:dyDescent="0.3">
      <c r="A3109" s="28">
        <v>44022</v>
      </c>
      <c r="B3109" s="27">
        <v>0.99721064814814808</v>
      </c>
      <c r="C3109">
        <v>4043.5</v>
      </c>
      <c r="G3109" s="28">
        <v>44022</v>
      </c>
      <c r="H3109" s="27">
        <v>0.99721064814814808</v>
      </c>
      <c r="I3109">
        <v>2.8460000000000001</v>
      </c>
    </row>
    <row r="3110" spans="1:9" ht="15" customHeight="1" x14ac:dyDescent="0.3">
      <c r="A3110" s="28">
        <v>44022</v>
      </c>
      <c r="B3110" s="27">
        <v>0.99790509259259252</v>
      </c>
      <c r="C3110">
        <v>4045.8998999999999</v>
      </c>
      <c r="G3110" s="28">
        <v>44022</v>
      </c>
      <c r="H3110" s="27">
        <v>0.99790509259259252</v>
      </c>
      <c r="I3110">
        <v>2.85</v>
      </c>
    </row>
    <row r="3111" spans="1:9" ht="15" customHeight="1" x14ac:dyDescent="0.3">
      <c r="A3111" s="28">
        <v>44022</v>
      </c>
      <c r="B3111" s="27">
        <v>0.99859953703703708</v>
      </c>
      <c r="C3111">
        <v>4045.1001000000001</v>
      </c>
      <c r="G3111" s="28">
        <v>44022</v>
      </c>
      <c r="H3111" s="27">
        <v>0.99859953703703708</v>
      </c>
      <c r="I3111">
        <v>2.855</v>
      </c>
    </row>
    <row r="3112" spans="1:9" ht="15" customHeight="1" x14ac:dyDescent="0.3">
      <c r="A3112" s="28">
        <v>44022</v>
      </c>
      <c r="B3112" s="27">
        <v>0.99929398148148152</v>
      </c>
      <c r="C3112">
        <v>4044.3</v>
      </c>
      <c r="G3112" s="28">
        <v>44022</v>
      </c>
      <c r="H3112" s="27">
        <v>0.99929398148148152</v>
      </c>
      <c r="I3112">
        <v>2.859</v>
      </c>
    </row>
    <row r="3113" spans="1:9" ht="15" customHeight="1" x14ac:dyDescent="0.3">
      <c r="A3113" s="28">
        <v>44022</v>
      </c>
      <c r="B3113" s="27">
        <v>0.99998842592592585</v>
      </c>
      <c r="C3113">
        <v>4045.8998999999999</v>
      </c>
      <c r="G3113" s="28">
        <v>44022</v>
      </c>
      <c r="H3113" s="27">
        <v>0.99998842592592585</v>
      </c>
      <c r="I3113">
        <v>2.8639999999999999</v>
      </c>
    </row>
    <row r="3114" spans="1:9" ht="15" customHeight="1" x14ac:dyDescent="0.3">
      <c r="A3114" s="28">
        <v>44053</v>
      </c>
      <c r="B3114" s="27">
        <v>6.8287037037037025E-4</v>
      </c>
      <c r="C3114">
        <v>4044.7</v>
      </c>
      <c r="G3114" s="28">
        <v>44053</v>
      </c>
      <c r="H3114" s="27">
        <v>6.8287037037037025E-4</v>
      </c>
      <c r="I3114">
        <v>2.8690000000000002</v>
      </c>
    </row>
    <row r="3115" spans="1:9" ht="15" customHeight="1" x14ac:dyDescent="0.3">
      <c r="A3115" s="28">
        <v>44053</v>
      </c>
      <c r="B3115" s="27">
        <v>1.3773148148148147E-3</v>
      </c>
      <c r="C3115">
        <v>4044.7</v>
      </c>
      <c r="G3115" s="28">
        <v>44053</v>
      </c>
      <c r="H3115" s="27">
        <v>1.3773148148148147E-3</v>
      </c>
      <c r="I3115">
        <v>2.8730000000000002</v>
      </c>
    </row>
    <row r="3116" spans="1:9" ht="15" customHeight="1" x14ac:dyDescent="0.3">
      <c r="A3116" s="28">
        <v>44053</v>
      </c>
      <c r="B3116" s="27">
        <v>2.0717592592592593E-3</v>
      </c>
      <c r="C3116">
        <v>4044.3</v>
      </c>
      <c r="G3116" s="28">
        <v>44053</v>
      </c>
      <c r="H3116" s="27">
        <v>2.0717592592592593E-3</v>
      </c>
      <c r="I3116">
        <v>2.8780000000000001</v>
      </c>
    </row>
    <row r="3117" spans="1:9" ht="15" customHeight="1" x14ac:dyDescent="0.3">
      <c r="A3117" s="28">
        <v>44053</v>
      </c>
      <c r="B3117" s="27">
        <v>2.7662037037037034E-3</v>
      </c>
      <c r="C3117">
        <v>4045.8998999999999</v>
      </c>
      <c r="G3117" s="28">
        <v>44053</v>
      </c>
      <c r="H3117" s="27">
        <v>2.7662037037037034E-3</v>
      </c>
      <c r="I3117">
        <v>2.8820000000000001</v>
      </c>
    </row>
    <row r="3118" spans="1:9" ht="15" customHeight="1" x14ac:dyDescent="0.3">
      <c r="A3118" s="28">
        <v>44053</v>
      </c>
      <c r="B3118" s="27">
        <v>3.4606481481481485E-3</v>
      </c>
      <c r="C3118">
        <v>4044.7</v>
      </c>
      <c r="G3118" s="28">
        <v>44053</v>
      </c>
      <c r="H3118" s="27">
        <v>3.4606481481481485E-3</v>
      </c>
      <c r="I3118">
        <v>2.887</v>
      </c>
    </row>
    <row r="3119" spans="1:9" ht="15" customHeight="1" x14ac:dyDescent="0.3">
      <c r="A3119" s="28">
        <v>44053</v>
      </c>
      <c r="B3119" s="27">
        <v>4.155092592592593E-3</v>
      </c>
      <c r="C3119">
        <v>4045.5</v>
      </c>
      <c r="G3119" s="28">
        <v>44053</v>
      </c>
      <c r="H3119" s="27">
        <v>4.155092592592593E-3</v>
      </c>
      <c r="I3119">
        <v>2.891</v>
      </c>
    </row>
    <row r="3120" spans="1:9" ht="15" customHeight="1" x14ac:dyDescent="0.3">
      <c r="A3120" s="28">
        <v>44053</v>
      </c>
      <c r="B3120" s="27">
        <v>4.8495370370370368E-3</v>
      </c>
      <c r="C3120">
        <v>4045.1001000000001</v>
      </c>
      <c r="G3120" s="28">
        <v>44053</v>
      </c>
      <c r="H3120" s="27">
        <v>4.8495370370370368E-3</v>
      </c>
      <c r="I3120">
        <v>2.8959999999999999</v>
      </c>
    </row>
    <row r="3121" spans="1:9" ht="15" customHeight="1" x14ac:dyDescent="0.3">
      <c r="A3121" s="28">
        <v>44053</v>
      </c>
      <c r="B3121" s="27">
        <v>5.5439814814814822E-3</v>
      </c>
      <c r="C3121">
        <v>4044.7</v>
      </c>
      <c r="G3121" s="28">
        <v>44053</v>
      </c>
      <c r="H3121" s="27">
        <v>5.5439814814814822E-3</v>
      </c>
      <c r="I3121">
        <v>2.9009999999999998</v>
      </c>
    </row>
    <row r="3122" spans="1:9" ht="15" customHeight="1" x14ac:dyDescent="0.3">
      <c r="A3122" s="28">
        <v>44053</v>
      </c>
      <c r="B3122" s="27">
        <v>6.238425925925925E-3</v>
      </c>
      <c r="C3122">
        <v>4044.7</v>
      </c>
      <c r="G3122" s="28">
        <v>44053</v>
      </c>
      <c r="H3122" s="27">
        <v>6.238425925925925E-3</v>
      </c>
      <c r="I3122">
        <v>2.9049999999999998</v>
      </c>
    </row>
    <row r="3123" spans="1:9" ht="15" customHeight="1" x14ac:dyDescent="0.3">
      <c r="A3123" s="28">
        <v>44053</v>
      </c>
      <c r="B3123" s="27">
        <v>6.9328703703703696E-3</v>
      </c>
      <c r="C3123">
        <v>4032.3</v>
      </c>
      <c r="G3123" s="28">
        <v>44053</v>
      </c>
      <c r="H3123" s="27">
        <v>6.9328703703703696E-3</v>
      </c>
      <c r="I3123">
        <v>2.91</v>
      </c>
    </row>
    <row r="3124" spans="1:9" ht="15" customHeight="1" x14ac:dyDescent="0.3">
      <c r="A3124" s="28">
        <v>44053</v>
      </c>
      <c r="B3124" s="27">
        <v>7.6273148148148151E-3</v>
      </c>
      <c r="C3124">
        <v>4032.3</v>
      </c>
      <c r="G3124" s="28">
        <v>44053</v>
      </c>
      <c r="H3124" s="27">
        <v>7.6273148148148151E-3</v>
      </c>
      <c r="I3124">
        <v>2.9140000000000001</v>
      </c>
    </row>
    <row r="3125" spans="1:9" ht="15" customHeight="1" x14ac:dyDescent="0.3">
      <c r="A3125" s="28">
        <v>44053</v>
      </c>
      <c r="B3125" s="27">
        <v>8.3217592592592596E-3</v>
      </c>
      <c r="C3125">
        <v>4031.8998999999999</v>
      </c>
      <c r="G3125" s="28">
        <v>44053</v>
      </c>
      <c r="H3125" s="27">
        <v>8.3217592592592596E-3</v>
      </c>
      <c r="I3125">
        <v>2.919</v>
      </c>
    </row>
    <row r="3126" spans="1:9" ht="15" customHeight="1" x14ac:dyDescent="0.3">
      <c r="A3126" s="28">
        <v>44053</v>
      </c>
      <c r="B3126" s="27">
        <v>9.0162037037037034E-3</v>
      </c>
      <c r="C3126">
        <v>4032.7</v>
      </c>
      <c r="G3126" s="28">
        <v>44053</v>
      </c>
      <c r="H3126" s="27">
        <v>9.0162037037037034E-3</v>
      </c>
      <c r="I3126">
        <v>2.923</v>
      </c>
    </row>
    <row r="3127" spans="1:9" ht="15" customHeight="1" x14ac:dyDescent="0.3">
      <c r="A3127" s="28">
        <v>44053</v>
      </c>
      <c r="B3127" s="27">
        <v>9.7106481481481471E-3</v>
      </c>
      <c r="C3127">
        <v>4031.8998999999999</v>
      </c>
      <c r="G3127" s="28">
        <v>44053</v>
      </c>
      <c r="H3127" s="27">
        <v>9.7106481481481471E-3</v>
      </c>
      <c r="I3127">
        <v>2.9279999999999999</v>
      </c>
    </row>
    <row r="3128" spans="1:9" ht="15" customHeight="1" x14ac:dyDescent="0.3">
      <c r="A3128" s="28">
        <v>44053</v>
      </c>
      <c r="B3128" s="27">
        <v>1.0405092592592593E-2</v>
      </c>
      <c r="C3128">
        <v>4045.5</v>
      </c>
      <c r="G3128" s="28">
        <v>44053</v>
      </c>
      <c r="H3128" s="27">
        <v>1.0405092592592593E-2</v>
      </c>
      <c r="I3128">
        <v>2.9329999999999998</v>
      </c>
    </row>
    <row r="3129" spans="1:9" ht="15" customHeight="1" x14ac:dyDescent="0.3">
      <c r="A3129" s="28">
        <v>44053</v>
      </c>
      <c r="B3129" s="27">
        <v>1.1099537037037038E-2</v>
      </c>
      <c r="C3129">
        <v>4045.1001000000001</v>
      </c>
      <c r="G3129" s="28">
        <v>44053</v>
      </c>
      <c r="H3129" s="27">
        <v>1.1099537037037038E-2</v>
      </c>
      <c r="I3129">
        <v>2.9369999999999998</v>
      </c>
    </row>
    <row r="3130" spans="1:9" ht="15" customHeight="1" x14ac:dyDescent="0.3">
      <c r="A3130" s="28">
        <v>44053</v>
      </c>
      <c r="B3130" s="27">
        <v>1.1793981481481482E-2</v>
      </c>
      <c r="C3130">
        <v>4037.8998999999999</v>
      </c>
      <c r="G3130" s="28">
        <v>44053</v>
      </c>
      <c r="H3130" s="27">
        <v>1.1793981481481482E-2</v>
      </c>
      <c r="I3130">
        <v>2.9420000000000002</v>
      </c>
    </row>
    <row r="3131" spans="1:9" ht="15" customHeight="1" x14ac:dyDescent="0.3">
      <c r="A3131" s="28">
        <v>44053</v>
      </c>
      <c r="B3131" s="27">
        <v>1.2488425925925925E-2</v>
      </c>
      <c r="C3131">
        <v>4045.5</v>
      </c>
      <c r="G3131" s="28">
        <v>44053</v>
      </c>
      <c r="H3131" s="27">
        <v>1.2488425925925925E-2</v>
      </c>
      <c r="I3131">
        <v>2.9460000000000002</v>
      </c>
    </row>
    <row r="3132" spans="1:9" ht="15" customHeight="1" x14ac:dyDescent="0.3">
      <c r="A3132" s="28">
        <v>44053</v>
      </c>
      <c r="B3132" s="27">
        <v>1.3182870370370371E-2</v>
      </c>
      <c r="C3132">
        <v>4031.8998999999999</v>
      </c>
      <c r="G3132" s="28">
        <v>44053</v>
      </c>
      <c r="H3132" s="27">
        <v>1.3182870370370371E-2</v>
      </c>
      <c r="I3132">
        <v>2.9510000000000001</v>
      </c>
    </row>
    <row r="3133" spans="1:9" ht="15" customHeight="1" x14ac:dyDescent="0.3">
      <c r="A3133" s="28">
        <v>44053</v>
      </c>
      <c r="B3133" s="27">
        <v>1.3877314814814815E-2</v>
      </c>
      <c r="C3133">
        <v>4045.1001000000001</v>
      </c>
      <c r="G3133" s="28">
        <v>44053</v>
      </c>
      <c r="H3133" s="27">
        <v>1.3877314814814815E-2</v>
      </c>
      <c r="I3133">
        <v>2.9550000000000001</v>
      </c>
    </row>
    <row r="3134" spans="1:9" ht="15" customHeight="1" x14ac:dyDescent="0.3">
      <c r="A3134" s="28">
        <v>44053</v>
      </c>
      <c r="B3134" s="27">
        <v>1.4571759259259258E-2</v>
      </c>
      <c r="C3134">
        <v>4031.8998999999999</v>
      </c>
      <c r="G3134" s="28">
        <v>44053</v>
      </c>
      <c r="H3134" s="27">
        <v>1.4571759259259258E-2</v>
      </c>
      <c r="I3134">
        <v>2.96</v>
      </c>
    </row>
    <row r="3135" spans="1:9" ht="15" customHeight="1" x14ac:dyDescent="0.3">
      <c r="A3135" s="28">
        <v>44053</v>
      </c>
      <c r="B3135" s="27">
        <v>1.5266203703703705E-2</v>
      </c>
      <c r="C3135">
        <v>4045.1001000000001</v>
      </c>
      <c r="G3135" s="28">
        <v>44053</v>
      </c>
      <c r="H3135" s="27">
        <v>1.5266203703703705E-2</v>
      </c>
      <c r="I3135">
        <v>2.964</v>
      </c>
    </row>
    <row r="3136" spans="1:9" ht="15" customHeight="1" x14ac:dyDescent="0.3">
      <c r="A3136" s="28">
        <v>44053</v>
      </c>
      <c r="B3136" s="27">
        <v>1.5960648148148151E-2</v>
      </c>
      <c r="C3136">
        <v>4046.3</v>
      </c>
      <c r="G3136" s="28">
        <v>44053</v>
      </c>
      <c r="H3136" s="27">
        <v>1.5960648148148151E-2</v>
      </c>
      <c r="I3136">
        <v>2.9689999999999999</v>
      </c>
    </row>
    <row r="3137" spans="1:9" ht="15" customHeight="1" x14ac:dyDescent="0.3">
      <c r="A3137" s="28">
        <v>44053</v>
      </c>
      <c r="B3137" s="27">
        <v>1.6655092592592593E-2</v>
      </c>
      <c r="C3137">
        <v>4031.5</v>
      </c>
      <c r="G3137" s="28">
        <v>44053</v>
      </c>
      <c r="H3137" s="27">
        <v>1.6655092592592593E-2</v>
      </c>
      <c r="I3137">
        <v>2.9740000000000002</v>
      </c>
    </row>
    <row r="3138" spans="1:9" ht="15" customHeight="1" x14ac:dyDescent="0.3">
      <c r="A3138" s="28">
        <v>44053</v>
      </c>
      <c r="B3138" s="27">
        <v>1.7349537037037038E-2</v>
      </c>
      <c r="C3138">
        <v>4035.1001000000001</v>
      </c>
      <c r="G3138" s="28">
        <v>44053</v>
      </c>
      <c r="H3138" s="27">
        <v>1.7349537037037038E-2</v>
      </c>
      <c r="I3138">
        <v>2.9780000000000002</v>
      </c>
    </row>
    <row r="3139" spans="1:9" ht="15" customHeight="1" x14ac:dyDescent="0.3">
      <c r="A3139" s="28">
        <v>44053</v>
      </c>
      <c r="B3139" s="27">
        <v>1.8043981481481484E-2</v>
      </c>
      <c r="C3139">
        <v>4046.3</v>
      </c>
      <c r="G3139" s="28">
        <v>44053</v>
      </c>
      <c r="H3139" s="27">
        <v>1.8043981481481484E-2</v>
      </c>
      <c r="I3139">
        <v>2.9830000000000001</v>
      </c>
    </row>
    <row r="3140" spans="1:9" ht="15" customHeight="1" x14ac:dyDescent="0.3">
      <c r="A3140" s="28">
        <v>44053</v>
      </c>
      <c r="B3140" s="27">
        <v>1.8738425925925926E-2</v>
      </c>
      <c r="C3140">
        <v>4045.1001000000001</v>
      </c>
      <c r="G3140" s="28">
        <v>44053</v>
      </c>
      <c r="H3140" s="27">
        <v>1.8738425925925926E-2</v>
      </c>
      <c r="I3140">
        <v>2.9870000000000001</v>
      </c>
    </row>
    <row r="3141" spans="1:9" ht="15" customHeight="1" x14ac:dyDescent="0.3">
      <c r="A3141" s="28">
        <v>44053</v>
      </c>
      <c r="B3141" s="27">
        <v>1.9432870370370371E-2</v>
      </c>
      <c r="C3141">
        <v>4045.1001000000001</v>
      </c>
      <c r="G3141" s="28">
        <v>44053</v>
      </c>
      <c r="H3141" s="27">
        <v>1.9432870370370371E-2</v>
      </c>
      <c r="I3141">
        <v>2.992</v>
      </c>
    </row>
    <row r="3142" spans="1:9" ht="15" customHeight="1" x14ac:dyDescent="0.3">
      <c r="A3142" s="28">
        <v>44053</v>
      </c>
      <c r="B3142" s="27">
        <v>2.0127314814814817E-2</v>
      </c>
      <c r="C3142">
        <v>4045.5</v>
      </c>
      <c r="G3142" s="28">
        <v>44053</v>
      </c>
      <c r="H3142" s="27">
        <v>2.0127314814814817E-2</v>
      </c>
      <c r="I3142">
        <v>2.996</v>
      </c>
    </row>
    <row r="3143" spans="1:9" ht="15" customHeight="1" x14ac:dyDescent="0.3">
      <c r="A3143" s="28">
        <v>44053</v>
      </c>
      <c r="B3143" s="27">
        <v>2.0821759259259259E-2</v>
      </c>
      <c r="C3143">
        <v>4044.7</v>
      </c>
      <c r="G3143" s="28">
        <v>44053</v>
      </c>
      <c r="H3143" s="27">
        <v>2.0821759259259259E-2</v>
      </c>
      <c r="I3143">
        <v>3.0009999999999999</v>
      </c>
    </row>
    <row r="3144" spans="1:9" ht="15" customHeight="1" x14ac:dyDescent="0.3">
      <c r="A3144" s="28">
        <v>44053</v>
      </c>
      <c r="B3144" s="27">
        <v>2.1516203703703704E-2</v>
      </c>
      <c r="C3144">
        <v>4045.8998999999999</v>
      </c>
      <c r="G3144" s="28">
        <v>44053</v>
      </c>
      <c r="H3144" s="27">
        <v>2.1516203703703704E-2</v>
      </c>
      <c r="I3144">
        <v>3.0059999999999998</v>
      </c>
    </row>
    <row r="3145" spans="1:9" ht="15" customHeight="1" x14ac:dyDescent="0.3">
      <c r="A3145" s="28">
        <v>44053</v>
      </c>
      <c r="B3145" s="27">
        <v>2.2210648148148149E-2</v>
      </c>
      <c r="C3145">
        <v>4032.3</v>
      </c>
      <c r="G3145" s="28">
        <v>44053</v>
      </c>
      <c r="H3145" s="27">
        <v>2.2210648148148149E-2</v>
      </c>
      <c r="I3145">
        <v>3.01</v>
      </c>
    </row>
    <row r="3146" spans="1:9" ht="15" customHeight="1" x14ac:dyDescent="0.3">
      <c r="A3146" s="28">
        <v>44053</v>
      </c>
      <c r="B3146" s="27">
        <v>2.2905092592592591E-2</v>
      </c>
      <c r="C3146">
        <v>4032.3</v>
      </c>
      <c r="G3146" s="28">
        <v>44053</v>
      </c>
      <c r="H3146" s="27">
        <v>2.2905092592592591E-2</v>
      </c>
      <c r="I3146">
        <v>3.0150000000000001</v>
      </c>
    </row>
    <row r="3147" spans="1:9" ht="15" customHeight="1" x14ac:dyDescent="0.3">
      <c r="A3147" s="28">
        <v>44053</v>
      </c>
      <c r="B3147" s="27">
        <v>2.359953703703704E-2</v>
      </c>
      <c r="C3147">
        <v>4045.8998999999999</v>
      </c>
      <c r="G3147" s="28">
        <v>44053</v>
      </c>
      <c r="H3147" s="27">
        <v>2.359953703703704E-2</v>
      </c>
      <c r="I3147">
        <v>3.0190000000000001</v>
      </c>
    </row>
    <row r="3148" spans="1:9" x14ac:dyDescent="0.3">
      <c r="A3148" s="28">
        <v>44053</v>
      </c>
      <c r="B3148" s="27">
        <v>2.4293981481481482E-2</v>
      </c>
      <c r="C3148">
        <v>4045.8998999999999</v>
      </c>
      <c r="G3148" s="28">
        <v>44053</v>
      </c>
      <c r="H3148" s="27">
        <v>2.4293981481481482E-2</v>
      </c>
      <c r="I3148">
        <v>3.024</v>
      </c>
    </row>
    <row r="3149" spans="1:9" x14ac:dyDescent="0.3">
      <c r="A3149" s="28">
        <v>44053</v>
      </c>
      <c r="B3149" s="27">
        <v>2.4988425925925928E-2</v>
      </c>
      <c r="C3149">
        <v>4046.3</v>
      </c>
      <c r="G3149" s="28">
        <v>44053</v>
      </c>
      <c r="H3149" s="27">
        <v>2.4988425925925928E-2</v>
      </c>
      <c r="I3149">
        <v>3.028</v>
      </c>
    </row>
    <row r="3150" spans="1:9" x14ac:dyDescent="0.3">
      <c r="A3150" s="28">
        <v>44053</v>
      </c>
      <c r="B3150" s="27">
        <v>2.568287037037037E-2</v>
      </c>
      <c r="C3150">
        <v>4041.1001000000001</v>
      </c>
      <c r="G3150" s="28">
        <v>44053</v>
      </c>
      <c r="H3150" s="27">
        <v>2.568287037037037E-2</v>
      </c>
      <c r="I3150">
        <v>3.0329999999999999</v>
      </c>
    </row>
    <row r="3151" spans="1:9" x14ac:dyDescent="0.3">
      <c r="A3151" s="28">
        <v>44053</v>
      </c>
      <c r="B3151" s="27">
        <v>2.6377314814814815E-2</v>
      </c>
      <c r="C3151">
        <v>4036.3</v>
      </c>
      <c r="G3151" s="28">
        <v>44053</v>
      </c>
      <c r="H3151" s="27">
        <v>2.6377314814814815E-2</v>
      </c>
      <c r="I3151">
        <v>3.0379999999999998</v>
      </c>
    </row>
    <row r="3152" spans="1:9" x14ac:dyDescent="0.3">
      <c r="A3152" s="28">
        <v>44053</v>
      </c>
      <c r="B3152" s="27">
        <v>2.7071759259259257E-2</v>
      </c>
      <c r="C3152">
        <v>4035.1001000000001</v>
      </c>
      <c r="G3152" s="28">
        <v>44053</v>
      </c>
      <c r="H3152" s="27">
        <v>2.7071759259259257E-2</v>
      </c>
      <c r="I3152">
        <v>3.0419999999999998</v>
      </c>
    </row>
    <row r="3153" spans="1:9" x14ac:dyDescent="0.3">
      <c r="A3153" s="28">
        <v>44053</v>
      </c>
      <c r="B3153" s="27">
        <v>2.7766203703703706E-2</v>
      </c>
      <c r="C3153">
        <v>4032.7</v>
      </c>
      <c r="G3153" s="28">
        <v>44053</v>
      </c>
      <c r="H3153" s="27">
        <v>2.7766203703703706E-2</v>
      </c>
      <c r="I3153">
        <v>3.0470000000000002</v>
      </c>
    </row>
    <row r="3154" spans="1:9" x14ac:dyDescent="0.3">
      <c r="A3154" s="28">
        <v>44053</v>
      </c>
      <c r="B3154" s="27">
        <v>2.8460648148148148E-2</v>
      </c>
      <c r="C3154">
        <v>4045.5</v>
      </c>
      <c r="G3154" s="28">
        <v>44053</v>
      </c>
      <c r="H3154" s="27">
        <v>2.8460648148148148E-2</v>
      </c>
      <c r="I3154">
        <v>3.0510000000000002</v>
      </c>
    </row>
    <row r="3155" spans="1:9" x14ac:dyDescent="0.3">
      <c r="A3155" s="28">
        <v>44053</v>
      </c>
      <c r="B3155" s="27">
        <v>2.9155092592592594E-2</v>
      </c>
      <c r="C3155">
        <v>4045.5</v>
      </c>
      <c r="G3155" s="28">
        <v>44053</v>
      </c>
      <c r="H3155" s="27">
        <v>2.9155092592592594E-2</v>
      </c>
      <c r="I3155">
        <v>3.056</v>
      </c>
    </row>
    <row r="3156" spans="1:9" x14ac:dyDescent="0.3">
      <c r="A3156" s="28">
        <v>44053</v>
      </c>
      <c r="B3156" s="27">
        <v>2.9849537037037036E-2</v>
      </c>
      <c r="C3156">
        <v>4031.8998999999999</v>
      </c>
      <c r="G3156" s="28">
        <v>44053</v>
      </c>
      <c r="H3156" s="27">
        <v>2.9849537037037036E-2</v>
      </c>
      <c r="I3156">
        <v>3.06</v>
      </c>
    </row>
    <row r="3157" spans="1:9" x14ac:dyDescent="0.3">
      <c r="A3157" s="28">
        <v>44053</v>
      </c>
      <c r="B3157" s="27">
        <v>3.0543981481481481E-2</v>
      </c>
      <c r="C3157">
        <v>4045.8998999999999</v>
      </c>
      <c r="G3157" s="28">
        <v>44053</v>
      </c>
      <c r="H3157" s="27">
        <v>3.0543981481481481E-2</v>
      </c>
      <c r="I3157">
        <v>3.0649999999999999</v>
      </c>
    </row>
    <row r="3158" spans="1:9" x14ac:dyDescent="0.3">
      <c r="A3158" s="28">
        <v>44053</v>
      </c>
      <c r="B3158" s="27">
        <v>3.123842592592593E-2</v>
      </c>
      <c r="C3158">
        <v>4047.1001000000001</v>
      </c>
      <c r="G3158" s="28">
        <v>44053</v>
      </c>
      <c r="H3158" s="27">
        <v>3.123842592592593E-2</v>
      </c>
      <c r="I3158">
        <v>3.07</v>
      </c>
    </row>
    <row r="3159" spans="1:9" x14ac:dyDescent="0.3">
      <c r="A3159" s="28">
        <v>44053</v>
      </c>
      <c r="B3159" s="27">
        <v>3.1932870370370368E-2</v>
      </c>
      <c r="C3159">
        <v>4047.1001000000001</v>
      </c>
      <c r="G3159" s="28">
        <v>44053</v>
      </c>
      <c r="H3159" s="27">
        <v>3.1932870370370368E-2</v>
      </c>
      <c r="I3159">
        <v>3.0739999999999998</v>
      </c>
    </row>
    <row r="3160" spans="1:9" x14ac:dyDescent="0.3">
      <c r="A3160" s="28">
        <v>44053</v>
      </c>
      <c r="B3160" s="27">
        <v>3.2627314814814817E-2</v>
      </c>
      <c r="C3160">
        <v>4045.5</v>
      </c>
      <c r="G3160" s="28">
        <v>44053</v>
      </c>
      <c r="H3160" s="27">
        <v>3.2627314814814817E-2</v>
      </c>
      <c r="I3160">
        <v>3.0790000000000002</v>
      </c>
    </row>
    <row r="3161" spans="1:9" x14ac:dyDescent="0.3">
      <c r="A3161" s="28">
        <v>44053</v>
      </c>
      <c r="B3161" s="27">
        <v>3.3321759259259259E-2</v>
      </c>
      <c r="C3161">
        <v>4045.8998999999999</v>
      </c>
      <c r="G3161" s="28">
        <v>44053</v>
      </c>
      <c r="H3161" s="27">
        <v>3.3321759259259259E-2</v>
      </c>
      <c r="I3161">
        <v>3.0830000000000002</v>
      </c>
    </row>
    <row r="3162" spans="1:9" x14ac:dyDescent="0.3">
      <c r="A3162" s="28">
        <v>44053</v>
      </c>
      <c r="B3162" s="27">
        <v>3.4016203703703708E-2</v>
      </c>
      <c r="C3162">
        <v>4045.5</v>
      </c>
      <c r="G3162" s="28">
        <v>44053</v>
      </c>
      <c r="H3162" s="27">
        <v>3.4016203703703708E-2</v>
      </c>
      <c r="I3162">
        <v>3.0880000000000001</v>
      </c>
    </row>
    <row r="3163" spans="1:9" x14ac:dyDescent="0.3">
      <c r="A3163" s="28">
        <v>44053</v>
      </c>
      <c r="B3163" s="27">
        <v>3.471064814814815E-2</v>
      </c>
      <c r="C3163">
        <v>4045.1001000000001</v>
      </c>
      <c r="G3163" s="28">
        <v>44053</v>
      </c>
      <c r="H3163" s="27">
        <v>3.471064814814815E-2</v>
      </c>
      <c r="I3163">
        <v>3.0920000000000001</v>
      </c>
    </row>
    <row r="3164" spans="1:9" x14ac:dyDescent="0.3">
      <c r="A3164" s="28">
        <v>44053</v>
      </c>
      <c r="B3164" s="27">
        <v>3.5405092592592592E-2</v>
      </c>
      <c r="C3164">
        <v>4044.7</v>
      </c>
      <c r="G3164" s="28">
        <v>44053</v>
      </c>
      <c r="H3164" s="27">
        <v>3.5405092592592592E-2</v>
      </c>
      <c r="I3164">
        <v>3.097</v>
      </c>
    </row>
    <row r="3165" spans="1:9" x14ac:dyDescent="0.3">
      <c r="A3165" s="28">
        <v>44053</v>
      </c>
      <c r="B3165" s="27">
        <v>3.6099537037037034E-2</v>
      </c>
      <c r="C3165">
        <v>4045.5</v>
      </c>
      <c r="G3165" s="28">
        <v>44053</v>
      </c>
      <c r="H3165" s="27">
        <v>3.6099537037037034E-2</v>
      </c>
      <c r="I3165">
        <v>3.1019999999999999</v>
      </c>
    </row>
    <row r="3166" spans="1:9" x14ac:dyDescent="0.3">
      <c r="A3166" s="28">
        <v>44053</v>
      </c>
      <c r="B3166" s="27">
        <v>3.6793981481481483E-2</v>
      </c>
      <c r="C3166">
        <v>4044.7</v>
      </c>
      <c r="G3166" s="28">
        <v>44053</v>
      </c>
      <c r="H3166" s="27">
        <v>3.6793981481481483E-2</v>
      </c>
      <c r="I3166">
        <v>3.1059999999999999</v>
      </c>
    </row>
    <row r="3167" spans="1:9" x14ac:dyDescent="0.3">
      <c r="A3167" s="28">
        <v>44053</v>
      </c>
      <c r="B3167" s="27">
        <v>3.7488425925925925E-2</v>
      </c>
      <c r="C3167">
        <v>4045.1001000000001</v>
      </c>
      <c r="G3167" s="28">
        <v>44053</v>
      </c>
      <c r="H3167" s="27">
        <v>3.7488425925925925E-2</v>
      </c>
      <c r="I3167">
        <v>3.1110000000000002</v>
      </c>
    </row>
    <row r="3168" spans="1:9" x14ac:dyDescent="0.3">
      <c r="A3168" s="28">
        <v>44053</v>
      </c>
      <c r="B3168" s="27">
        <v>3.8182870370370374E-2</v>
      </c>
      <c r="C3168">
        <v>4044.7</v>
      </c>
      <c r="G3168" s="28">
        <v>44053</v>
      </c>
      <c r="H3168" s="27">
        <v>3.8182870370370374E-2</v>
      </c>
      <c r="I3168">
        <v>3.1150000000000002</v>
      </c>
    </row>
    <row r="3169" spans="1:9" x14ac:dyDescent="0.3">
      <c r="A3169" s="28">
        <v>44053</v>
      </c>
      <c r="B3169" s="27">
        <v>3.8877314814814816E-2</v>
      </c>
      <c r="C3169">
        <v>4045.1001000000001</v>
      </c>
      <c r="G3169" s="28">
        <v>44053</v>
      </c>
      <c r="H3169" s="27">
        <v>3.8877314814814816E-2</v>
      </c>
      <c r="I3169">
        <v>3.12</v>
      </c>
    </row>
    <row r="3170" spans="1:9" x14ac:dyDescent="0.3">
      <c r="A3170" s="28">
        <v>44053</v>
      </c>
      <c r="B3170" s="27">
        <v>3.9571759259259258E-2</v>
      </c>
      <c r="C3170">
        <v>4045.1001000000001</v>
      </c>
      <c r="G3170" s="28">
        <v>44053</v>
      </c>
      <c r="H3170" s="27">
        <v>3.9571759259259258E-2</v>
      </c>
      <c r="I3170">
        <v>3.1240000000000001</v>
      </c>
    </row>
    <row r="3171" spans="1:9" x14ac:dyDescent="0.3">
      <c r="A3171" s="28">
        <v>44053</v>
      </c>
      <c r="B3171" s="27">
        <v>4.02662037037037E-2</v>
      </c>
      <c r="C3171">
        <v>4046.3</v>
      </c>
      <c r="G3171" s="28">
        <v>44053</v>
      </c>
      <c r="H3171" s="27">
        <v>4.02662037037037E-2</v>
      </c>
      <c r="I3171">
        <v>3.129</v>
      </c>
    </row>
    <row r="3172" spans="1:9" x14ac:dyDescent="0.3">
      <c r="A3172" s="28">
        <v>44053</v>
      </c>
      <c r="B3172" s="27">
        <v>4.0960648148148149E-2</v>
      </c>
      <c r="C3172">
        <v>4045.5</v>
      </c>
      <c r="G3172" s="28">
        <v>44053</v>
      </c>
      <c r="H3172" s="27">
        <v>4.0960648148148149E-2</v>
      </c>
      <c r="I3172">
        <v>3.1339999999999999</v>
      </c>
    </row>
    <row r="3173" spans="1:9" x14ac:dyDescent="0.3">
      <c r="A3173" s="28">
        <v>44053</v>
      </c>
      <c r="B3173" s="27">
        <v>4.1655092592592598E-2</v>
      </c>
      <c r="C3173">
        <v>4046.3</v>
      </c>
      <c r="G3173" s="28">
        <v>44053</v>
      </c>
      <c r="H3173" s="27">
        <v>4.1655092592592598E-2</v>
      </c>
      <c r="I3173">
        <v>3.1379999999999999</v>
      </c>
    </row>
    <row r="3174" spans="1:9" x14ac:dyDescent="0.3">
      <c r="A3174" s="28">
        <v>44053</v>
      </c>
      <c r="B3174" s="27">
        <v>4.2349537037037033E-2</v>
      </c>
      <c r="C3174">
        <v>4047.5</v>
      </c>
      <c r="G3174" s="28">
        <v>44053</v>
      </c>
      <c r="H3174" s="27">
        <v>4.2349537037037033E-2</v>
      </c>
      <c r="I3174">
        <v>3.1429999999999998</v>
      </c>
    </row>
    <row r="3175" spans="1:9" x14ac:dyDescent="0.3">
      <c r="A3175" s="28">
        <v>44053</v>
      </c>
      <c r="B3175" s="27">
        <v>4.3043981481481482E-2</v>
      </c>
      <c r="C3175">
        <v>4046.3</v>
      </c>
      <c r="G3175" s="28">
        <v>44053</v>
      </c>
      <c r="H3175" s="27">
        <v>4.3043981481481482E-2</v>
      </c>
      <c r="I3175">
        <v>3.1469999999999998</v>
      </c>
    </row>
    <row r="3176" spans="1:9" x14ac:dyDescent="0.3">
      <c r="A3176" s="28">
        <v>44053</v>
      </c>
      <c r="B3176" s="27">
        <v>4.3738425925925924E-2</v>
      </c>
      <c r="C3176">
        <v>4045.5</v>
      </c>
      <c r="G3176" s="28">
        <v>44053</v>
      </c>
      <c r="H3176" s="27">
        <v>4.3738425925925924E-2</v>
      </c>
      <c r="I3176">
        <v>3.1520000000000001</v>
      </c>
    </row>
    <row r="3177" spans="1:9" x14ac:dyDescent="0.3">
      <c r="A3177" s="28">
        <v>44053</v>
      </c>
      <c r="B3177" s="27">
        <v>4.4432870370370366E-2</v>
      </c>
      <c r="C3177">
        <v>4045.8998999999999</v>
      </c>
      <c r="G3177" s="28">
        <v>44053</v>
      </c>
      <c r="H3177" s="27">
        <v>4.4432870370370366E-2</v>
      </c>
      <c r="I3177">
        <v>3.1560000000000001</v>
      </c>
    </row>
    <row r="3178" spans="1:9" x14ac:dyDescent="0.3">
      <c r="A3178" s="28">
        <v>44053</v>
      </c>
      <c r="B3178" s="27">
        <v>4.5127314814814821E-2</v>
      </c>
      <c r="C3178">
        <v>4046.3</v>
      </c>
      <c r="G3178" s="28">
        <v>44053</v>
      </c>
      <c r="H3178" s="27">
        <v>4.5127314814814821E-2</v>
      </c>
      <c r="I3178">
        <v>3.161</v>
      </c>
    </row>
    <row r="3179" spans="1:9" x14ac:dyDescent="0.3">
      <c r="A3179" s="28">
        <v>44053</v>
      </c>
      <c r="B3179" s="27">
        <v>4.5821759259259263E-2</v>
      </c>
      <c r="C3179">
        <v>4044.7</v>
      </c>
      <c r="G3179" s="28">
        <v>44053</v>
      </c>
      <c r="H3179" s="27">
        <v>4.5821759259259263E-2</v>
      </c>
      <c r="I3179">
        <v>3.1659999999999999</v>
      </c>
    </row>
    <row r="3180" spans="1:9" x14ac:dyDescent="0.3">
      <c r="A3180" s="28">
        <v>44053</v>
      </c>
      <c r="B3180" s="27">
        <v>4.6516203703703705E-2</v>
      </c>
      <c r="C3180">
        <v>4047.1001000000001</v>
      </c>
      <c r="G3180" s="28">
        <v>44053</v>
      </c>
      <c r="H3180" s="27">
        <v>4.6516203703703705E-2</v>
      </c>
      <c r="I3180">
        <v>3.17</v>
      </c>
    </row>
    <row r="3181" spans="1:9" x14ac:dyDescent="0.3">
      <c r="A3181" s="28">
        <v>44053</v>
      </c>
      <c r="B3181" s="27">
        <v>4.7210648148148147E-2</v>
      </c>
      <c r="C3181">
        <v>4045.8998999999999</v>
      </c>
      <c r="G3181" s="28">
        <v>44053</v>
      </c>
      <c r="H3181" s="27">
        <v>4.7210648148148147E-2</v>
      </c>
      <c r="I3181">
        <v>3.1749999999999998</v>
      </c>
    </row>
    <row r="3182" spans="1:9" x14ac:dyDescent="0.3">
      <c r="A3182" s="28">
        <v>44053</v>
      </c>
      <c r="B3182" s="27">
        <v>4.7905092592592589E-2</v>
      </c>
      <c r="C3182">
        <v>4045.1001000000001</v>
      </c>
      <c r="G3182" s="28">
        <v>44053</v>
      </c>
      <c r="H3182" s="27">
        <v>4.7905092592592589E-2</v>
      </c>
      <c r="I3182">
        <v>3.1789999999999998</v>
      </c>
    </row>
    <row r="3183" spans="1:9" x14ac:dyDescent="0.3">
      <c r="A3183" s="28">
        <v>44053</v>
      </c>
      <c r="B3183" s="27">
        <v>4.8599537037037038E-2</v>
      </c>
      <c r="C3183">
        <v>4033.1001000000001</v>
      </c>
      <c r="G3183" s="28">
        <v>44053</v>
      </c>
      <c r="H3183" s="27">
        <v>4.8599537037037038E-2</v>
      </c>
      <c r="I3183">
        <v>3.1840000000000002</v>
      </c>
    </row>
    <row r="3184" spans="1:9" x14ac:dyDescent="0.3">
      <c r="A3184" s="28">
        <v>44053</v>
      </c>
      <c r="B3184" s="27">
        <v>4.929398148148148E-2</v>
      </c>
      <c r="C3184">
        <v>4038.7</v>
      </c>
      <c r="G3184" s="28">
        <v>44053</v>
      </c>
      <c r="H3184" s="27">
        <v>4.929398148148148E-2</v>
      </c>
      <c r="I3184">
        <v>3.1880000000000002</v>
      </c>
    </row>
    <row r="3185" spans="1:9" x14ac:dyDescent="0.3">
      <c r="A3185" s="28">
        <v>44053</v>
      </c>
      <c r="B3185" s="27">
        <v>4.9988425925925922E-2</v>
      </c>
      <c r="C3185">
        <v>4045.5</v>
      </c>
      <c r="G3185" s="28">
        <v>44053</v>
      </c>
      <c r="H3185" s="27">
        <v>4.9988425925925922E-2</v>
      </c>
      <c r="I3185">
        <v>3.1930000000000001</v>
      </c>
    </row>
    <row r="3186" spans="1:9" x14ac:dyDescent="0.3">
      <c r="A3186" s="28">
        <v>44053</v>
      </c>
      <c r="B3186" s="27">
        <v>5.0682870370370371E-2</v>
      </c>
      <c r="C3186">
        <v>4033.1001000000001</v>
      </c>
      <c r="G3186" s="28">
        <v>44053</v>
      </c>
      <c r="H3186" s="27">
        <v>5.0682870370370371E-2</v>
      </c>
      <c r="I3186">
        <v>3.198</v>
      </c>
    </row>
    <row r="3187" spans="1:9" x14ac:dyDescent="0.3">
      <c r="A3187" s="28">
        <v>44053</v>
      </c>
      <c r="B3187" s="27">
        <v>5.1377314814814813E-2</v>
      </c>
      <c r="C3187">
        <v>4045.1001000000001</v>
      </c>
      <c r="G3187" s="28">
        <v>44053</v>
      </c>
      <c r="H3187" s="27">
        <v>5.1377314814814813E-2</v>
      </c>
      <c r="I3187">
        <v>3.202</v>
      </c>
    </row>
    <row r="3188" spans="1:9" x14ac:dyDescent="0.3">
      <c r="A3188" s="28">
        <v>44053</v>
      </c>
      <c r="B3188" s="27">
        <v>5.2071759259259255E-2</v>
      </c>
      <c r="C3188">
        <v>4033.5</v>
      </c>
      <c r="G3188" s="28">
        <v>44053</v>
      </c>
      <c r="H3188" s="27">
        <v>5.2071759259259255E-2</v>
      </c>
      <c r="I3188">
        <v>3.2069999999999999</v>
      </c>
    </row>
    <row r="3189" spans="1:9" x14ac:dyDescent="0.3">
      <c r="A3189" s="28">
        <v>44053</v>
      </c>
      <c r="B3189" s="27">
        <v>5.2766203703703697E-2</v>
      </c>
      <c r="C3189">
        <v>4044.7</v>
      </c>
      <c r="G3189" s="28">
        <v>44053</v>
      </c>
      <c r="H3189" s="27">
        <v>5.2766203703703697E-2</v>
      </c>
      <c r="I3189">
        <v>3.2109999999999999</v>
      </c>
    </row>
    <row r="3190" spans="1:9" x14ac:dyDescent="0.3">
      <c r="A3190" s="28">
        <v>44053</v>
      </c>
      <c r="B3190" s="27">
        <v>5.3460648148148153E-2</v>
      </c>
      <c r="C3190">
        <v>4045.1001000000001</v>
      </c>
      <c r="G3190" s="28">
        <v>44053</v>
      </c>
      <c r="H3190" s="27">
        <v>5.3460648148148153E-2</v>
      </c>
      <c r="I3190">
        <v>3.2160000000000002</v>
      </c>
    </row>
    <row r="3191" spans="1:9" x14ac:dyDescent="0.3">
      <c r="A3191" s="28">
        <v>44053</v>
      </c>
      <c r="B3191" s="27">
        <v>5.4155092592592595E-2</v>
      </c>
      <c r="C3191">
        <v>4046.3</v>
      </c>
      <c r="G3191" s="28">
        <v>44053</v>
      </c>
      <c r="H3191" s="27">
        <v>5.4155092592592595E-2</v>
      </c>
      <c r="I3191">
        <v>3.22</v>
      </c>
    </row>
    <row r="3192" spans="1:9" x14ac:dyDescent="0.3">
      <c r="A3192" s="28">
        <v>44053</v>
      </c>
      <c r="B3192" s="27">
        <v>5.4849537037037037E-2</v>
      </c>
      <c r="C3192">
        <v>4045.5</v>
      </c>
      <c r="G3192" s="28">
        <v>44053</v>
      </c>
      <c r="H3192" s="27">
        <v>5.4849537037037037E-2</v>
      </c>
      <c r="I3192">
        <v>3.2250000000000001</v>
      </c>
    </row>
    <row r="3193" spans="1:9" x14ac:dyDescent="0.3">
      <c r="A3193" s="28">
        <v>44053</v>
      </c>
      <c r="B3193" s="27">
        <v>5.5543981481481486E-2</v>
      </c>
      <c r="C3193">
        <v>4045.1001000000001</v>
      </c>
      <c r="G3193" s="28">
        <v>44053</v>
      </c>
      <c r="H3193" s="27">
        <v>5.5543981481481486E-2</v>
      </c>
      <c r="I3193">
        <v>3.23</v>
      </c>
    </row>
    <row r="3194" spans="1:9" x14ac:dyDescent="0.3">
      <c r="A3194" s="28">
        <v>44053</v>
      </c>
      <c r="B3194" s="27">
        <v>5.6238425925925928E-2</v>
      </c>
      <c r="C3194">
        <v>4046.7</v>
      </c>
      <c r="G3194" s="28">
        <v>44053</v>
      </c>
      <c r="H3194" s="27">
        <v>5.6238425925925928E-2</v>
      </c>
      <c r="I3194">
        <v>3.234</v>
      </c>
    </row>
    <row r="3195" spans="1:9" x14ac:dyDescent="0.3">
      <c r="A3195" s="28">
        <v>44053</v>
      </c>
      <c r="B3195" s="27">
        <v>5.693287037037037E-2</v>
      </c>
      <c r="C3195">
        <v>4045.8998999999999</v>
      </c>
      <c r="G3195" s="28">
        <v>44053</v>
      </c>
      <c r="H3195" s="27">
        <v>5.693287037037037E-2</v>
      </c>
      <c r="I3195">
        <v>3.2389999999999999</v>
      </c>
    </row>
    <row r="3196" spans="1:9" x14ac:dyDescent="0.3">
      <c r="A3196" s="28">
        <v>44053</v>
      </c>
      <c r="B3196" s="27">
        <v>5.7627314814814812E-2</v>
      </c>
      <c r="C3196">
        <v>4045.1001000000001</v>
      </c>
      <c r="G3196" s="28">
        <v>44053</v>
      </c>
      <c r="H3196" s="27">
        <v>5.7627314814814812E-2</v>
      </c>
      <c r="I3196">
        <v>3.2429999999999999</v>
      </c>
    </row>
    <row r="3197" spans="1:9" x14ac:dyDescent="0.3">
      <c r="A3197" s="28">
        <v>44053</v>
      </c>
      <c r="B3197" s="27">
        <v>5.8321759259259261E-2</v>
      </c>
      <c r="C3197">
        <v>4047.1001000000001</v>
      </c>
      <c r="G3197" s="28">
        <v>44053</v>
      </c>
      <c r="H3197" s="27">
        <v>5.8321759259259261E-2</v>
      </c>
      <c r="I3197">
        <v>3.2480000000000002</v>
      </c>
    </row>
    <row r="3198" spans="1:9" x14ac:dyDescent="0.3">
      <c r="A3198" s="28">
        <v>44053</v>
      </c>
      <c r="B3198" s="27">
        <v>5.9016203703703703E-2</v>
      </c>
      <c r="C3198">
        <v>4046.7</v>
      </c>
      <c r="G3198" s="28">
        <v>44053</v>
      </c>
      <c r="H3198" s="27">
        <v>5.9016203703703703E-2</v>
      </c>
      <c r="I3198">
        <v>3.2519999999999998</v>
      </c>
    </row>
    <row r="3199" spans="1:9" x14ac:dyDescent="0.3">
      <c r="A3199" s="28">
        <v>44053</v>
      </c>
      <c r="B3199" s="27">
        <v>5.9710648148148145E-2</v>
      </c>
      <c r="C3199">
        <v>4045.1001000000001</v>
      </c>
      <c r="G3199" s="28">
        <v>44053</v>
      </c>
      <c r="H3199" s="27">
        <v>5.9710648148148145E-2</v>
      </c>
      <c r="I3199">
        <v>3.2570000000000001</v>
      </c>
    </row>
    <row r="3200" spans="1:9" x14ac:dyDescent="0.3">
      <c r="A3200" s="28">
        <v>44053</v>
      </c>
      <c r="B3200" s="27">
        <v>6.04050925925926E-2</v>
      </c>
      <c r="C3200">
        <v>4039.8998999999999</v>
      </c>
      <c r="G3200" s="28">
        <v>44053</v>
      </c>
      <c r="H3200" s="27">
        <v>6.04050925925926E-2</v>
      </c>
      <c r="I3200">
        <v>3.262</v>
      </c>
    </row>
    <row r="3201" spans="1:9" x14ac:dyDescent="0.3">
      <c r="A3201" s="28">
        <v>44053</v>
      </c>
      <c r="B3201" s="27">
        <v>6.1099537037037042E-2</v>
      </c>
      <c r="C3201">
        <v>4045.1001000000001</v>
      </c>
      <c r="G3201" s="28">
        <v>44053</v>
      </c>
      <c r="H3201" s="27">
        <v>6.1099537037037042E-2</v>
      </c>
      <c r="I3201">
        <v>3.266</v>
      </c>
    </row>
    <row r="3202" spans="1:9" x14ac:dyDescent="0.3">
      <c r="A3202" s="28">
        <v>44053</v>
      </c>
      <c r="B3202" s="27">
        <v>6.1793981481481484E-2</v>
      </c>
      <c r="C3202">
        <v>4045.5</v>
      </c>
      <c r="G3202" s="28">
        <v>44053</v>
      </c>
      <c r="H3202" s="27">
        <v>6.1793981481481484E-2</v>
      </c>
      <c r="I3202">
        <v>3.2709999999999999</v>
      </c>
    </row>
    <row r="3203" spans="1:9" x14ac:dyDescent="0.3">
      <c r="A3203" s="28">
        <v>44053</v>
      </c>
      <c r="B3203" s="27">
        <v>6.2488425925925926E-2</v>
      </c>
      <c r="C3203">
        <v>4046.7</v>
      </c>
      <c r="G3203" s="28">
        <v>44053</v>
      </c>
      <c r="H3203" s="27">
        <v>6.2488425925925926E-2</v>
      </c>
      <c r="I3203">
        <v>3.2749999999999999</v>
      </c>
    </row>
    <row r="3204" spans="1:9" x14ac:dyDescent="0.3">
      <c r="A3204" s="28">
        <v>44053</v>
      </c>
      <c r="B3204" s="27">
        <v>6.3182870370370361E-2</v>
      </c>
      <c r="C3204">
        <v>4046.3</v>
      </c>
      <c r="G3204" s="28">
        <v>44053</v>
      </c>
      <c r="H3204" s="27">
        <v>6.3182870370370361E-2</v>
      </c>
      <c r="I3204">
        <v>3.28</v>
      </c>
    </row>
    <row r="3205" spans="1:9" x14ac:dyDescent="0.3">
      <c r="A3205" s="28">
        <v>44053</v>
      </c>
      <c r="B3205" s="27">
        <v>6.3877314814814817E-2</v>
      </c>
      <c r="C3205">
        <v>4046.3</v>
      </c>
      <c r="G3205" s="28">
        <v>44053</v>
      </c>
      <c r="H3205" s="27">
        <v>6.3877314814814817E-2</v>
      </c>
      <c r="I3205">
        <v>3.2839999999999998</v>
      </c>
    </row>
    <row r="3206" spans="1:9" x14ac:dyDescent="0.3">
      <c r="A3206" s="28">
        <v>44053</v>
      </c>
      <c r="B3206" s="27">
        <v>6.4571759259259259E-2</v>
      </c>
      <c r="C3206">
        <v>4033.8998999999999</v>
      </c>
      <c r="G3206" s="28">
        <v>44053</v>
      </c>
      <c r="H3206" s="27">
        <v>6.4571759259259259E-2</v>
      </c>
      <c r="I3206">
        <v>3.2890000000000001</v>
      </c>
    </row>
    <row r="3207" spans="1:9" x14ac:dyDescent="0.3">
      <c r="A3207" s="28">
        <v>44053</v>
      </c>
      <c r="B3207" s="27">
        <v>6.5266203703703715E-2</v>
      </c>
      <c r="C3207">
        <v>4045.5</v>
      </c>
      <c r="G3207" s="28">
        <v>44053</v>
      </c>
      <c r="H3207" s="27">
        <v>6.5266203703703715E-2</v>
      </c>
      <c r="I3207">
        <v>3.294</v>
      </c>
    </row>
    <row r="3208" spans="1:9" x14ac:dyDescent="0.3">
      <c r="A3208" s="28">
        <v>44053</v>
      </c>
      <c r="B3208" s="27">
        <v>6.5960648148148157E-2</v>
      </c>
      <c r="C3208">
        <v>4046.3</v>
      </c>
      <c r="G3208" s="28">
        <v>44053</v>
      </c>
      <c r="H3208" s="27">
        <v>6.5960648148148157E-2</v>
      </c>
      <c r="I3208">
        <v>3.298</v>
      </c>
    </row>
    <row r="3209" spans="1:9" x14ac:dyDescent="0.3">
      <c r="A3209" s="28">
        <v>44053</v>
      </c>
      <c r="B3209" s="27">
        <v>6.6655092592592599E-2</v>
      </c>
      <c r="C3209">
        <v>4044.7</v>
      </c>
      <c r="G3209" s="28">
        <v>44053</v>
      </c>
      <c r="H3209" s="27">
        <v>6.6655092592592599E-2</v>
      </c>
      <c r="I3209">
        <v>3.3029999999999999</v>
      </c>
    </row>
    <row r="3210" spans="1:9" x14ac:dyDescent="0.3">
      <c r="A3210" s="28">
        <v>44053</v>
      </c>
      <c r="B3210" s="27">
        <v>6.7349537037037041E-2</v>
      </c>
      <c r="C3210">
        <v>4032.3</v>
      </c>
      <c r="G3210" s="28">
        <v>44053</v>
      </c>
      <c r="H3210" s="27">
        <v>6.7349537037037041E-2</v>
      </c>
      <c r="I3210">
        <v>3.3069999999999999</v>
      </c>
    </row>
    <row r="3211" spans="1:9" x14ac:dyDescent="0.3">
      <c r="A3211" s="28">
        <v>44053</v>
      </c>
      <c r="B3211" s="27">
        <v>6.8043981481481483E-2</v>
      </c>
      <c r="C3211">
        <v>4033.5</v>
      </c>
      <c r="G3211" s="28">
        <v>44053</v>
      </c>
      <c r="H3211" s="27">
        <v>6.8043981481481483E-2</v>
      </c>
      <c r="I3211">
        <v>3.3119999999999998</v>
      </c>
    </row>
    <row r="3212" spans="1:9" x14ac:dyDescent="0.3">
      <c r="A3212" s="28">
        <v>44053</v>
      </c>
      <c r="B3212" s="27">
        <v>6.8738425925925925E-2</v>
      </c>
      <c r="C3212">
        <v>4031.8998999999999</v>
      </c>
      <c r="G3212" s="28">
        <v>44053</v>
      </c>
      <c r="H3212" s="27">
        <v>6.8738425925925925E-2</v>
      </c>
      <c r="I3212">
        <v>3.3170000000000002</v>
      </c>
    </row>
    <row r="3213" spans="1:9" x14ac:dyDescent="0.3">
      <c r="A3213" s="28">
        <v>44053</v>
      </c>
      <c r="B3213" s="27">
        <v>6.9432870370370367E-2</v>
      </c>
      <c r="C3213">
        <v>4047.1001000000001</v>
      </c>
      <c r="G3213" s="28">
        <v>44053</v>
      </c>
      <c r="H3213" s="27">
        <v>6.9432870370370367E-2</v>
      </c>
      <c r="I3213">
        <v>3.3210000000000002</v>
      </c>
    </row>
    <row r="3214" spans="1:9" x14ac:dyDescent="0.3">
      <c r="A3214" s="28">
        <v>44053</v>
      </c>
      <c r="B3214" s="27">
        <v>7.0127314814814809E-2</v>
      </c>
      <c r="C3214">
        <v>4046.7</v>
      </c>
      <c r="G3214" s="28">
        <v>44053</v>
      </c>
      <c r="H3214" s="27">
        <v>7.0127314814814809E-2</v>
      </c>
      <c r="I3214">
        <v>3.3260000000000001</v>
      </c>
    </row>
    <row r="3215" spans="1:9" x14ac:dyDescent="0.3">
      <c r="A3215" s="28">
        <v>44053</v>
      </c>
      <c r="B3215" s="27">
        <v>7.0821759259259265E-2</v>
      </c>
      <c r="C3215">
        <v>4033.1001000000001</v>
      </c>
      <c r="G3215" s="28">
        <v>44053</v>
      </c>
      <c r="H3215" s="27">
        <v>7.0821759259259265E-2</v>
      </c>
      <c r="I3215">
        <v>3.33</v>
      </c>
    </row>
    <row r="3216" spans="1:9" x14ac:dyDescent="0.3">
      <c r="A3216" s="28">
        <v>44053</v>
      </c>
      <c r="B3216" s="27">
        <v>7.1516203703703707E-2</v>
      </c>
      <c r="C3216">
        <v>4046.7</v>
      </c>
      <c r="G3216" s="28">
        <v>44053</v>
      </c>
      <c r="H3216" s="27">
        <v>7.1516203703703707E-2</v>
      </c>
      <c r="I3216">
        <v>3.335</v>
      </c>
    </row>
    <row r="3217" spans="1:9" x14ac:dyDescent="0.3">
      <c r="A3217" s="28">
        <v>44053</v>
      </c>
      <c r="B3217" s="27">
        <v>7.2210648148148149E-2</v>
      </c>
      <c r="C3217">
        <v>4046.3</v>
      </c>
      <c r="G3217" s="28">
        <v>44053</v>
      </c>
      <c r="H3217" s="27">
        <v>7.2210648148148149E-2</v>
      </c>
      <c r="I3217">
        <v>3.34</v>
      </c>
    </row>
    <row r="3218" spans="1:9" x14ac:dyDescent="0.3">
      <c r="A3218" s="28">
        <v>44053</v>
      </c>
      <c r="B3218" s="27">
        <v>7.2905092592592591E-2</v>
      </c>
      <c r="C3218">
        <v>4045.5</v>
      </c>
      <c r="G3218" s="28">
        <v>44053</v>
      </c>
      <c r="H3218" s="27">
        <v>7.2905092592592591E-2</v>
      </c>
      <c r="I3218">
        <v>3.3439999999999999</v>
      </c>
    </row>
    <row r="3219" spans="1:9" x14ac:dyDescent="0.3">
      <c r="A3219" s="28">
        <v>44053</v>
      </c>
      <c r="B3219" s="27">
        <v>7.3599537037037033E-2</v>
      </c>
      <c r="C3219">
        <v>4046.3</v>
      </c>
      <c r="G3219" s="28">
        <v>44053</v>
      </c>
      <c r="H3219" s="27">
        <v>7.3599537037037033E-2</v>
      </c>
      <c r="I3219">
        <v>3.3490000000000002</v>
      </c>
    </row>
    <row r="3220" spans="1:9" x14ac:dyDescent="0.3">
      <c r="A3220" s="28">
        <v>44053</v>
      </c>
      <c r="B3220" s="27">
        <v>7.4293981481481489E-2</v>
      </c>
      <c r="C3220">
        <v>4047.5</v>
      </c>
      <c r="G3220" s="28">
        <v>44053</v>
      </c>
      <c r="H3220" s="27">
        <v>7.4293981481481489E-2</v>
      </c>
      <c r="I3220">
        <v>3.3540000000000001</v>
      </c>
    </row>
    <row r="3221" spans="1:9" x14ac:dyDescent="0.3">
      <c r="A3221" s="28">
        <v>44053</v>
      </c>
      <c r="B3221" s="27">
        <v>7.4988425925925931E-2</v>
      </c>
      <c r="C3221">
        <v>4033.5</v>
      </c>
      <c r="G3221" s="28">
        <v>44053</v>
      </c>
      <c r="H3221" s="27">
        <v>7.4988425925925931E-2</v>
      </c>
      <c r="I3221">
        <v>3.3580000000000001</v>
      </c>
    </row>
    <row r="3222" spans="1:9" x14ac:dyDescent="0.3">
      <c r="A3222" s="28">
        <v>44053</v>
      </c>
      <c r="B3222" s="27">
        <v>7.5682870370370373E-2</v>
      </c>
      <c r="C3222">
        <v>3.3620000000000001</v>
      </c>
      <c r="G3222" s="28">
        <v>44053</v>
      </c>
      <c r="H3222" s="27">
        <v>7.5682870370370373E-2</v>
      </c>
      <c r="I3222">
        <v>3.3580000000000001</v>
      </c>
    </row>
    <row r="3223" spans="1:9" x14ac:dyDescent="0.3">
      <c r="A3223" s="28">
        <v>44053</v>
      </c>
      <c r="B3223" s="27">
        <v>7.6377314814814815E-2</v>
      </c>
      <c r="C3223">
        <v>4045.5</v>
      </c>
      <c r="G3223" s="28">
        <v>44053</v>
      </c>
      <c r="H3223" s="27">
        <v>7.6377314814814815E-2</v>
      </c>
      <c r="I3223">
        <v>3.367</v>
      </c>
    </row>
    <row r="3224" spans="1:9" x14ac:dyDescent="0.3">
      <c r="A3224" s="28">
        <v>44053</v>
      </c>
      <c r="B3224" s="27">
        <v>7.7071759259259257E-2</v>
      </c>
      <c r="C3224">
        <v>4032.7</v>
      </c>
      <c r="G3224" s="28">
        <v>44053</v>
      </c>
      <c r="H3224" s="27">
        <v>7.7071759259259257E-2</v>
      </c>
      <c r="I3224">
        <v>3.3719999999999999</v>
      </c>
    </row>
    <row r="3225" spans="1:9" x14ac:dyDescent="0.3">
      <c r="A3225" s="28">
        <v>44053</v>
      </c>
      <c r="B3225" s="27">
        <v>7.7766203703703699E-2</v>
      </c>
      <c r="C3225">
        <v>4047.1001000000001</v>
      </c>
      <c r="G3225" s="28">
        <v>44053</v>
      </c>
      <c r="H3225" s="27">
        <v>7.7766203703703699E-2</v>
      </c>
      <c r="I3225">
        <v>3.3769999999999998</v>
      </c>
    </row>
    <row r="3226" spans="1:9" x14ac:dyDescent="0.3">
      <c r="A3226" s="28">
        <v>44053</v>
      </c>
      <c r="B3226" s="27">
        <v>7.846064814814814E-2</v>
      </c>
      <c r="C3226">
        <v>4032.3</v>
      </c>
      <c r="G3226" s="28">
        <v>44053</v>
      </c>
      <c r="H3226" s="27">
        <v>7.846064814814814E-2</v>
      </c>
      <c r="I3226">
        <v>3.3820000000000001</v>
      </c>
    </row>
    <row r="3227" spans="1:9" x14ac:dyDescent="0.3">
      <c r="A3227" s="28">
        <v>44053</v>
      </c>
      <c r="B3227" s="27">
        <v>7.9155092592592582E-2</v>
      </c>
      <c r="C3227">
        <v>4032.3</v>
      </c>
      <c r="G3227" s="28">
        <v>44053</v>
      </c>
      <c r="H3227" s="27">
        <v>7.9155092592592582E-2</v>
      </c>
      <c r="I3227">
        <v>3.3860000000000001</v>
      </c>
    </row>
    <row r="3228" spans="1:9" x14ac:dyDescent="0.3">
      <c r="A3228" s="28">
        <v>44053</v>
      </c>
      <c r="B3228" s="27">
        <v>7.9849537037037038E-2</v>
      </c>
      <c r="C3228">
        <v>4033.8998999999999</v>
      </c>
      <c r="G3228" s="28">
        <v>44053</v>
      </c>
      <c r="H3228" s="27">
        <v>7.9849537037037038E-2</v>
      </c>
      <c r="I3228">
        <v>3.391</v>
      </c>
    </row>
    <row r="3229" spans="1:9" x14ac:dyDescent="0.3">
      <c r="A3229" s="28">
        <v>44053</v>
      </c>
      <c r="B3229" s="27">
        <v>8.054398148148148E-2</v>
      </c>
      <c r="C3229">
        <v>4047.8998999999999</v>
      </c>
      <c r="G3229" s="28">
        <v>44053</v>
      </c>
      <c r="H3229" s="27">
        <v>8.054398148148148E-2</v>
      </c>
      <c r="I3229">
        <v>3.395</v>
      </c>
    </row>
    <row r="3230" spans="1:9" x14ac:dyDescent="0.3">
      <c r="A3230" s="28">
        <v>44053</v>
      </c>
      <c r="B3230" s="27">
        <v>8.1238425925925936E-2</v>
      </c>
      <c r="C3230">
        <v>4046.7</v>
      </c>
      <c r="G3230" s="28">
        <v>44053</v>
      </c>
      <c r="H3230" s="27">
        <v>8.1238425925925936E-2</v>
      </c>
      <c r="I3230">
        <v>3.4</v>
      </c>
    </row>
    <row r="3231" spans="1:9" x14ac:dyDescent="0.3">
      <c r="A3231" s="28">
        <v>44053</v>
      </c>
      <c r="B3231" s="27">
        <v>8.1932870370370378E-2</v>
      </c>
      <c r="C3231">
        <v>4045.5</v>
      </c>
      <c r="G3231" s="28">
        <v>44053</v>
      </c>
      <c r="H3231" s="27">
        <v>8.1932870370370378E-2</v>
      </c>
      <c r="I3231">
        <v>3.4039999999999999</v>
      </c>
    </row>
    <row r="3232" spans="1:9" x14ac:dyDescent="0.3">
      <c r="A3232" s="28">
        <v>44053</v>
      </c>
      <c r="B3232" s="27">
        <v>8.262731481481482E-2</v>
      </c>
      <c r="C3232">
        <v>4046.3</v>
      </c>
      <c r="G3232" s="28">
        <v>44053</v>
      </c>
      <c r="H3232" s="27">
        <v>8.262731481481482E-2</v>
      </c>
      <c r="I3232">
        <v>3.4089999999999998</v>
      </c>
    </row>
    <row r="3233" spans="1:9" x14ac:dyDescent="0.3">
      <c r="A3233" s="28">
        <v>44053</v>
      </c>
      <c r="B3233" s="27">
        <v>8.3321759259259262E-2</v>
      </c>
      <c r="C3233">
        <v>4046.3</v>
      </c>
      <c r="G3233" s="28">
        <v>44053</v>
      </c>
      <c r="H3233" s="27">
        <v>8.3321759259259262E-2</v>
      </c>
      <c r="I3233">
        <v>3.4140000000000001</v>
      </c>
    </row>
    <row r="3234" spans="1:9" x14ac:dyDescent="0.3">
      <c r="A3234" s="28">
        <v>44053</v>
      </c>
      <c r="B3234" s="27">
        <v>8.4016203703703704E-2</v>
      </c>
      <c r="C3234">
        <v>4046.3</v>
      </c>
      <c r="G3234" s="28">
        <v>44053</v>
      </c>
      <c r="H3234" s="27">
        <v>8.4016203703703704E-2</v>
      </c>
      <c r="I3234">
        <v>3.4180000000000001</v>
      </c>
    </row>
    <row r="3235" spans="1:9" x14ac:dyDescent="0.3">
      <c r="A3235" s="28">
        <v>44053</v>
      </c>
      <c r="B3235" s="27">
        <v>8.4710648148148146E-2</v>
      </c>
      <c r="C3235">
        <v>4045.8998999999999</v>
      </c>
      <c r="G3235" s="28">
        <v>44053</v>
      </c>
      <c r="H3235" s="27">
        <v>8.4710648148148146E-2</v>
      </c>
      <c r="I3235">
        <v>3.423</v>
      </c>
    </row>
    <row r="3236" spans="1:9" x14ac:dyDescent="0.3">
      <c r="A3236" s="28">
        <v>44053</v>
      </c>
      <c r="B3236" s="27">
        <v>8.5405092592592588E-2</v>
      </c>
      <c r="C3236">
        <v>4045.1001000000001</v>
      </c>
      <c r="G3236" s="28">
        <v>44053</v>
      </c>
      <c r="H3236" s="27">
        <v>8.5405092592592588E-2</v>
      </c>
      <c r="I3236">
        <v>3.427</v>
      </c>
    </row>
    <row r="3237" spans="1:9" x14ac:dyDescent="0.3">
      <c r="A3237" s="28">
        <v>44053</v>
      </c>
      <c r="B3237" s="27">
        <v>8.6099537037037044E-2</v>
      </c>
      <c r="C3237">
        <v>4045.5</v>
      </c>
      <c r="G3237" s="28">
        <v>44053</v>
      </c>
      <c r="H3237" s="27">
        <v>8.6099537037037044E-2</v>
      </c>
      <c r="I3237">
        <v>3.4319999999999999</v>
      </c>
    </row>
    <row r="3238" spans="1:9" x14ac:dyDescent="0.3">
      <c r="A3238" s="28">
        <v>44053</v>
      </c>
      <c r="B3238" s="27">
        <v>8.6793981481481486E-2</v>
      </c>
      <c r="C3238">
        <v>4047.5</v>
      </c>
      <c r="G3238" s="28">
        <v>44053</v>
      </c>
      <c r="H3238" s="27">
        <v>8.6793981481481486E-2</v>
      </c>
      <c r="I3238">
        <v>3.4359999999999999</v>
      </c>
    </row>
    <row r="3239" spans="1:9" x14ac:dyDescent="0.3">
      <c r="A3239" s="28">
        <v>44053</v>
      </c>
      <c r="B3239" s="27">
        <v>8.7488425925925928E-2</v>
      </c>
      <c r="C3239">
        <v>4045.8998999999999</v>
      </c>
      <c r="G3239" s="28">
        <v>44053</v>
      </c>
      <c r="H3239" s="27">
        <v>8.7488425925925928E-2</v>
      </c>
      <c r="I3239">
        <v>3.4409999999999998</v>
      </c>
    </row>
    <row r="3240" spans="1:9" x14ac:dyDescent="0.3">
      <c r="A3240" s="28">
        <v>44053</v>
      </c>
      <c r="B3240" s="27">
        <v>8.818287037037037E-2</v>
      </c>
      <c r="C3240">
        <v>4046.3</v>
      </c>
      <c r="G3240" s="28">
        <v>44053</v>
      </c>
      <c r="H3240" s="27">
        <v>8.818287037037037E-2</v>
      </c>
      <c r="I3240">
        <v>3.4460000000000002</v>
      </c>
    </row>
    <row r="3241" spans="1:9" x14ac:dyDescent="0.3">
      <c r="A3241" s="28">
        <v>44053</v>
      </c>
      <c r="B3241" s="27">
        <v>8.8877314814814812E-2</v>
      </c>
      <c r="C3241">
        <v>4045.8998999999999</v>
      </c>
      <c r="G3241" s="28">
        <v>44053</v>
      </c>
      <c r="H3241" s="27">
        <v>8.8877314814814812E-2</v>
      </c>
      <c r="I3241">
        <v>3.45</v>
      </c>
    </row>
    <row r="3242" spans="1:9" x14ac:dyDescent="0.3">
      <c r="A3242" s="28">
        <v>44053</v>
      </c>
      <c r="B3242" s="27">
        <v>8.9571759259259254E-2</v>
      </c>
      <c r="C3242">
        <v>4045.8998999999999</v>
      </c>
      <c r="G3242" s="28">
        <v>44053</v>
      </c>
      <c r="H3242" s="27">
        <v>8.9571759259259254E-2</v>
      </c>
      <c r="I3242">
        <v>3.4550000000000001</v>
      </c>
    </row>
    <row r="3243" spans="1:9" x14ac:dyDescent="0.3">
      <c r="A3243" s="28">
        <v>44053</v>
      </c>
      <c r="B3243" s="27">
        <v>9.0266203703703696E-2</v>
      </c>
      <c r="C3243">
        <v>4044.3</v>
      </c>
      <c r="G3243" s="28">
        <v>44053</v>
      </c>
      <c r="H3243" s="27">
        <v>9.0266203703703696E-2</v>
      </c>
      <c r="I3243">
        <v>3.4590000000000001</v>
      </c>
    </row>
    <row r="3244" spans="1:9" x14ac:dyDescent="0.3">
      <c r="A3244" s="28">
        <v>44053</v>
      </c>
      <c r="B3244" s="27">
        <v>9.0960648148148152E-2</v>
      </c>
      <c r="C3244">
        <v>4045.1001000000001</v>
      </c>
      <c r="G3244" s="28">
        <v>44053</v>
      </c>
      <c r="H3244" s="27">
        <v>9.0960648148148152E-2</v>
      </c>
      <c r="I3244">
        <v>3.464</v>
      </c>
    </row>
    <row r="3245" spans="1:9" x14ac:dyDescent="0.3">
      <c r="A3245" s="28">
        <v>44053</v>
      </c>
      <c r="B3245" s="27">
        <v>9.1655092592592594E-2</v>
      </c>
      <c r="C3245">
        <v>4047.1001000000001</v>
      </c>
      <c r="G3245" s="28">
        <v>44053</v>
      </c>
      <c r="H3245" s="27">
        <v>9.1655092592592594E-2</v>
      </c>
      <c r="I3245">
        <v>3.4689999999999999</v>
      </c>
    </row>
    <row r="3246" spans="1:9" x14ac:dyDescent="0.3">
      <c r="A3246" s="28">
        <v>44053</v>
      </c>
      <c r="B3246" s="27">
        <v>9.2349537037037036E-2</v>
      </c>
      <c r="C3246">
        <v>4045.8998999999999</v>
      </c>
      <c r="G3246" s="28">
        <v>44053</v>
      </c>
      <c r="H3246" s="27">
        <v>9.2349537037037036E-2</v>
      </c>
      <c r="I3246">
        <v>3.4729999999999999</v>
      </c>
    </row>
    <row r="3247" spans="1:9" x14ac:dyDescent="0.3">
      <c r="A3247" s="28">
        <v>44053</v>
      </c>
      <c r="B3247" s="27">
        <v>9.3043981481481478E-2</v>
      </c>
      <c r="C3247">
        <v>4045.1001000000001</v>
      </c>
      <c r="G3247" s="28">
        <v>44053</v>
      </c>
      <c r="H3247" s="27">
        <v>9.3043981481481478E-2</v>
      </c>
      <c r="I3247">
        <v>3.4780000000000002</v>
      </c>
    </row>
    <row r="3248" spans="1:9" x14ac:dyDescent="0.3">
      <c r="A3248" s="28">
        <v>44053</v>
      </c>
      <c r="B3248" s="27">
        <v>9.3738425925925919E-2</v>
      </c>
      <c r="C3248">
        <v>4044.7</v>
      </c>
      <c r="G3248" s="28">
        <v>44053</v>
      </c>
      <c r="H3248" s="27">
        <v>9.3738425925925919E-2</v>
      </c>
      <c r="I3248">
        <v>3.4830000000000001</v>
      </c>
    </row>
    <row r="3249" spans="1:9" x14ac:dyDescent="0.3">
      <c r="A3249" s="28">
        <v>44053</v>
      </c>
      <c r="B3249" s="27">
        <v>9.4432870370370361E-2</v>
      </c>
      <c r="C3249">
        <v>4045.1001000000001</v>
      </c>
      <c r="G3249" s="28">
        <v>44053</v>
      </c>
      <c r="H3249" s="27">
        <v>9.4432870370370361E-2</v>
      </c>
      <c r="I3249">
        <v>3.488</v>
      </c>
    </row>
    <row r="3250" spans="1:9" x14ac:dyDescent="0.3">
      <c r="A3250" s="28">
        <v>44053</v>
      </c>
      <c r="B3250" s="27">
        <v>9.5127314814814803E-2</v>
      </c>
      <c r="C3250">
        <v>4045.1001000000001</v>
      </c>
      <c r="G3250" s="28">
        <v>44053</v>
      </c>
      <c r="H3250" s="27">
        <v>9.5127314814814803E-2</v>
      </c>
      <c r="I3250">
        <v>3.492</v>
      </c>
    </row>
    <row r="3251" spans="1:9" x14ac:dyDescent="0.3">
      <c r="A3251" s="28">
        <v>44053</v>
      </c>
      <c r="B3251" s="27">
        <v>9.5821759259259245E-2</v>
      </c>
      <c r="C3251">
        <v>4045.8998999999999</v>
      </c>
      <c r="G3251" s="28">
        <v>44053</v>
      </c>
      <c r="H3251" s="27">
        <v>9.5821759259259245E-2</v>
      </c>
      <c r="I3251">
        <v>3.4969999999999999</v>
      </c>
    </row>
    <row r="3252" spans="1:9" x14ac:dyDescent="0.3">
      <c r="A3252" s="28">
        <v>44053</v>
      </c>
      <c r="B3252" s="27">
        <v>9.6516203703703715E-2</v>
      </c>
      <c r="C3252">
        <v>4045.5</v>
      </c>
      <c r="G3252" s="28">
        <v>44053</v>
      </c>
      <c r="H3252" s="27">
        <v>9.6516203703703715E-2</v>
      </c>
      <c r="I3252">
        <v>3.5009999999999999</v>
      </c>
    </row>
    <row r="3253" spans="1:9" x14ac:dyDescent="0.3">
      <c r="A3253" s="28">
        <v>44053</v>
      </c>
      <c r="B3253" s="27">
        <v>9.7210648148148157E-2</v>
      </c>
      <c r="C3253">
        <v>4044.7</v>
      </c>
      <c r="G3253" s="28">
        <v>44053</v>
      </c>
      <c r="H3253" s="27">
        <v>9.7210648148148157E-2</v>
      </c>
      <c r="I3253">
        <v>3.5059999999999998</v>
      </c>
    </row>
    <row r="3254" spans="1:9" x14ac:dyDescent="0.3">
      <c r="A3254" s="28">
        <v>44053</v>
      </c>
      <c r="B3254" s="27">
        <v>9.7905092592592599E-2</v>
      </c>
      <c r="C3254">
        <v>4045.1001000000001</v>
      </c>
      <c r="G3254" s="28">
        <v>44053</v>
      </c>
      <c r="H3254" s="27">
        <v>9.7905092592592599E-2</v>
      </c>
      <c r="I3254">
        <v>3.5110000000000001</v>
      </c>
    </row>
    <row r="3255" spans="1:9" x14ac:dyDescent="0.3">
      <c r="A3255" s="28">
        <v>44053</v>
      </c>
      <c r="B3255" s="27">
        <v>9.8599537037037041E-2</v>
      </c>
      <c r="C3255">
        <v>4045.5</v>
      </c>
      <c r="G3255" s="28">
        <v>44053</v>
      </c>
      <c r="H3255" s="27">
        <v>9.8599537037037041E-2</v>
      </c>
      <c r="I3255">
        <v>3.5150000000000001</v>
      </c>
    </row>
    <row r="3256" spans="1:9" x14ac:dyDescent="0.3">
      <c r="A3256" s="28">
        <v>44053</v>
      </c>
      <c r="B3256" s="27">
        <v>9.9293981481481483E-2</v>
      </c>
      <c r="C3256">
        <v>4037.8998999999999</v>
      </c>
      <c r="G3256" s="28">
        <v>44053</v>
      </c>
      <c r="H3256" s="27">
        <v>9.9293981481481483E-2</v>
      </c>
      <c r="I3256">
        <v>3.52</v>
      </c>
    </row>
    <row r="3257" spans="1:9" x14ac:dyDescent="0.3">
      <c r="A3257" s="28">
        <v>44053</v>
      </c>
      <c r="B3257" s="27">
        <v>9.9988425925925925E-2</v>
      </c>
      <c r="C3257">
        <v>4045.8998999999999</v>
      </c>
      <c r="G3257" s="28">
        <v>44053</v>
      </c>
      <c r="H3257" s="27">
        <v>9.9988425925925925E-2</v>
      </c>
      <c r="I3257">
        <v>3.524</v>
      </c>
    </row>
    <row r="3258" spans="1:9" x14ac:dyDescent="0.3">
      <c r="A3258" s="28">
        <v>44053</v>
      </c>
      <c r="B3258" s="27">
        <v>0.10068287037037038</v>
      </c>
      <c r="C3258">
        <v>4046.3</v>
      </c>
      <c r="G3258" s="28">
        <v>44053</v>
      </c>
      <c r="H3258" s="27">
        <v>0.10068287037037038</v>
      </c>
      <c r="I3258">
        <v>3.5289999999999999</v>
      </c>
    </row>
    <row r="3259" spans="1:9" x14ac:dyDescent="0.3">
      <c r="A3259" s="28">
        <v>44053</v>
      </c>
      <c r="B3259" s="27">
        <v>0.10137731481481482</v>
      </c>
      <c r="C3259">
        <v>4046.7</v>
      </c>
      <c r="G3259" s="28">
        <v>44053</v>
      </c>
      <c r="H3259" s="27">
        <v>0.10137731481481482</v>
      </c>
      <c r="I3259">
        <v>3.5339999999999998</v>
      </c>
    </row>
    <row r="3260" spans="1:9" x14ac:dyDescent="0.3">
      <c r="A3260" s="28">
        <v>44053</v>
      </c>
      <c r="B3260" s="27">
        <v>0.10207175925925926</v>
      </c>
      <c r="C3260">
        <v>4045.8998999999999</v>
      </c>
      <c r="G3260" s="28">
        <v>44053</v>
      </c>
      <c r="H3260" s="27">
        <v>0.10207175925925926</v>
      </c>
      <c r="I3260">
        <v>3.5379999999999998</v>
      </c>
    </row>
    <row r="3261" spans="1:9" x14ac:dyDescent="0.3">
      <c r="A3261" s="28">
        <v>44053</v>
      </c>
      <c r="B3261" s="27">
        <v>0.10276620370370371</v>
      </c>
      <c r="C3261">
        <v>4046.3</v>
      </c>
      <c r="G3261" s="28">
        <v>44053</v>
      </c>
      <c r="H3261" s="27">
        <v>0.10276620370370371</v>
      </c>
      <c r="I3261">
        <v>3.5430000000000001</v>
      </c>
    </row>
    <row r="3262" spans="1:9" x14ac:dyDescent="0.3">
      <c r="A3262" s="28">
        <v>44053</v>
      </c>
      <c r="B3262" s="27">
        <v>0.10346064814814815</v>
      </c>
      <c r="C3262">
        <v>4046.7</v>
      </c>
      <c r="G3262" s="28">
        <v>44053</v>
      </c>
      <c r="H3262" s="27">
        <v>0.10346064814814815</v>
      </c>
      <c r="I3262">
        <v>3.5470000000000002</v>
      </c>
    </row>
    <row r="3263" spans="1:9" x14ac:dyDescent="0.3">
      <c r="A3263" s="28">
        <v>44053</v>
      </c>
      <c r="B3263" s="27">
        <v>0.10415509259259259</v>
      </c>
      <c r="C3263">
        <v>4045.8998999999999</v>
      </c>
      <c r="G3263" s="28">
        <v>44053</v>
      </c>
      <c r="H3263" s="27">
        <v>0.10415509259259259</v>
      </c>
      <c r="I3263">
        <v>3.552</v>
      </c>
    </row>
    <row r="3264" spans="1:9" x14ac:dyDescent="0.3">
      <c r="A3264" s="28">
        <v>44053</v>
      </c>
      <c r="B3264" s="27">
        <v>0.10484953703703703</v>
      </c>
      <c r="C3264">
        <v>4047.5</v>
      </c>
      <c r="G3264" s="28">
        <v>44053</v>
      </c>
      <c r="H3264" s="27">
        <v>0.10484953703703703</v>
      </c>
      <c r="I3264">
        <v>3.5569999999999999</v>
      </c>
    </row>
    <row r="3265" spans="1:9" x14ac:dyDescent="0.3">
      <c r="A3265" s="28">
        <v>44053</v>
      </c>
      <c r="B3265" s="27">
        <v>0.10554398148148147</v>
      </c>
      <c r="C3265">
        <v>4046.3</v>
      </c>
      <c r="G3265" s="28">
        <v>44053</v>
      </c>
      <c r="H3265" s="27">
        <v>0.10554398148148147</v>
      </c>
      <c r="I3265">
        <v>3.5619999999999998</v>
      </c>
    </row>
    <row r="3266" spans="1:9" x14ac:dyDescent="0.3">
      <c r="A3266" s="28">
        <v>44053</v>
      </c>
      <c r="B3266" s="27">
        <v>0.10623842592592592</v>
      </c>
      <c r="C3266">
        <v>4047.5</v>
      </c>
      <c r="G3266" s="28">
        <v>44053</v>
      </c>
      <c r="H3266" s="27">
        <v>0.10623842592592592</v>
      </c>
      <c r="I3266">
        <v>3.5659999999999998</v>
      </c>
    </row>
    <row r="3267" spans="1:9" x14ac:dyDescent="0.3">
      <c r="A3267" s="28">
        <v>44053</v>
      </c>
      <c r="B3267" s="27">
        <v>0.10693287037037037</v>
      </c>
      <c r="C3267">
        <v>4046.3</v>
      </c>
      <c r="G3267" s="28">
        <v>44053</v>
      </c>
      <c r="H3267" s="27">
        <v>0.10693287037037037</v>
      </c>
      <c r="I3267">
        <v>3.5710000000000002</v>
      </c>
    </row>
    <row r="3268" spans="1:9" x14ac:dyDescent="0.3">
      <c r="A3268" s="28">
        <v>44053</v>
      </c>
      <c r="B3268" s="27">
        <v>0.10762731481481481</v>
      </c>
      <c r="C3268">
        <v>4045.1001000000001</v>
      </c>
      <c r="G3268" s="28">
        <v>44053</v>
      </c>
      <c r="H3268" s="27">
        <v>0.10762731481481481</v>
      </c>
      <c r="I3268">
        <v>3.5760000000000001</v>
      </c>
    </row>
    <row r="3269" spans="1:9" x14ac:dyDescent="0.3">
      <c r="A3269" s="28">
        <v>44053</v>
      </c>
      <c r="B3269" s="27">
        <v>0.10832175925925926</v>
      </c>
      <c r="C3269">
        <v>4046.3</v>
      </c>
      <c r="G3269" s="28">
        <v>44053</v>
      </c>
      <c r="H3269" s="27">
        <v>0.10832175925925926</v>
      </c>
      <c r="I3269">
        <v>3.58</v>
      </c>
    </row>
    <row r="3270" spans="1:9" x14ac:dyDescent="0.3">
      <c r="A3270" s="28">
        <v>44053</v>
      </c>
      <c r="B3270" s="27">
        <v>0.1090162037037037</v>
      </c>
      <c r="C3270">
        <v>4046.3</v>
      </c>
      <c r="G3270" s="28">
        <v>44053</v>
      </c>
      <c r="H3270" s="27">
        <v>0.1090162037037037</v>
      </c>
      <c r="I3270">
        <v>3.585</v>
      </c>
    </row>
    <row r="3271" spans="1:9" x14ac:dyDescent="0.3">
      <c r="A3271" s="28">
        <v>44053</v>
      </c>
      <c r="B3271" s="27">
        <v>0.10971064814814814</v>
      </c>
      <c r="C3271">
        <v>4045.5</v>
      </c>
      <c r="G3271" s="28">
        <v>44053</v>
      </c>
      <c r="H3271" s="27">
        <v>0.10971064814814814</v>
      </c>
      <c r="I3271">
        <v>3.589</v>
      </c>
    </row>
    <row r="3272" spans="1:9" x14ac:dyDescent="0.3">
      <c r="A3272" s="28">
        <v>44053</v>
      </c>
      <c r="B3272" s="27">
        <v>0.11040509259259258</v>
      </c>
      <c r="C3272">
        <v>4045.1001000000001</v>
      </c>
      <c r="G3272" s="28">
        <v>44053</v>
      </c>
      <c r="H3272" s="27">
        <v>0.11040509259259258</v>
      </c>
      <c r="I3272">
        <v>3.5939999999999999</v>
      </c>
    </row>
    <row r="3273" spans="1:9" x14ac:dyDescent="0.3">
      <c r="A3273" s="28">
        <v>44053</v>
      </c>
      <c r="B3273" s="27">
        <v>0.11109953703703705</v>
      </c>
      <c r="C3273">
        <v>4046.3</v>
      </c>
      <c r="G3273" s="28">
        <v>44053</v>
      </c>
      <c r="H3273" s="27">
        <v>0.11109953703703705</v>
      </c>
      <c r="I3273">
        <v>3.5990000000000002</v>
      </c>
    </row>
    <row r="3274" spans="1:9" x14ac:dyDescent="0.3">
      <c r="A3274" s="28">
        <v>44053</v>
      </c>
      <c r="B3274" s="27">
        <v>0.11179398148148149</v>
      </c>
      <c r="C3274">
        <v>4045.8998999999999</v>
      </c>
      <c r="G3274" s="28">
        <v>44053</v>
      </c>
      <c r="H3274" s="27">
        <v>0.11179398148148149</v>
      </c>
      <c r="I3274">
        <v>3.6030000000000002</v>
      </c>
    </row>
    <row r="3275" spans="1:9" x14ac:dyDescent="0.3">
      <c r="A3275" s="28">
        <v>44053</v>
      </c>
      <c r="B3275" s="27">
        <v>0.11248842592592594</v>
      </c>
      <c r="C3275">
        <v>4045.5</v>
      </c>
      <c r="G3275" s="28">
        <v>44053</v>
      </c>
      <c r="H3275" s="27">
        <v>0.11248842592592594</v>
      </c>
      <c r="I3275">
        <v>3.6080000000000001</v>
      </c>
    </row>
    <row r="3276" spans="1:9" x14ac:dyDescent="0.3">
      <c r="A3276" s="28">
        <v>44053</v>
      </c>
      <c r="B3276" s="27">
        <v>0.11318287037037038</v>
      </c>
      <c r="C3276">
        <v>4045.1001000000001</v>
      </c>
      <c r="G3276" s="28">
        <v>44053</v>
      </c>
      <c r="H3276" s="27">
        <v>0.11318287037037038</v>
      </c>
      <c r="I3276">
        <v>3.6120000000000001</v>
      </c>
    </row>
    <row r="3277" spans="1:9" x14ac:dyDescent="0.3">
      <c r="A3277" s="28">
        <v>44053</v>
      </c>
      <c r="B3277" s="27">
        <v>0.11387731481481482</v>
      </c>
      <c r="C3277">
        <v>4046.3</v>
      </c>
      <c r="G3277" s="28">
        <v>44053</v>
      </c>
      <c r="H3277" s="27">
        <v>0.11387731481481482</v>
      </c>
      <c r="I3277">
        <v>3.617</v>
      </c>
    </row>
    <row r="3278" spans="1:9" x14ac:dyDescent="0.3">
      <c r="A3278" s="28">
        <v>44053</v>
      </c>
      <c r="B3278" s="27">
        <v>0.11457175925925926</v>
      </c>
      <c r="C3278">
        <v>4044.7</v>
      </c>
      <c r="G3278" s="28">
        <v>44053</v>
      </c>
      <c r="H3278" s="27">
        <v>0.11457175925925926</v>
      </c>
      <c r="I3278">
        <v>3.6219999999999999</v>
      </c>
    </row>
    <row r="3279" spans="1:9" x14ac:dyDescent="0.3">
      <c r="A3279" s="28">
        <v>44053</v>
      </c>
      <c r="B3279" s="27">
        <v>0.1152662037037037</v>
      </c>
      <c r="C3279">
        <v>4045.8998999999999</v>
      </c>
      <c r="G3279" s="28">
        <v>44053</v>
      </c>
      <c r="H3279" s="27">
        <v>0.1152662037037037</v>
      </c>
      <c r="I3279">
        <v>3.6259999999999999</v>
      </c>
    </row>
    <row r="3280" spans="1:9" x14ac:dyDescent="0.3">
      <c r="A3280" s="28">
        <v>44053</v>
      </c>
      <c r="B3280" s="27">
        <v>0.11596064814814815</v>
      </c>
      <c r="C3280">
        <v>4046.7</v>
      </c>
      <c r="G3280" s="28">
        <v>44053</v>
      </c>
      <c r="H3280" s="27">
        <v>0.11596064814814815</v>
      </c>
      <c r="I3280">
        <v>3.6309999999999998</v>
      </c>
    </row>
    <row r="3281" spans="1:9" x14ac:dyDescent="0.3">
      <c r="A3281" s="28">
        <v>44053</v>
      </c>
      <c r="B3281" s="27">
        <v>0.11665509259259259</v>
      </c>
      <c r="C3281">
        <v>4045.1001000000001</v>
      </c>
      <c r="G3281" s="28">
        <v>44053</v>
      </c>
      <c r="H3281" s="27">
        <v>0.11665509259259259</v>
      </c>
      <c r="I3281">
        <v>3.6360000000000001</v>
      </c>
    </row>
    <row r="3282" spans="1:9" x14ac:dyDescent="0.3">
      <c r="A3282" s="28">
        <v>44053</v>
      </c>
      <c r="B3282" s="27">
        <v>0.11734953703703704</v>
      </c>
      <c r="C3282">
        <v>4045.8998999999999</v>
      </c>
      <c r="G3282" s="28">
        <v>44053</v>
      </c>
      <c r="H3282" s="27">
        <v>0.11734953703703704</v>
      </c>
      <c r="I3282">
        <v>3.64</v>
      </c>
    </row>
    <row r="3283" spans="1:9" x14ac:dyDescent="0.3">
      <c r="A3283" s="28">
        <v>44053</v>
      </c>
      <c r="B3283" s="27">
        <v>0.11804398148148149</v>
      </c>
      <c r="C3283">
        <v>4045.8998999999999</v>
      </c>
      <c r="G3283" s="28">
        <v>44053</v>
      </c>
      <c r="H3283" s="27">
        <v>0.11804398148148149</v>
      </c>
      <c r="I3283">
        <v>3.645</v>
      </c>
    </row>
    <row r="3284" spans="1:9" x14ac:dyDescent="0.3">
      <c r="A3284" s="28">
        <v>44053</v>
      </c>
      <c r="B3284" s="27">
        <v>0.11873842592592593</v>
      </c>
      <c r="C3284">
        <v>4045.8998999999999</v>
      </c>
      <c r="G3284" s="28">
        <v>44053</v>
      </c>
      <c r="H3284" s="27">
        <v>0.11873842592592593</v>
      </c>
      <c r="I3284">
        <v>3.65</v>
      </c>
    </row>
    <row r="3285" spans="1:9" x14ac:dyDescent="0.3">
      <c r="A3285" s="28">
        <v>44053</v>
      </c>
      <c r="B3285" s="27">
        <v>0.11943287037037037</v>
      </c>
      <c r="C3285">
        <v>4045.5</v>
      </c>
      <c r="G3285" s="28">
        <v>44053</v>
      </c>
      <c r="H3285" s="27">
        <v>0.11943287037037037</v>
      </c>
      <c r="I3285">
        <v>3.6539999999999999</v>
      </c>
    </row>
    <row r="3286" spans="1:9" x14ac:dyDescent="0.3">
      <c r="A3286" s="28">
        <v>44053</v>
      </c>
      <c r="B3286" s="27">
        <v>0.12012731481481481</v>
      </c>
      <c r="C3286">
        <v>4046.3</v>
      </c>
      <c r="G3286" s="28">
        <v>44053</v>
      </c>
      <c r="H3286" s="27">
        <v>0.12012731481481481</v>
      </c>
      <c r="I3286">
        <v>3.6589999999999998</v>
      </c>
    </row>
    <row r="3287" spans="1:9" x14ac:dyDescent="0.3">
      <c r="A3287" s="28">
        <v>44053</v>
      </c>
      <c r="B3287" s="27">
        <v>0.12082175925925925</v>
      </c>
      <c r="C3287">
        <v>4046.3</v>
      </c>
      <c r="G3287" s="28">
        <v>44053</v>
      </c>
      <c r="H3287" s="27">
        <v>0.12082175925925925</v>
      </c>
      <c r="I3287">
        <v>3.6629999999999998</v>
      </c>
    </row>
    <row r="3288" spans="1:9" x14ac:dyDescent="0.3">
      <c r="A3288" s="28">
        <v>44053</v>
      </c>
      <c r="B3288" s="27">
        <v>0.12151620370370371</v>
      </c>
      <c r="C3288">
        <v>4046.7</v>
      </c>
      <c r="G3288" s="28">
        <v>44053</v>
      </c>
      <c r="H3288" s="27">
        <v>0.12151620370370371</v>
      </c>
      <c r="I3288">
        <v>3.6680000000000001</v>
      </c>
    </row>
    <row r="3289" spans="1:9" x14ac:dyDescent="0.3">
      <c r="A3289" s="28">
        <v>44053</v>
      </c>
      <c r="B3289" s="27">
        <v>0.12221064814814815</v>
      </c>
      <c r="C3289">
        <v>4045.5</v>
      </c>
      <c r="G3289" s="28">
        <v>44053</v>
      </c>
      <c r="H3289" s="27">
        <v>0.12221064814814815</v>
      </c>
      <c r="I3289">
        <v>3.673</v>
      </c>
    </row>
    <row r="3290" spans="1:9" x14ac:dyDescent="0.3">
      <c r="A3290" s="28">
        <v>44053</v>
      </c>
      <c r="B3290" s="27">
        <v>0.12290509259259259</v>
      </c>
      <c r="C3290">
        <v>4045.8998999999999</v>
      </c>
      <c r="G3290" s="28">
        <v>44053</v>
      </c>
      <c r="H3290" s="27">
        <v>0.12290509259259259</v>
      </c>
      <c r="I3290">
        <v>3.677</v>
      </c>
    </row>
    <row r="3291" spans="1:9" x14ac:dyDescent="0.3">
      <c r="A3291" s="28">
        <v>44053</v>
      </c>
      <c r="B3291" s="27">
        <v>0.12359953703703704</v>
      </c>
      <c r="C3291">
        <v>4045.5</v>
      </c>
      <c r="G3291" s="28">
        <v>44053</v>
      </c>
      <c r="H3291" s="27">
        <v>0.12359953703703704</v>
      </c>
      <c r="I3291">
        <v>3.6819999999999999</v>
      </c>
    </row>
    <row r="3292" spans="1:9" x14ac:dyDescent="0.3">
      <c r="A3292" s="28">
        <v>44053</v>
      </c>
      <c r="B3292" s="27">
        <v>0.12429398148148148</v>
      </c>
      <c r="C3292">
        <v>4045.1001000000001</v>
      </c>
      <c r="G3292" s="28">
        <v>44053</v>
      </c>
      <c r="H3292" s="27">
        <v>0.12429398148148148</v>
      </c>
      <c r="I3292">
        <v>3.6869999999999998</v>
      </c>
    </row>
    <row r="3293" spans="1:9" x14ac:dyDescent="0.3">
      <c r="A3293" s="28">
        <v>44053</v>
      </c>
      <c r="B3293" s="27">
        <v>0.12498842592592592</v>
      </c>
      <c r="C3293">
        <v>4045.8998999999999</v>
      </c>
      <c r="G3293" s="28">
        <v>44053</v>
      </c>
      <c r="H3293" s="27">
        <v>0.12498842592592592</v>
      </c>
      <c r="I3293">
        <v>3.6909999999999998</v>
      </c>
    </row>
    <row r="3294" spans="1:9" x14ac:dyDescent="0.3">
      <c r="A3294" s="28">
        <v>44053</v>
      </c>
      <c r="B3294" s="27">
        <v>0.12568287037037038</v>
      </c>
      <c r="C3294">
        <v>4045.1001000000001</v>
      </c>
      <c r="G3294" s="28">
        <v>44053</v>
      </c>
      <c r="H3294" s="27">
        <v>0.12568287037037038</v>
      </c>
      <c r="I3294">
        <v>3.6960000000000002</v>
      </c>
    </row>
    <row r="3295" spans="1:9" x14ac:dyDescent="0.3">
      <c r="A3295" s="28">
        <v>44053</v>
      </c>
      <c r="B3295" s="27">
        <v>0.12637731481481482</v>
      </c>
      <c r="C3295">
        <v>4045.5</v>
      </c>
      <c r="G3295" s="28">
        <v>44053</v>
      </c>
      <c r="H3295" s="27">
        <v>0.12637731481481482</v>
      </c>
      <c r="I3295">
        <v>3.7010000000000001</v>
      </c>
    </row>
    <row r="3296" spans="1:9" x14ac:dyDescent="0.3">
      <c r="A3296" s="28">
        <v>44053</v>
      </c>
      <c r="B3296" s="27">
        <v>0.12707175925925926</v>
      </c>
      <c r="C3296">
        <v>4045.8998999999999</v>
      </c>
      <c r="G3296" s="28">
        <v>44053</v>
      </c>
      <c r="H3296" s="27">
        <v>0.12707175925925926</v>
      </c>
      <c r="I3296">
        <v>3.706</v>
      </c>
    </row>
    <row r="3297" spans="1:9" x14ac:dyDescent="0.3">
      <c r="A3297" s="28">
        <v>44053</v>
      </c>
      <c r="B3297" s="27">
        <v>0.1277662037037037</v>
      </c>
      <c r="C3297">
        <v>4046.7</v>
      </c>
      <c r="G3297" s="28">
        <v>44053</v>
      </c>
      <c r="H3297" s="27">
        <v>0.1277662037037037</v>
      </c>
      <c r="I3297">
        <v>3.71</v>
      </c>
    </row>
    <row r="3298" spans="1:9" x14ac:dyDescent="0.3">
      <c r="A3298" s="28">
        <v>44053</v>
      </c>
      <c r="B3298" s="27">
        <v>0.12846064814814814</v>
      </c>
      <c r="C3298">
        <v>4046.3</v>
      </c>
      <c r="G3298" s="28">
        <v>44053</v>
      </c>
      <c r="H3298" s="27">
        <v>0.12846064814814814</v>
      </c>
      <c r="I3298">
        <v>3.7149999999999999</v>
      </c>
    </row>
    <row r="3299" spans="1:9" x14ac:dyDescent="0.3">
      <c r="A3299" s="28">
        <v>44053</v>
      </c>
      <c r="B3299" s="27">
        <v>0.12915509259259259</v>
      </c>
      <c r="C3299">
        <v>4045.8998999999999</v>
      </c>
      <c r="G3299" s="28">
        <v>44053</v>
      </c>
      <c r="H3299" s="27">
        <v>0.12915509259259259</v>
      </c>
      <c r="I3299">
        <v>3.72</v>
      </c>
    </row>
    <row r="3300" spans="1:9" x14ac:dyDescent="0.3">
      <c r="A3300" s="28">
        <v>44053</v>
      </c>
      <c r="B3300" s="27">
        <v>0.12984953703703703</v>
      </c>
      <c r="C3300">
        <v>4044.7</v>
      </c>
      <c r="G3300" s="28">
        <v>44053</v>
      </c>
      <c r="H3300" s="27">
        <v>0.12984953703703703</v>
      </c>
      <c r="I3300">
        <v>3.7240000000000002</v>
      </c>
    </row>
    <row r="3301" spans="1:9" x14ac:dyDescent="0.3">
      <c r="A3301" s="28">
        <v>44053</v>
      </c>
      <c r="B3301" s="27">
        <v>0.13054398148148147</v>
      </c>
      <c r="C3301">
        <v>4045.1001000000001</v>
      </c>
      <c r="G3301" s="28">
        <v>44053</v>
      </c>
      <c r="H3301" s="27">
        <v>0.13054398148148147</v>
      </c>
      <c r="I3301">
        <v>3.7290000000000001</v>
      </c>
    </row>
    <row r="3302" spans="1:9" x14ac:dyDescent="0.3">
      <c r="A3302" s="28">
        <v>44053</v>
      </c>
      <c r="B3302" s="27">
        <v>0.13123842592592591</v>
      </c>
      <c r="C3302">
        <v>4045.5</v>
      </c>
      <c r="G3302" s="28">
        <v>44053</v>
      </c>
      <c r="H3302" s="27">
        <v>0.13123842592592591</v>
      </c>
      <c r="I3302">
        <v>3.7330000000000001</v>
      </c>
    </row>
    <row r="3303" spans="1:9" x14ac:dyDescent="0.3">
      <c r="A3303" s="28">
        <v>44053</v>
      </c>
      <c r="B3303" s="27">
        <v>0.13193287037037035</v>
      </c>
      <c r="C3303">
        <v>4045.5</v>
      </c>
      <c r="G3303" s="28">
        <v>44053</v>
      </c>
      <c r="H3303" s="27">
        <v>0.13193287037037035</v>
      </c>
      <c r="I3303">
        <v>3.738</v>
      </c>
    </row>
    <row r="3304" spans="1:9" x14ac:dyDescent="0.3">
      <c r="A3304" s="28">
        <v>44053</v>
      </c>
      <c r="B3304" s="27">
        <v>0.13262731481481482</v>
      </c>
      <c r="C3304">
        <v>4045.1001000000001</v>
      </c>
      <c r="G3304" s="28">
        <v>44053</v>
      </c>
      <c r="H3304" s="27">
        <v>0.13262731481481482</v>
      </c>
      <c r="I3304">
        <v>3.7429999999999999</v>
      </c>
    </row>
    <row r="3305" spans="1:9" x14ac:dyDescent="0.3">
      <c r="A3305" s="28">
        <v>44053</v>
      </c>
      <c r="B3305" s="27">
        <v>0.13332175925925926</v>
      </c>
      <c r="C3305">
        <v>4045.5</v>
      </c>
      <c r="G3305" s="28">
        <v>44053</v>
      </c>
      <c r="H3305" s="27">
        <v>0.13332175925925926</v>
      </c>
      <c r="I3305">
        <v>3.7469999999999999</v>
      </c>
    </row>
    <row r="3306" spans="1:9" x14ac:dyDescent="0.3">
      <c r="A3306" s="28">
        <v>44053</v>
      </c>
      <c r="B3306" s="27">
        <v>0.13401620370370371</v>
      </c>
      <c r="C3306">
        <v>4045.5</v>
      </c>
      <c r="G3306" s="28">
        <v>44053</v>
      </c>
      <c r="H3306" s="27">
        <v>0.13401620370370371</v>
      </c>
      <c r="I3306">
        <v>3.7519999999999998</v>
      </c>
    </row>
    <row r="3307" spans="1:9" x14ac:dyDescent="0.3">
      <c r="A3307" s="28">
        <v>44053</v>
      </c>
      <c r="B3307" s="27">
        <v>0.13471064814814815</v>
      </c>
      <c r="C3307">
        <v>4045.5</v>
      </c>
      <c r="G3307" s="28">
        <v>44053</v>
      </c>
      <c r="H3307" s="27">
        <v>0.13471064814814815</v>
      </c>
      <c r="I3307">
        <v>3.7559999999999998</v>
      </c>
    </row>
    <row r="3308" spans="1:9" x14ac:dyDescent="0.3">
      <c r="A3308" s="28">
        <v>44053</v>
      </c>
      <c r="B3308" s="27">
        <v>0.13540509259259259</v>
      </c>
      <c r="C3308">
        <v>4044.7</v>
      </c>
      <c r="G3308" s="28">
        <v>44053</v>
      </c>
      <c r="H3308" s="27">
        <v>0.13540509259259259</v>
      </c>
      <c r="I3308">
        <v>3.7610000000000001</v>
      </c>
    </row>
    <row r="3309" spans="1:9" x14ac:dyDescent="0.3">
      <c r="A3309" s="28">
        <v>44053</v>
      </c>
      <c r="B3309" s="27">
        <v>0.13609953703703703</v>
      </c>
      <c r="C3309">
        <v>4044.3</v>
      </c>
      <c r="G3309" s="28">
        <v>44053</v>
      </c>
      <c r="H3309" s="27">
        <v>0.13609953703703703</v>
      </c>
      <c r="I3309">
        <v>3.766</v>
      </c>
    </row>
    <row r="3310" spans="1:9" x14ac:dyDescent="0.3">
      <c r="A3310" s="28">
        <v>44053</v>
      </c>
      <c r="B3310" s="27">
        <v>0.13679398148148147</v>
      </c>
      <c r="C3310">
        <v>4045.1001000000001</v>
      </c>
      <c r="G3310" s="28">
        <v>44053</v>
      </c>
      <c r="H3310" s="27">
        <v>0.13679398148148147</v>
      </c>
      <c r="I3310">
        <v>3.7709999999999999</v>
      </c>
    </row>
    <row r="3311" spans="1:9" x14ac:dyDescent="0.3">
      <c r="A3311" s="28">
        <v>44053</v>
      </c>
      <c r="B3311" s="27">
        <v>0.13748842592592592</v>
      </c>
      <c r="C3311">
        <v>4044.7</v>
      </c>
      <c r="G3311" s="28">
        <v>44053</v>
      </c>
      <c r="H3311" s="27">
        <v>0.13748842592592592</v>
      </c>
      <c r="I3311">
        <v>3.7749999999999999</v>
      </c>
    </row>
    <row r="3312" spans="1:9" x14ac:dyDescent="0.3">
      <c r="A3312" s="28">
        <v>44053</v>
      </c>
      <c r="B3312" s="27">
        <v>0.13818287037037039</v>
      </c>
      <c r="C3312">
        <v>4045.5</v>
      </c>
      <c r="G3312" s="28">
        <v>44053</v>
      </c>
      <c r="H3312" s="27">
        <v>0.13818287037037039</v>
      </c>
      <c r="I3312">
        <v>3.78</v>
      </c>
    </row>
    <row r="3313" spans="1:9" x14ac:dyDescent="0.3">
      <c r="A3313" s="28">
        <v>44053</v>
      </c>
      <c r="B3313" s="27">
        <v>0.13887731481481483</v>
      </c>
      <c r="C3313">
        <v>4046.7</v>
      </c>
      <c r="G3313" s="28">
        <v>44053</v>
      </c>
      <c r="H3313" s="27">
        <v>0.13887731481481483</v>
      </c>
      <c r="I3313">
        <v>3.7839999999999998</v>
      </c>
    </row>
    <row r="3314" spans="1:9" x14ac:dyDescent="0.3">
      <c r="A3314" s="28">
        <v>44053</v>
      </c>
      <c r="B3314" s="27">
        <v>0.13957175925925927</v>
      </c>
      <c r="C3314">
        <v>4046.7</v>
      </c>
      <c r="G3314" s="28">
        <v>44053</v>
      </c>
      <c r="H3314" s="27">
        <v>0.13957175925925927</v>
      </c>
      <c r="I3314">
        <v>3.7890000000000001</v>
      </c>
    </row>
    <row r="3315" spans="1:9" x14ac:dyDescent="0.3">
      <c r="A3315" s="28">
        <v>44053</v>
      </c>
      <c r="B3315" s="27">
        <v>0.14026620370370371</v>
      </c>
      <c r="C3315">
        <v>4045.8998999999999</v>
      </c>
      <c r="G3315" s="28">
        <v>44053</v>
      </c>
      <c r="H3315" s="27">
        <v>0.14026620370370371</v>
      </c>
      <c r="I3315">
        <v>3.794</v>
      </c>
    </row>
    <row r="3316" spans="1:9" x14ac:dyDescent="0.3">
      <c r="A3316" s="28">
        <v>44053</v>
      </c>
      <c r="B3316" s="27">
        <v>0.14096064814814815</v>
      </c>
      <c r="C3316">
        <v>4046.7</v>
      </c>
      <c r="G3316" s="28">
        <v>44053</v>
      </c>
      <c r="H3316" s="27">
        <v>0.14096064814814815</v>
      </c>
      <c r="I3316">
        <v>3.7989999999999999</v>
      </c>
    </row>
    <row r="3317" spans="1:9" x14ac:dyDescent="0.3">
      <c r="A3317" s="28">
        <v>44053</v>
      </c>
      <c r="B3317" s="27">
        <v>0.1416550925925926</v>
      </c>
      <c r="C3317">
        <v>4045.5</v>
      </c>
      <c r="G3317" s="28">
        <v>44053</v>
      </c>
      <c r="H3317" s="27">
        <v>0.1416550925925926</v>
      </c>
      <c r="I3317">
        <v>3.8029999999999999</v>
      </c>
    </row>
    <row r="3318" spans="1:9" x14ac:dyDescent="0.3">
      <c r="A3318" s="28">
        <v>44053</v>
      </c>
      <c r="B3318" s="27">
        <v>0.14234953703703704</v>
      </c>
      <c r="C3318">
        <v>4045.5</v>
      </c>
      <c r="G3318" s="28">
        <v>44053</v>
      </c>
      <c r="H3318" s="27">
        <v>0.14234953703703704</v>
      </c>
      <c r="I3318">
        <v>3.8079999999999998</v>
      </c>
    </row>
    <row r="3319" spans="1:9" x14ac:dyDescent="0.3">
      <c r="A3319" s="28">
        <v>44053</v>
      </c>
      <c r="B3319" s="27">
        <v>0.14304398148148148</v>
      </c>
      <c r="C3319">
        <v>4043.8998999999999</v>
      </c>
      <c r="G3319" s="28">
        <v>44053</v>
      </c>
      <c r="H3319" s="27">
        <v>0.14304398148148148</v>
      </c>
      <c r="I3319">
        <v>3.8119999999999998</v>
      </c>
    </row>
    <row r="3320" spans="1:9" x14ac:dyDescent="0.3">
      <c r="A3320" s="28">
        <v>44053</v>
      </c>
      <c r="B3320" s="27">
        <v>0.14373842592592592</v>
      </c>
      <c r="C3320">
        <v>4045.8998999999999</v>
      </c>
      <c r="G3320" s="28">
        <v>44053</v>
      </c>
      <c r="H3320" s="27">
        <v>0.14373842592592592</v>
      </c>
      <c r="I3320">
        <v>3.8170000000000002</v>
      </c>
    </row>
    <row r="3321" spans="1:9" x14ac:dyDescent="0.3">
      <c r="A3321" s="28">
        <v>44053</v>
      </c>
      <c r="B3321" s="27">
        <v>0.14443287037037036</v>
      </c>
      <c r="C3321">
        <v>4045.5</v>
      </c>
      <c r="G3321" s="28">
        <v>44053</v>
      </c>
      <c r="H3321" s="27">
        <v>0.14443287037037036</v>
      </c>
      <c r="I3321">
        <v>3.8210000000000002</v>
      </c>
    </row>
    <row r="3322" spans="1:9" x14ac:dyDescent="0.3">
      <c r="A3322" s="28">
        <v>44053</v>
      </c>
      <c r="B3322" s="27">
        <v>0.14512731481481481</v>
      </c>
      <c r="C3322">
        <v>4045.5</v>
      </c>
      <c r="G3322" s="28">
        <v>44053</v>
      </c>
      <c r="H3322" s="27">
        <v>0.14512731481481481</v>
      </c>
      <c r="I3322">
        <v>3.8260000000000001</v>
      </c>
    </row>
    <row r="3323" spans="1:9" x14ac:dyDescent="0.3">
      <c r="A3323" s="28">
        <v>44053</v>
      </c>
      <c r="B3323" s="27">
        <v>0.14582175925925925</v>
      </c>
      <c r="C3323">
        <v>4046.3</v>
      </c>
      <c r="G3323" s="28">
        <v>44053</v>
      </c>
      <c r="H3323" s="27">
        <v>0.14582175925925925</v>
      </c>
      <c r="I3323">
        <v>3.831</v>
      </c>
    </row>
    <row r="3324" spans="1:9" x14ac:dyDescent="0.3">
      <c r="A3324" s="28">
        <v>44053</v>
      </c>
      <c r="B3324" s="27">
        <v>0.14651620370370369</v>
      </c>
      <c r="C3324">
        <v>4045.1001000000001</v>
      </c>
      <c r="G3324" s="28">
        <v>44053</v>
      </c>
      <c r="H3324" s="27">
        <v>0.14651620370370369</v>
      </c>
      <c r="I3324">
        <v>3.8359999999999999</v>
      </c>
    </row>
    <row r="3325" spans="1:9" x14ac:dyDescent="0.3">
      <c r="A3325" s="28">
        <v>44053</v>
      </c>
      <c r="B3325" s="27">
        <v>0.14721064814814813</v>
      </c>
      <c r="C3325">
        <v>4044.7</v>
      </c>
      <c r="G3325" s="28">
        <v>44053</v>
      </c>
      <c r="H3325" s="27">
        <v>0.14721064814814813</v>
      </c>
      <c r="I3325">
        <v>3.8410000000000002</v>
      </c>
    </row>
    <row r="3326" spans="1:9" x14ac:dyDescent="0.3">
      <c r="A3326" s="28">
        <v>44053</v>
      </c>
      <c r="B3326" s="27">
        <v>0.14790509259259257</v>
      </c>
      <c r="C3326">
        <v>4045.1001000000001</v>
      </c>
      <c r="G3326" s="28">
        <v>44053</v>
      </c>
      <c r="H3326" s="27">
        <v>0.14790509259259257</v>
      </c>
      <c r="I3326">
        <v>3.8450000000000002</v>
      </c>
    </row>
    <row r="3327" spans="1:9" x14ac:dyDescent="0.3">
      <c r="A3327" s="28">
        <v>44053</v>
      </c>
      <c r="B3327" s="27">
        <v>0.14859953703703704</v>
      </c>
      <c r="C3327">
        <v>4045.1001000000001</v>
      </c>
      <c r="G3327" s="28">
        <v>44053</v>
      </c>
      <c r="H3327" s="27">
        <v>0.14859953703703704</v>
      </c>
      <c r="I3327">
        <v>3.85</v>
      </c>
    </row>
    <row r="3328" spans="1:9" x14ac:dyDescent="0.3">
      <c r="A3328" s="28">
        <v>44053</v>
      </c>
      <c r="B3328" s="27">
        <v>0.14929398148148149</v>
      </c>
      <c r="C3328">
        <v>4045.5</v>
      </c>
      <c r="G3328" s="28">
        <v>44053</v>
      </c>
      <c r="H3328" s="27">
        <v>0.14929398148148149</v>
      </c>
      <c r="I3328">
        <v>3.855</v>
      </c>
    </row>
    <row r="3329" spans="1:9" x14ac:dyDescent="0.3">
      <c r="A3329" s="28">
        <v>44053</v>
      </c>
      <c r="B3329" s="27">
        <v>0.14998842592592593</v>
      </c>
      <c r="C3329">
        <v>4044.3</v>
      </c>
      <c r="G3329" s="28">
        <v>44053</v>
      </c>
      <c r="H3329" s="27">
        <v>0.14998842592592593</v>
      </c>
      <c r="I3329">
        <v>3.859</v>
      </c>
    </row>
    <row r="3330" spans="1:9" x14ac:dyDescent="0.3">
      <c r="A3330" s="28">
        <v>44053</v>
      </c>
      <c r="B3330" s="27">
        <v>0.15068287037037037</v>
      </c>
      <c r="C3330">
        <v>4044.7</v>
      </c>
      <c r="G3330" s="28">
        <v>44053</v>
      </c>
      <c r="H3330" s="27">
        <v>0.15068287037037037</v>
      </c>
      <c r="I3330">
        <v>3.863</v>
      </c>
    </row>
    <row r="3331" spans="1:9" x14ac:dyDescent="0.3">
      <c r="A3331" s="28">
        <v>44053</v>
      </c>
      <c r="B3331" s="27">
        <v>0.15137731481481481</v>
      </c>
      <c r="C3331">
        <v>4043.8998999999999</v>
      </c>
      <c r="G3331" s="28">
        <v>44053</v>
      </c>
      <c r="H3331" s="27">
        <v>0.15137731481481481</v>
      </c>
      <c r="I3331">
        <v>3.8679999999999999</v>
      </c>
    </row>
    <row r="3332" spans="1:9" x14ac:dyDescent="0.3">
      <c r="A3332" s="28">
        <v>44053</v>
      </c>
      <c r="B3332" s="27">
        <v>0.15207175925925925</v>
      </c>
      <c r="C3332">
        <v>4045.5</v>
      </c>
      <c r="G3332" s="28">
        <v>44053</v>
      </c>
      <c r="H3332" s="27">
        <v>0.15207175925925925</v>
      </c>
      <c r="I3332">
        <v>3.8730000000000002</v>
      </c>
    </row>
    <row r="3333" spans="1:9" x14ac:dyDescent="0.3">
      <c r="A3333" s="28">
        <v>44053</v>
      </c>
      <c r="B3333" s="27">
        <v>0.15276620370370372</v>
      </c>
      <c r="C3333">
        <v>4045.1001000000001</v>
      </c>
      <c r="G3333" s="28">
        <v>44053</v>
      </c>
      <c r="H3333" s="27">
        <v>0.15276620370370372</v>
      </c>
      <c r="I3333">
        <v>3.8780000000000001</v>
      </c>
    </row>
    <row r="3334" spans="1:9" x14ac:dyDescent="0.3">
      <c r="A3334" s="28">
        <v>44053</v>
      </c>
      <c r="B3334" s="27">
        <v>0.15346064814814817</v>
      </c>
      <c r="C3334">
        <v>4045.5</v>
      </c>
      <c r="G3334" s="28">
        <v>44053</v>
      </c>
      <c r="H3334" s="27">
        <v>0.15346064814814817</v>
      </c>
      <c r="I3334">
        <v>3.883</v>
      </c>
    </row>
    <row r="3335" spans="1:9" x14ac:dyDescent="0.3">
      <c r="A3335" s="28">
        <v>44053</v>
      </c>
      <c r="B3335" s="27">
        <v>0.15415509259259261</v>
      </c>
      <c r="C3335">
        <v>4045.5</v>
      </c>
      <c r="G3335" s="28">
        <v>44053</v>
      </c>
      <c r="H3335" s="27">
        <v>0.15415509259259261</v>
      </c>
      <c r="I3335">
        <v>3.887</v>
      </c>
    </row>
    <row r="3336" spans="1:9" x14ac:dyDescent="0.3">
      <c r="A3336" s="28">
        <v>44053</v>
      </c>
      <c r="B3336" s="27">
        <v>0.15484953703703705</v>
      </c>
      <c r="C3336">
        <v>4045.1001000000001</v>
      </c>
      <c r="G3336" s="28">
        <v>44053</v>
      </c>
      <c r="H3336" s="27">
        <v>0.15484953703703705</v>
      </c>
      <c r="I3336">
        <v>3.8919999999999999</v>
      </c>
    </row>
    <row r="3337" spans="1:9" x14ac:dyDescent="0.3">
      <c r="A3337" s="28">
        <v>44053</v>
      </c>
      <c r="B3337" s="27">
        <v>0.15554398148148149</v>
      </c>
      <c r="C3337">
        <v>4044.3</v>
      </c>
      <c r="G3337" s="28">
        <v>44053</v>
      </c>
      <c r="H3337" s="27">
        <v>0.15554398148148149</v>
      </c>
      <c r="I3337">
        <v>3.8969999999999998</v>
      </c>
    </row>
    <row r="3338" spans="1:9" x14ac:dyDescent="0.3">
      <c r="A3338" s="28">
        <v>44053</v>
      </c>
      <c r="B3338" s="27">
        <v>0.15623842592592593</v>
      </c>
      <c r="C3338">
        <v>4043.8998999999999</v>
      </c>
      <c r="G3338" s="28">
        <v>44053</v>
      </c>
      <c r="H3338" s="27">
        <v>0.15623842592592593</v>
      </c>
      <c r="I3338">
        <v>3.9009999999999998</v>
      </c>
    </row>
    <row r="3339" spans="1:9" x14ac:dyDescent="0.3">
      <c r="A3339" s="28">
        <v>44053</v>
      </c>
      <c r="B3339" s="27">
        <v>0.15693287037037038</v>
      </c>
      <c r="C3339">
        <v>4044.3</v>
      </c>
      <c r="G3339" s="28">
        <v>44053</v>
      </c>
      <c r="H3339" s="27">
        <v>0.15693287037037038</v>
      </c>
      <c r="I3339">
        <v>3.9060000000000001</v>
      </c>
    </row>
    <row r="3340" spans="1:9" x14ac:dyDescent="0.3">
      <c r="A3340" s="28">
        <v>44053</v>
      </c>
      <c r="B3340" s="27">
        <v>0.15762731481481482</v>
      </c>
      <c r="C3340">
        <v>4044.7</v>
      </c>
      <c r="G3340" s="28">
        <v>44053</v>
      </c>
      <c r="H3340" s="27">
        <v>0.15762731481481482</v>
      </c>
      <c r="I3340">
        <v>3.911</v>
      </c>
    </row>
    <row r="3341" spans="1:9" x14ac:dyDescent="0.3">
      <c r="A3341" s="28">
        <v>44053</v>
      </c>
      <c r="B3341" s="27">
        <v>0.15832175925925926</v>
      </c>
      <c r="C3341">
        <v>4032.3</v>
      </c>
      <c r="G3341" s="28">
        <v>44053</v>
      </c>
      <c r="H3341" s="27">
        <v>0.15832175925925926</v>
      </c>
      <c r="I3341">
        <v>3.915</v>
      </c>
    </row>
    <row r="3342" spans="1:9" x14ac:dyDescent="0.3">
      <c r="A3342" s="28">
        <v>44053</v>
      </c>
      <c r="B3342" s="27">
        <v>0.1590162037037037</v>
      </c>
      <c r="C3342">
        <v>4045.1001000000001</v>
      </c>
      <c r="G3342" s="28">
        <v>44053</v>
      </c>
      <c r="H3342" s="27">
        <v>0.1590162037037037</v>
      </c>
      <c r="I3342">
        <v>3.92</v>
      </c>
    </row>
    <row r="3343" spans="1:9" x14ac:dyDescent="0.3">
      <c r="A3343" s="28">
        <v>44053</v>
      </c>
      <c r="B3343" s="27">
        <v>0.15971064814814814</v>
      </c>
      <c r="C3343">
        <v>4044.3</v>
      </c>
      <c r="G3343" s="28">
        <v>44053</v>
      </c>
      <c r="H3343" s="27">
        <v>0.15971064814814814</v>
      </c>
      <c r="I3343">
        <v>3.9249999999999998</v>
      </c>
    </row>
    <row r="3344" spans="1:9" x14ac:dyDescent="0.3">
      <c r="A3344" s="28">
        <v>44053</v>
      </c>
      <c r="B3344" s="27">
        <v>0.16040509259259259</v>
      </c>
      <c r="C3344">
        <v>4044.3</v>
      </c>
      <c r="G3344" s="28">
        <v>44053</v>
      </c>
      <c r="H3344" s="27">
        <v>0.16040509259259259</v>
      </c>
      <c r="I3344">
        <v>3.9289999999999998</v>
      </c>
    </row>
    <row r="3345" spans="1:9" x14ac:dyDescent="0.3">
      <c r="A3345" s="28">
        <v>44053</v>
      </c>
      <c r="B3345" s="27">
        <v>0.16109953703703703</v>
      </c>
      <c r="C3345">
        <v>4043.5</v>
      </c>
      <c r="G3345" s="28">
        <v>44053</v>
      </c>
      <c r="H3345" s="27">
        <v>0.16109953703703703</v>
      </c>
      <c r="I3345">
        <v>3.9329999999999998</v>
      </c>
    </row>
    <row r="3346" spans="1:9" x14ac:dyDescent="0.3">
      <c r="A3346" s="28">
        <v>44053</v>
      </c>
      <c r="B3346" s="27">
        <v>0.16179398148148147</v>
      </c>
      <c r="C3346">
        <v>4045.8998999999999</v>
      </c>
      <c r="G3346" s="28">
        <v>44053</v>
      </c>
      <c r="H3346" s="27">
        <v>0.16179398148148147</v>
      </c>
      <c r="I3346">
        <v>3.9380000000000002</v>
      </c>
    </row>
    <row r="3347" spans="1:9" x14ac:dyDescent="0.3">
      <c r="A3347" s="28">
        <v>44053</v>
      </c>
      <c r="B3347" s="27">
        <v>0.16248842592592591</v>
      </c>
      <c r="C3347">
        <v>4045.1001000000001</v>
      </c>
      <c r="G3347" s="28">
        <v>44053</v>
      </c>
      <c r="H3347" s="27">
        <v>0.16248842592592591</v>
      </c>
      <c r="I3347">
        <v>3.9430000000000001</v>
      </c>
    </row>
    <row r="3348" spans="1:9" x14ac:dyDescent="0.3">
      <c r="A3348" s="28">
        <v>44053</v>
      </c>
      <c r="B3348" s="27">
        <v>0.16318287037037038</v>
      </c>
      <c r="C3348">
        <v>4044.3</v>
      </c>
      <c r="G3348" s="28">
        <v>44053</v>
      </c>
      <c r="H3348" s="27">
        <v>0.16318287037037038</v>
      </c>
      <c r="I3348">
        <v>3.948</v>
      </c>
    </row>
    <row r="3349" spans="1:9" x14ac:dyDescent="0.3">
      <c r="A3349" s="28">
        <v>44053</v>
      </c>
      <c r="B3349" s="27">
        <v>0.16387731481481482</v>
      </c>
      <c r="C3349">
        <v>4044.3</v>
      </c>
      <c r="G3349" s="28">
        <v>44053</v>
      </c>
      <c r="H3349" s="27">
        <v>0.16387731481481482</v>
      </c>
      <c r="I3349">
        <v>3.9529999999999998</v>
      </c>
    </row>
    <row r="3350" spans="1:9" x14ac:dyDescent="0.3">
      <c r="A3350" s="28">
        <v>44053</v>
      </c>
      <c r="B3350" s="27">
        <v>0.16457175925925926</v>
      </c>
      <c r="C3350">
        <v>4045.1001000000001</v>
      </c>
      <c r="G3350" s="28">
        <v>44053</v>
      </c>
      <c r="H3350" s="27">
        <v>0.16457175925925926</v>
      </c>
      <c r="I3350">
        <v>3.9569999999999999</v>
      </c>
    </row>
    <row r="3351" spans="1:9" x14ac:dyDescent="0.3">
      <c r="A3351" s="28">
        <v>44053</v>
      </c>
      <c r="B3351" s="27">
        <v>0.16526620370370371</v>
      </c>
      <c r="C3351">
        <v>4043.8998999999999</v>
      </c>
      <c r="G3351" s="28">
        <v>44053</v>
      </c>
      <c r="H3351" s="27">
        <v>0.16526620370370371</v>
      </c>
      <c r="I3351">
        <v>3.9620000000000002</v>
      </c>
    </row>
    <row r="3352" spans="1:9" x14ac:dyDescent="0.3">
      <c r="A3352" s="28">
        <v>44053</v>
      </c>
      <c r="B3352" s="27">
        <v>0.16596064814814815</v>
      </c>
      <c r="C3352">
        <v>4043.8998999999999</v>
      </c>
      <c r="G3352" s="28">
        <v>44053</v>
      </c>
      <c r="H3352" s="27">
        <v>0.16596064814814815</v>
      </c>
      <c r="I3352">
        <v>3.9670000000000001</v>
      </c>
    </row>
    <row r="3353" spans="1:9" x14ac:dyDescent="0.3">
      <c r="A3353" s="28">
        <v>44053</v>
      </c>
      <c r="B3353" s="27">
        <v>0.16665509259259259</v>
      </c>
      <c r="C3353">
        <v>4045.1001000000001</v>
      </c>
      <c r="G3353" s="28">
        <v>44053</v>
      </c>
      <c r="H3353" s="27">
        <v>0.16665509259259259</v>
      </c>
      <c r="I3353">
        <v>3.9710000000000001</v>
      </c>
    </row>
    <row r="3354" spans="1:9" x14ac:dyDescent="0.3">
      <c r="A3354" s="28">
        <v>44053</v>
      </c>
      <c r="B3354" s="27">
        <v>0.16734953703703703</v>
      </c>
      <c r="C3354">
        <v>4044.3</v>
      </c>
      <c r="G3354" s="28">
        <v>44053</v>
      </c>
      <c r="H3354" s="27">
        <v>0.16734953703703703</v>
      </c>
      <c r="I3354">
        <v>3.976</v>
      </c>
    </row>
    <row r="3355" spans="1:9" x14ac:dyDescent="0.3">
      <c r="A3355" s="28">
        <v>44053</v>
      </c>
      <c r="B3355" s="27">
        <v>0.16804398148148147</v>
      </c>
      <c r="C3355">
        <v>4045.1001000000001</v>
      </c>
      <c r="G3355" s="28">
        <v>44053</v>
      </c>
      <c r="H3355" s="27">
        <v>0.16804398148148147</v>
      </c>
      <c r="I3355">
        <v>3.98</v>
      </c>
    </row>
    <row r="3356" spans="1:9" x14ac:dyDescent="0.3">
      <c r="A3356" s="28">
        <v>44053</v>
      </c>
      <c r="B3356" s="27">
        <v>0.16873842592592592</v>
      </c>
      <c r="C3356">
        <v>4043.8998999999999</v>
      </c>
      <c r="G3356" s="28">
        <v>44053</v>
      </c>
      <c r="H3356" s="27">
        <v>0.16873842592592592</v>
      </c>
      <c r="I3356">
        <v>3.9849999999999999</v>
      </c>
    </row>
    <row r="3357" spans="1:9" x14ac:dyDescent="0.3">
      <c r="A3357" s="28">
        <v>44053</v>
      </c>
      <c r="B3357" s="27">
        <v>0.16943287037037036</v>
      </c>
      <c r="C3357">
        <v>4044.7</v>
      </c>
      <c r="G3357" s="28">
        <v>44053</v>
      </c>
      <c r="H3357" s="27">
        <v>0.16943287037037036</v>
      </c>
      <c r="I3357">
        <v>3.99</v>
      </c>
    </row>
    <row r="3358" spans="1:9" x14ac:dyDescent="0.3">
      <c r="A3358" s="28">
        <v>44053</v>
      </c>
      <c r="B3358" s="27">
        <v>0.1701273148148148</v>
      </c>
      <c r="C3358">
        <v>4031.8998999999999</v>
      </c>
      <c r="G3358" s="28">
        <v>44053</v>
      </c>
      <c r="H3358" s="27">
        <v>0.1701273148148148</v>
      </c>
      <c r="I3358">
        <v>3.9950000000000001</v>
      </c>
    </row>
    <row r="3359" spans="1:9" x14ac:dyDescent="0.3">
      <c r="A3359" s="28">
        <v>44053</v>
      </c>
      <c r="B3359" s="27">
        <v>0.17082175925925924</v>
      </c>
      <c r="C3359">
        <v>4043.8998999999999</v>
      </c>
      <c r="G3359" s="28">
        <v>44053</v>
      </c>
      <c r="H3359" s="27">
        <v>0.17082175925925924</v>
      </c>
      <c r="I3359">
        <v>4</v>
      </c>
    </row>
    <row r="3360" spans="1:9" x14ac:dyDescent="0.3">
      <c r="A3360" s="28">
        <v>44053</v>
      </c>
      <c r="B3360" s="27">
        <v>0.17151620370370371</v>
      </c>
      <c r="C3360">
        <v>4043.5</v>
      </c>
      <c r="G3360" s="28">
        <v>44053</v>
      </c>
      <c r="H3360" s="27">
        <v>0.17151620370370371</v>
      </c>
      <c r="I3360">
        <v>4.0039999999999996</v>
      </c>
    </row>
    <row r="3361" spans="1:9" x14ac:dyDescent="0.3">
      <c r="A3361" s="28">
        <v>44053</v>
      </c>
      <c r="B3361" s="27">
        <v>0.17221064814814815</v>
      </c>
      <c r="C3361">
        <v>4044.3</v>
      </c>
      <c r="G3361" s="28">
        <v>44053</v>
      </c>
      <c r="H3361" s="27">
        <v>0.17221064814814815</v>
      </c>
      <c r="I3361">
        <v>4.0090000000000003</v>
      </c>
    </row>
    <row r="3362" spans="1:9" x14ac:dyDescent="0.3">
      <c r="A3362" s="28">
        <v>44053</v>
      </c>
      <c r="B3362" s="27">
        <v>0.1729050925925926</v>
      </c>
      <c r="C3362">
        <v>4043.5</v>
      </c>
      <c r="G3362" s="28">
        <v>44053</v>
      </c>
      <c r="H3362" s="27">
        <v>0.1729050925925926</v>
      </c>
      <c r="I3362">
        <v>4.0129999999999999</v>
      </c>
    </row>
    <row r="3363" spans="1:9" x14ac:dyDescent="0.3">
      <c r="A3363" s="28">
        <v>44053</v>
      </c>
      <c r="B3363" s="27">
        <v>0.17359953703703704</v>
      </c>
      <c r="C3363">
        <v>4043.5</v>
      </c>
      <c r="G3363" s="28">
        <v>44053</v>
      </c>
      <c r="H3363" s="27">
        <v>0.17359953703703704</v>
      </c>
      <c r="I3363">
        <v>4.0179999999999998</v>
      </c>
    </row>
    <row r="3364" spans="1:9" x14ac:dyDescent="0.3">
      <c r="A3364" s="28">
        <v>44053</v>
      </c>
      <c r="B3364" s="27">
        <v>0.17429398148148148</v>
      </c>
      <c r="C3364">
        <v>4043.1001000000001</v>
      </c>
      <c r="G3364" s="28">
        <v>44053</v>
      </c>
      <c r="H3364" s="27">
        <v>0.17429398148148148</v>
      </c>
      <c r="I3364">
        <v>4.0229999999999997</v>
      </c>
    </row>
    <row r="3365" spans="1:9" x14ac:dyDescent="0.3">
      <c r="A3365" s="28">
        <v>44053</v>
      </c>
      <c r="B3365" s="27">
        <v>0.17498842592592592</v>
      </c>
      <c r="C3365">
        <v>4036.7</v>
      </c>
      <c r="G3365" s="28">
        <v>44053</v>
      </c>
      <c r="H3365" s="27">
        <v>0.17498842592592592</v>
      </c>
      <c r="I3365">
        <v>4.0279999999999996</v>
      </c>
    </row>
    <row r="3366" spans="1:9" x14ac:dyDescent="0.3">
      <c r="A3366" s="28">
        <v>44053</v>
      </c>
      <c r="B3366" s="27">
        <v>0.17568287037037036</v>
      </c>
      <c r="C3366">
        <v>4042.7</v>
      </c>
      <c r="G3366" s="28">
        <v>44053</v>
      </c>
      <c r="H3366" s="27">
        <v>0.17568287037037036</v>
      </c>
      <c r="I3366">
        <v>4.032</v>
      </c>
    </row>
    <row r="3367" spans="1:9" x14ac:dyDescent="0.3">
      <c r="A3367" s="28">
        <v>44053</v>
      </c>
      <c r="B3367" s="27">
        <v>0.17637731481481481</v>
      </c>
      <c r="C3367">
        <v>4044.3</v>
      </c>
      <c r="G3367" s="28">
        <v>44053</v>
      </c>
      <c r="H3367" s="27">
        <v>0.17637731481481481</v>
      </c>
      <c r="I3367">
        <v>4.0369999999999999</v>
      </c>
    </row>
    <row r="3368" spans="1:9" x14ac:dyDescent="0.3">
      <c r="A3368" s="28">
        <v>44053</v>
      </c>
      <c r="B3368" s="27">
        <v>0.17707175925925925</v>
      </c>
      <c r="C3368">
        <v>4043.8998999999999</v>
      </c>
      <c r="G3368" s="28">
        <v>44053</v>
      </c>
      <c r="H3368" s="27">
        <v>0.17707175925925925</v>
      </c>
      <c r="I3368">
        <v>4.0419999999999998</v>
      </c>
    </row>
    <row r="3369" spans="1:9" x14ac:dyDescent="0.3">
      <c r="A3369" s="28">
        <v>44053</v>
      </c>
      <c r="B3369" s="27">
        <v>0.17776620370370369</v>
      </c>
      <c r="C3369">
        <v>4044.3</v>
      </c>
      <c r="G3369" s="28">
        <v>44053</v>
      </c>
      <c r="H3369" s="27">
        <v>0.17776620370370369</v>
      </c>
      <c r="I3369">
        <v>4.0469999999999997</v>
      </c>
    </row>
    <row r="3370" spans="1:9" x14ac:dyDescent="0.3">
      <c r="A3370" s="28">
        <v>44053</v>
      </c>
      <c r="B3370" s="27">
        <v>0.17846064814814813</v>
      </c>
      <c r="C3370">
        <v>4043.5</v>
      </c>
      <c r="G3370" s="28">
        <v>44053</v>
      </c>
      <c r="H3370" s="27">
        <v>0.17846064814814813</v>
      </c>
      <c r="I3370">
        <v>4.0510000000000002</v>
      </c>
    </row>
    <row r="3371" spans="1:9" x14ac:dyDescent="0.3">
      <c r="A3371" s="28">
        <v>44053</v>
      </c>
      <c r="B3371" s="27">
        <v>0.17915509259259257</v>
      </c>
      <c r="C3371">
        <v>4043.1001000000001</v>
      </c>
      <c r="G3371" s="28">
        <v>44053</v>
      </c>
      <c r="H3371" s="27">
        <v>0.17915509259259257</v>
      </c>
      <c r="I3371">
        <v>4.056</v>
      </c>
    </row>
    <row r="3372" spans="1:9" x14ac:dyDescent="0.3">
      <c r="A3372" s="28">
        <v>44053</v>
      </c>
      <c r="B3372" s="27">
        <v>0.17984953703703702</v>
      </c>
      <c r="C3372">
        <v>4043.8998999999999</v>
      </c>
      <c r="G3372" s="28">
        <v>44053</v>
      </c>
      <c r="H3372" s="27">
        <v>0.17984953703703702</v>
      </c>
      <c r="I3372">
        <v>4.0599999999999996</v>
      </c>
    </row>
    <row r="3373" spans="1:9" x14ac:dyDescent="0.3">
      <c r="A3373" s="28">
        <v>44053</v>
      </c>
      <c r="B3373" s="27">
        <v>0.18054398148148146</v>
      </c>
      <c r="C3373">
        <v>4043.8998999999999</v>
      </c>
      <c r="G3373" s="28">
        <v>44053</v>
      </c>
      <c r="H3373" s="27">
        <v>0.18054398148148146</v>
      </c>
      <c r="I3373">
        <v>4.0650000000000004</v>
      </c>
    </row>
    <row r="3374" spans="1:9" x14ac:dyDescent="0.3">
      <c r="A3374" s="28">
        <v>44053</v>
      </c>
      <c r="B3374" s="27">
        <v>0.1812384259259259</v>
      </c>
      <c r="C3374">
        <v>4044.7</v>
      </c>
      <c r="G3374" s="28">
        <v>44053</v>
      </c>
      <c r="H3374" s="27">
        <v>0.1812384259259259</v>
      </c>
      <c r="I3374">
        <v>4.07</v>
      </c>
    </row>
    <row r="3375" spans="1:9" x14ac:dyDescent="0.3">
      <c r="A3375" s="28">
        <v>44053</v>
      </c>
      <c r="B3375" s="27">
        <v>0.1819328703703704</v>
      </c>
      <c r="C3375">
        <v>4043.8998999999999</v>
      </c>
      <c r="G3375" s="28">
        <v>44053</v>
      </c>
      <c r="H3375" s="27">
        <v>0.1819328703703704</v>
      </c>
      <c r="I3375">
        <v>4.0750000000000002</v>
      </c>
    </row>
    <row r="3376" spans="1:9" x14ac:dyDescent="0.3">
      <c r="A3376" s="28">
        <v>44053</v>
      </c>
      <c r="B3376" s="27">
        <v>0.18262731481481484</v>
      </c>
      <c r="C3376">
        <v>4044.7</v>
      </c>
      <c r="G3376" s="28">
        <v>44053</v>
      </c>
      <c r="H3376" s="27">
        <v>0.18262731481481484</v>
      </c>
      <c r="I3376">
        <v>4.08</v>
      </c>
    </row>
    <row r="3377" spans="1:9" x14ac:dyDescent="0.3">
      <c r="A3377" s="28">
        <v>44053</v>
      </c>
      <c r="B3377" s="27">
        <v>0.18332175925925928</v>
      </c>
      <c r="C3377">
        <v>4044.7</v>
      </c>
      <c r="G3377" s="28">
        <v>44053</v>
      </c>
      <c r="H3377" s="27">
        <v>0.18332175925925928</v>
      </c>
      <c r="I3377">
        <v>4.0839999999999996</v>
      </c>
    </row>
    <row r="3378" spans="1:9" x14ac:dyDescent="0.3">
      <c r="A3378" s="28">
        <v>44053</v>
      </c>
      <c r="B3378" s="27">
        <v>0.18401620370370372</v>
      </c>
      <c r="C3378">
        <v>4043.8998999999999</v>
      </c>
      <c r="G3378" s="28">
        <v>44053</v>
      </c>
      <c r="H3378" s="27">
        <v>0.18401620370370372</v>
      </c>
      <c r="I3378">
        <v>4.0890000000000004</v>
      </c>
    </row>
    <row r="3379" spans="1:9" x14ac:dyDescent="0.3">
      <c r="A3379" s="28">
        <v>44053</v>
      </c>
      <c r="B3379" s="27">
        <v>0.18471064814814817</v>
      </c>
      <c r="C3379">
        <v>4044.3</v>
      </c>
      <c r="G3379" s="28">
        <v>44053</v>
      </c>
      <c r="H3379" s="27">
        <v>0.18471064814814817</v>
      </c>
      <c r="I3379">
        <v>4.093</v>
      </c>
    </row>
    <row r="3380" spans="1:9" x14ac:dyDescent="0.3">
      <c r="A3380" s="28">
        <v>44053</v>
      </c>
      <c r="B3380" s="27">
        <v>0.18540509259259261</v>
      </c>
      <c r="C3380">
        <v>4045.1001000000001</v>
      </c>
      <c r="G3380" s="28">
        <v>44053</v>
      </c>
      <c r="H3380" s="27">
        <v>0.18540509259259261</v>
      </c>
      <c r="I3380">
        <v>4.0979999999999999</v>
      </c>
    </row>
    <row r="3381" spans="1:9" x14ac:dyDescent="0.3">
      <c r="A3381" s="28">
        <v>44053</v>
      </c>
      <c r="B3381" s="27">
        <v>0.18609953703703705</v>
      </c>
      <c r="C3381">
        <v>4043.1001000000001</v>
      </c>
      <c r="G3381" s="28">
        <v>44053</v>
      </c>
      <c r="H3381" s="27">
        <v>0.18609953703703705</v>
      </c>
      <c r="I3381">
        <v>4.1029999999999998</v>
      </c>
    </row>
    <row r="3382" spans="1:9" x14ac:dyDescent="0.3">
      <c r="A3382" s="28">
        <v>44053</v>
      </c>
      <c r="B3382" s="27">
        <v>0.18679398148148149</v>
      </c>
      <c r="C3382">
        <v>4044.3</v>
      </c>
      <c r="G3382" s="28">
        <v>44053</v>
      </c>
      <c r="H3382" s="27">
        <v>0.18679398148148149</v>
      </c>
      <c r="I3382">
        <v>4.1070000000000002</v>
      </c>
    </row>
    <row r="3383" spans="1:9" x14ac:dyDescent="0.3">
      <c r="A3383" s="28">
        <v>44053</v>
      </c>
      <c r="B3383" s="27">
        <v>0.18748842592592593</v>
      </c>
      <c r="C3383">
        <v>4031.1001000000001</v>
      </c>
      <c r="G3383" s="28">
        <v>44053</v>
      </c>
      <c r="H3383" s="27">
        <v>0.18748842592592593</v>
      </c>
      <c r="I3383">
        <v>4.1120000000000001</v>
      </c>
    </row>
    <row r="3384" spans="1:9" x14ac:dyDescent="0.3">
      <c r="A3384" s="28">
        <v>44053</v>
      </c>
      <c r="B3384" s="27">
        <v>0.18818287037037038</v>
      </c>
      <c r="C3384">
        <v>4045.8998999999999</v>
      </c>
      <c r="G3384" s="28">
        <v>44053</v>
      </c>
      <c r="H3384" s="27">
        <v>0.18818287037037038</v>
      </c>
      <c r="I3384">
        <v>4.117</v>
      </c>
    </row>
    <row r="3385" spans="1:9" x14ac:dyDescent="0.3">
      <c r="A3385" s="28">
        <v>44053</v>
      </c>
      <c r="B3385" s="27">
        <v>0.18887731481481482</v>
      </c>
      <c r="C3385">
        <v>4030.7</v>
      </c>
      <c r="G3385" s="28">
        <v>44053</v>
      </c>
      <c r="H3385" s="27">
        <v>0.18887731481481482</v>
      </c>
      <c r="I3385">
        <v>4.1219999999999999</v>
      </c>
    </row>
    <row r="3386" spans="1:9" x14ac:dyDescent="0.3">
      <c r="A3386" s="28">
        <v>44053</v>
      </c>
      <c r="B3386" s="27">
        <v>0.18957175925925926</v>
      </c>
      <c r="C3386">
        <v>4044.7</v>
      </c>
      <c r="G3386" s="28">
        <v>44053</v>
      </c>
      <c r="H3386" s="27">
        <v>0.18957175925925926</v>
      </c>
      <c r="I3386">
        <v>4.1269999999999998</v>
      </c>
    </row>
    <row r="3387" spans="1:9" x14ac:dyDescent="0.3">
      <c r="A3387" s="28">
        <v>44053</v>
      </c>
      <c r="B3387" s="27">
        <v>0.1902662037037037</v>
      </c>
      <c r="C3387">
        <v>4.1310000000000002</v>
      </c>
      <c r="G3387" s="28">
        <v>44053</v>
      </c>
      <c r="H3387" s="27">
        <v>0.1902662037037037</v>
      </c>
      <c r="I3387">
        <v>4.1269999999999998</v>
      </c>
    </row>
    <row r="3388" spans="1:9" x14ac:dyDescent="0.3">
      <c r="A3388" s="28">
        <v>44053</v>
      </c>
      <c r="B3388" s="27">
        <v>0.19096064814814814</v>
      </c>
      <c r="C3388">
        <v>4044.3</v>
      </c>
      <c r="G3388" s="28">
        <v>44053</v>
      </c>
      <c r="H3388" s="27">
        <v>0.19096064814814814</v>
      </c>
      <c r="I3388">
        <v>4.1360000000000001</v>
      </c>
    </row>
    <row r="3389" spans="1:9" x14ac:dyDescent="0.3">
      <c r="A3389" s="28">
        <v>44053</v>
      </c>
      <c r="B3389" s="27">
        <v>0.19165509259259261</v>
      </c>
      <c r="C3389">
        <v>4043.8998999999999</v>
      </c>
      <c r="G3389" s="28">
        <v>44053</v>
      </c>
      <c r="H3389" s="27">
        <v>0.19165509259259261</v>
      </c>
      <c r="I3389">
        <v>4.141</v>
      </c>
    </row>
    <row r="3390" spans="1:9" x14ac:dyDescent="0.3">
      <c r="A3390" s="28">
        <v>44053</v>
      </c>
      <c r="B3390" s="27">
        <v>0.19234953703703703</v>
      </c>
      <c r="C3390">
        <v>4035.5</v>
      </c>
      <c r="G3390" s="28">
        <v>44053</v>
      </c>
      <c r="H3390" s="27">
        <v>0.19234953703703703</v>
      </c>
      <c r="I3390">
        <v>4.1459999999999999</v>
      </c>
    </row>
    <row r="3391" spans="1:9" x14ac:dyDescent="0.3">
      <c r="A3391" s="28">
        <v>44053</v>
      </c>
      <c r="B3391" s="27">
        <v>0.1930439814814815</v>
      </c>
      <c r="C3391">
        <v>4043.5</v>
      </c>
      <c r="G3391" s="28">
        <v>44053</v>
      </c>
      <c r="H3391" s="27">
        <v>0.1930439814814815</v>
      </c>
      <c r="I3391">
        <v>4.1509999999999998</v>
      </c>
    </row>
    <row r="3392" spans="1:9" x14ac:dyDescent="0.3">
      <c r="A3392" s="28">
        <v>44053</v>
      </c>
      <c r="B3392" s="27">
        <v>0.19373842592592594</v>
      </c>
      <c r="C3392">
        <v>4043.5</v>
      </c>
      <c r="G3392" s="28">
        <v>44053</v>
      </c>
      <c r="H3392" s="27">
        <v>0.19373842592592594</v>
      </c>
      <c r="I3392">
        <v>4.1550000000000002</v>
      </c>
    </row>
    <row r="3393" spans="1:9" x14ac:dyDescent="0.3">
      <c r="A3393" s="28">
        <v>44053</v>
      </c>
      <c r="B3393" s="27">
        <v>0.19443287037037038</v>
      </c>
      <c r="C3393">
        <v>4044.3</v>
      </c>
      <c r="G3393" s="28">
        <v>44053</v>
      </c>
      <c r="H3393" s="27">
        <v>0.19443287037037038</v>
      </c>
      <c r="I3393">
        <v>4.16</v>
      </c>
    </row>
    <row r="3394" spans="1:9" x14ac:dyDescent="0.3">
      <c r="A3394" s="28">
        <v>44053</v>
      </c>
      <c r="B3394" s="27">
        <v>0.19512731481481482</v>
      </c>
      <c r="C3394">
        <v>4044.3</v>
      </c>
      <c r="G3394" s="28">
        <v>44053</v>
      </c>
      <c r="H3394" s="27">
        <v>0.19512731481481482</v>
      </c>
      <c r="I3394">
        <v>4.165</v>
      </c>
    </row>
    <row r="3395" spans="1:9" x14ac:dyDescent="0.3">
      <c r="A3395" s="28">
        <v>44053</v>
      </c>
      <c r="B3395" s="27">
        <v>0.19582175925925926</v>
      </c>
      <c r="C3395">
        <v>4044.7</v>
      </c>
      <c r="G3395" s="28">
        <v>44053</v>
      </c>
      <c r="H3395" s="27">
        <v>0.19582175925925926</v>
      </c>
      <c r="I3395">
        <v>4.17</v>
      </c>
    </row>
    <row r="3396" spans="1:9" x14ac:dyDescent="0.3">
      <c r="A3396" s="28">
        <v>44053</v>
      </c>
      <c r="B3396" s="27">
        <v>0.19651620370370371</v>
      </c>
      <c r="C3396">
        <v>4043.8998999999999</v>
      </c>
      <c r="G3396" s="28">
        <v>44053</v>
      </c>
      <c r="H3396" s="27">
        <v>0.19651620370370371</v>
      </c>
      <c r="I3396">
        <v>4.1749999999999998</v>
      </c>
    </row>
    <row r="3397" spans="1:9" x14ac:dyDescent="0.3">
      <c r="A3397" s="28">
        <v>44053</v>
      </c>
      <c r="B3397" s="27">
        <v>0.19721064814814815</v>
      </c>
      <c r="C3397">
        <v>4043.1001000000001</v>
      </c>
      <c r="G3397" s="28">
        <v>44053</v>
      </c>
      <c r="H3397" s="27">
        <v>0.19721064814814815</v>
      </c>
      <c r="I3397">
        <v>4.1790000000000003</v>
      </c>
    </row>
    <row r="3398" spans="1:9" x14ac:dyDescent="0.3">
      <c r="A3398" s="28">
        <v>44053</v>
      </c>
      <c r="B3398" s="27">
        <v>0.19790509259259259</v>
      </c>
      <c r="C3398">
        <v>4044.3</v>
      </c>
      <c r="G3398" s="28">
        <v>44053</v>
      </c>
      <c r="H3398" s="27">
        <v>0.19790509259259259</v>
      </c>
      <c r="I3398">
        <v>4.1840000000000002</v>
      </c>
    </row>
    <row r="3399" spans="1:9" x14ac:dyDescent="0.3">
      <c r="A3399" s="28">
        <v>44053</v>
      </c>
      <c r="B3399" s="27">
        <v>0.19859953703703703</v>
      </c>
      <c r="C3399">
        <v>4044.7</v>
      </c>
      <c r="G3399" s="28">
        <v>44053</v>
      </c>
      <c r="H3399" s="27">
        <v>0.19859953703703703</v>
      </c>
      <c r="I3399">
        <v>4.1890000000000001</v>
      </c>
    </row>
    <row r="3400" spans="1:9" x14ac:dyDescent="0.3">
      <c r="A3400" s="28">
        <v>44053</v>
      </c>
      <c r="B3400" s="27">
        <v>0.19929398148148147</v>
      </c>
      <c r="C3400">
        <v>4043.8998999999999</v>
      </c>
      <c r="G3400" s="28">
        <v>44053</v>
      </c>
      <c r="H3400" s="27">
        <v>0.19929398148148147</v>
      </c>
      <c r="I3400">
        <v>4.1929999999999996</v>
      </c>
    </row>
    <row r="3401" spans="1:9" x14ac:dyDescent="0.3">
      <c r="A3401" s="28">
        <v>44053</v>
      </c>
      <c r="B3401" s="27">
        <v>0.19998842592592592</v>
      </c>
      <c r="C3401">
        <v>4043.1001000000001</v>
      </c>
      <c r="G3401" s="28">
        <v>44053</v>
      </c>
      <c r="H3401" s="27">
        <v>0.19998842592592592</v>
      </c>
      <c r="I3401">
        <v>4.1980000000000004</v>
      </c>
    </row>
    <row r="3402" spans="1:9" x14ac:dyDescent="0.3">
      <c r="A3402" s="28">
        <v>44053</v>
      </c>
      <c r="B3402" s="27">
        <v>0.20068287037037036</v>
      </c>
      <c r="C3402">
        <v>4043.8998999999999</v>
      </c>
      <c r="G3402" s="28">
        <v>44053</v>
      </c>
      <c r="H3402" s="27">
        <v>0.20068287037037036</v>
      </c>
      <c r="I3402">
        <v>4.2030000000000003</v>
      </c>
    </row>
    <row r="3403" spans="1:9" x14ac:dyDescent="0.3">
      <c r="A3403" s="28">
        <v>44053</v>
      </c>
      <c r="B3403" s="27">
        <v>0.2013773148148148</v>
      </c>
      <c r="C3403">
        <v>4043.1001000000001</v>
      </c>
      <c r="G3403" s="28">
        <v>44053</v>
      </c>
      <c r="H3403" s="27">
        <v>0.2013773148148148</v>
      </c>
      <c r="I3403">
        <v>4.2080000000000002</v>
      </c>
    </row>
    <row r="3404" spans="1:9" x14ac:dyDescent="0.3">
      <c r="A3404" s="28">
        <v>44053</v>
      </c>
      <c r="B3404" s="27">
        <v>0.20207175925925927</v>
      </c>
      <c r="C3404">
        <v>4043.8998999999999</v>
      </c>
      <c r="G3404" s="28">
        <v>44053</v>
      </c>
      <c r="H3404" s="27">
        <v>0.20207175925925927</v>
      </c>
      <c r="I3404">
        <v>4.2119999999999997</v>
      </c>
    </row>
    <row r="3405" spans="1:9" x14ac:dyDescent="0.3">
      <c r="A3405" s="28">
        <v>44053</v>
      </c>
      <c r="B3405" s="27">
        <v>0.20276620370370368</v>
      </c>
      <c r="C3405">
        <v>4043.1001000000001</v>
      </c>
      <c r="G3405" s="28">
        <v>44053</v>
      </c>
      <c r="H3405" s="27">
        <v>0.20276620370370368</v>
      </c>
      <c r="I3405">
        <v>4.2169999999999996</v>
      </c>
    </row>
    <row r="3406" spans="1:9" x14ac:dyDescent="0.3">
      <c r="A3406" s="28">
        <v>44053</v>
      </c>
      <c r="B3406" s="27">
        <v>0.20346064814814815</v>
      </c>
      <c r="C3406">
        <v>4043.8998999999999</v>
      </c>
      <c r="G3406" s="28">
        <v>44053</v>
      </c>
      <c r="H3406" s="27">
        <v>0.20346064814814815</v>
      </c>
      <c r="I3406">
        <v>4.2220000000000004</v>
      </c>
    </row>
    <row r="3407" spans="1:9" x14ac:dyDescent="0.3">
      <c r="A3407" s="28">
        <v>44053</v>
      </c>
      <c r="B3407" s="27">
        <v>0.2041550925925926</v>
      </c>
      <c r="C3407">
        <v>4043.1001000000001</v>
      </c>
      <c r="G3407" s="28">
        <v>44053</v>
      </c>
      <c r="H3407" s="27">
        <v>0.2041550925925926</v>
      </c>
      <c r="I3407">
        <v>4.2270000000000003</v>
      </c>
    </row>
    <row r="3408" spans="1:9" x14ac:dyDescent="0.3">
      <c r="A3408" s="28">
        <v>44053</v>
      </c>
      <c r="B3408" s="27">
        <v>0.20484953703703704</v>
      </c>
      <c r="C3408">
        <v>4043.1001000000001</v>
      </c>
      <c r="G3408" s="28">
        <v>44053</v>
      </c>
      <c r="H3408" s="27">
        <v>0.20484953703703704</v>
      </c>
      <c r="I3408">
        <v>4.2320000000000002</v>
      </c>
    </row>
    <row r="3409" spans="1:9" x14ac:dyDescent="0.3">
      <c r="A3409" s="28">
        <v>44053</v>
      </c>
      <c r="B3409" s="27">
        <v>0.20554398148148148</v>
      </c>
      <c r="C3409">
        <v>4044.7</v>
      </c>
      <c r="G3409" s="28">
        <v>44053</v>
      </c>
      <c r="H3409" s="27">
        <v>0.20554398148148148</v>
      </c>
      <c r="I3409">
        <v>4.2359999999999998</v>
      </c>
    </row>
    <row r="3410" spans="1:9" x14ac:dyDescent="0.3">
      <c r="A3410" s="28">
        <v>44053</v>
      </c>
      <c r="B3410" s="27">
        <v>0.20623842592592592</v>
      </c>
      <c r="C3410">
        <v>4030.3</v>
      </c>
      <c r="G3410" s="28">
        <v>44053</v>
      </c>
      <c r="H3410" s="27">
        <v>0.20623842592592592</v>
      </c>
      <c r="I3410">
        <v>4.2409999999999997</v>
      </c>
    </row>
    <row r="3411" spans="1:9" x14ac:dyDescent="0.3">
      <c r="A3411" s="28">
        <v>44053</v>
      </c>
      <c r="B3411" s="27">
        <v>0.20693287037037036</v>
      </c>
      <c r="C3411">
        <v>4042.7</v>
      </c>
      <c r="G3411" s="28">
        <v>44053</v>
      </c>
      <c r="H3411" s="27">
        <v>0.20693287037037036</v>
      </c>
      <c r="I3411">
        <v>4.2460000000000004</v>
      </c>
    </row>
    <row r="3412" spans="1:9" x14ac:dyDescent="0.3">
      <c r="A3412" s="28">
        <v>44053</v>
      </c>
      <c r="B3412" s="27">
        <v>0.20762731481481481</v>
      </c>
      <c r="C3412">
        <v>4043.8998999999999</v>
      </c>
      <c r="G3412" s="28">
        <v>44053</v>
      </c>
      <c r="H3412" s="27">
        <v>0.20762731481481481</v>
      </c>
      <c r="I3412">
        <v>4.2510000000000003</v>
      </c>
    </row>
    <row r="3413" spans="1:9" x14ac:dyDescent="0.3">
      <c r="A3413" s="28">
        <v>44053</v>
      </c>
      <c r="B3413" s="27">
        <v>0.20832175925925925</v>
      </c>
      <c r="C3413">
        <v>4043.1001000000001</v>
      </c>
      <c r="G3413" s="28">
        <v>44053</v>
      </c>
      <c r="H3413" s="27">
        <v>0.20832175925925925</v>
      </c>
      <c r="I3413">
        <v>4.2549999999999999</v>
      </c>
    </row>
    <row r="3414" spans="1:9" x14ac:dyDescent="0.3">
      <c r="A3414" s="28">
        <v>44053</v>
      </c>
      <c r="B3414" s="27">
        <v>0.20901620370370369</v>
      </c>
      <c r="C3414">
        <v>4043.5</v>
      </c>
      <c r="G3414" s="28">
        <v>44053</v>
      </c>
      <c r="H3414" s="27">
        <v>0.20901620370370369</v>
      </c>
      <c r="I3414">
        <v>4.26</v>
      </c>
    </row>
    <row r="3415" spans="1:9" x14ac:dyDescent="0.3">
      <c r="A3415" s="28">
        <v>44053</v>
      </c>
      <c r="B3415" s="27">
        <v>0.20971064814814813</v>
      </c>
      <c r="C3415">
        <v>4043.8998999999999</v>
      </c>
      <c r="G3415" s="28">
        <v>44053</v>
      </c>
      <c r="H3415" s="27">
        <v>0.20971064814814813</v>
      </c>
      <c r="I3415">
        <v>4.2640000000000002</v>
      </c>
    </row>
    <row r="3416" spans="1:9" x14ac:dyDescent="0.3">
      <c r="A3416" s="28">
        <v>44053</v>
      </c>
      <c r="B3416" s="27">
        <v>0.21040509259259257</v>
      </c>
      <c r="C3416">
        <v>4043.1001000000001</v>
      </c>
      <c r="G3416" s="28">
        <v>44053</v>
      </c>
      <c r="H3416" s="27">
        <v>0.21040509259259257</v>
      </c>
      <c r="I3416">
        <v>4.2690000000000001</v>
      </c>
    </row>
    <row r="3417" spans="1:9" x14ac:dyDescent="0.3">
      <c r="A3417" s="28">
        <v>44053</v>
      </c>
      <c r="B3417" s="27">
        <v>0.21109953703703702</v>
      </c>
      <c r="C3417">
        <v>4043.1001000000001</v>
      </c>
      <c r="G3417" s="28">
        <v>44053</v>
      </c>
      <c r="H3417" s="27">
        <v>0.21109953703703702</v>
      </c>
      <c r="I3417">
        <v>4.274</v>
      </c>
    </row>
    <row r="3418" spans="1:9" x14ac:dyDescent="0.3">
      <c r="A3418" s="28">
        <v>44053</v>
      </c>
      <c r="B3418" s="27">
        <v>0.21179398148148146</v>
      </c>
      <c r="C3418">
        <v>4043.1001000000001</v>
      </c>
      <c r="G3418" s="28">
        <v>44053</v>
      </c>
      <c r="H3418" s="27">
        <v>0.21179398148148146</v>
      </c>
      <c r="I3418">
        <v>4.2789999999999999</v>
      </c>
    </row>
    <row r="3419" spans="1:9" x14ac:dyDescent="0.3">
      <c r="A3419" s="28">
        <v>44053</v>
      </c>
      <c r="B3419" s="27">
        <v>0.2124884259259259</v>
      </c>
      <c r="C3419">
        <v>4043.1001000000001</v>
      </c>
      <c r="G3419" s="28">
        <v>44053</v>
      </c>
      <c r="H3419" s="27">
        <v>0.2124884259259259</v>
      </c>
      <c r="I3419">
        <v>4.2839999999999998</v>
      </c>
    </row>
    <row r="3420" spans="1:9" x14ac:dyDescent="0.3">
      <c r="A3420" s="28">
        <v>44053</v>
      </c>
      <c r="B3420" s="27">
        <v>0.2131828703703704</v>
      </c>
      <c r="C3420">
        <v>4043.1001000000001</v>
      </c>
      <c r="G3420" s="28">
        <v>44053</v>
      </c>
      <c r="H3420" s="27">
        <v>0.2131828703703704</v>
      </c>
      <c r="I3420">
        <v>4.2889999999999997</v>
      </c>
    </row>
    <row r="3421" spans="1:9" x14ac:dyDescent="0.3">
      <c r="A3421" s="28">
        <v>44053</v>
      </c>
      <c r="B3421" s="27">
        <v>0.21387731481481484</v>
      </c>
      <c r="C3421">
        <v>4041.8998999999999</v>
      </c>
      <c r="G3421" s="28">
        <v>44053</v>
      </c>
      <c r="H3421" s="27">
        <v>0.21387731481481484</v>
      </c>
      <c r="I3421">
        <v>4.2930000000000001</v>
      </c>
    </row>
    <row r="3422" spans="1:9" x14ac:dyDescent="0.3">
      <c r="A3422" s="28">
        <v>44053</v>
      </c>
      <c r="B3422" s="27">
        <v>0.21457175925925928</v>
      </c>
      <c r="C3422">
        <v>4042.3</v>
      </c>
      <c r="G3422" s="28">
        <v>44053</v>
      </c>
      <c r="H3422" s="27">
        <v>0.21457175925925928</v>
      </c>
      <c r="I3422">
        <v>4.298</v>
      </c>
    </row>
    <row r="3423" spans="1:9" x14ac:dyDescent="0.3">
      <c r="A3423" s="28">
        <v>44053</v>
      </c>
      <c r="B3423" s="27">
        <v>0.21526620370370372</v>
      </c>
      <c r="C3423">
        <v>4042.3</v>
      </c>
      <c r="G3423" s="28">
        <v>44053</v>
      </c>
      <c r="H3423" s="27">
        <v>0.21526620370370372</v>
      </c>
      <c r="I3423">
        <v>4.3029999999999999</v>
      </c>
    </row>
    <row r="3424" spans="1:9" x14ac:dyDescent="0.3">
      <c r="A3424" s="28">
        <v>44053</v>
      </c>
      <c r="B3424" s="27">
        <v>0.21596064814814817</v>
      </c>
      <c r="C3424">
        <v>4043.5</v>
      </c>
      <c r="G3424" s="28">
        <v>44053</v>
      </c>
      <c r="H3424" s="27">
        <v>0.21596064814814817</v>
      </c>
      <c r="I3424">
        <v>4.3079999999999998</v>
      </c>
    </row>
    <row r="3425" spans="1:9" x14ac:dyDescent="0.3">
      <c r="A3425" s="28">
        <v>44053</v>
      </c>
      <c r="B3425" s="27">
        <v>0.21665509259259261</v>
      </c>
      <c r="C3425">
        <v>4042.7</v>
      </c>
      <c r="G3425" s="28">
        <v>44053</v>
      </c>
      <c r="H3425" s="27">
        <v>0.21665509259259261</v>
      </c>
      <c r="I3425">
        <v>4.3079999999999998</v>
      </c>
    </row>
    <row r="3426" spans="1:9" x14ac:dyDescent="0.3">
      <c r="A3426" s="28">
        <v>44053</v>
      </c>
      <c r="B3426" s="27">
        <v>0.21734953703703705</v>
      </c>
      <c r="C3426">
        <v>4043.1001000000001</v>
      </c>
      <c r="G3426" s="28">
        <v>44053</v>
      </c>
      <c r="H3426" s="27">
        <v>0.21734953703703705</v>
      </c>
      <c r="I3426">
        <v>4.3170000000000002</v>
      </c>
    </row>
    <row r="3427" spans="1:9" x14ac:dyDescent="0.3">
      <c r="A3427" s="28">
        <v>44053</v>
      </c>
      <c r="B3427" s="27">
        <v>0.21804398148148149</v>
      </c>
      <c r="C3427">
        <v>4043.5</v>
      </c>
      <c r="G3427" s="28">
        <v>44053</v>
      </c>
      <c r="H3427" s="27">
        <v>0.21804398148148149</v>
      </c>
      <c r="I3427">
        <v>4.3220000000000001</v>
      </c>
    </row>
    <row r="3428" spans="1:9" x14ac:dyDescent="0.3">
      <c r="A3428" s="28">
        <v>44053</v>
      </c>
      <c r="B3428" s="27">
        <v>0.21873842592592593</v>
      </c>
      <c r="C3428">
        <v>4043.8998999999999</v>
      </c>
      <c r="G3428" s="28">
        <v>44053</v>
      </c>
      <c r="H3428" s="27">
        <v>0.21873842592592593</v>
      </c>
      <c r="I3428">
        <v>4.327</v>
      </c>
    </row>
    <row r="3429" spans="1:9" x14ac:dyDescent="0.3">
      <c r="A3429" s="28">
        <v>44053</v>
      </c>
      <c r="B3429" s="27">
        <v>0.21943287037037038</v>
      </c>
      <c r="C3429">
        <v>4042.7</v>
      </c>
      <c r="G3429" s="28">
        <v>44053</v>
      </c>
      <c r="H3429" s="27">
        <v>0.21943287037037038</v>
      </c>
      <c r="I3429">
        <v>4.3310000000000004</v>
      </c>
    </row>
    <row r="3430" spans="1:9" x14ac:dyDescent="0.3">
      <c r="A3430" s="28">
        <v>44053</v>
      </c>
      <c r="B3430" s="27">
        <v>0.22012731481481482</v>
      </c>
      <c r="C3430">
        <v>4042.7</v>
      </c>
      <c r="G3430" s="28">
        <v>44053</v>
      </c>
      <c r="H3430" s="27">
        <v>0.22012731481481482</v>
      </c>
      <c r="I3430">
        <v>4.3360000000000003</v>
      </c>
    </row>
    <row r="3431" spans="1:9" x14ac:dyDescent="0.3">
      <c r="A3431" s="28">
        <v>44053</v>
      </c>
      <c r="B3431" s="27">
        <v>0.22082175925925926</v>
      </c>
      <c r="C3431">
        <v>4043.8998999999999</v>
      </c>
      <c r="G3431" s="28">
        <v>44053</v>
      </c>
      <c r="H3431" s="27">
        <v>0.22082175925925926</v>
      </c>
      <c r="I3431">
        <v>4.34</v>
      </c>
    </row>
    <row r="3432" spans="1:9" x14ac:dyDescent="0.3">
      <c r="A3432" s="28">
        <v>44053</v>
      </c>
      <c r="B3432" s="27">
        <v>0.2215162037037037</v>
      </c>
      <c r="C3432">
        <v>4043.1001000000001</v>
      </c>
      <c r="G3432" s="28">
        <v>44053</v>
      </c>
      <c r="H3432" s="27">
        <v>0.2215162037037037</v>
      </c>
      <c r="I3432">
        <v>4.3449999999999998</v>
      </c>
    </row>
    <row r="3433" spans="1:9" x14ac:dyDescent="0.3">
      <c r="A3433" s="28">
        <v>44053</v>
      </c>
      <c r="B3433" s="27">
        <v>0.22221064814814814</v>
      </c>
      <c r="C3433">
        <v>4042.7</v>
      </c>
      <c r="G3433" s="28">
        <v>44053</v>
      </c>
      <c r="H3433" s="27">
        <v>0.22221064814814814</v>
      </c>
      <c r="I3433">
        <v>4.3499999999999996</v>
      </c>
    </row>
    <row r="3434" spans="1:9" x14ac:dyDescent="0.3">
      <c r="A3434" s="28">
        <v>44053</v>
      </c>
      <c r="B3434" s="27">
        <v>0.22290509259259259</v>
      </c>
      <c r="C3434">
        <v>4042.7</v>
      </c>
      <c r="G3434" s="28">
        <v>44053</v>
      </c>
      <c r="H3434" s="27">
        <v>0.22290509259259259</v>
      </c>
      <c r="I3434">
        <v>4.3550000000000004</v>
      </c>
    </row>
    <row r="3435" spans="1:9" x14ac:dyDescent="0.3">
      <c r="A3435" s="28">
        <v>44053</v>
      </c>
      <c r="B3435" s="27">
        <v>0.22359953703703705</v>
      </c>
      <c r="C3435">
        <v>4042.3</v>
      </c>
      <c r="G3435" s="28">
        <v>44053</v>
      </c>
      <c r="H3435" s="27">
        <v>0.22359953703703705</v>
      </c>
      <c r="I3435">
        <v>4.3600000000000003</v>
      </c>
    </row>
    <row r="3436" spans="1:9" x14ac:dyDescent="0.3">
      <c r="A3436" s="28">
        <v>44053</v>
      </c>
      <c r="B3436" s="27">
        <v>0.2242939814814815</v>
      </c>
      <c r="C3436">
        <v>4043.1001000000001</v>
      </c>
      <c r="G3436" s="28">
        <v>44053</v>
      </c>
      <c r="H3436" s="27">
        <v>0.2242939814814815</v>
      </c>
      <c r="I3436">
        <v>4.3639999999999999</v>
      </c>
    </row>
    <row r="3437" spans="1:9" x14ac:dyDescent="0.3">
      <c r="A3437" s="28">
        <v>44053</v>
      </c>
      <c r="B3437" s="27">
        <v>0.22498842592592594</v>
      </c>
      <c r="C3437">
        <v>4042.3</v>
      </c>
      <c r="G3437" s="28">
        <v>44053</v>
      </c>
      <c r="H3437" s="27">
        <v>0.22498842592592594</v>
      </c>
      <c r="I3437">
        <v>4.3689999999999998</v>
      </c>
    </row>
    <row r="3438" spans="1:9" x14ac:dyDescent="0.3">
      <c r="A3438" s="28">
        <v>44053</v>
      </c>
      <c r="B3438" s="27">
        <v>0.22568287037037038</v>
      </c>
      <c r="C3438">
        <v>4043.1001000000001</v>
      </c>
      <c r="G3438" s="28">
        <v>44053</v>
      </c>
      <c r="H3438" s="27">
        <v>0.22568287037037038</v>
      </c>
      <c r="I3438">
        <v>4.3739999999999997</v>
      </c>
    </row>
    <row r="3439" spans="1:9" x14ac:dyDescent="0.3">
      <c r="A3439" s="28">
        <v>44053</v>
      </c>
      <c r="B3439" s="27">
        <v>0.22637731481481482</v>
      </c>
      <c r="C3439">
        <v>4041.8998999999999</v>
      </c>
      <c r="G3439" s="28">
        <v>44053</v>
      </c>
      <c r="H3439" s="27">
        <v>0.22637731481481482</v>
      </c>
      <c r="I3439">
        <v>4.3789999999999996</v>
      </c>
    </row>
    <row r="3440" spans="1:9" x14ac:dyDescent="0.3">
      <c r="A3440" s="28">
        <v>44053</v>
      </c>
      <c r="B3440" s="27">
        <v>0.22707175925925926</v>
      </c>
      <c r="C3440">
        <v>4043.8998999999999</v>
      </c>
      <c r="G3440" s="28">
        <v>44053</v>
      </c>
      <c r="H3440" s="27">
        <v>0.22707175925925926</v>
      </c>
      <c r="I3440">
        <v>4.3840000000000003</v>
      </c>
    </row>
    <row r="3441" spans="1:9" x14ac:dyDescent="0.3">
      <c r="A3441" s="28">
        <v>44053</v>
      </c>
      <c r="B3441" s="27">
        <v>0.22776620370370371</v>
      </c>
      <c r="C3441">
        <v>4043.5</v>
      </c>
      <c r="G3441" s="28">
        <v>44053</v>
      </c>
      <c r="H3441" s="27">
        <v>0.22776620370370371</v>
      </c>
      <c r="I3441">
        <v>4.3879999999999999</v>
      </c>
    </row>
    <row r="3442" spans="1:9" x14ac:dyDescent="0.3">
      <c r="A3442" s="28">
        <v>44053</v>
      </c>
      <c r="B3442" s="27">
        <v>0.22846064814814815</v>
      </c>
      <c r="C3442">
        <v>4043.1001000000001</v>
      </c>
      <c r="G3442" s="28">
        <v>44053</v>
      </c>
      <c r="H3442" s="27">
        <v>0.22846064814814815</v>
      </c>
      <c r="I3442">
        <v>4.3929999999999998</v>
      </c>
    </row>
    <row r="3443" spans="1:9" x14ac:dyDescent="0.3">
      <c r="A3443" s="28">
        <v>44053</v>
      </c>
      <c r="B3443" s="27">
        <v>0.22915509259259259</v>
      </c>
      <c r="C3443">
        <v>4042.7</v>
      </c>
      <c r="G3443" s="28">
        <v>44053</v>
      </c>
      <c r="H3443" s="27">
        <v>0.22915509259259259</v>
      </c>
      <c r="I3443">
        <v>4.3970000000000002</v>
      </c>
    </row>
    <row r="3444" spans="1:9" x14ac:dyDescent="0.3">
      <c r="A3444" s="28">
        <v>44053</v>
      </c>
      <c r="B3444" s="27">
        <v>0.22984953703703703</v>
      </c>
      <c r="C3444">
        <v>4042.7</v>
      </c>
      <c r="G3444" s="28">
        <v>44053</v>
      </c>
      <c r="H3444" s="27">
        <v>0.22984953703703703</v>
      </c>
      <c r="I3444">
        <v>4.4020000000000001</v>
      </c>
    </row>
    <row r="3445" spans="1:9" x14ac:dyDescent="0.3">
      <c r="A3445" s="28">
        <v>44053</v>
      </c>
      <c r="B3445" s="27">
        <v>0.23054398148148147</v>
      </c>
      <c r="C3445">
        <v>4042.3</v>
      </c>
      <c r="G3445" s="28">
        <v>44053</v>
      </c>
      <c r="H3445" s="27">
        <v>0.23054398148148147</v>
      </c>
      <c r="I3445">
        <v>4.407</v>
      </c>
    </row>
    <row r="3446" spans="1:9" x14ac:dyDescent="0.3">
      <c r="A3446" s="28">
        <v>44053</v>
      </c>
      <c r="B3446" s="27">
        <v>0.23123842592592592</v>
      </c>
      <c r="C3446">
        <v>4044.3</v>
      </c>
      <c r="G3446" s="28">
        <v>44053</v>
      </c>
      <c r="H3446" s="27">
        <v>0.23123842592592592</v>
      </c>
      <c r="I3446">
        <v>4.4119999999999999</v>
      </c>
    </row>
    <row r="3447" spans="1:9" x14ac:dyDescent="0.3">
      <c r="A3447" s="28">
        <v>44053</v>
      </c>
      <c r="B3447" s="27">
        <v>0.23193287037037036</v>
      </c>
      <c r="C3447">
        <v>4039.8998999999999</v>
      </c>
      <c r="G3447" s="28">
        <v>44053</v>
      </c>
      <c r="H3447" s="27">
        <v>0.23193287037037036</v>
      </c>
      <c r="I3447">
        <v>4.4169999999999998</v>
      </c>
    </row>
    <row r="3448" spans="1:9" x14ac:dyDescent="0.3">
      <c r="A3448" s="28">
        <v>44053</v>
      </c>
      <c r="B3448" s="27">
        <v>0.2326273148148148</v>
      </c>
      <c r="C3448">
        <v>4043.5</v>
      </c>
      <c r="G3448" s="28">
        <v>44053</v>
      </c>
      <c r="H3448" s="27">
        <v>0.2326273148148148</v>
      </c>
      <c r="I3448">
        <v>4.4210000000000003</v>
      </c>
    </row>
    <row r="3449" spans="1:9" x14ac:dyDescent="0.3">
      <c r="A3449" s="28">
        <v>44053</v>
      </c>
      <c r="B3449" s="27">
        <v>0.23332175925925927</v>
      </c>
      <c r="C3449">
        <v>4043.8998999999999</v>
      </c>
      <c r="G3449" s="28">
        <v>44053</v>
      </c>
      <c r="H3449" s="27">
        <v>0.23332175925925927</v>
      </c>
      <c r="I3449">
        <v>4.4260000000000002</v>
      </c>
    </row>
    <row r="3450" spans="1:9" x14ac:dyDescent="0.3">
      <c r="A3450" s="28">
        <v>44053</v>
      </c>
      <c r="B3450" s="27">
        <v>0.23401620370370368</v>
      </c>
      <c r="C3450">
        <v>4043.5</v>
      </c>
      <c r="G3450" s="28">
        <v>44053</v>
      </c>
      <c r="H3450" s="27">
        <v>0.23401620370370368</v>
      </c>
      <c r="I3450">
        <v>4.431</v>
      </c>
    </row>
    <row r="3451" spans="1:9" x14ac:dyDescent="0.3">
      <c r="A3451" s="28">
        <v>44053</v>
      </c>
      <c r="B3451" s="27">
        <v>0.23471064814814815</v>
      </c>
      <c r="C3451">
        <v>4043.8998999999999</v>
      </c>
      <c r="G3451" s="28">
        <v>44053</v>
      </c>
      <c r="H3451" s="27">
        <v>0.23471064814814815</v>
      </c>
      <c r="I3451">
        <v>4.4359999999999999</v>
      </c>
    </row>
    <row r="3452" spans="1:9" x14ac:dyDescent="0.3">
      <c r="A3452" s="28">
        <v>44053</v>
      </c>
      <c r="B3452" s="27">
        <v>0.2354050925925926</v>
      </c>
      <c r="C3452">
        <v>4043.5</v>
      </c>
      <c r="G3452" s="28">
        <v>44053</v>
      </c>
      <c r="H3452" s="27">
        <v>0.2354050925925926</v>
      </c>
      <c r="I3452">
        <v>4.4409999999999998</v>
      </c>
    </row>
    <row r="3453" spans="1:9" x14ac:dyDescent="0.3">
      <c r="A3453" s="28">
        <v>44053</v>
      </c>
      <c r="B3453" s="27">
        <v>0.23609953703703704</v>
      </c>
      <c r="C3453">
        <v>4041.8998999999999</v>
      </c>
      <c r="G3453" s="28">
        <v>44053</v>
      </c>
      <c r="H3453" s="27">
        <v>0.23609953703703704</v>
      </c>
      <c r="I3453">
        <v>4.4450000000000003</v>
      </c>
    </row>
    <row r="3454" spans="1:9" x14ac:dyDescent="0.3">
      <c r="A3454" s="28">
        <v>44053</v>
      </c>
      <c r="B3454" s="27">
        <v>0.23679398148148148</v>
      </c>
      <c r="C3454">
        <v>4042.3</v>
      </c>
      <c r="G3454" s="28">
        <v>44053</v>
      </c>
      <c r="H3454" s="27">
        <v>0.23679398148148148</v>
      </c>
      <c r="I3454">
        <v>4.45</v>
      </c>
    </row>
    <row r="3455" spans="1:9" x14ac:dyDescent="0.3">
      <c r="A3455" s="28">
        <v>44053</v>
      </c>
      <c r="B3455" s="27">
        <v>0.23748842592592592</v>
      </c>
      <c r="C3455">
        <v>4042.3</v>
      </c>
      <c r="G3455" s="28">
        <v>44053</v>
      </c>
      <c r="H3455" s="27">
        <v>0.23748842592592592</v>
      </c>
      <c r="I3455">
        <v>4.4539999999999997</v>
      </c>
    </row>
    <row r="3456" spans="1:9" x14ac:dyDescent="0.3">
      <c r="A3456" s="28">
        <v>44053</v>
      </c>
      <c r="B3456" s="27">
        <v>0.23818287037037036</v>
      </c>
      <c r="C3456">
        <v>4043.1001000000001</v>
      </c>
      <c r="G3456" s="28">
        <v>44053</v>
      </c>
      <c r="H3456" s="27">
        <v>0.23818287037037036</v>
      </c>
      <c r="I3456">
        <v>4.4589999999999996</v>
      </c>
    </row>
    <row r="3457" spans="1:9" x14ac:dyDescent="0.3">
      <c r="A3457" s="28">
        <v>44053</v>
      </c>
      <c r="B3457" s="27">
        <v>0.23887731481481481</v>
      </c>
      <c r="C3457">
        <v>4042.3</v>
      </c>
      <c r="G3457" s="28">
        <v>44053</v>
      </c>
      <c r="H3457" s="27">
        <v>0.23887731481481481</v>
      </c>
      <c r="I3457">
        <v>4.4640000000000004</v>
      </c>
    </row>
    <row r="3458" spans="1:9" x14ac:dyDescent="0.3">
      <c r="A3458" s="28">
        <v>44053</v>
      </c>
      <c r="B3458" s="27">
        <v>0.23957175925925925</v>
      </c>
      <c r="C3458">
        <v>4043.5</v>
      </c>
      <c r="G3458" s="28">
        <v>44053</v>
      </c>
      <c r="H3458" s="27">
        <v>0.23957175925925925</v>
      </c>
      <c r="I3458">
        <v>4.4690000000000003</v>
      </c>
    </row>
    <row r="3459" spans="1:9" x14ac:dyDescent="0.3">
      <c r="A3459" s="28">
        <v>44053</v>
      </c>
      <c r="B3459" s="27">
        <v>0.24026620370370369</v>
      </c>
      <c r="C3459">
        <v>4035.1001000000001</v>
      </c>
      <c r="G3459" s="28">
        <v>44053</v>
      </c>
      <c r="H3459" s="27">
        <v>0.24026620370370369</v>
      </c>
      <c r="I3459">
        <v>4.4740000000000002</v>
      </c>
    </row>
    <row r="3460" spans="1:9" x14ac:dyDescent="0.3">
      <c r="A3460" s="28">
        <v>44053</v>
      </c>
      <c r="B3460" s="27">
        <v>0.24096064814814813</v>
      </c>
      <c r="C3460">
        <v>4043.1001000000001</v>
      </c>
      <c r="G3460" s="28">
        <v>44053</v>
      </c>
      <c r="H3460" s="27">
        <v>0.24096064814814813</v>
      </c>
      <c r="I3460">
        <v>4.4779999999999998</v>
      </c>
    </row>
    <row r="3461" spans="1:9" x14ac:dyDescent="0.3">
      <c r="A3461" s="28">
        <v>44053</v>
      </c>
      <c r="B3461" s="27">
        <v>0.24165509259259257</v>
      </c>
      <c r="C3461">
        <v>4042.7</v>
      </c>
      <c r="G3461" s="28">
        <v>44053</v>
      </c>
      <c r="H3461" s="27">
        <v>0.24165509259259257</v>
      </c>
      <c r="I3461">
        <v>4.4829999999999997</v>
      </c>
    </row>
    <row r="3462" spans="1:9" x14ac:dyDescent="0.3">
      <c r="A3462" s="28">
        <v>44053</v>
      </c>
      <c r="B3462" s="27">
        <v>0.24234953703703702</v>
      </c>
      <c r="C3462">
        <v>4043.1001000000001</v>
      </c>
      <c r="G3462" s="28">
        <v>44053</v>
      </c>
      <c r="H3462" s="27">
        <v>0.24234953703703702</v>
      </c>
      <c r="I3462">
        <v>4.4880000000000004</v>
      </c>
    </row>
    <row r="3463" spans="1:9" x14ac:dyDescent="0.3">
      <c r="A3463" s="28">
        <v>44053</v>
      </c>
      <c r="B3463" s="27">
        <v>0.24304398148148146</v>
      </c>
      <c r="C3463">
        <v>4043.1001000000001</v>
      </c>
      <c r="G3463" s="28">
        <v>44053</v>
      </c>
      <c r="H3463" s="27">
        <v>0.24304398148148146</v>
      </c>
      <c r="I3463">
        <v>4.4930000000000003</v>
      </c>
    </row>
    <row r="3464" spans="1:9" x14ac:dyDescent="0.3">
      <c r="A3464" s="28">
        <v>44053</v>
      </c>
      <c r="B3464" s="27">
        <v>0.24373842592592596</v>
      </c>
      <c r="C3464">
        <v>4043.1001000000001</v>
      </c>
      <c r="G3464" s="28">
        <v>44053</v>
      </c>
      <c r="H3464" s="27">
        <v>0.24373842592592596</v>
      </c>
      <c r="I3464">
        <v>4.4980000000000002</v>
      </c>
    </row>
    <row r="3465" spans="1:9" x14ac:dyDescent="0.3">
      <c r="A3465" s="28">
        <v>44053</v>
      </c>
      <c r="B3465" s="27">
        <v>0.24443287037037034</v>
      </c>
      <c r="C3465">
        <v>4042.7</v>
      </c>
      <c r="G3465" s="28">
        <v>44053</v>
      </c>
      <c r="H3465" s="27">
        <v>0.24443287037037034</v>
      </c>
      <c r="I3465">
        <v>4.5019999999999998</v>
      </c>
    </row>
    <row r="3466" spans="1:9" x14ac:dyDescent="0.3">
      <c r="A3466" s="28">
        <v>44053</v>
      </c>
      <c r="B3466" s="27">
        <v>0.24512731481481484</v>
      </c>
      <c r="C3466">
        <v>4041.1001000000001</v>
      </c>
      <c r="G3466" s="28">
        <v>44053</v>
      </c>
      <c r="H3466" s="27">
        <v>0.24512731481481484</v>
      </c>
      <c r="I3466">
        <v>4.5069999999999997</v>
      </c>
    </row>
    <row r="3467" spans="1:9" x14ac:dyDescent="0.3">
      <c r="A3467" s="28">
        <v>44053</v>
      </c>
      <c r="B3467" s="27">
        <v>0.24582175925925928</v>
      </c>
      <c r="C3467">
        <v>4042.7</v>
      </c>
      <c r="G3467" s="28">
        <v>44053</v>
      </c>
      <c r="H3467" s="27">
        <v>0.24582175925925928</v>
      </c>
      <c r="I3467">
        <v>4.5119999999999996</v>
      </c>
    </row>
    <row r="3468" spans="1:9" x14ac:dyDescent="0.3">
      <c r="A3468" s="28">
        <v>44053</v>
      </c>
      <c r="B3468" s="27">
        <v>0.24651620370370372</v>
      </c>
      <c r="C3468">
        <v>4041.8998999999999</v>
      </c>
      <c r="G3468" s="28">
        <v>44053</v>
      </c>
      <c r="H3468" s="27">
        <v>0.24651620370370372</v>
      </c>
      <c r="I3468">
        <v>4.5170000000000003</v>
      </c>
    </row>
    <row r="3469" spans="1:9" x14ac:dyDescent="0.3">
      <c r="A3469" s="28">
        <v>44053</v>
      </c>
      <c r="B3469" s="27">
        <v>0.24721064814814817</v>
      </c>
      <c r="C3469">
        <v>4042.3</v>
      </c>
      <c r="G3469" s="28">
        <v>44053</v>
      </c>
      <c r="H3469" s="27">
        <v>0.24721064814814817</v>
      </c>
      <c r="I3469">
        <v>4.5220000000000002</v>
      </c>
    </row>
    <row r="3470" spans="1:9" x14ac:dyDescent="0.3">
      <c r="A3470" s="28">
        <v>44053</v>
      </c>
      <c r="B3470" s="27">
        <v>0.24790509259259261</v>
      </c>
      <c r="C3470">
        <v>4042.7</v>
      </c>
      <c r="G3470" s="28">
        <v>44053</v>
      </c>
      <c r="H3470" s="27">
        <v>0.24790509259259261</v>
      </c>
      <c r="I3470">
        <v>4.5259999999999998</v>
      </c>
    </row>
    <row r="3471" spans="1:9" x14ac:dyDescent="0.3">
      <c r="A3471" s="28">
        <v>44053</v>
      </c>
      <c r="B3471" s="27">
        <v>0.24859953703703705</v>
      </c>
      <c r="C3471">
        <v>4043.5</v>
      </c>
      <c r="G3471" s="28">
        <v>44053</v>
      </c>
      <c r="H3471" s="27">
        <v>0.24859953703703705</v>
      </c>
      <c r="I3471">
        <v>4.5309999999999997</v>
      </c>
    </row>
    <row r="3472" spans="1:9" x14ac:dyDescent="0.3">
      <c r="A3472" s="28">
        <v>44053</v>
      </c>
      <c r="B3472" s="27">
        <v>0.24929398148148149</v>
      </c>
      <c r="C3472">
        <v>4044.3</v>
      </c>
      <c r="G3472" s="28">
        <v>44053</v>
      </c>
      <c r="H3472" s="27">
        <v>0.24929398148148149</v>
      </c>
      <c r="I3472">
        <v>4.5359999999999996</v>
      </c>
    </row>
    <row r="3473" spans="1:9" x14ac:dyDescent="0.3">
      <c r="A3473" s="28">
        <v>44053</v>
      </c>
      <c r="B3473" s="27">
        <v>0.24998842592592593</v>
      </c>
      <c r="C3473">
        <v>4042.7</v>
      </c>
      <c r="G3473" s="28">
        <v>44053</v>
      </c>
      <c r="H3473" s="27">
        <v>0.24998842592592593</v>
      </c>
      <c r="I3473">
        <v>4.54</v>
      </c>
    </row>
    <row r="3474" spans="1:9" x14ac:dyDescent="0.3">
      <c r="A3474" s="28">
        <v>44053</v>
      </c>
      <c r="B3474" s="27">
        <v>0.25068287037037035</v>
      </c>
      <c r="C3474">
        <v>4043.5</v>
      </c>
      <c r="G3474" s="28">
        <v>44053</v>
      </c>
      <c r="H3474" s="27">
        <v>0.25068287037037035</v>
      </c>
      <c r="I3474">
        <v>4.5449999999999999</v>
      </c>
    </row>
    <row r="3475" spans="1:9" x14ac:dyDescent="0.3">
      <c r="A3475" s="28">
        <v>44053</v>
      </c>
      <c r="B3475" s="27">
        <v>0.25137731481481479</v>
      </c>
      <c r="C3475">
        <v>4042.7</v>
      </c>
      <c r="G3475" s="28">
        <v>44053</v>
      </c>
      <c r="H3475" s="27">
        <v>0.25137731481481479</v>
      </c>
      <c r="I3475">
        <v>4.55</v>
      </c>
    </row>
    <row r="3476" spans="1:9" x14ac:dyDescent="0.3">
      <c r="A3476" s="28">
        <v>44053</v>
      </c>
      <c r="B3476" s="27">
        <v>0.25207175925925923</v>
      </c>
      <c r="C3476">
        <v>4043.1001000000001</v>
      </c>
      <c r="G3476" s="28">
        <v>44053</v>
      </c>
      <c r="H3476" s="27">
        <v>0.25207175925925923</v>
      </c>
      <c r="I3476">
        <v>4.5549999999999997</v>
      </c>
    </row>
    <row r="3477" spans="1:9" x14ac:dyDescent="0.3">
      <c r="A3477" s="28">
        <v>44053</v>
      </c>
      <c r="B3477" s="27">
        <v>0.25276620370370367</v>
      </c>
      <c r="C3477">
        <v>4043.8998999999999</v>
      </c>
      <c r="G3477" s="28">
        <v>44053</v>
      </c>
      <c r="H3477" s="27">
        <v>0.25276620370370367</v>
      </c>
      <c r="I3477">
        <v>4.5599999999999996</v>
      </c>
    </row>
    <row r="3478" spans="1:9" x14ac:dyDescent="0.3">
      <c r="A3478" s="28">
        <v>44053</v>
      </c>
      <c r="B3478" s="27">
        <v>0.25346064814814812</v>
      </c>
      <c r="C3478">
        <v>4042.7</v>
      </c>
      <c r="G3478" s="28">
        <v>44053</v>
      </c>
      <c r="H3478" s="27">
        <v>0.25346064814814812</v>
      </c>
      <c r="I3478">
        <v>4.5640000000000001</v>
      </c>
    </row>
    <row r="3479" spans="1:9" x14ac:dyDescent="0.3">
      <c r="A3479" s="28">
        <v>44053</v>
      </c>
      <c r="B3479" s="27">
        <v>0.25415509259259256</v>
      </c>
      <c r="C3479">
        <v>4043.5</v>
      </c>
      <c r="G3479" s="28">
        <v>44053</v>
      </c>
      <c r="H3479" s="27">
        <v>0.25415509259259256</v>
      </c>
      <c r="I3479">
        <v>4.569</v>
      </c>
    </row>
    <row r="3480" spans="1:9" x14ac:dyDescent="0.3">
      <c r="A3480" s="28">
        <v>44053</v>
      </c>
      <c r="B3480" s="27">
        <v>0.25484953703703705</v>
      </c>
      <c r="C3480">
        <v>4042.3</v>
      </c>
      <c r="G3480" s="28">
        <v>44053</v>
      </c>
      <c r="H3480" s="27">
        <v>0.25484953703703705</v>
      </c>
      <c r="I3480">
        <v>4.5739999999999998</v>
      </c>
    </row>
    <row r="3481" spans="1:9" x14ac:dyDescent="0.3">
      <c r="A3481" s="28">
        <v>44053</v>
      </c>
      <c r="B3481" s="27">
        <v>0.2555439814814815</v>
      </c>
      <c r="C3481">
        <v>4043.5</v>
      </c>
      <c r="G3481" s="28">
        <v>44053</v>
      </c>
      <c r="H3481" s="27">
        <v>0.2555439814814815</v>
      </c>
      <c r="I3481">
        <v>4.5789999999999997</v>
      </c>
    </row>
    <row r="3482" spans="1:9" x14ac:dyDescent="0.3">
      <c r="A3482" s="28">
        <v>44053</v>
      </c>
      <c r="B3482" s="27">
        <v>0.25623842592592594</v>
      </c>
      <c r="C3482">
        <v>4043.8998999999999</v>
      </c>
      <c r="G3482" s="28">
        <v>44053</v>
      </c>
      <c r="H3482" s="27">
        <v>0.25623842592592594</v>
      </c>
      <c r="I3482">
        <v>4.5839999999999996</v>
      </c>
    </row>
    <row r="3483" spans="1:9" x14ac:dyDescent="0.3">
      <c r="A3483" s="28">
        <v>44053</v>
      </c>
      <c r="B3483" s="27">
        <v>0.25693287037037038</v>
      </c>
      <c r="C3483">
        <v>4042.7</v>
      </c>
      <c r="G3483" s="28">
        <v>44053</v>
      </c>
      <c r="H3483" s="27">
        <v>0.25693287037037038</v>
      </c>
      <c r="I3483">
        <v>4.5880000000000001</v>
      </c>
    </row>
    <row r="3484" spans="1:9" x14ac:dyDescent="0.3">
      <c r="A3484" s="28">
        <v>44053</v>
      </c>
      <c r="B3484" s="27">
        <v>0.25762731481481482</v>
      </c>
      <c r="C3484">
        <v>4043.1001000000001</v>
      </c>
      <c r="G3484" s="28">
        <v>44053</v>
      </c>
      <c r="H3484" s="27">
        <v>0.25762731481481482</v>
      </c>
      <c r="I3484">
        <v>4.593</v>
      </c>
    </row>
    <row r="3485" spans="1:9" x14ac:dyDescent="0.3">
      <c r="A3485" s="28">
        <v>44053</v>
      </c>
      <c r="B3485" s="27">
        <v>0.25832175925925926</v>
      </c>
      <c r="C3485">
        <v>4042.7</v>
      </c>
      <c r="G3485" s="28">
        <v>44053</v>
      </c>
      <c r="H3485" s="27">
        <v>0.25832175925925926</v>
      </c>
      <c r="I3485">
        <v>4.5979999999999999</v>
      </c>
    </row>
    <row r="3486" spans="1:9" x14ac:dyDescent="0.3">
      <c r="A3486" s="28">
        <v>44053</v>
      </c>
      <c r="B3486" s="27">
        <v>0.25901620370370371</v>
      </c>
      <c r="C3486">
        <v>4043.5</v>
      </c>
      <c r="G3486" s="28">
        <v>44053</v>
      </c>
      <c r="H3486" s="27">
        <v>0.25901620370370371</v>
      </c>
      <c r="I3486">
        <v>4.6029999999999998</v>
      </c>
    </row>
    <row r="3487" spans="1:9" x14ac:dyDescent="0.3">
      <c r="A3487" s="28">
        <v>44053</v>
      </c>
      <c r="B3487" s="27">
        <v>0.25971064814814815</v>
      </c>
      <c r="C3487">
        <v>4041.8998999999999</v>
      </c>
      <c r="G3487" s="28">
        <v>44053</v>
      </c>
      <c r="H3487" s="27">
        <v>0.25971064814814815</v>
      </c>
      <c r="I3487">
        <v>4.6079999999999997</v>
      </c>
    </row>
    <row r="3488" spans="1:9" x14ac:dyDescent="0.3">
      <c r="A3488" s="28">
        <v>44053</v>
      </c>
      <c r="B3488" s="27">
        <v>0.26040509259259259</v>
      </c>
      <c r="C3488">
        <v>4043.1001000000001</v>
      </c>
      <c r="G3488" s="28">
        <v>44053</v>
      </c>
      <c r="H3488" s="27">
        <v>0.26040509259259259</v>
      </c>
      <c r="I3488">
        <v>4.6120000000000001</v>
      </c>
    </row>
    <row r="3489" spans="1:9" x14ac:dyDescent="0.3">
      <c r="A3489" s="28">
        <v>44053</v>
      </c>
      <c r="B3489" s="27">
        <v>0.26109953703703703</v>
      </c>
      <c r="C3489">
        <v>4042.3</v>
      </c>
      <c r="G3489" s="28">
        <v>44053</v>
      </c>
      <c r="H3489" s="27">
        <v>0.26109953703703703</v>
      </c>
      <c r="I3489">
        <v>4.617</v>
      </c>
    </row>
    <row r="3490" spans="1:9" x14ac:dyDescent="0.3">
      <c r="A3490" s="28">
        <v>44053</v>
      </c>
      <c r="B3490" s="27">
        <v>0.26179398148148147</v>
      </c>
      <c r="C3490">
        <v>4041.5</v>
      </c>
      <c r="G3490" s="28">
        <v>44053</v>
      </c>
      <c r="H3490" s="27">
        <v>0.26179398148148147</v>
      </c>
      <c r="I3490">
        <v>4.6219999999999999</v>
      </c>
    </row>
    <row r="3491" spans="1:9" x14ac:dyDescent="0.3">
      <c r="A3491" s="28">
        <v>44053</v>
      </c>
      <c r="B3491" s="27">
        <v>0.26248842592592592</v>
      </c>
      <c r="C3491">
        <v>4042.3</v>
      </c>
      <c r="G3491" s="28">
        <v>44053</v>
      </c>
      <c r="H3491" s="27">
        <v>0.26248842592592592</v>
      </c>
      <c r="I3491">
        <v>4.6260000000000003</v>
      </c>
    </row>
    <row r="3492" spans="1:9" x14ac:dyDescent="0.3">
      <c r="A3492" s="28">
        <v>44053</v>
      </c>
      <c r="B3492" s="27">
        <v>0.26318287037037036</v>
      </c>
      <c r="C3492">
        <v>4042.7</v>
      </c>
      <c r="G3492" s="28">
        <v>44053</v>
      </c>
      <c r="H3492" s="27">
        <v>0.26318287037037036</v>
      </c>
      <c r="I3492">
        <v>4.6310000000000002</v>
      </c>
    </row>
    <row r="3493" spans="1:9" x14ac:dyDescent="0.3">
      <c r="A3493" s="28">
        <v>44053</v>
      </c>
      <c r="B3493" s="27">
        <v>0.2638773148148148</v>
      </c>
      <c r="C3493">
        <v>4043.5</v>
      </c>
      <c r="G3493" s="28">
        <v>44053</v>
      </c>
      <c r="H3493" s="27">
        <v>0.2638773148148148</v>
      </c>
      <c r="I3493">
        <v>4.6360000000000001</v>
      </c>
    </row>
    <row r="3494" spans="1:9" x14ac:dyDescent="0.3">
      <c r="A3494" s="28">
        <v>44053</v>
      </c>
      <c r="B3494" s="27">
        <v>0.26457175925925924</v>
      </c>
      <c r="C3494">
        <v>4043.1001000000001</v>
      </c>
      <c r="G3494" s="28">
        <v>44053</v>
      </c>
      <c r="H3494" s="27">
        <v>0.26457175925925924</v>
      </c>
      <c r="I3494">
        <v>4.641</v>
      </c>
    </row>
    <row r="3495" spans="1:9" x14ac:dyDescent="0.3">
      <c r="A3495" s="28">
        <v>44053</v>
      </c>
      <c r="B3495" s="27">
        <v>0.26526620370370374</v>
      </c>
      <c r="C3495">
        <v>4042.7</v>
      </c>
      <c r="G3495" s="28">
        <v>44053</v>
      </c>
      <c r="H3495" s="27">
        <v>0.26526620370370374</v>
      </c>
      <c r="I3495">
        <v>4.6459999999999999</v>
      </c>
    </row>
    <row r="3496" spans="1:9" x14ac:dyDescent="0.3">
      <c r="A3496" s="28">
        <v>44053</v>
      </c>
      <c r="B3496" s="27">
        <v>0.26596064814814818</v>
      </c>
      <c r="C3496">
        <v>4042.7</v>
      </c>
      <c r="G3496" s="28">
        <v>44053</v>
      </c>
      <c r="H3496" s="27">
        <v>0.26596064814814818</v>
      </c>
      <c r="I3496">
        <v>4.6500000000000004</v>
      </c>
    </row>
    <row r="3497" spans="1:9" x14ac:dyDescent="0.3">
      <c r="A3497" s="28">
        <v>44053</v>
      </c>
      <c r="B3497" s="27">
        <v>0.26665509259259262</v>
      </c>
      <c r="C3497">
        <v>4043.1001000000001</v>
      </c>
      <c r="G3497" s="28">
        <v>44053</v>
      </c>
      <c r="H3497" s="27">
        <v>0.26665509259259262</v>
      </c>
      <c r="I3497">
        <v>4.6550000000000002</v>
      </c>
    </row>
    <row r="3498" spans="1:9" x14ac:dyDescent="0.3">
      <c r="A3498" s="28">
        <v>44053</v>
      </c>
      <c r="B3498" s="27">
        <v>0.26734953703703707</v>
      </c>
      <c r="C3498">
        <v>4041.5</v>
      </c>
      <c r="G3498" s="28">
        <v>44053</v>
      </c>
      <c r="H3498" s="27">
        <v>0.26734953703703707</v>
      </c>
      <c r="I3498">
        <v>4.66</v>
      </c>
    </row>
    <row r="3499" spans="1:9" x14ac:dyDescent="0.3">
      <c r="A3499" s="28">
        <v>44053</v>
      </c>
      <c r="B3499" s="27">
        <v>0.26804398148148151</v>
      </c>
      <c r="C3499">
        <v>4043.1001000000001</v>
      </c>
      <c r="G3499" s="28">
        <v>44053</v>
      </c>
      <c r="H3499" s="27">
        <v>0.26804398148148151</v>
      </c>
      <c r="I3499">
        <v>4.665</v>
      </c>
    </row>
    <row r="3500" spans="1:9" x14ac:dyDescent="0.3">
      <c r="A3500" s="28">
        <v>44053</v>
      </c>
      <c r="B3500" s="27">
        <v>0.26873842592592595</v>
      </c>
      <c r="C3500">
        <v>4042.3</v>
      </c>
      <c r="G3500" s="28">
        <v>44053</v>
      </c>
      <c r="H3500" s="27">
        <v>0.26873842592592595</v>
      </c>
      <c r="I3500">
        <v>4.6689999999999996</v>
      </c>
    </row>
    <row r="3501" spans="1:9" x14ac:dyDescent="0.3">
      <c r="A3501" s="28">
        <v>44053</v>
      </c>
      <c r="B3501" s="27">
        <v>0.26943287037037039</v>
      </c>
      <c r="C3501">
        <v>4043.8998999999999</v>
      </c>
      <c r="G3501" s="28">
        <v>44053</v>
      </c>
      <c r="H3501" s="27">
        <v>0.26943287037037039</v>
      </c>
      <c r="I3501">
        <v>4.6749999999999998</v>
      </c>
    </row>
    <row r="3502" spans="1:9" x14ac:dyDescent="0.3">
      <c r="A3502" s="28">
        <v>44053</v>
      </c>
      <c r="B3502" s="27">
        <v>0.27012731481481483</v>
      </c>
      <c r="C3502">
        <v>4042.7</v>
      </c>
      <c r="G3502" s="28">
        <v>44053</v>
      </c>
      <c r="H3502" s="27">
        <v>0.27012731481481483</v>
      </c>
      <c r="I3502">
        <v>4.68</v>
      </c>
    </row>
    <row r="3503" spans="1:9" x14ac:dyDescent="0.3">
      <c r="A3503" s="28">
        <v>44053</v>
      </c>
      <c r="B3503" s="27">
        <v>0.27082175925925928</v>
      </c>
      <c r="C3503">
        <v>4042.3</v>
      </c>
      <c r="G3503" s="28">
        <v>44053</v>
      </c>
      <c r="H3503" s="27">
        <v>0.27082175925925928</v>
      </c>
      <c r="I3503">
        <v>4.6840000000000002</v>
      </c>
    </row>
    <row r="3504" spans="1:9" x14ac:dyDescent="0.3">
      <c r="A3504" s="28">
        <v>44053</v>
      </c>
      <c r="B3504" s="27">
        <v>0.27151620370370372</v>
      </c>
      <c r="C3504">
        <v>4042.7</v>
      </c>
      <c r="G3504" s="28">
        <v>44053</v>
      </c>
      <c r="H3504" s="27">
        <v>0.27151620370370372</v>
      </c>
      <c r="I3504">
        <v>4.6890000000000001</v>
      </c>
    </row>
    <row r="3505" spans="1:9" x14ac:dyDescent="0.3">
      <c r="A3505" s="28">
        <v>44053</v>
      </c>
      <c r="B3505" s="27">
        <v>0.27221064814814816</v>
      </c>
      <c r="C3505">
        <v>4041.5</v>
      </c>
      <c r="G3505" s="28">
        <v>44053</v>
      </c>
      <c r="H3505" s="27">
        <v>0.27221064814814816</v>
      </c>
      <c r="I3505">
        <v>4.6929999999999996</v>
      </c>
    </row>
    <row r="3506" spans="1:9" x14ac:dyDescent="0.3">
      <c r="A3506" s="28">
        <v>44053</v>
      </c>
      <c r="B3506" s="27">
        <v>0.2729050925925926</v>
      </c>
      <c r="C3506">
        <v>4043.5</v>
      </c>
      <c r="G3506" s="28">
        <v>44053</v>
      </c>
      <c r="H3506" s="27">
        <v>0.2729050925925926</v>
      </c>
      <c r="I3506">
        <v>4.6980000000000004</v>
      </c>
    </row>
    <row r="3507" spans="1:9" x14ac:dyDescent="0.3">
      <c r="A3507" s="28">
        <v>44053</v>
      </c>
      <c r="B3507" s="27">
        <v>0.27359953703703704</v>
      </c>
      <c r="C3507">
        <v>4042.7</v>
      </c>
      <c r="G3507" s="28">
        <v>44053</v>
      </c>
      <c r="H3507" s="27">
        <v>0.27359953703703704</v>
      </c>
      <c r="I3507">
        <v>4.7030000000000003</v>
      </c>
    </row>
    <row r="3508" spans="1:9" x14ac:dyDescent="0.3">
      <c r="A3508" s="28">
        <v>44053</v>
      </c>
      <c r="B3508" s="27">
        <v>0.27429398148148149</v>
      </c>
      <c r="C3508">
        <v>4043.5</v>
      </c>
      <c r="G3508" s="28">
        <v>44053</v>
      </c>
      <c r="H3508" s="27">
        <v>0.27429398148148149</v>
      </c>
      <c r="I3508">
        <v>4.7080000000000002</v>
      </c>
    </row>
    <row r="3509" spans="1:9" x14ac:dyDescent="0.3">
      <c r="A3509" s="28">
        <v>44053</v>
      </c>
      <c r="B3509" s="27">
        <v>0.27498842592592593</v>
      </c>
      <c r="C3509">
        <v>4043.1001000000001</v>
      </c>
      <c r="G3509" s="28">
        <v>44053</v>
      </c>
      <c r="H3509" s="27">
        <v>0.27498842592592593</v>
      </c>
      <c r="I3509">
        <v>4.7130000000000001</v>
      </c>
    </row>
    <row r="3510" spans="1:9" x14ac:dyDescent="0.3">
      <c r="A3510" s="28">
        <v>44053</v>
      </c>
      <c r="B3510" s="27">
        <v>0.27568287037037037</v>
      </c>
      <c r="C3510">
        <v>4032.3</v>
      </c>
      <c r="G3510" s="28">
        <v>44053</v>
      </c>
      <c r="H3510" s="27">
        <v>0.27568287037037037</v>
      </c>
      <c r="I3510">
        <v>4.718</v>
      </c>
    </row>
    <row r="3511" spans="1:9" x14ac:dyDescent="0.3">
      <c r="A3511" s="28">
        <v>44053</v>
      </c>
      <c r="B3511" s="27">
        <v>0.27637731481481481</v>
      </c>
      <c r="C3511">
        <v>4043.5</v>
      </c>
      <c r="G3511" s="28">
        <v>44053</v>
      </c>
      <c r="H3511" s="27">
        <v>0.27637731481481481</v>
      </c>
      <c r="I3511">
        <v>4.7229999999999999</v>
      </c>
    </row>
    <row r="3512" spans="1:9" x14ac:dyDescent="0.3">
      <c r="A3512" s="28">
        <v>44053</v>
      </c>
      <c r="B3512" s="27">
        <v>0.27707175925925925</v>
      </c>
      <c r="C3512">
        <v>4042.3</v>
      </c>
      <c r="G3512" s="28">
        <v>44053</v>
      </c>
      <c r="H3512" s="27">
        <v>0.27707175925925925</v>
      </c>
      <c r="I3512">
        <v>4.7279999999999998</v>
      </c>
    </row>
    <row r="3513" spans="1:9" x14ac:dyDescent="0.3">
      <c r="A3513" s="28">
        <v>44053</v>
      </c>
      <c r="B3513" s="27">
        <v>0.2777662037037037</v>
      </c>
      <c r="C3513">
        <v>4043.5</v>
      </c>
      <c r="G3513" s="28">
        <v>44053</v>
      </c>
      <c r="H3513" s="27">
        <v>0.2777662037037037</v>
      </c>
      <c r="I3513">
        <v>4.7320000000000002</v>
      </c>
    </row>
    <row r="3514" spans="1:9" x14ac:dyDescent="0.3">
      <c r="A3514" s="28">
        <v>44053</v>
      </c>
      <c r="B3514" s="27">
        <v>0.27846064814814814</v>
      </c>
      <c r="C3514">
        <v>4043.5</v>
      </c>
      <c r="G3514" s="28">
        <v>44053</v>
      </c>
      <c r="H3514" s="27">
        <v>0.27846064814814814</v>
      </c>
      <c r="I3514">
        <v>4.7370000000000001</v>
      </c>
    </row>
    <row r="3515" spans="1:9" x14ac:dyDescent="0.3">
      <c r="A3515" s="28">
        <v>44053</v>
      </c>
      <c r="B3515" s="27">
        <v>0.27915509259259258</v>
      </c>
      <c r="C3515">
        <v>4043.5</v>
      </c>
      <c r="G3515" s="28">
        <v>44053</v>
      </c>
      <c r="H3515" s="27">
        <v>0.27915509259259258</v>
      </c>
      <c r="I3515">
        <v>4.742</v>
      </c>
    </row>
    <row r="3516" spans="1:9" x14ac:dyDescent="0.3">
      <c r="A3516" s="28">
        <v>44053</v>
      </c>
      <c r="B3516" s="27">
        <v>0.27984953703703702</v>
      </c>
      <c r="C3516">
        <v>4044.3</v>
      </c>
      <c r="G3516" s="28">
        <v>44053</v>
      </c>
      <c r="H3516" s="27">
        <v>0.27984953703703702</v>
      </c>
      <c r="I3516">
        <v>4.7469999999999999</v>
      </c>
    </row>
    <row r="3517" spans="1:9" x14ac:dyDescent="0.3">
      <c r="A3517" s="28">
        <v>44053</v>
      </c>
      <c r="B3517" s="27">
        <v>0.28054398148148146</v>
      </c>
      <c r="C3517">
        <v>4043.8998999999999</v>
      </c>
      <c r="G3517" s="28">
        <v>44053</v>
      </c>
      <c r="H3517" s="27">
        <v>0.28054398148148146</v>
      </c>
      <c r="I3517">
        <v>4.7519999999999998</v>
      </c>
    </row>
    <row r="3518" spans="1:9" x14ac:dyDescent="0.3">
      <c r="A3518" s="28">
        <v>44053</v>
      </c>
      <c r="B3518" s="27">
        <v>0.28123842592592591</v>
      </c>
      <c r="C3518">
        <v>4043.8998999999999</v>
      </c>
      <c r="G3518" s="28">
        <v>44053</v>
      </c>
      <c r="H3518" s="27">
        <v>0.28123842592592591</v>
      </c>
      <c r="I3518">
        <v>4.7560000000000002</v>
      </c>
    </row>
    <row r="3519" spans="1:9" x14ac:dyDescent="0.3">
      <c r="A3519" s="28">
        <v>44053</v>
      </c>
      <c r="B3519" s="27">
        <v>0.28193287037037035</v>
      </c>
      <c r="C3519">
        <v>4042.7</v>
      </c>
      <c r="G3519" s="28">
        <v>44053</v>
      </c>
      <c r="H3519" s="27">
        <v>0.28193287037037035</v>
      </c>
      <c r="I3519">
        <v>4.7610000000000001</v>
      </c>
    </row>
    <row r="3520" spans="1:9" x14ac:dyDescent="0.3">
      <c r="A3520" s="28">
        <v>44053</v>
      </c>
      <c r="B3520" s="27">
        <v>0.28262731481481479</v>
      </c>
      <c r="C3520">
        <v>4043.5</v>
      </c>
      <c r="G3520" s="28">
        <v>44053</v>
      </c>
      <c r="H3520" s="27">
        <v>0.28262731481481479</v>
      </c>
      <c r="I3520">
        <v>4.7649999999999997</v>
      </c>
    </row>
    <row r="3521" spans="1:9" x14ac:dyDescent="0.3">
      <c r="A3521" s="28">
        <v>44053</v>
      </c>
      <c r="B3521" s="27">
        <v>0.28332175925925923</v>
      </c>
      <c r="C3521">
        <v>4043.8998999999999</v>
      </c>
      <c r="G3521" s="28">
        <v>44053</v>
      </c>
      <c r="H3521" s="27">
        <v>0.28332175925925923</v>
      </c>
      <c r="I3521">
        <v>4.7699999999999996</v>
      </c>
    </row>
    <row r="3522" spans="1:9" x14ac:dyDescent="0.3">
      <c r="A3522" s="28">
        <v>44053</v>
      </c>
      <c r="B3522" s="27">
        <v>0.28401620370370367</v>
      </c>
      <c r="C3522">
        <v>4042.3</v>
      </c>
      <c r="G3522" s="28">
        <v>44053</v>
      </c>
      <c r="H3522" s="27">
        <v>0.28401620370370367</v>
      </c>
      <c r="I3522">
        <v>4.7759999999999998</v>
      </c>
    </row>
    <row r="3523" spans="1:9" x14ac:dyDescent="0.3">
      <c r="A3523" s="28">
        <v>44053</v>
      </c>
      <c r="B3523" s="27">
        <v>0.28471064814814812</v>
      </c>
      <c r="C3523">
        <v>4042.3</v>
      </c>
      <c r="G3523" s="28">
        <v>44053</v>
      </c>
      <c r="H3523" s="27">
        <v>0.28471064814814812</v>
      </c>
      <c r="I3523">
        <v>4.78</v>
      </c>
    </row>
    <row r="3524" spans="1:9" x14ac:dyDescent="0.3">
      <c r="A3524" s="28">
        <v>44053</v>
      </c>
      <c r="B3524" s="27">
        <v>0.28540509259259261</v>
      </c>
      <c r="C3524">
        <v>4043.5</v>
      </c>
      <c r="G3524" s="28">
        <v>44053</v>
      </c>
      <c r="H3524" s="27">
        <v>0.28540509259259261</v>
      </c>
      <c r="I3524">
        <v>4.7850000000000001</v>
      </c>
    </row>
    <row r="3525" spans="1:9" x14ac:dyDescent="0.3">
      <c r="A3525" s="28">
        <v>44053</v>
      </c>
      <c r="B3525" s="27">
        <v>0.286099537037037</v>
      </c>
      <c r="C3525">
        <v>4043.5</v>
      </c>
      <c r="G3525" s="28">
        <v>44053</v>
      </c>
      <c r="H3525" s="27">
        <v>0.286099537037037</v>
      </c>
      <c r="I3525">
        <v>4.79</v>
      </c>
    </row>
    <row r="3526" spans="1:9" x14ac:dyDescent="0.3">
      <c r="A3526" s="28">
        <v>44053</v>
      </c>
      <c r="B3526" s="27">
        <v>0.2867939814814815</v>
      </c>
      <c r="C3526">
        <v>4041.5</v>
      </c>
      <c r="G3526" s="28">
        <v>44053</v>
      </c>
      <c r="H3526" s="27">
        <v>0.2867939814814815</v>
      </c>
      <c r="I3526">
        <v>4.7949999999999999</v>
      </c>
    </row>
    <row r="3527" spans="1:9" x14ac:dyDescent="0.3">
      <c r="A3527" s="28">
        <v>44053</v>
      </c>
      <c r="B3527" s="27">
        <v>0.28748842592592594</v>
      </c>
      <c r="C3527">
        <v>4043.8998999999999</v>
      </c>
      <c r="G3527" s="28">
        <v>44053</v>
      </c>
      <c r="H3527" s="27">
        <v>0.28748842592592594</v>
      </c>
      <c r="I3527">
        <v>4.8</v>
      </c>
    </row>
    <row r="3528" spans="1:9" x14ac:dyDescent="0.3">
      <c r="A3528" s="28">
        <v>44053</v>
      </c>
      <c r="B3528" s="27">
        <v>0.28818287037037038</v>
      </c>
      <c r="C3528">
        <v>4043.8998999999999</v>
      </c>
      <c r="G3528" s="28">
        <v>44053</v>
      </c>
      <c r="H3528" s="27">
        <v>0.28818287037037038</v>
      </c>
      <c r="I3528">
        <v>4.8040000000000003</v>
      </c>
    </row>
    <row r="3529" spans="1:9" x14ac:dyDescent="0.3">
      <c r="A3529" s="28">
        <v>44053</v>
      </c>
      <c r="B3529" s="27">
        <v>0.28887731481481482</v>
      </c>
      <c r="C3529">
        <v>4042.7</v>
      </c>
      <c r="G3529" s="28">
        <v>44053</v>
      </c>
      <c r="H3529" s="27">
        <v>0.28887731481481482</v>
      </c>
      <c r="I3529">
        <v>4.8090000000000002</v>
      </c>
    </row>
    <row r="3530" spans="1:9" x14ac:dyDescent="0.3">
      <c r="A3530" s="28">
        <v>44053</v>
      </c>
      <c r="B3530" s="27">
        <v>0.28957175925925926</v>
      </c>
      <c r="C3530">
        <v>4041.8998999999999</v>
      </c>
      <c r="G3530" s="28">
        <v>44053</v>
      </c>
      <c r="H3530" s="27">
        <v>0.28957175925925926</v>
      </c>
      <c r="I3530">
        <v>4.8140000000000001</v>
      </c>
    </row>
    <row r="3531" spans="1:9" x14ac:dyDescent="0.3">
      <c r="A3531" s="28">
        <v>44053</v>
      </c>
      <c r="B3531" s="27">
        <v>0.29026620370370371</v>
      </c>
      <c r="C3531">
        <v>4043.8998999999999</v>
      </c>
      <c r="G3531" s="28">
        <v>44053</v>
      </c>
      <c r="H3531" s="27">
        <v>0.29026620370370371</v>
      </c>
      <c r="I3531">
        <v>4.819</v>
      </c>
    </row>
    <row r="3532" spans="1:9" x14ac:dyDescent="0.3">
      <c r="A3532" s="28">
        <v>44053</v>
      </c>
      <c r="B3532" s="27">
        <v>0.29096064814814815</v>
      </c>
      <c r="C3532">
        <v>4043.1001000000001</v>
      </c>
      <c r="G3532" s="28">
        <v>44053</v>
      </c>
      <c r="H3532" s="27">
        <v>0.29096064814814815</v>
      </c>
      <c r="I3532">
        <v>4.8239999999999998</v>
      </c>
    </row>
    <row r="3533" spans="1:9" x14ac:dyDescent="0.3">
      <c r="A3533" s="28">
        <v>44053</v>
      </c>
      <c r="B3533" s="27">
        <v>0.29165509259259259</v>
      </c>
      <c r="C3533">
        <v>4043.5</v>
      </c>
      <c r="G3533" s="28">
        <v>44053</v>
      </c>
      <c r="H3533" s="27">
        <v>0.29165509259259259</v>
      </c>
      <c r="I3533">
        <v>4.8280000000000003</v>
      </c>
    </row>
    <row r="3534" spans="1:9" x14ac:dyDescent="0.3">
      <c r="A3534" s="28">
        <v>44053</v>
      </c>
      <c r="B3534" s="27">
        <v>0.29234953703703703</v>
      </c>
      <c r="C3534">
        <v>4044.3</v>
      </c>
      <c r="G3534" s="28">
        <v>44053</v>
      </c>
      <c r="H3534" s="27">
        <v>0.29234953703703703</v>
      </c>
      <c r="I3534">
        <v>4.8330000000000002</v>
      </c>
    </row>
    <row r="3535" spans="1:9" x14ac:dyDescent="0.3">
      <c r="A3535" s="28">
        <v>44053</v>
      </c>
      <c r="B3535" s="27">
        <v>0.29304398148148147</v>
      </c>
      <c r="C3535">
        <v>4043.1001000000001</v>
      </c>
      <c r="G3535" s="28">
        <v>44053</v>
      </c>
      <c r="H3535" s="27">
        <v>0.29304398148148147</v>
      </c>
      <c r="I3535">
        <v>4.8380000000000001</v>
      </c>
    </row>
    <row r="3536" spans="1:9" x14ac:dyDescent="0.3">
      <c r="A3536" s="28">
        <v>44053</v>
      </c>
      <c r="B3536" s="27">
        <v>0.29373842592592592</v>
      </c>
      <c r="C3536">
        <v>4041.5</v>
      </c>
      <c r="G3536" s="28">
        <v>44053</v>
      </c>
      <c r="H3536" s="27">
        <v>0.29373842592592592</v>
      </c>
      <c r="I3536">
        <v>4.843</v>
      </c>
    </row>
    <row r="3537" spans="1:9" x14ac:dyDescent="0.3">
      <c r="A3537" s="28">
        <v>44053</v>
      </c>
      <c r="B3537" s="27">
        <v>0.29443287037037036</v>
      </c>
      <c r="C3537">
        <v>4044.3</v>
      </c>
      <c r="G3537" s="28">
        <v>44053</v>
      </c>
      <c r="H3537" s="27">
        <v>0.29443287037037036</v>
      </c>
      <c r="I3537">
        <v>4.8479999999999999</v>
      </c>
    </row>
    <row r="3538" spans="1:9" x14ac:dyDescent="0.3">
      <c r="A3538" s="28">
        <v>44053</v>
      </c>
      <c r="B3538" s="27">
        <v>0.2951273148148148</v>
      </c>
      <c r="C3538">
        <v>4043.1001000000001</v>
      </c>
      <c r="G3538" s="28">
        <v>44053</v>
      </c>
      <c r="H3538" s="27">
        <v>0.2951273148148148</v>
      </c>
      <c r="I3538">
        <v>4.8520000000000003</v>
      </c>
    </row>
    <row r="3539" spans="1:9" x14ac:dyDescent="0.3">
      <c r="A3539" s="28">
        <v>44053</v>
      </c>
      <c r="B3539" s="27">
        <v>0.29582175925925924</v>
      </c>
      <c r="C3539">
        <v>4043.8998999999999</v>
      </c>
      <c r="G3539" s="28">
        <v>44053</v>
      </c>
      <c r="H3539" s="27">
        <v>0.29582175925925924</v>
      </c>
      <c r="I3539">
        <v>4.8570000000000002</v>
      </c>
    </row>
    <row r="3540" spans="1:9" x14ac:dyDescent="0.3">
      <c r="A3540" s="28">
        <v>44053</v>
      </c>
      <c r="B3540" s="27">
        <v>0.29651620370370374</v>
      </c>
      <c r="C3540">
        <v>4043.5</v>
      </c>
      <c r="G3540" s="28">
        <v>44053</v>
      </c>
      <c r="H3540" s="27">
        <v>0.29651620370370374</v>
      </c>
      <c r="I3540">
        <v>4.8620000000000001</v>
      </c>
    </row>
    <row r="3541" spans="1:9" x14ac:dyDescent="0.3">
      <c r="A3541" s="28">
        <v>44053</v>
      </c>
      <c r="B3541" s="27">
        <v>0.29721064814814818</v>
      </c>
      <c r="C3541">
        <v>4043.1001000000001</v>
      </c>
      <c r="G3541" s="28">
        <v>44053</v>
      </c>
      <c r="H3541" s="27">
        <v>0.29721064814814818</v>
      </c>
      <c r="I3541">
        <v>4.867</v>
      </c>
    </row>
    <row r="3542" spans="1:9" x14ac:dyDescent="0.3">
      <c r="A3542" s="28">
        <v>44053</v>
      </c>
      <c r="B3542" s="27">
        <v>0.29790509259259262</v>
      </c>
      <c r="C3542">
        <v>4041.5</v>
      </c>
      <c r="G3542" s="28">
        <v>44053</v>
      </c>
      <c r="H3542" s="27">
        <v>0.29790509259259262</v>
      </c>
      <c r="I3542">
        <v>4.8719999999999999</v>
      </c>
    </row>
    <row r="3543" spans="1:9" x14ac:dyDescent="0.3">
      <c r="A3543" s="28">
        <v>44053</v>
      </c>
      <c r="B3543" s="27">
        <v>0.29859953703703707</v>
      </c>
      <c r="C3543">
        <v>4041.1001000000001</v>
      </c>
      <c r="G3543" s="28">
        <v>44053</v>
      </c>
      <c r="H3543" s="27">
        <v>0.29859953703703707</v>
      </c>
      <c r="I3543">
        <v>4.8760000000000003</v>
      </c>
    </row>
    <row r="3544" spans="1:9" x14ac:dyDescent="0.3">
      <c r="A3544" s="28">
        <v>44053</v>
      </c>
      <c r="B3544" s="27">
        <v>0.29929398148148151</v>
      </c>
      <c r="C3544">
        <v>4043.5</v>
      </c>
      <c r="G3544" s="28">
        <v>44053</v>
      </c>
      <c r="H3544" s="27">
        <v>0.29929398148148151</v>
      </c>
      <c r="I3544">
        <v>4.8810000000000002</v>
      </c>
    </row>
    <row r="3545" spans="1:9" x14ac:dyDescent="0.3">
      <c r="A3545" s="28">
        <v>44053</v>
      </c>
      <c r="B3545" s="27">
        <v>0.29998842592592595</v>
      </c>
      <c r="C3545">
        <v>4042.7</v>
      </c>
      <c r="G3545" s="28">
        <v>44053</v>
      </c>
      <c r="H3545" s="27">
        <v>0.29998842592592595</v>
      </c>
      <c r="I3545">
        <v>4.8860000000000001</v>
      </c>
    </row>
    <row r="3546" spans="1:9" x14ac:dyDescent="0.3">
      <c r="A3546" s="28">
        <v>44053</v>
      </c>
      <c r="B3546" s="27">
        <v>0.30068287037037039</v>
      </c>
      <c r="C3546">
        <v>4043.1001000000001</v>
      </c>
      <c r="G3546" s="28">
        <v>44053</v>
      </c>
      <c r="H3546" s="27">
        <v>0.30068287037037039</v>
      </c>
      <c r="I3546">
        <v>4.891</v>
      </c>
    </row>
    <row r="3547" spans="1:9" x14ac:dyDescent="0.3">
      <c r="A3547" s="28">
        <v>44053</v>
      </c>
      <c r="B3547" s="27">
        <v>0.30137731481481483</v>
      </c>
      <c r="C3547">
        <v>4042.7</v>
      </c>
      <c r="G3547" s="28">
        <v>44053</v>
      </c>
      <c r="H3547" s="27">
        <v>0.30137731481481483</v>
      </c>
      <c r="I3547">
        <v>4.8959999999999999</v>
      </c>
    </row>
    <row r="3548" spans="1:9" x14ac:dyDescent="0.3">
      <c r="A3548" s="28">
        <v>44053</v>
      </c>
      <c r="B3548" s="27">
        <v>0.30207175925925928</v>
      </c>
      <c r="C3548">
        <v>4043.1001000000001</v>
      </c>
      <c r="G3548" s="28">
        <v>44053</v>
      </c>
      <c r="H3548" s="27">
        <v>0.30207175925925928</v>
      </c>
      <c r="I3548">
        <v>4.9000000000000004</v>
      </c>
    </row>
    <row r="3549" spans="1:9" x14ac:dyDescent="0.3">
      <c r="A3549" s="28">
        <v>44053</v>
      </c>
      <c r="B3549" s="27">
        <v>0.30276620370370372</v>
      </c>
      <c r="C3549">
        <v>4041.8998999999999</v>
      </c>
      <c r="G3549" s="28">
        <v>44053</v>
      </c>
      <c r="H3549" s="27">
        <v>0.30276620370370372</v>
      </c>
      <c r="I3549">
        <v>4.9050000000000002</v>
      </c>
    </row>
    <row r="3550" spans="1:9" x14ac:dyDescent="0.3">
      <c r="A3550" s="28">
        <v>44053</v>
      </c>
      <c r="B3550" s="27">
        <v>0.30346064814814816</v>
      </c>
      <c r="C3550">
        <v>4043.8998999999999</v>
      </c>
      <c r="G3550" s="28">
        <v>44053</v>
      </c>
      <c r="H3550" s="27">
        <v>0.30346064814814816</v>
      </c>
      <c r="I3550">
        <v>4.91</v>
      </c>
    </row>
    <row r="3551" spans="1:9" x14ac:dyDescent="0.3">
      <c r="A3551" s="28">
        <v>44053</v>
      </c>
      <c r="B3551" s="27">
        <v>0.3041550925925926</v>
      </c>
      <c r="C3551">
        <v>4042.7</v>
      </c>
      <c r="G3551" s="28">
        <v>44053</v>
      </c>
      <c r="H3551" s="27">
        <v>0.3041550925925926</v>
      </c>
      <c r="I3551">
        <v>4.915</v>
      </c>
    </row>
    <row r="3552" spans="1:9" x14ac:dyDescent="0.3">
      <c r="A3552" s="28">
        <v>44053</v>
      </c>
      <c r="B3552" s="27">
        <v>0.30484953703703704</v>
      </c>
      <c r="C3552">
        <v>4041.8998999999999</v>
      </c>
      <c r="G3552" s="28">
        <v>44053</v>
      </c>
      <c r="H3552" s="27">
        <v>0.30484953703703704</v>
      </c>
      <c r="I3552">
        <v>4.92</v>
      </c>
    </row>
    <row r="3553" spans="1:9" x14ac:dyDescent="0.3">
      <c r="A3553" s="28">
        <v>44053</v>
      </c>
      <c r="B3553" s="27">
        <v>0.30554398148148149</v>
      </c>
      <c r="C3553">
        <v>4043.8998999999999</v>
      </c>
      <c r="G3553" s="28">
        <v>44053</v>
      </c>
      <c r="H3553" s="27">
        <v>0.30554398148148149</v>
      </c>
      <c r="I3553">
        <v>4.9240000000000004</v>
      </c>
    </row>
    <row r="3554" spans="1:9" x14ac:dyDescent="0.3">
      <c r="A3554" s="28">
        <v>44053</v>
      </c>
      <c r="B3554" s="27">
        <v>0.30623842592592593</v>
      </c>
      <c r="C3554">
        <v>4042.7</v>
      </c>
      <c r="G3554" s="28">
        <v>44053</v>
      </c>
      <c r="H3554" s="27">
        <v>0.30623842592592593</v>
      </c>
      <c r="I3554">
        <v>4.9290000000000003</v>
      </c>
    </row>
    <row r="3555" spans="1:9" x14ac:dyDescent="0.3">
      <c r="A3555" s="28">
        <v>44053</v>
      </c>
      <c r="B3555" s="27">
        <v>0.30693287037037037</v>
      </c>
      <c r="C3555">
        <v>4042.7</v>
      </c>
      <c r="G3555" s="28">
        <v>44053</v>
      </c>
      <c r="H3555" s="27">
        <v>0.30693287037037037</v>
      </c>
      <c r="I3555">
        <v>4.9340000000000002</v>
      </c>
    </row>
    <row r="3556" spans="1:9" x14ac:dyDescent="0.3">
      <c r="A3556" s="28">
        <v>44053</v>
      </c>
      <c r="B3556" s="27">
        <v>0.30762731481481481</v>
      </c>
      <c r="C3556">
        <v>4043.5</v>
      </c>
      <c r="G3556" s="28">
        <v>44053</v>
      </c>
      <c r="H3556" s="27">
        <v>0.30762731481481481</v>
      </c>
      <c r="I3556">
        <v>4.9390000000000001</v>
      </c>
    </row>
    <row r="3557" spans="1:9" x14ac:dyDescent="0.3">
      <c r="A3557" s="28">
        <v>44053</v>
      </c>
      <c r="B3557" s="27">
        <v>0.30832175925925925</v>
      </c>
      <c r="C3557">
        <v>4043.1001000000001</v>
      </c>
      <c r="G3557" s="28">
        <v>44053</v>
      </c>
      <c r="H3557" s="27">
        <v>0.30832175925925925</v>
      </c>
      <c r="I3557">
        <v>4.944</v>
      </c>
    </row>
    <row r="3558" spans="1:9" x14ac:dyDescent="0.3">
      <c r="A3558" s="28">
        <v>44053</v>
      </c>
      <c r="B3558" s="27">
        <v>0.3090162037037037</v>
      </c>
      <c r="C3558">
        <v>4042.3</v>
      </c>
      <c r="G3558" s="28">
        <v>44053</v>
      </c>
      <c r="H3558" s="27">
        <v>0.3090162037037037</v>
      </c>
      <c r="I3558">
        <v>4.9489999999999998</v>
      </c>
    </row>
    <row r="3559" spans="1:9" x14ac:dyDescent="0.3">
      <c r="A3559" s="28">
        <v>44053</v>
      </c>
      <c r="B3559" s="27">
        <v>0.30971064814814814</v>
      </c>
      <c r="C3559">
        <v>4043.5</v>
      </c>
      <c r="G3559" s="28">
        <v>44053</v>
      </c>
      <c r="H3559" s="27">
        <v>0.30971064814814814</v>
      </c>
      <c r="I3559">
        <v>4.9530000000000003</v>
      </c>
    </row>
    <row r="3560" spans="1:9" x14ac:dyDescent="0.3">
      <c r="A3560" s="28">
        <v>44053</v>
      </c>
      <c r="B3560" s="27">
        <v>0.31040509259259258</v>
      </c>
      <c r="C3560">
        <v>4043.1001000000001</v>
      </c>
      <c r="G3560" s="28">
        <v>44053</v>
      </c>
      <c r="H3560" s="27">
        <v>0.31040509259259258</v>
      </c>
      <c r="I3560">
        <v>4.9580000000000002</v>
      </c>
    </row>
    <row r="3561" spans="1:9" x14ac:dyDescent="0.3">
      <c r="A3561" s="28">
        <v>44053</v>
      </c>
      <c r="B3561" s="27">
        <v>0.31109953703703702</v>
      </c>
      <c r="C3561">
        <v>4043.5</v>
      </c>
      <c r="G3561" s="28">
        <v>44053</v>
      </c>
      <c r="H3561" s="27">
        <v>0.31109953703703702</v>
      </c>
      <c r="I3561">
        <v>4.9630000000000001</v>
      </c>
    </row>
    <row r="3562" spans="1:9" x14ac:dyDescent="0.3">
      <c r="A3562" s="28">
        <v>44053</v>
      </c>
      <c r="B3562" s="27">
        <v>0.31179398148148146</v>
      </c>
      <c r="C3562">
        <v>4043.5</v>
      </c>
      <c r="G3562" s="28">
        <v>44053</v>
      </c>
      <c r="H3562" s="27">
        <v>0.31179398148148146</v>
      </c>
      <c r="I3562">
        <v>4.968</v>
      </c>
    </row>
    <row r="3563" spans="1:9" x14ac:dyDescent="0.3">
      <c r="A3563" s="28">
        <v>44053</v>
      </c>
      <c r="B3563" s="27">
        <v>0.31248842592592591</v>
      </c>
      <c r="C3563">
        <v>4043.1001000000001</v>
      </c>
      <c r="G3563" s="28">
        <v>44053</v>
      </c>
      <c r="H3563" s="27">
        <v>0.31248842592592591</v>
      </c>
      <c r="I3563">
        <v>4.9729999999999999</v>
      </c>
    </row>
    <row r="3564" spans="1:9" x14ac:dyDescent="0.3">
      <c r="A3564" s="28">
        <v>44053</v>
      </c>
      <c r="B3564" s="27">
        <v>0.31318287037037035</v>
      </c>
      <c r="C3564">
        <v>4044.3</v>
      </c>
      <c r="G3564" s="28">
        <v>44053</v>
      </c>
      <c r="H3564" s="27">
        <v>0.31318287037037035</v>
      </c>
      <c r="I3564">
        <v>4.9779999999999998</v>
      </c>
    </row>
    <row r="3565" spans="1:9" x14ac:dyDescent="0.3">
      <c r="A3565" s="28">
        <v>44053</v>
      </c>
      <c r="B3565" s="27">
        <v>0.31387731481481479</v>
      </c>
      <c r="C3565">
        <v>4042.3</v>
      </c>
      <c r="G3565" s="28">
        <v>44053</v>
      </c>
      <c r="H3565" s="27">
        <v>0.31387731481481479</v>
      </c>
      <c r="I3565">
        <v>4.9820000000000002</v>
      </c>
    </row>
    <row r="3566" spans="1:9" x14ac:dyDescent="0.3">
      <c r="A3566" s="28">
        <v>44053</v>
      </c>
      <c r="B3566" s="27">
        <v>0.31457175925925923</v>
      </c>
      <c r="C3566">
        <v>4043.1001000000001</v>
      </c>
      <c r="G3566" s="28">
        <v>44053</v>
      </c>
      <c r="H3566" s="27">
        <v>0.31457175925925923</v>
      </c>
      <c r="I3566">
        <v>4.9870000000000001</v>
      </c>
    </row>
    <row r="3567" spans="1:9" x14ac:dyDescent="0.3">
      <c r="A3567" s="28">
        <v>44053</v>
      </c>
      <c r="B3567" s="27">
        <v>0.31526620370370367</v>
      </c>
      <c r="C3567">
        <v>4043.8998999999999</v>
      </c>
      <c r="G3567" s="28">
        <v>44053</v>
      </c>
      <c r="H3567" s="27">
        <v>0.31526620370370367</v>
      </c>
      <c r="I3567">
        <v>4.992</v>
      </c>
    </row>
    <row r="3568" spans="1:9" x14ac:dyDescent="0.3">
      <c r="A3568" s="28">
        <v>44053</v>
      </c>
      <c r="B3568" s="27">
        <v>0.31596064814814812</v>
      </c>
      <c r="C3568">
        <v>4037.5</v>
      </c>
      <c r="G3568" s="28">
        <v>44053</v>
      </c>
      <c r="H3568" s="27">
        <v>0.31596064814814812</v>
      </c>
      <c r="I3568">
        <v>4.9969999999999999</v>
      </c>
    </row>
    <row r="3569" spans="1:9" x14ac:dyDescent="0.3">
      <c r="A3569" s="28">
        <v>44053</v>
      </c>
      <c r="B3569" s="27">
        <v>0.31665509259259261</v>
      </c>
      <c r="C3569">
        <v>4042.7</v>
      </c>
      <c r="G3569" s="28">
        <v>44053</v>
      </c>
      <c r="H3569" s="27">
        <v>0.31665509259259261</v>
      </c>
      <c r="I3569">
        <v>5.0019999999999998</v>
      </c>
    </row>
    <row r="3570" spans="1:9" x14ac:dyDescent="0.3">
      <c r="A3570" s="28">
        <v>44053</v>
      </c>
      <c r="B3570" s="27">
        <v>0.317349537037037</v>
      </c>
      <c r="C3570">
        <v>4043.5</v>
      </c>
      <c r="G3570" s="28">
        <v>44053</v>
      </c>
      <c r="H3570" s="27">
        <v>0.317349537037037</v>
      </c>
      <c r="I3570">
        <v>5.0069999999999997</v>
      </c>
    </row>
    <row r="3571" spans="1:9" x14ac:dyDescent="0.3">
      <c r="A3571" s="28">
        <v>44053</v>
      </c>
      <c r="B3571" s="27">
        <v>0.3180439814814815</v>
      </c>
      <c r="C3571">
        <v>4043.5</v>
      </c>
      <c r="G3571" s="28">
        <v>44053</v>
      </c>
      <c r="H3571" s="27">
        <v>0.3180439814814815</v>
      </c>
      <c r="I3571">
        <v>5.0119999999999996</v>
      </c>
    </row>
    <row r="3572" spans="1:9" x14ac:dyDescent="0.3">
      <c r="A3572" s="28">
        <v>44053</v>
      </c>
      <c r="B3572" s="27">
        <v>0.31873842592592594</v>
      </c>
      <c r="C3572">
        <v>4044.3</v>
      </c>
      <c r="G3572" s="28">
        <v>44053</v>
      </c>
      <c r="H3572" s="27">
        <v>0.31873842592592594</v>
      </c>
      <c r="I3572">
        <v>5.016</v>
      </c>
    </row>
    <row r="3573" spans="1:9" x14ac:dyDescent="0.3">
      <c r="A3573" s="28">
        <v>44053</v>
      </c>
      <c r="B3573" s="27">
        <v>0.31943287037037038</v>
      </c>
      <c r="C3573">
        <v>4030.3</v>
      </c>
      <c r="G3573" s="28">
        <v>44053</v>
      </c>
      <c r="H3573" s="27">
        <v>0.31943287037037038</v>
      </c>
      <c r="I3573">
        <v>5.0209999999999999</v>
      </c>
    </row>
    <row r="3574" spans="1:9" x14ac:dyDescent="0.3">
      <c r="A3574" s="28">
        <v>44053</v>
      </c>
      <c r="B3574" s="27">
        <v>0.32012731481481482</v>
      </c>
      <c r="C3574">
        <v>4042.3</v>
      </c>
      <c r="G3574" s="28">
        <v>44053</v>
      </c>
      <c r="H3574" s="27">
        <v>0.32012731481481482</v>
      </c>
      <c r="I3574">
        <v>5.0259999999999998</v>
      </c>
    </row>
    <row r="3575" spans="1:9" x14ac:dyDescent="0.3">
      <c r="A3575" s="28">
        <v>44053</v>
      </c>
      <c r="B3575" s="27">
        <v>0.32082175925925926</v>
      </c>
      <c r="C3575">
        <v>4044.3</v>
      </c>
      <c r="G3575" s="28">
        <v>44053</v>
      </c>
      <c r="H3575" s="27">
        <v>0.32082175925925926</v>
      </c>
      <c r="I3575">
        <v>5.0309999999999997</v>
      </c>
    </row>
    <row r="3576" spans="1:9" x14ac:dyDescent="0.3">
      <c r="A3576" s="28">
        <v>44053</v>
      </c>
      <c r="B3576" s="27">
        <v>0.32151620370370371</v>
      </c>
      <c r="C3576">
        <v>4029.8998999999999</v>
      </c>
      <c r="G3576" s="28">
        <v>44053</v>
      </c>
      <c r="H3576" s="27">
        <v>0.32151620370370371</v>
      </c>
      <c r="I3576">
        <v>5.0359999999999996</v>
      </c>
    </row>
    <row r="3577" spans="1:9" x14ac:dyDescent="0.3">
      <c r="A3577" s="28">
        <v>44053</v>
      </c>
      <c r="B3577" s="27">
        <v>0.32221064814814815</v>
      </c>
      <c r="C3577">
        <v>4043.5</v>
      </c>
      <c r="G3577" s="28">
        <v>44053</v>
      </c>
      <c r="H3577" s="27">
        <v>0.32221064814814815</v>
      </c>
      <c r="I3577">
        <v>5.0410000000000004</v>
      </c>
    </row>
    <row r="3578" spans="1:9" x14ac:dyDescent="0.3">
      <c r="A3578" s="28">
        <v>44053</v>
      </c>
      <c r="B3578" s="27">
        <v>0.32290509259259259</v>
      </c>
      <c r="C3578">
        <v>4042.3</v>
      </c>
      <c r="G3578" s="28">
        <v>44053</v>
      </c>
      <c r="H3578" s="27">
        <v>0.32290509259259259</v>
      </c>
      <c r="I3578">
        <v>5.0449999999999999</v>
      </c>
    </row>
    <row r="3579" spans="1:9" x14ac:dyDescent="0.3">
      <c r="A3579" s="28">
        <v>44053</v>
      </c>
      <c r="B3579" s="27">
        <v>0.32359953703703703</v>
      </c>
      <c r="C3579">
        <v>4043.1001000000001</v>
      </c>
      <c r="G3579" s="28">
        <v>44053</v>
      </c>
      <c r="H3579" s="27">
        <v>0.32359953703703703</v>
      </c>
      <c r="I3579">
        <v>5.05</v>
      </c>
    </row>
    <row r="3580" spans="1:9" x14ac:dyDescent="0.3">
      <c r="A3580" s="28">
        <v>44053</v>
      </c>
      <c r="B3580" s="27">
        <v>0.32429398148148147</v>
      </c>
      <c r="C3580">
        <v>4043.1001000000001</v>
      </c>
      <c r="G3580" s="28">
        <v>44053</v>
      </c>
      <c r="H3580" s="27">
        <v>0.32429398148148147</v>
      </c>
      <c r="I3580">
        <v>5.0549999999999997</v>
      </c>
    </row>
    <row r="3581" spans="1:9" x14ac:dyDescent="0.3">
      <c r="A3581" s="28">
        <v>44053</v>
      </c>
      <c r="B3581" s="27">
        <v>0.32498842592592592</v>
      </c>
      <c r="C3581">
        <v>4041.5</v>
      </c>
      <c r="G3581" s="28">
        <v>44053</v>
      </c>
      <c r="H3581" s="27">
        <v>0.32498842592592592</v>
      </c>
      <c r="I3581">
        <v>5.0599999999999996</v>
      </c>
    </row>
    <row r="3582" spans="1:9" x14ac:dyDescent="0.3">
      <c r="A3582" s="28">
        <v>44053</v>
      </c>
      <c r="B3582" s="27">
        <v>0.32568287037037036</v>
      </c>
      <c r="C3582">
        <v>4043.1001000000001</v>
      </c>
      <c r="G3582" s="28">
        <v>44053</v>
      </c>
      <c r="H3582" s="27">
        <v>0.32568287037037036</v>
      </c>
      <c r="I3582">
        <v>5.0650000000000004</v>
      </c>
    </row>
    <row r="3583" spans="1:9" x14ac:dyDescent="0.3">
      <c r="A3583" s="28">
        <v>44053</v>
      </c>
      <c r="B3583" s="27">
        <v>0.3263773148148148</v>
      </c>
      <c r="C3583">
        <v>4041.8998999999999</v>
      </c>
      <c r="G3583" s="28">
        <v>44053</v>
      </c>
      <c r="H3583" s="27">
        <v>0.3263773148148148</v>
      </c>
      <c r="I3583">
        <v>5.069</v>
      </c>
    </row>
    <row r="3584" spans="1:9" x14ac:dyDescent="0.3">
      <c r="A3584" s="28">
        <v>44053</v>
      </c>
      <c r="B3584" s="27">
        <v>0.3270717592592593</v>
      </c>
      <c r="C3584">
        <v>4042.7</v>
      </c>
      <c r="G3584" s="28">
        <v>44053</v>
      </c>
      <c r="H3584" s="27">
        <v>0.3270717592592593</v>
      </c>
      <c r="I3584">
        <v>5.0750000000000002</v>
      </c>
    </row>
    <row r="3585" spans="1:9" x14ac:dyDescent="0.3">
      <c r="A3585" s="28">
        <v>44053</v>
      </c>
      <c r="B3585" s="27">
        <v>0.32776620370370368</v>
      </c>
      <c r="C3585">
        <v>4043.5</v>
      </c>
      <c r="G3585" s="28">
        <v>44053</v>
      </c>
      <c r="H3585" s="27">
        <v>0.32776620370370368</v>
      </c>
      <c r="I3585">
        <v>5.0789999999999997</v>
      </c>
    </row>
    <row r="3586" spans="1:9" x14ac:dyDescent="0.3">
      <c r="A3586" s="28">
        <v>44053</v>
      </c>
      <c r="B3586" s="27">
        <v>0.32846064814814818</v>
      </c>
      <c r="C3586">
        <v>4043.5</v>
      </c>
      <c r="G3586" s="28">
        <v>44053</v>
      </c>
      <c r="H3586" s="27">
        <v>0.32846064814814818</v>
      </c>
      <c r="I3586">
        <v>5.0839999999999996</v>
      </c>
    </row>
    <row r="3587" spans="1:9" x14ac:dyDescent="0.3">
      <c r="A3587" s="28">
        <v>44053</v>
      </c>
      <c r="B3587" s="27">
        <v>0.32915509259259262</v>
      </c>
      <c r="C3587">
        <v>4042.7</v>
      </c>
      <c r="G3587" s="28">
        <v>44053</v>
      </c>
      <c r="H3587" s="27">
        <v>0.32915509259259262</v>
      </c>
      <c r="I3587">
        <v>5.0880000000000001</v>
      </c>
    </row>
    <row r="3588" spans="1:9" x14ac:dyDescent="0.3">
      <c r="A3588" s="28">
        <v>44053</v>
      </c>
      <c r="B3588" s="27">
        <v>0.32984953703703707</v>
      </c>
      <c r="C3588">
        <v>4042.7</v>
      </c>
      <c r="G3588" s="28">
        <v>44053</v>
      </c>
      <c r="H3588" s="27">
        <v>0.32984953703703707</v>
      </c>
      <c r="I3588">
        <v>5.093</v>
      </c>
    </row>
    <row r="3589" spans="1:9" x14ac:dyDescent="0.3">
      <c r="A3589" s="28">
        <v>44053</v>
      </c>
      <c r="B3589" s="27">
        <v>0.33054398148148151</v>
      </c>
      <c r="C3589">
        <v>4044.3</v>
      </c>
      <c r="G3589" s="28">
        <v>44053</v>
      </c>
      <c r="H3589" s="27">
        <v>0.33054398148148151</v>
      </c>
      <c r="I3589">
        <v>5.0979999999999999</v>
      </c>
    </row>
    <row r="3590" spans="1:9" x14ac:dyDescent="0.3">
      <c r="A3590" s="28">
        <v>44053</v>
      </c>
      <c r="B3590" s="27">
        <v>0.33123842592592595</v>
      </c>
      <c r="C3590">
        <v>4043.5</v>
      </c>
      <c r="G3590" s="28">
        <v>44053</v>
      </c>
      <c r="H3590" s="27">
        <v>0.33123842592592595</v>
      </c>
      <c r="I3590">
        <v>5.1029999999999998</v>
      </c>
    </row>
    <row r="3591" spans="1:9" x14ac:dyDescent="0.3">
      <c r="A3591" s="28">
        <v>44053</v>
      </c>
      <c r="B3591" s="27">
        <v>0.33193287037037039</v>
      </c>
      <c r="C3591">
        <v>4038.7</v>
      </c>
      <c r="G3591" s="28">
        <v>44053</v>
      </c>
      <c r="H3591" s="27">
        <v>0.33193287037037039</v>
      </c>
      <c r="I3591">
        <v>5.1079999999999997</v>
      </c>
    </row>
    <row r="3592" spans="1:9" x14ac:dyDescent="0.3">
      <c r="A3592" s="28">
        <v>44053</v>
      </c>
      <c r="B3592" s="27">
        <v>0.33262731481481483</v>
      </c>
      <c r="C3592">
        <v>4043.8998999999999</v>
      </c>
      <c r="G3592" s="28">
        <v>44053</v>
      </c>
      <c r="H3592" s="27">
        <v>0.33262731481481483</v>
      </c>
      <c r="I3592">
        <v>5.1139999999999999</v>
      </c>
    </row>
    <row r="3593" spans="1:9" x14ac:dyDescent="0.3">
      <c r="A3593" s="28">
        <v>44053</v>
      </c>
      <c r="B3593" s="27">
        <v>0.33332175925925928</v>
      </c>
      <c r="C3593">
        <v>4042.7</v>
      </c>
      <c r="G3593" s="28">
        <v>44053</v>
      </c>
      <c r="H3593" s="27">
        <v>0.33332175925925928</v>
      </c>
      <c r="I3593">
        <v>5.1180000000000003</v>
      </c>
    </row>
    <row r="3594" spans="1:9" x14ac:dyDescent="0.3">
      <c r="A3594" s="28">
        <v>44053</v>
      </c>
      <c r="B3594" s="27">
        <v>0.33401620370370372</v>
      </c>
      <c r="C3594">
        <v>4043.5</v>
      </c>
      <c r="G3594" s="28">
        <v>44053</v>
      </c>
      <c r="H3594" s="27">
        <v>0.33401620370370372</v>
      </c>
      <c r="I3594">
        <v>5.1230000000000002</v>
      </c>
    </row>
    <row r="3595" spans="1:9" x14ac:dyDescent="0.3">
      <c r="A3595" s="28">
        <v>44053</v>
      </c>
      <c r="B3595" s="27">
        <v>0.33471064814814816</v>
      </c>
      <c r="C3595">
        <v>4043.1001000000001</v>
      </c>
      <c r="G3595" s="28">
        <v>44053</v>
      </c>
      <c r="H3595" s="27">
        <v>0.33471064814814816</v>
      </c>
      <c r="I3595">
        <v>5.1269999999999998</v>
      </c>
    </row>
    <row r="3596" spans="1:9" x14ac:dyDescent="0.3">
      <c r="A3596" s="28">
        <v>44053</v>
      </c>
      <c r="B3596" s="27">
        <v>0.3354050925925926</v>
      </c>
      <c r="C3596">
        <v>4043.8998999999999</v>
      </c>
      <c r="G3596" s="28">
        <v>44053</v>
      </c>
      <c r="H3596" s="27">
        <v>0.3354050925925926</v>
      </c>
      <c r="I3596">
        <v>5.1319999999999997</v>
      </c>
    </row>
    <row r="3597" spans="1:9" x14ac:dyDescent="0.3">
      <c r="A3597" s="28">
        <v>44053</v>
      </c>
      <c r="B3597" s="27">
        <v>0.33609953703703704</v>
      </c>
      <c r="C3597">
        <v>4044.7</v>
      </c>
      <c r="G3597" s="28">
        <v>44053</v>
      </c>
      <c r="H3597" s="27">
        <v>0.33609953703703704</v>
      </c>
      <c r="I3597">
        <v>5.1379999999999999</v>
      </c>
    </row>
    <row r="3598" spans="1:9" x14ac:dyDescent="0.3">
      <c r="A3598" s="28">
        <v>44053</v>
      </c>
      <c r="B3598" s="27">
        <v>0.33679398148148149</v>
      </c>
      <c r="C3598">
        <v>4042.7</v>
      </c>
      <c r="G3598" s="28">
        <v>44053</v>
      </c>
      <c r="H3598" s="27">
        <v>0.33679398148148149</v>
      </c>
      <c r="I3598">
        <v>5.1420000000000003</v>
      </c>
    </row>
    <row r="3599" spans="1:9" x14ac:dyDescent="0.3">
      <c r="A3599" s="28">
        <v>44053</v>
      </c>
      <c r="B3599" s="27">
        <v>0.33748842592592593</v>
      </c>
      <c r="C3599">
        <v>4042.3</v>
      </c>
      <c r="G3599" s="28">
        <v>44053</v>
      </c>
      <c r="H3599" s="27">
        <v>0.33748842592592593</v>
      </c>
      <c r="I3599">
        <v>5.1470000000000002</v>
      </c>
    </row>
    <row r="3600" spans="1:9" x14ac:dyDescent="0.3">
      <c r="A3600" s="28">
        <v>44053</v>
      </c>
      <c r="B3600" s="27">
        <v>0.33818287037037037</v>
      </c>
      <c r="C3600">
        <v>4043.1001000000001</v>
      </c>
      <c r="G3600" s="28">
        <v>44053</v>
      </c>
      <c r="H3600" s="27">
        <v>0.33818287037037037</v>
      </c>
      <c r="I3600">
        <v>5.1520000000000001</v>
      </c>
    </row>
    <row r="3601" spans="1:9" x14ac:dyDescent="0.3">
      <c r="A3601" s="28">
        <v>44053</v>
      </c>
      <c r="B3601" s="27">
        <v>0.33887731481481481</v>
      </c>
      <c r="C3601">
        <v>4041.5</v>
      </c>
      <c r="G3601" s="28">
        <v>44053</v>
      </c>
      <c r="H3601" s="27">
        <v>0.33887731481481481</v>
      </c>
      <c r="I3601">
        <v>5.157</v>
      </c>
    </row>
    <row r="3602" spans="1:9" x14ac:dyDescent="0.3">
      <c r="A3602" s="28">
        <v>44053</v>
      </c>
      <c r="B3602" s="27">
        <v>0.33957175925925925</v>
      </c>
      <c r="C3602">
        <v>4043.8998999999999</v>
      </c>
      <c r="G3602" s="28">
        <v>44053</v>
      </c>
      <c r="H3602" s="27">
        <v>0.33957175925925925</v>
      </c>
      <c r="I3602">
        <v>5.1619999999999999</v>
      </c>
    </row>
    <row r="3603" spans="1:9" x14ac:dyDescent="0.3">
      <c r="A3603" s="28">
        <v>44053</v>
      </c>
      <c r="B3603" s="27">
        <v>0.3402662037037037</v>
      </c>
      <c r="C3603">
        <v>4044.3</v>
      </c>
      <c r="G3603" s="28">
        <v>44053</v>
      </c>
      <c r="H3603" s="27">
        <v>0.3402662037037037</v>
      </c>
      <c r="I3603">
        <v>5.1660000000000004</v>
      </c>
    </row>
    <row r="3604" spans="1:9" x14ac:dyDescent="0.3">
      <c r="A3604" s="28">
        <v>44053</v>
      </c>
      <c r="B3604" s="27">
        <v>0.34096064814814814</v>
      </c>
      <c r="C3604">
        <v>4043.5</v>
      </c>
      <c r="G3604" s="28">
        <v>44053</v>
      </c>
      <c r="H3604" s="27">
        <v>0.34096064814814814</v>
      </c>
      <c r="I3604">
        <v>5.1710000000000003</v>
      </c>
    </row>
    <row r="3605" spans="1:9" x14ac:dyDescent="0.3">
      <c r="A3605" s="28">
        <v>44053</v>
      </c>
      <c r="B3605" s="27">
        <v>0.34165509259259258</v>
      </c>
      <c r="C3605">
        <v>4043.5</v>
      </c>
      <c r="G3605" s="28">
        <v>44053</v>
      </c>
      <c r="H3605" s="27">
        <v>0.34165509259259258</v>
      </c>
      <c r="I3605">
        <v>5.1760000000000002</v>
      </c>
    </row>
    <row r="3606" spans="1:9" x14ac:dyDescent="0.3">
      <c r="A3606" s="28">
        <v>44053</v>
      </c>
      <c r="B3606" s="27">
        <v>0.34234953703703702</v>
      </c>
      <c r="C3606">
        <v>4043.5</v>
      </c>
      <c r="G3606" s="28">
        <v>44053</v>
      </c>
      <c r="H3606" s="27">
        <v>0.34234953703703702</v>
      </c>
      <c r="I3606">
        <v>5.181</v>
      </c>
    </row>
    <row r="3607" spans="1:9" x14ac:dyDescent="0.3">
      <c r="A3607" s="28">
        <v>44053</v>
      </c>
      <c r="B3607" s="27">
        <v>0.34304398148148146</v>
      </c>
      <c r="C3607">
        <v>4043.5</v>
      </c>
      <c r="G3607" s="28">
        <v>44053</v>
      </c>
      <c r="H3607" s="27">
        <v>0.34304398148148146</v>
      </c>
      <c r="I3607">
        <v>5.1859999999999999</v>
      </c>
    </row>
    <row r="3608" spans="1:9" x14ac:dyDescent="0.3">
      <c r="A3608" s="28">
        <v>44053</v>
      </c>
      <c r="B3608" s="27">
        <v>0.34373842592592596</v>
      </c>
      <c r="C3608">
        <v>4043.8998999999999</v>
      </c>
      <c r="G3608" s="28">
        <v>44053</v>
      </c>
      <c r="H3608" s="27">
        <v>0.34373842592592596</v>
      </c>
      <c r="I3608">
        <v>5.1909999999999998</v>
      </c>
    </row>
    <row r="3609" spans="1:9" x14ac:dyDescent="0.3">
      <c r="A3609" s="28">
        <v>44053</v>
      </c>
      <c r="B3609" s="27">
        <v>0.34443287037037035</v>
      </c>
      <c r="C3609">
        <v>4043.5</v>
      </c>
      <c r="G3609" s="28">
        <v>44053</v>
      </c>
      <c r="H3609" s="27">
        <v>0.34443287037037035</v>
      </c>
      <c r="I3609">
        <v>5.1959999999999997</v>
      </c>
    </row>
    <row r="3610" spans="1:9" x14ac:dyDescent="0.3">
      <c r="A3610" s="28">
        <v>44053</v>
      </c>
      <c r="B3610" s="27">
        <v>0.34512731481481485</v>
      </c>
      <c r="C3610">
        <v>4043.1001000000001</v>
      </c>
      <c r="G3610" s="28">
        <v>44053</v>
      </c>
      <c r="H3610" s="27">
        <v>0.34512731481481485</v>
      </c>
      <c r="I3610">
        <v>5.2009999999999996</v>
      </c>
    </row>
    <row r="3611" spans="1:9" x14ac:dyDescent="0.3">
      <c r="A3611" s="28">
        <v>44053</v>
      </c>
      <c r="B3611" s="27">
        <v>0.34582175925925923</v>
      </c>
      <c r="C3611">
        <v>4043.5</v>
      </c>
      <c r="G3611" s="28">
        <v>44053</v>
      </c>
      <c r="H3611" s="27">
        <v>0.34582175925925923</v>
      </c>
      <c r="I3611">
        <v>5.2050000000000001</v>
      </c>
    </row>
    <row r="3612" spans="1:9" x14ac:dyDescent="0.3">
      <c r="A3612" s="28">
        <v>44053</v>
      </c>
      <c r="B3612" s="27">
        <v>0.34651620370370373</v>
      </c>
      <c r="C3612">
        <v>4041.8998999999999</v>
      </c>
      <c r="G3612" s="28">
        <v>44053</v>
      </c>
      <c r="H3612" s="27">
        <v>0.34651620370370373</v>
      </c>
      <c r="I3612">
        <v>5.21</v>
      </c>
    </row>
    <row r="3613" spans="1:9" x14ac:dyDescent="0.3">
      <c r="A3613" s="28">
        <v>44053</v>
      </c>
      <c r="B3613" s="27">
        <v>0.34721064814814812</v>
      </c>
      <c r="C3613">
        <v>4043.5</v>
      </c>
      <c r="G3613" s="28">
        <v>44053</v>
      </c>
      <c r="H3613" s="27">
        <v>0.34721064814814812</v>
      </c>
      <c r="I3613">
        <v>5.2149999999999999</v>
      </c>
    </row>
    <row r="3614" spans="1:9" x14ac:dyDescent="0.3">
      <c r="A3614" s="28">
        <v>44053</v>
      </c>
      <c r="B3614" s="27">
        <v>0.34790509259259261</v>
      </c>
      <c r="C3614">
        <v>4043.8998999999999</v>
      </c>
      <c r="G3614" s="28">
        <v>44053</v>
      </c>
      <c r="H3614" s="27">
        <v>0.34790509259259261</v>
      </c>
      <c r="I3614">
        <v>5.22</v>
      </c>
    </row>
    <row r="3615" spans="1:9" x14ac:dyDescent="0.3">
      <c r="A3615" s="28">
        <v>44053</v>
      </c>
      <c r="B3615" s="27">
        <v>0.348599537037037</v>
      </c>
      <c r="C3615">
        <v>4043.8998999999999</v>
      </c>
      <c r="G3615" s="28">
        <v>44053</v>
      </c>
      <c r="H3615" s="27">
        <v>0.348599537037037</v>
      </c>
      <c r="I3615">
        <v>5.2249999999999996</v>
      </c>
    </row>
    <row r="3616" spans="1:9" x14ac:dyDescent="0.3">
      <c r="A3616" s="28">
        <v>44053</v>
      </c>
      <c r="B3616" s="27">
        <v>0.3492939814814815</v>
      </c>
      <c r="C3616">
        <v>4043.1001000000001</v>
      </c>
      <c r="G3616" s="28">
        <v>44053</v>
      </c>
      <c r="H3616" s="27">
        <v>0.3492939814814815</v>
      </c>
      <c r="I3616">
        <v>5.23</v>
      </c>
    </row>
    <row r="3617" spans="1:9" x14ac:dyDescent="0.3">
      <c r="A3617" s="28">
        <v>44053</v>
      </c>
      <c r="B3617" s="27">
        <v>0.34998842592592588</v>
      </c>
      <c r="C3617">
        <v>4041.8998999999999</v>
      </c>
      <c r="G3617" s="28">
        <v>44053</v>
      </c>
      <c r="H3617" s="27">
        <v>0.34998842592592588</v>
      </c>
      <c r="I3617">
        <v>5.2350000000000003</v>
      </c>
    </row>
    <row r="3618" spans="1:9" x14ac:dyDescent="0.3">
      <c r="A3618" s="28">
        <v>44053</v>
      </c>
      <c r="B3618" s="27">
        <v>0.35068287037037038</v>
      </c>
      <c r="C3618">
        <v>4043.8998999999999</v>
      </c>
      <c r="G3618" s="28">
        <v>44053</v>
      </c>
      <c r="H3618" s="27">
        <v>0.35068287037037038</v>
      </c>
      <c r="I3618">
        <v>5.2389999999999999</v>
      </c>
    </row>
    <row r="3619" spans="1:9" x14ac:dyDescent="0.3">
      <c r="A3619" s="28">
        <v>44053</v>
      </c>
      <c r="B3619" s="27">
        <v>0.35137731481481477</v>
      </c>
      <c r="C3619">
        <v>4044.3</v>
      </c>
      <c r="G3619" s="28">
        <v>44053</v>
      </c>
      <c r="H3619" s="27">
        <v>0.35137731481481477</v>
      </c>
      <c r="I3619">
        <v>5.2439999999999998</v>
      </c>
    </row>
    <row r="3620" spans="1:9" x14ac:dyDescent="0.3">
      <c r="A3620" s="28">
        <v>44053</v>
      </c>
      <c r="B3620" s="27">
        <v>0.35207175925925926</v>
      </c>
      <c r="C3620">
        <v>4044.7</v>
      </c>
      <c r="G3620" s="28">
        <v>44053</v>
      </c>
      <c r="H3620" s="27">
        <v>0.35207175925925926</v>
      </c>
      <c r="I3620">
        <v>5.2489999999999997</v>
      </c>
    </row>
    <row r="3621" spans="1:9" x14ac:dyDescent="0.3">
      <c r="A3621" s="28">
        <v>44053</v>
      </c>
      <c r="B3621" s="27">
        <v>0.35276620370370365</v>
      </c>
      <c r="C3621">
        <v>4044.3</v>
      </c>
      <c r="G3621" s="28">
        <v>44053</v>
      </c>
      <c r="H3621" s="27">
        <v>0.35276620370370365</v>
      </c>
      <c r="I3621">
        <v>5.2539999999999996</v>
      </c>
    </row>
    <row r="3622" spans="1:9" x14ac:dyDescent="0.3">
      <c r="A3622" s="28">
        <v>44053</v>
      </c>
      <c r="B3622" s="27">
        <v>0.35346064814814815</v>
      </c>
      <c r="C3622">
        <v>4043.1001000000001</v>
      </c>
      <c r="G3622" s="28">
        <v>44053</v>
      </c>
      <c r="H3622" s="27">
        <v>0.35346064814814815</v>
      </c>
      <c r="I3622">
        <v>5.2590000000000003</v>
      </c>
    </row>
    <row r="3623" spans="1:9" x14ac:dyDescent="0.3">
      <c r="A3623" s="28">
        <v>44053</v>
      </c>
      <c r="B3623" s="27">
        <v>0.35415509259259265</v>
      </c>
      <c r="C3623">
        <v>4042.7</v>
      </c>
      <c r="G3623" s="28">
        <v>44053</v>
      </c>
      <c r="H3623" s="27">
        <v>0.35415509259259265</v>
      </c>
      <c r="I3623">
        <v>5.2640000000000002</v>
      </c>
    </row>
    <row r="3624" spans="1:9" x14ac:dyDescent="0.3">
      <c r="A3624" s="28">
        <v>44053</v>
      </c>
      <c r="B3624" s="27">
        <v>0.35484953703703703</v>
      </c>
      <c r="C3624">
        <v>4043.1001000000001</v>
      </c>
      <c r="G3624" s="28">
        <v>44053</v>
      </c>
      <c r="H3624" s="27">
        <v>0.35484953703703703</v>
      </c>
      <c r="I3624">
        <v>5.2690000000000001</v>
      </c>
    </row>
    <row r="3625" spans="1:9" x14ac:dyDescent="0.3">
      <c r="A3625" s="28">
        <v>44053</v>
      </c>
      <c r="B3625" s="27">
        <v>0.35554398148148153</v>
      </c>
      <c r="C3625">
        <v>4044.7</v>
      </c>
      <c r="G3625" s="28">
        <v>44053</v>
      </c>
      <c r="H3625" s="27">
        <v>0.35554398148148153</v>
      </c>
      <c r="I3625">
        <v>5.274</v>
      </c>
    </row>
    <row r="3626" spans="1:9" x14ac:dyDescent="0.3">
      <c r="A3626" s="28">
        <v>44053</v>
      </c>
      <c r="B3626" s="27">
        <v>0.35623842592592592</v>
      </c>
      <c r="C3626">
        <v>4043.5</v>
      </c>
      <c r="G3626" s="28">
        <v>44053</v>
      </c>
      <c r="H3626" s="27">
        <v>0.35623842592592592</v>
      </c>
      <c r="I3626">
        <v>5.2779999999999996</v>
      </c>
    </row>
    <row r="3627" spans="1:9" x14ac:dyDescent="0.3">
      <c r="A3627" s="28">
        <v>44053</v>
      </c>
      <c r="B3627" s="27">
        <v>0.35693287037037041</v>
      </c>
      <c r="C3627">
        <v>4043.8998999999999</v>
      </c>
      <c r="G3627" s="28">
        <v>44053</v>
      </c>
      <c r="H3627" s="27">
        <v>0.35693287037037041</v>
      </c>
      <c r="I3627">
        <v>5.2830000000000004</v>
      </c>
    </row>
    <row r="3628" spans="1:9" x14ac:dyDescent="0.3">
      <c r="A3628" s="28">
        <v>44053</v>
      </c>
      <c r="B3628" s="27">
        <v>0.3576273148148148</v>
      </c>
      <c r="C3628">
        <v>4043.1001000000001</v>
      </c>
      <c r="G3628" s="28">
        <v>44053</v>
      </c>
      <c r="H3628" s="27">
        <v>0.3576273148148148</v>
      </c>
      <c r="I3628">
        <v>5.2880000000000003</v>
      </c>
    </row>
    <row r="3629" spans="1:9" x14ac:dyDescent="0.3">
      <c r="A3629" s="28">
        <v>44053</v>
      </c>
      <c r="B3629" s="27">
        <v>0.3583217592592593</v>
      </c>
      <c r="C3629">
        <v>4043.8998999999999</v>
      </c>
      <c r="G3629" s="28">
        <v>44053</v>
      </c>
      <c r="H3629" s="27">
        <v>0.3583217592592593</v>
      </c>
      <c r="I3629">
        <v>5.2930000000000001</v>
      </c>
    </row>
    <row r="3630" spans="1:9" x14ac:dyDescent="0.3">
      <c r="A3630" s="28">
        <v>44053</v>
      </c>
      <c r="B3630" s="27">
        <v>0.35901620370370368</v>
      </c>
      <c r="C3630">
        <v>4043.1001000000001</v>
      </c>
      <c r="G3630" s="28">
        <v>44053</v>
      </c>
      <c r="H3630" s="27">
        <v>0.35901620370370368</v>
      </c>
      <c r="I3630">
        <v>5.298</v>
      </c>
    </row>
    <row r="3631" spans="1:9" x14ac:dyDescent="0.3">
      <c r="A3631" s="28">
        <v>44053</v>
      </c>
      <c r="B3631" s="27">
        <v>0.35971064814814818</v>
      </c>
      <c r="C3631">
        <v>4043.8998999999999</v>
      </c>
      <c r="G3631" s="28">
        <v>44053</v>
      </c>
      <c r="H3631" s="27">
        <v>0.35971064814814818</v>
      </c>
      <c r="I3631">
        <v>5.3029999999999999</v>
      </c>
    </row>
    <row r="3632" spans="1:9" x14ac:dyDescent="0.3">
      <c r="A3632" s="28">
        <v>44053</v>
      </c>
      <c r="B3632" s="27">
        <v>0.36040509259259257</v>
      </c>
      <c r="C3632">
        <v>4043.5</v>
      </c>
      <c r="G3632" s="28">
        <v>44053</v>
      </c>
      <c r="H3632" s="27">
        <v>0.36040509259259257</v>
      </c>
      <c r="I3632">
        <v>5.3079999999999998</v>
      </c>
    </row>
    <row r="3633" spans="1:9" x14ac:dyDescent="0.3">
      <c r="A3633" s="28">
        <v>44053</v>
      </c>
      <c r="B3633" s="27">
        <v>0.36109953703703707</v>
      </c>
      <c r="C3633">
        <v>4043.5</v>
      </c>
      <c r="G3633" s="28">
        <v>44053</v>
      </c>
      <c r="H3633" s="27">
        <v>0.36109953703703707</v>
      </c>
      <c r="I3633">
        <v>5.3129999999999997</v>
      </c>
    </row>
    <row r="3634" spans="1:9" x14ac:dyDescent="0.3">
      <c r="A3634" s="28">
        <v>44053</v>
      </c>
      <c r="B3634" s="27">
        <v>0.36179398148148145</v>
      </c>
      <c r="C3634">
        <v>4043.1001000000001</v>
      </c>
      <c r="G3634" s="28">
        <v>44053</v>
      </c>
      <c r="H3634" s="27">
        <v>0.36179398148148145</v>
      </c>
      <c r="I3634">
        <v>5.3179999999999996</v>
      </c>
    </row>
    <row r="3635" spans="1:9" x14ac:dyDescent="0.3">
      <c r="A3635" s="28">
        <v>44053</v>
      </c>
      <c r="B3635" s="27">
        <v>0.36248842592592595</v>
      </c>
      <c r="C3635">
        <v>4041.8998999999999</v>
      </c>
      <c r="G3635" s="28">
        <v>44053</v>
      </c>
      <c r="H3635" s="27">
        <v>0.36248842592592595</v>
      </c>
      <c r="I3635">
        <v>5.3220000000000001</v>
      </c>
    </row>
    <row r="3636" spans="1:9" x14ac:dyDescent="0.3">
      <c r="A3636" s="28">
        <v>44053</v>
      </c>
      <c r="B3636" s="27">
        <v>0.36318287037037034</v>
      </c>
      <c r="C3636">
        <v>4043.1001000000001</v>
      </c>
      <c r="G3636" s="28">
        <v>44053</v>
      </c>
      <c r="H3636" s="27">
        <v>0.36318287037037034</v>
      </c>
      <c r="I3636">
        <v>5.327</v>
      </c>
    </row>
    <row r="3637" spans="1:9" x14ac:dyDescent="0.3">
      <c r="A3637" s="28">
        <v>44053</v>
      </c>
      <c r="B3637" s="27">
        <v>0.36387731481481483</v>
      </c>
      <c r="C3637">
        <v>4042.7</v>
      </c>
      <c r="G3637" s="28">
        <v>44053</v>
      </c>
      <c r="H3637" s="27">
        <v>0.36387731481481483</v>
      </c>
      <c r="I3637">
        <v>5.3319999999999999</v>
      </c>
    </row>
    <row r="3638" spans="1:9" x14ac:dyDescent="0.3">
      <c r="A3638" s="28">
        <v>44053</v>
      </c>
      <c r="B3638" s="27">
        <v>0.36457175925925928</v>
      </c>
      <c r="C3638">
        <v>4043.1001000000001</v>
      </c>
      <c r="G3638" s="28">
        <v>44053</v>
      </c>
      <c r="H3638" s="27">
        <v>0.36457175925925928</v>
      </c>
      <c r="I3638">
        <v>5.3369999999999997</v>
      </c>
    </row>
    <row r="3639" spans="1:9" x14ac:dyDescent="0.3">
      <c r="A3639" s="28">
        <v>44053</v>
      </c>
      <c r="B3639" s="27">
        <v>0.36526620370370372</v>
      </c>
      <c r="C3639">
        <v>4042.7</v>
      </c>
      <c r="G3639" s="28">
        <v>44053</v>
      </c>
      <c r="H3639" s="27">
        <v>0.36526620370370372</v>
      </c>
      <c r="I3639">
        <v>5.3419999999999996</v>
      </c>
    </row>
    <row r="3640" spans="1:9" x14ac:dyDescent="0.3">
      <c r="A3640" s="28">
        <v>44053</v>
      </c>
      <c r="B3640" s="27">
        <v>0.36596064814814816</v>
      </c>
      <c r="C3640">
        <v>4043.5</v>
      </c>
      <c r="G3640" s="28">
        <v>44053</v>
      </c>
      <c r="H3640" s="27">
        <v>0.36596064814814816</v>
      </c>
      <c r="I3640">
        <v>5.3470000000000004</v>
      </c>
    </row>
    <row r="3641" spans="1:9" x14ac:dyDescent="0.3">
      <c r="A3641" s="28">
        <v>44053</v>
      </c>
      <c r="B3641" s="27">
        <v>0.3666550925925926</v>
      </c>
      <c r="C3641">
        <v>4042.7</v>
      </c>
      <c r="G3641" s="28">
        <v>44053</v>
      </c>
      <c r="H3641" s="27">
        <v>0.3666550925925926</v>
      </c>
      <c r="I3641">
        <v>5.351</v>
      </c>
    </row>
    <row r="3642" spans="1:9" x14ac:dyDescent="0.3">
      <c r="A3642" s="28">
        <v>44053</v>
      </c>
      <c r="B3642" s="27">
        <v>0.36734953703703704</v>
      </c>
      <c r="C3642">
        <v>4044.3</v>
      </c>
      <c r="G3642" s="28">
        <v>44053</v>
      </c>
      <c r="H3642" s="27">
        <v>0.36734953703703704</v>
      </c>
      <c r="I3642">
        <v>5.3559999999999999</v>
      </c>
    </row>
    <row r="3643" spans="1:9" x14ac:dyDescent="0.3">
      <c r="A3643" s="28">
        <v>44053</v>
      </c>
      <c r="B3643" s="27">
        <v>0.36804398148148149</v>
      </c>
      <c r="C3643">
        <v>4043.5</v>
      </c>
      <c r="G3643" s="28">
        <v>44053</v>
      </c>
      <c r="H3643" s="27">
        <v>0.36804398148148149</v>
      </c>
      <c r="I3643">
        <v>5.3609999999999998</v>
      </c>
    </row>
    <row r="3644" spans="1:9" x14ac:dyDescent="0.3">
      <c r="A3644" s="28">
        <v>44053</v>
      </c>
      <c r="B3644" s="27">
        <v>0.36873842592592593</v>
      </c>
      <c r="C3644">
        <v>4043.1001000000001</v>
      </c>
      <c r="G3644" s="28">
        <v>44053</v>
      </c>
      <c r="H3644" s="27">
        <v>0.36873842592592593</v>
      </c>
      <c r="I3644">
        <v>5.3659999999999997</v>
      </c>
    </row>
    <row r="3645" spans="1:9" x14ac:dyDescent="0.3">
      <c r="A3645" s="28">
        <v>44053</v>
      </c>
      <c r="B3645" s="27">
        <v>0.36943287037037037</v>
      </c>
      <c r="C3645">
        <v>4042.3</v>
      </c>
      <c r="G3645" s="28">
        <v>44053</v>
      </c>
      <c r="H3645" s="27">
        <v>0.36943287037037037</v>
      </c>
      <c r="I3645">
        <v>5.3710000000000004</v>
      </c>
    </row>
    <row r="3646" spans="1:9" x14ac:dyDescent="0.3">
      <c r="A3646" s="28">
        <v>44053</v>
      </c>
      <c r="B3646" s="27">
        <v>0.37012731481481481</v>
      </c>
      <c r="C3646">
        <v>4041.5</v>
      </c>
      <c r="G3646" s="28">
        <v>44053</v>
      </c>
      <c r="H3646" s="27">
        <v>0.37012731481481481</v>
      </c>
      <c r="I3646">
        <v>5.3760000000000003</v>
      </c>
    </row>
    <row r="3647" spans="1:9" x14ac:dyDescent="0.3">
      <c r="A3647" s="28">
        <v>44053</v>
      </c>
      <c r="B3647" s="27">
        <v>0.37082175925925925</v>
      </c>
      <c r="C3647">
        <v>4042.3</v>
      </c>
      <c r="G3647" s="28">
        <v>44053</v>
      </c>
      <c r="H3647" s="27">
        <v>0.37082175925925925</v>
      </c>
      <c r="I3647">
        <v>5.3810000000000002</v>
      </c>
    </row>
    <row r="3648" spans="1:9" x14ac:dyDescent="0.3">
      <c r="A3648" s="28">
        <v>44053</v>
      </c>
      <c r="B3648" s="27">
        <v>0.3715162037037037</v>
      </c>
      <c r="C3648">
        <v>4042.3</v>
      </c>
      <c r="G3648" s="28">
        <v>44053</v>
      </c>
      <c r="H3648" s="27">
        <v>0.3715162037037037</v>
      </c>
      <c r="I3648">
        <v>5.3860000000000001</v>
      </c>
    </row>
    <row r="3649" spans="1:9" x14ac:dyDescent="0.3">
      <c r="A3649" s="28">
        <v>44053</v>
      </c>
      <c r="B3649" s="27">
        <v>0.37221064814814814</v>
      </c>
      <c r="C3649">
        <v>4041.8998999999999</v>
      </c>
      <c r="G3649" s="28">
        <v>44053</v>
      </c>
      <c r="H3649" s="27">
        <v>0.37221064814814814</v>
      </c>
      <c r="I3649">
        <v>5.39</v>
      </c>
    </row>
    <row r="3650" spans="1:9" x14ac:dyDescent="0.3">
      <c r="A3650" s="28">
        <v>44053</v>
      </c>
      <c r="B3650" s="27">
        <v>0.37290509259259258</v>
      </c>
      <c r="C3650">
        <v>4042.3</v>
      </c>
      <c r="G3650" s="28">
        <v>44053</v>
      </c>
      <c r="H3650" s="27">
        <v>0.37290509259259258</v>
      </c>
      <c r="I3650">
        <v>5.3959999999999999</v>
      </c>
    </row>
    <row r="3651" spans="1:9" x14ac:dyDescent="0.3">
      <c r="A3651" s="28">
        <v>44053</v>
      </c>
      <c r="B3651" s="27">
        <v>0.37359953703703702</v>
      </c>
      <c r="C3651">
        <v>4042.3</v>
      </c>
      <c r="G3651" s="28">
        <v>44053</v>
      </c>
      <c r="H3651" s="27">
        <v>0.37359953703703702</v>
      </c>
      <c r="I3651">
        <v>5.4009999999999998</v>
      </c>
    </row>
    <row r="3652" spans="1:9" x14ac:dyDescent="0.3">
      <c r="A3652" s="28">
        <v>44053</v>
      </c>
      <c r="B3652" s="27">
        <v>0.37429398148148146</v>
      </c>
      <c r="C3652">
        <v>4043.1001000000001</v>
      </c>
      <c r="G3652" s="28">
        <v>44053</v>
      </c>
      <c r="H3652" s="27">
        <v>0.37429398148148146</v>
      </c>
      <c r="I3652">
        <v>5.4050000000000002</v>
      </c>
    </row>
    <row r="3653" spans="1:9" x14ac:dyDescent="0.3">
      <c r="A3653" s="28">
        <v>44053</v>
      </c>
      <c r="B3653" s="27">
        <v>0.37498842592592596</v>
      </c>
      <c r="C3653">
        <v>4042.3</v>
      </c>
      <c r="G3653" s="28">
        <v>44053</v>
      </c>
      <c r="H3653" s="27">
        <v>0.37498842592592596</v>
      </c>
      <c r="I3653">
        <v>5.41</v>
      </c>
    </row>
    <row r="3654" spans="1:9" x14ac:dyDescent="0.3">
      <c r="A3654" s="28">
        <v>44053</v>
      </c>
      <c r="B3654" s="27">
        <v>0.37568287037037035</v>
      </c>
      <c r="C3654">
        <v>4042.7</v>
      </c>
      <c r="G3654" s="28">
        <v>44053</v>
      </c>
      <c r="H3654" s="27">
        <v>0.37568287037037035</v>
      </c>
      <c r="I3654">
        <v>5.415</v>
      </c>
    </row>
    <row r="3655" spans="1:9" x14ac:dyDescent="0.3">
      <c r="A3655" s="28">
        <v>44053</v>
      </c>
      <c r="B3655" s="27">
        <v>0.37637731481481485</v>
      </c>
      <c r="C3655">
        <v>4042.7</v>
      </c>
      <c r="G3655" s="28">
        <v>44053</v>
      </c>
      <c r="H3655" s="27">
        <v>0.37637731481481485</v>
      </c>
      <c r="I3655">
        <v>5.42</v>
      </c>
    </row>
    <row r="3656" spans="1:9" x14ac:dyDescent="0.3">
      <c r="A3656" s="28">
        <v>44053</v>
      </c>
      <c r="B3656" s="27">
        <v>0.37707175925925923</v>
      </c>
      <c r="C3656">
        <v>4041.8998999999999</v>
      </c>
      <c r="G3656" s="28">
        <v>44053</v>
      </c>
      <c r="H3656" s="27">
        <v>0.37707175925925923</v>
      </c>
      <c r="I3656">
        <v>5.4249999999999998</v>
      </c>
    </row>
    <row r="3657" spans="1:9" x14ac:dyDescent="0.3">
      <c r="A3657" s="28">
        <v>44053</v>
      </c>
      <c r="B3657" s="27">
        <v>0.37776620370370373</v>
      </c>
      <c r="C3657">
        <v>4042.3</v>
      </c>
      <c r="G3657" s="28">
        <v>44053</v>
      </c>
      <c r="H3657" s="27">
        <v>0.37776620370370373</v>
      </c>
      <c r="I3657">
        <v>5.43</v>
      </c>
    </row>
    <row r="3658" spans="1:9" x14ac:dyDescent="0.3">
      <c r="A3658" s="28">
        <v>44053</v>
      </c>
      <c r="B3658" s="27">
        <v>0.37846064814814812</v>
      </c>
      <c r="C3658">
        <v>4042.3</v>
      </c>
      <c r="G3658" s="28">
        <v>44053</v>
      </c>
      <c r="H3658" s="27">
        <v>0.37846064814814812</v>
      </c>
      <c r="I3658">
        <v>5.4349999999999996</v>
      </c>
    </row>
    <row r="3659" spans="1:9" x14ac:dyDescent="0.3">
      <c r="A3659" s="28">
        <v>44053</v>
      </c>
      <c r="B3659" s="27">
        <v>0.37915509259259261</v>
      </c>
      <c r="C3659">
        <v>4043.8998999999999</v>
      </c>
      <c r="G3659" s="28">
        <v>44053</v>
      </c>
      <c r="H3659" s="27">
        <v>0.37915509259259261</v>
      </c>
      <c r="I3659">
        <v>5.44</v>
      </c>
    </row>
    <row r="3660" spans="1:9" x14ac:dyDescent="0.3">
      <c r="A3660" s="28">
        <v>44053</v>
      </c>
      <c r="B3660" s="27">
        <v>0.379849537037037</v>
      </c>
      <c r="C3660">
        <v>4043.1001000000001</v>
      </c>
      <c r="G3660" s="28">
        <v>44053</v>
      </c>
      <c r="H3660" s="27">
        <v>0.379849537037037</v>
      </c>
      <c r="I3660">
        <v>5.444</v>
      </c>
    </row>
    <row r="3661" spans="1:9" x14ac:dyDescent="0.3">
      <c r="A3661" s="28">
        <v>44053</v>
      </c>
      <c r="B3661" s="27">
        <v>0.3805439814814815</v>
      </c>
      <c r="C3661">
        <v>4043.1001000000001</v>
      </c>
      <c r="G3661" s="28">
        <v>44053</v>
      </c>
      <c r="H3661" s="27">
        <v>0.3805439814814815</v>
      </c>
      <c r="I3661">
        <v>5.4489999999999998</v>
      </c>
    </row>
    <row r="3662" spans="1:9" x14ac:dyDescent="0.3">
      <c r="A3662" s="28">
        <v>44053</v>
      </c>
      <c r="B3662" s="27">
        <v>0.38123842592592588</v>
      </c>
      <c r="C3662">
        <v>4041.8998999999999</v>
      </c>
      <c r="G3662" s="28">
        <v>44053</v>
      </c>
      <c r="H3662" s="27">
        <v>0.38123842592592588</v>
      </c>
      <c r="I3662">
        <v>5.4539999999999997</v>
      </c>
    </row>
    <row r="3663" spans="1:9" x14ac:dyDescent="0.3">
      <c r="A3663" s="28">
        <v>44053</v>
      </c>
      <c r="B3663" s="27">
        <v>0.38193287037037038</v>
      </c>
      <c r="C3663">
        <v>4043.1001000000001</v>
      </c>
      <c r="G3663" s="28">
        <v>44053</v>
      </c>
      <c r="H3663" s="27">
        <v>0.38193287037037038</v>
      </c>
      <c r="I3663">
        <v>5.4589999999999996</v>
      </c>
    </row>
    <row r="3664" spans="1:9" x14ac:dyDescent="0.3">
      <c r="A3664" s="28">
        <v>44053</v>
      </c>
      <c r="B3664" s="27">
        <v>0.38262731481481477</v>
      </c>
      <c r="C3664">
        <v>4043.1001000000001</v>
      </c>
      <c r="G3664" s="28">
        <v>44053</v>
      </c>
      <c r="H3664" s="27">
        <v>0.38262731481481477</v>
      </c>
      <c r="I3664">
        <v>5.4640000000000004</v>
      </c>
    </row>
    <row r="3665" spans="1:9" x14ac:dyDescent="0.3">
      <c r="A3665" s="28">
        <v>44053</v>
      </c>
      <c r="B3665" s="27">
        <v>0.38332175925925926</v>
      </c>
      <c r="C3665">
        <v>4043.1001000000001</v>
      </c>
      <c r="G3665" s="28">
        <v>44053</v>
      </c>
      <c r="H3665" s="27">
        <v>0.38332175925925926</v>
      </c>
      <c r="I3665">
        <v>5.4690000000000003</v>
      </c>
    </row>
    <row r="3666" spans="1:9" x14ac:dyDescent="0.3">
      <c r="A3666" s="28">
        <v>44053</v>
      </c>
      <c r="B3666" s="27">
        <v>0.38401620370370365</v>
      </c>
      <c r="C3666">
        <v>4043.5</v>
      </c>
      <c r="G3666" s="28">
        <v>44053</v>
      </c>
      <c r="H3666" s="27">
        <v>0.38401620370370365</v>
      </c>
      <c r="I3666">
        <v>5.4749999999999996</v>
      </c>
    </row>
    <row r="3667" spans="1:9" x14ac:dyDescent="0.3">
      <c r="A3667" s="28">
        <v>44053</v>
      </c>
      <c r="B3667" s="27">
        <v>0.38471064814814815</v>
      </c>
      <c r="C3667">
        <v>4043.1001000000001</v>
      </c>
      <c r="G3667" s="28">
        <v>44053</v>
      </c>
      <c r="H3667" s="27">
        <v>0.38471064814814815</v>
      </c>
      <c r="I3667">
        <v>5.4790000000000001</v>
      </c>
    </row>
    <row r="3668" spans="1:9" x14ac:dyDescent="0.3">
      <c r="A3668" s="28">
        <v>44053</v>
      </c>
      <c r="B3668" s="27">
        <v>0.38540509259259265</v>
      </c>
      <c r="C3668">
        <v>4042.3</v>
      </c>
      <c r="G3668" s="28">
        <v>44053</v>
      </c>
      <c r="H3668" s="27">
        <v>0.38540509259259265</v>
      </c>
      <c r="I3668">
        <v>5.484</v>
      </c>
    </row>
    <row r="3669" spans="1:9" x14ac:dyDescent="0.3">
      <c r="A3669" s="28">
        <v>44053</v>
      </c>
      <c r="B3669" s="27">
        <v>0.38609953703703703</v>
      </c>
      <c r="C3669">
        <v>4043.8998999999999</v>
      </c>
      <c r="G3669" s="28">
        <v>44053</v>
      </c>
      <c r="H3669" s="27">
        <v>0.38609953703703703</v>
      </c>
      <c r="I3669">
        <v>5.4889999999999999</v>
      </c>
    </row>
    <row r="3670" spans="1:9" x14ac:dyDescent="0.3">
      <c r="A3670" s="28">
        <v>44053</v>
      </c>
      <c r="B3670" s="27">
        <v>0.38679398148148153</v>
      </c>
      <c r="C3670">
        <v>4042.3</v>
      </c>
      <c r="G3670" s="28">
        <v>44053</v>
      </c>
      <c r="H3670" s="27">
        <v>0.38679398148148153</v>
      </c>
      <c r="I3670">
        <v>5.4939999999999998</v>
      </c>
    </row>
    <row r="3671" spans="1:9" x14ac:dyDescent="0.3">
      <c r="A3671" s="28">
        <v>44053</v>
      </c>
      <c r="B3671" s="27">
        <v>0.38748842592592592</v>
      </c>
      <c r="C3671">
        <v>4042.7</v>
      </c>
      <c r="G3671" s="28">
        <v>44053</v>
      </c>
      <c r="H3671" s="27">
        <v>0.38748842592592592</v>
      </c>
      <c r="I3671">
        <v>5.4989999999999997</v>
      </c>
    </row>
    <row r="3672" spans="1:9" x14ac:dyDescent="0.3">
      <c r="A3672" s="28">
        <v>44053</v>
      </c>
      <c r="B3672" s="27">
        <v>0.38818287037037041</v>
      </c>
      <c r="C3672">
        <v>4043.8998999999999</v>
      </c>
      <c r="G3672" s="28">
        <v>44053</v>
      </c>
      <c r="H3672" s="27">
        <v>0.38818287037037041</v>
      </c>
      <c r="I3672">
        <v>5.5030000000000001</v>
      </c>
    </row>
    <row r="3673" spans="1:9" x14ac:dyDescent="0.3">
      <c r="A3673" s="28">
        <v>44053</v>
      </c>
      <c r="B3673" s="27">
        <v>0.3888773148148148</v>
      </c>
      <c r="C3673">
        <v>4044.3</v>
      </c>
      <c r="G3673" s="28">
        <v>44053</v>
      </c>
      <c r="H3673" s="27">
        <v>0.3888773148148148</v>
      </c>
      <c r="I3673">
        <v>5.508</v>
      </c>
    </row>
    <row r="3674" spans="1:9" x14ac:dyDescent="0.3">
      <c r="A3674" s="28">
        <v>44053</v>
      </c>
      <c r="B3674" s="27">
        <v>0.3895717592592593</v>
      </c>
      <c r="C3674">
        <v>4042.7</v>
      </c>
      <c r="G3674" s="28">
        <v>44053</v>
      </c>
      <c r="H3674" s="27">
        <v>0.3895717592592593</v>
      </c>
      <c r="I3674">
        <v>5.5129999999999999</v>
      </c>
    </row>
    <row r="3675" spans="1:9" x14ac:dyDescent="0.3">
      <c r="A3675" s="28">
        <v>44053</v>
      </c>
      <c r="B3675" s="27">
        <v>0.39026620370370368</v>
      </c>
      <c r="C3675">
        <v>4030.3</v>
      </c>
      <c r="G3675" s="28">
        <v>44053</v>
      </c>
      <c r="H3675" s="27">
        <v>0.39026620370370368</v>
      </c>
      <c r="I3675">
        <v>5.5179999999999998</v>
      </c>
    </row>
    <row r="3676" spans="1:9" x14ac:dyDescent="0.3">
      <c r="A3676" s="28">
        <v>44053</v>
      </c>
      <c r="B3676" s="27">
        <v>0.39096064814814818</v>
      </c>
      <c r="C3676">
        <v>4043.5</v>
      </c>
      <c r="G3676" s="28">
        <v>44053</v>
      </c>
      <c r="H3676" s="27">
        <v>0.39096064814814818</v>
      </c>
      <c r="I3676">
        <v>5.5229999999999997</v>
      </c>
    </row>
    <row r="3677" spans="1:9" x14ac:dyDescent="0.3">
      <c r="A3677" s="28">
        <v>44053</v>
      </c>
      <c r="B3677" s="27">
        <v>0.39165509259259257</v>
      </c>
      <c r="C3677">
        <v>4041.8998999999999</v>
      </c>
      <c r="G3677" s="28">
        <v>44053</v>
      </c>
      <c r="H3677" s="27">
        <v>0.39165509259259257</v>
      </c>
      <c r="I3677">
        <v>5.5270000000000001</v>
      </c>
    </row>
    <row r="3678" spans="1:9" x14ac:dyDescent="0.3">
      <c r="A3678" s="28">
        <v>44053</v>
      </c>
      <c r="B3678" s="27">
        <v>0.39234953703703707</v>
      </c>
      <c r="C3678">
        <v>4042.7</v>
      </c>
      <c r="G3678" s="28">
        <v>44053</v>
      </c>
      <c r="H3678" s="27">
        <v>0.39234953703703707</v>
      </c>
      <c r="I3678">
        <v>5.5330000000000004</v>
      </c>
    </row>
    <row r="3679" spans="1:9" x14ac:dyDescent="0.3">
      <c r="A3679" s="28">
        <v>44053</v>
      </c>
      <c r="B3679" s="27">
        <v>0.39304398148148145</v>
      </c>
      <c r="C3679">
        <v>4043.1001000000001</v>
      </c>
      <c r="G3679" s="28">
        <v>44053</v>
      </c>
      <c r="H3679" s="27">
        <v>0.39304398148148145</v>
      </c>
      <c r="I3679">
        <v>5.5380000000000003</v>
      </c>
    </row>
    <row r="3680" spans="1:9" x14ac:dyDescent="0.3">
      <c r="A3680" s="28">
        <v>44053</v>
      </c>
      <c r="B3680" s="27">
        <v>0.39373842592592595</v>
      </c>
      <c r="C3680">
        <v>4042.3</v>
      </c>
      <c r="G3680" s="28">
        <v>44053</v>
      </c>
      <c r="H3680" s="27">
        <v>0.39373842592592595</v>
      </c>
      <c r="I3680">
        <v>5.5419999999999998</v>
      </c>
    </row>
    <row r="3681" spans="1:9" x14ac:dyDescent="0.3">
      <c r="A3681" s="28">
        <v>44053</v>
      </c>
      <c r="B3681" s="27">
        <v>0.39443287037037034</v>
      </c>
      <c r="C3681">
        <v>4042.7</v>
      </c>
      <c r="G3681" s="28">
        <v>44053</v>
      </c>
      <c r="H3681" s="27">
        <v>0.39443287037037034</v>
      </c>
      <c r="I3681">
        <v>5.5469999999999997</v>
      </c>
    </row>
    <row r="3682" spans="1:9" x14ac:dyDescent="0.3">
      <c r="A3682" s="28">
        <v>44053</v>
      </c>
      <c r="B3682" s="27">
        <v>0.39512731481481483</v>
      </c>
      <c r="C3682">
        <v>4041.1001000000001</v>
      </c>
      <c r="G3682" s="28">
        <v>44053</v>
      </c>
      <c r="H3682" s="27">
        <v>0.39512731481481483</v>
      </c>
      <c r="I3682">
        <v>5.5519999999999996</v>
      </c>
    </row>
    <row r="3683" spans="1:9" x14ac:dyDescent="0.3">
      <c r="A3683" s="28">
        <v>44053</v>
      </c>
      <c r="B3683" s="27">
        <v>0.39582175925925928</v>
      </c>
      <c r="C3683">
        <v>4041.5</v>
      </c>
      <c r="G3683" s="28">
        <v>44053</v>
      </c>
      <c r="H3683" s="27">
        <v>0.39582175925925928</v>
      </c>
      <c r="I3683">
        <v>5.5570000000000004</v>
      </c>
    </row>
    <row r="3684" spans="1:9" x14ac:dyDescent="0.3">
      <c r="A3684" s="28">
        <v>44053</v>
      </c>
      <c r="B3684" s="27">
        <v>0.39651620370370372</v>
      </c>
      <c r="C3684">
        <v>4042.7</v>
      </c>
      <c r="G3684" s="28">
        <v>44053</v>
      </c>
      <c r="H3684" s="27">
        <v>0.39651620370370372</v>
      </c>
      <c r="I3684">
        <v>5.5620000000000003</v>
      </c>
    </row>
    <row r="3685" spans="1:9" x14ac:dyDescent="0.3">
      <c r="A3685" s="28">
        <v>44053</v>
      </c>
      <c r="B3685" s="27">
        <v>0.39721064814814816</v>
      </c>
      <c r="C3685">
        <v>4042.3</v>
      </c>
      <c r="G3685" s="28">
        <v>44053</v>
      </c>
      <c r="H3685" s="27">
        <v>0.39721064814814816</v>
      </c>
      <c r="I3685">
        <v>5.5670000000000002</v>
      </c>
    </row>
    <row r="3686" spans="1:9" x14ac:dyDescent="0.3">
      <c r="A3686" s="28">
        <v>44053</v>
      </c>
      <c r="B3686" s="27">
        <v>0.3979050925925926</v>
      </c>
      <c r="C3686">
        <v>4042.7</v>
      </c>
      <c r="G3686" s="28">
        <v>44053</v>
      </c>
      <c r="H3686" s="27">
        <v>0.3979050925925926</v>
      </c>
      <c r="I3686">
        <v>5.5720000000000001</v>
      </c>
    </row>
    <row r="3687" spans="1:9" x14ac:dyDescent="0.3">
      <c r="A3687" s="28">
        <v>44053</v>
      </c>
      <c r="B3687" s="27">
        <v>0.39859953703703704</v>
      </c>
      <c r="C3687">
        <v>4042.3</v>
      </c>
      <c r="G3687" s="28">
        <v>44053</v>
      </c>
      <c r="H3687" s="27">
        <v>0.39859953703703704</v>
      </c>
      <c r="I3687">
        <v>5.577</v>
      </c>
    </row>
    <row r="3688" spans="1:9" x14ac:dyDescent="0.3">
      <c r="A3688" s="28">
        <v>44053</v>
      </c>
      <c r="B3688" s="27">
        <v>0.39929398148148149</v>
      </c>
      <c r="C3688">
        <v>4042.7</v>
      </c>
      <c r="G3688" s="28">
        <v>44053</v>
      </c>
      <c r="H3688" s="27">
        <v>0.39929398148148149</v>
      </c>
      <c r="I3688">
        <v>5.5819999999999999</v>
      </c>
    </row>
    <row r="3689" spans="1:9" x14ac:dyDescent="0.3">
      <c r="A3689" s="28">
        <v>44053</v>
      </c>
      <c r="B3689" s="27">
        <v>0.39998842592592593</v>
      </c>
      <c r="C3689">
        <v>4043.1001000000001</v>
      </c>
      <c r="G3689" s="28">
        <v>44053</v>
      </c>
      <c r="H3689" s="27">
        <v>0.39998842592592593</v>
      </c>
      <c r="I3689">
        <v>5.5869999999999997</v>
      </c>
    </row>
    <row r="3690" spans="1:9" x14ac:dyDescent="0.3">
      <c r="A3690" s="28">
        <v>44053</v>
      </c>
      <c r="B3690" s="27">
        <v>0.40068287037037037</v>
      </c>
      <c r="C3690">
        <v>4030.7</v>
      </c>
      <c r="G3690" s="28">
        <v>44053</v>
      </c>
      <c r="H3690" s="27">
        <v>0.40068287037037037</v>
      </c>
      <c r="I3690">
        <v>5.5910000000000002</v>
      </c>
    </row>
    <row r="3691" spans="1:9" x14ac:dyDescent="0.3">
      <c r="A3691" s="28">
        <v>44053</v>
      </c>
      <c r="B3691" s="27">
        <v>0.40137731481481481</v>
      </c>
      <c r="C3691">
        <v>4042.7</v>
      </c>
      <c r="G3691" s="28">
        <v>44053</v>
      </c>
      <c r="H3691" s="27">
        <v>0.40137731481481481</v>
      </c>
      <c r="I3691">
        <v>5.5970000000000004</v>
      </c>
    </row>
    <row r="3692" spans="1:9" x14ac:dyDescent="0.3">
      <c r="A3692" s="28">
        <v>44053</v>
      </c>
      <c r="B3692" s="27">
        <v>0.40207175925925925</v>
      </c>
      <c r="C3692">
        <v>4041.8998999999999</v>
      </c>
      <c r="G3692" s="28">
        <v>44053</v>
      </c>
      <c r="H3692" s="27">
        <v>0.40207175925925925</v>
      </c>
      <c r="I3692">
        <v>5.6020000000000003</v>
      </c>
    </row>
    <row r="3693" spans="1:9" x14ac:dyDescent="0.3">
      <c r="A3693" s="28">
        <v>44053</v>
      </c>
      <c r="B3693" s="27">
        <v>0.4027662037037037</v>
      </c>
      <c r="C3693">
        <v>4042.7</v>
      </c>
      <c r="G3693" s="28">
        <v>44053</v>
      </c>
      <c r="H3693" s="27">
        <v>0.4027662037037037</v>
      </c>
      <c r="I3693">
        <v>5.6059999999999999</v>
      </c>
    </row>
    <row r="3694" spans="1:9" x14ac:dyDescent="0.3">
      <c r="A3694" s="28">
        <v>44053</v>
      </c>
      <c r="B3694" s="27">
        <v>0.40346064814814814</v>
      </c>
      <c r="C3694">
        <v>4042.7</v>
      </c>
      <c r="G3694" s="28">
        <v>44053</v>
      </c>
      <c r="H3694" s="27">
        <v>0.40346064814814814</v>
      </c>
      <c r="I3694">
        <v>5.6109999999999998</v>
      </c>
    </row>
    <row r="3695" spans="1:9" x14ac:dyDescent="0.3">
      <c r="A3695" s="28">
        <v>44053</v>
      </c>
      <c r="B3695" s="27">
        <v>0.40415509259259258</v>
      </c>
      <c r="C3695">
        <v>4041.5</v>
      </c>
      <c r="G3695" s="28">
        <v>44053</v>
      </c>
      <c r="H3695" s="27">
        <v>0.40415509259259258</v>
      </c>
      <c r="I3695">
        <v>5.6159999999999997</v>
      </c>
    </row>
    <row r="3696" spans="1:9" x14ac:dyDescent="0.3">
      <c r="A3696" s="28">
        <v>44053</v>
      </c>
      <c r="B3696" s="27">
        <v>0.40484953703703702</v>
      </c>
      <c r="C3696">
        <v>4043.1001000000001</v>
      </c>
      <c r="G3696" s="28">
        <v>44053</v>
      </c>
      <c r="H3696" s="27">
        <v>0.40484953703703702</v>
      </c>
      <c r="I3696">
        <v>5.6210000000000004</v>
      </c>
    </row>
    <row r="3697" spans="1:9" x14ac:dyDescent="0.3">
      <c r="A3697" s="28">
        <v>44053</v>
      </c>
      <c r="B3697" s="27">
        <v>0.40554398148148146</v>
      </c>
      <c r="C3697">
        <v>4042.3</v>
      </c>
      <c r="G3697" s="28">
        <v>44053</v>
      </c>
      <c r="H3697" s="27">
        <v>0.40554398148148146</v>
      </c>
      <c r="I3697">
        <v>5.6269999999999998</v>
      </c>
    </row>
    <row r="3698" spans="1:9" x14ac:dyDescent="0.3">
      <c r="A3698" s="28">
        <v>44053</v>
      </c>
      <c r="B3698" s="27">
        <v>0.40623842592592596</v>
      </c>
      <c r="C3698">
        <v>4041.8998999999999</v>
      </c>
      <c r="G3698" s="28">
        <v>44053</v>
      </c>
      <c r="H3698" s="27">
        <v>0.40623842592592596</v>
      </c>
      <c r="I3698">
        <v>5.6310000000000002</v>
      </c>
    </row>
    <row r="3699" spans="1:9" x14ac:dyDescent="0.3">
      <c r="A3699" s="28">
        <v>44053</v>
      </c>
      <c r="B3699" s="27">
        <v>0.40693287037037035</v>
      </c>
      <c r="C3699">
        <v>4042.7</v>
      </c>
      <c r="G3699" s="28">
        <v>44053</v>
      </c>
      <c r="H3699" s="27">
        <v>0.40693287037037035</v>
      </c>
      <c r="I3699">
        <v>5.6360000000000001</v>
      </c>
    </row>
    <row r="3700" spans="1:9" x14ac:dyDescent="0.3">
      <c r="A3700" s="28"/>
      <c r="B3700" s="27"/>
      <c r="G3700" s="28"/>
      <c r="H3700" s="27"/>
    </row>
    <row r="3701" spans="1:9" x14ac:dyDescent="0.3">
      <c r="A3701" s="28"/>
      <c r="B3701" s="27"/>
      <c r="G3701" s="28"/>
      <c r="H3701" s="27"/>
    </row>
    <row r="3702" spans="1:9" x14ac:dyDescent="0.3">
      <c r="A3702" s="28"/>
      <c r="B3702" s="27"/>
      <c r="G3702" s="28"/>
      <c r="H3702" s="27"/>
    </row>
    <row r="3703" spans="1:9" x14ac:dyDescent="0.3">
      <c r="A3703" s="28"/>
      <c r="B3703" s="27"/>
      <c r="G3703" s="28"/>
      <c r="H3703" s="27"/>
    </row>
    <row r="3704" spans="1:9" x14ac:dyDescent="0.3">
      <c r="A3704" s="28"/>
      <c r="B3704" s="27"/>
      <c r="G3704" s="28"/>
      <c r="H3704" s="27"/>
    </row>
    <row r="3705" spans="1:9" x14ac:dyDescent="0.3">
      <c r="A3705" s="28"/>
      <c r="B3705" s="27"/>
      <c r="G3705" s="28"/>
      <c r="H3705" s="27"/>
    </row>
    <row r="3706" spans="1:9" x14ac:dyDescent="0.3">
      <c r="A3706" s="28"/>
      <c r="B3706" s="27"/>
      <c r="G3706" s="28"/>
      <c r="H3706" s="27"/>
    </row>
    <row r="3707" spans="1:9" x14ac:dyDescent="0.3">
      <c r="A3707" s="28"/>
      <c r="B3707" s="27"/>
      <c r="G3707" s="28"/>
      <c r="H3707" s="27"/>
    </row>
    <row r="3708" spans="1:9" x14ac:dyDescent="0.3">
      <c r="A3708" s="28"/>
      <c r="B3708" s="27"/>
      <c r="G3708" s="28"/>
      <c r="H3708" s="27"/>
    </row>
    <row r="3709" spans="1:9" x14ac:dyDescent="0.3">
      <c r="A3709" s="28"/>
      <c r="B3709" s="27"/>
      <c r="G3709" s="28"/>
      <c r="H3709" s="27"/>
    </row>
    <row r="3710" spans="1:9" x14ac:dyDescent="0.3">
      <c r="A3710" s="28"/>
      <c r="B3710" s="27"/>
      <c r="G3710" s="28"/>
      <c r="H3710" s="27"/>
    </row>
    <row r="3711" spans="1:9" x14ac:dyDescent="0.3">
      <c r="A3711" s="28"/>
      <c r="B3711" s="27"/>
      <c r="G3711" s="28"/>
      <c r="H3711" s="27"/>
    </row>
    <row r="3712" spans="1:9" x14ac:dyDescent="0.3">
      <c r="A3712" s="28"/>
      <c r="B3712" s="27"/>
      <c r="G3712" s="28"/>
      <c r="H3712" s="27"/>
    </row>
    <row r="3713" spans="1:8" x14ac:dyDescent="0.3">
      <c r="A3713" s="28"/>
      <c r="B3713" s="27"/>
      <c r="G3713" s="28"/>
      <c r="H3713" s="27"/>
    </row>
    <row r="3714" spans="1:8" x14ac:dyDescent="0.3">
      <c r="A3714" s="28"/>
      <c r="B3714" s="27"/>
      <c r="G3714" s="28"/>
      <c r="H3714" s="27"/>
    </row>
    <row r="3715" spans="1:8" x14ac:dyDescent="0.3">
      <c r="A3715" s="28"/>
      <c r="B3715" s="27"/>
      <c r="G3715" s="28"/>
      <c r="H3715" s="27"/>
    </row>
    <row r="3716" spans="1:8" x14ac:dyDescent="0.3">
      <c r="A3716" s="28"/>
      <c r="B3716" s="27"/>
      <c r="G3716" s="28"/>
      <c r="H3716" s="27"/>
    </row>
    <row r="3717" spans="1:8" x14ac:dyDescent="0.3">
      <c r="A3717" s="28"/>
      <c r="B3717" s="27"/>
      <c r="G3717" s="28"/>
      <c r="H3717" s="27"/>
    </row>
    <row r="3718" spans="1:8" x14ac:dyDescent="0.3">
      <c r="A3718" s="28"/>
      <c r="B3718" s="27"/>
      <c r="G3718" s="28"/>
      <c r="H3718" s="27"/>
    </row>
    <row r="3719" spans="1:8" x14ac:dyDescent="0.3">
      <c r="A3719" s="28"/>
      <c r="B3719" s="27"/>
      <c r="G3719" s="28"/>
      <c r="H3719" s="27"/>
    </row>
    <row r="3720" spans="1:8" x14ac:dyDescent="0.3">
      <c r="A3720" s="28"/>
      <c r="B3720" s="27"/>
      <c r="G3720" s="28"/>
      <c r="H3720" s="27"/>
    </row>
    <row r="3721" spans="1:8" x14ac:dyDescent="0.3">
      <c r="A3721" s="28"/>
      <c r="B3721" s="27"/>
      <c r="G3721" s="28"/>
      <c r="H3721" s="27"/>
    </row>
    <row r="3722" spans="1:8" x14ac:dyDescent="0.3">
      <c r="A3722" s="28"/>
      <c r="B3722" s="27"/>
      <c r="G3722" s="28"/>
      <c r="H3722" s="27"/>
    </row>
    <row r="3723" spans="1:8" x14ac:dyDescent="0.3">
      <c r="A3723" s="28"/>
      <c r="B3723" s="27"/>
      <c r="G3723" s="28"/>
      <c r="H3723" s="27"/>
    </row>
    <row r="3724" spans="1:8" x14ac:dyDescent="0.3">
      <c r="A3724" s="28"/>
      <c r="B3724" s="27"/>
      <c r="G3724" s="28"/>
      <c r="H3724" s="27"/>
    </row>
    <row r="3725" spans="1:8" x14ac:dyDescent="0.3">
      <c r="A3725" s="28"/>
      <c r="B3725" s="27"/>
      <c r="G3725" s="28"/>
      <c r="H3725" s="27"/>
    </row>
    <row r="3726" spans="1:8" x14ac:dyDescent="0.3">
      <c r="A3726" s="28"/>
      <c r="B3726" s="27"/>
      <c r="G3726" s="28"/>
      <c r="H3726" s="27"/>
    </row>
    <row r="3727" spans="1:8" x14ac:dyDescent="0.3">
      <c r="A3727" s="28"/>
      <c r="B3727" s="27"/>
      <c r="G3727" s="28"/>
      <c r="H3727" s="27"/>
    </row>
    <row r="3728" spans="1:8" x14ac:dyDescent="0.3">
      <c r="A3728" s="28"/>
      <c r="B3728" s="27"/>
      <c r="G3728" s="28"/>
      <c r="H3728" s="27"/>
    </row>
    <row r="3729" spans="1:8" x14ac:dyDescent="0.3">
      <c r="A3729" s="28"/>
      <c r="B3729" s="27"/>
      <c r="G3729" s="28"/>
      <c r="H3729" s="27"/>
    </row>
    <row r="3730" spans="1:8" x14ac:dyDescent="0.3">
      <c r="A3730" s="28"/>
      <c r="B3730" s="27"/>
      <c r="G3730" s="28"/>
      <c r="H3730" s="27"/>
    </row>
    <row r="3731" spans="1:8" x14ac:dyDescent="0.3">
      <c r="A3731" s="28"/>
      <c r="B3731" s="27"/>
      <c r="G3731" s="28"/>
      <c r="H3731" s="27"/>
    </row>
    <row r="3732" spans="1:8" x14ac:dyDescent="0.3">
      <c r="A3732" s="28"/>
      <c r="B3732" s="27"/>
      <c r="G3732" s="28"/>
      <c r="H3732" s="27"/>
    </row>
    <row r="3733" spans="1:8" x14ac:dyDescent="0.3">
      <c r="A3733" s="28"/>
      <c r="B3733" s="27"/>
      <c r="G3733" s="28"/>
      <c r="H3733" s="27"/>
    </row>
    <row r="3734" spans="1:8" x14ac:dyDescent="0.3">
      <c r="A3734" s="28"/>
      <c r="B3734" s="27"/>
      <c r="G3734" s="28"/>
      <c r="H3734" s="27"/>
    </row>
    <row r="3735" spans="1:8" x14ac:dyDescent="0.3">
      <c r="A3735" s="28"/>
      <c r="B3735" s="27"/>
      <c r="G3735" s="28"/>
      <c r="H3735" s="27"/>
    </row>
    <row r="3736" spans="1:8" x14ac:dyDescent="0.3">
      <c r="A3736" s="28"/>
      <c r="B3736" s="27"/>
      <c r="G3736" s="28"/>
      <c r="H3736" s="27"/>
    </row>
    <row r="3737" spans="1:8" x14ac:dyDescent="0.3">
      <c r="A3737" s="28"/>
      <c r="B3737" s="27"/>
      <c r="G3737" s="28"/>
      <c r="H3737" s="27"/>
    </row>
    <row r="3738" spans="1:8" x14ac:dyDescent="0.3">
      <c r="A3738" s="28"/>
      <c r="B3738" s="27"/>
      <c r="G3738" s="28"/>
      <c r="H3738" s="27"/>
    </row>
    <row r="3739" spans="1:8" x14ac:dyDescent="0.3">
      <c r="A3739" s="28"/>
      <c r="B3739" s="27"/>
      <c r="G3739" s="28"/>
      <c r="H3739" s="27"/>
    </row>
    <row r="3740" spans="1:8" x14ac:dyDescent="0.3">
      <c r="A3740" s="28"/>
      <c r="B3740" s="27"/>
      <c r="G3740" s="28"/>
      <c r="H3740" s="27"/>
    </row>
    <row r="3741" spans="1:8" x14ac:dyDescent="0.3">
      <c r="A3741" s="28"/>
      <c r="B3741" s="27"/>
      <c r="G3741" s="28"/>
      <c r="H3741" s="27"/>
    </row>
    <row r="3742" spans="1:8" x14ac:dyDescent="0.3">
      <c r="A3742" s="28"/>
      <c r="B3742" s="27"/>
      <c r="G3742" s="28"/>
      <c r="H3742" s="27"/>
    </row>
    <row r="3743" spans="1:8" x14ac:dyDescent="0.3">
      <c r="A3743" s="28"/>
      <c r="B3743" s="27"/>
      <c r="G3743" s="28"/>
      <c r="H3743" s="27"/>
    </row>
    <row r="3744" spans="1:8" x14ac:dyDescent="0.3">
      <c r="A3744" s="28"/>
      <c r="B3744" s="27"/>
      <c r="G3744" s="28"/>
      <c r="H3744" s="27"/>
    </row>
    <row r="3745" spans="1:8" x14ac:dyDescent="0.3">
      <c r="A3745" s="28"/>
      <c r="B3745" s="27"/>
      <c r="G3745" s="28"/>
      <c r="H3745" s="27"/>
    </row>
    <row r="3746" spans="1:8" x14ac:dyDescent="0.3">
      <c r="A3746" s="28"/>
      <c r="B3746" s="27"/>
      <c r="G3746" s="28"/>
      <c r="H3746" s="27"/>
    </row>
    <row r="3747" spans="1:8" x14ac:dyDescent="0.3">
      <c r="A3747" s="28"/>
      <c r="B3747" s="27"/>
      <c r="G3747" s="28"/>
      <c r="H3747" s="27"/>
    </row>
    <row r="3748" spans="1:8" x14ac:dyDescent="0.3">
      <c r="A3748" s="28"/>
      <c r="B3748" s="27"/>
      <c r="G3748" s="28"/>
      <c r="H3748" s="27"/>
    </row>
    <row r="3749" spans="1:8" x14ac:dyDescent="0.3">
      <c r="A3749" s="28"/>
      <c r="B3749" s="27"/>
      <c r="G3749" s="28"/>
      <c r="H3749" s="27"/>
    </row>
    <row r="3750" spans="1:8" x14ac:dyDescent="0.3">
      <c r="A3750" s="28"/>
      <c r="B3750" s="27"/>
      <c r="G3750" s="28"/>
      <c r="H3750" s="27"/>
    </row>
    <row r="3751" spans="1:8" x14ac:dyDescent="0.3">
      <c r="A3751" s="28"/>
      <c r="B3751" s="27"/>
      <c r="G3751" s="28"/>
      <c r="H3751" s="27"/>
    </row>
    <row r="3752" spans="1:8" x14ac:dyDescent="0.3">
      <c r="A3752" s="28"/>
      <c r="B3752" s="27"/>
      <c r="G3752" s="28"/>
      <c r="H3752" s="27"/>
    </row>
    <row r="3753" spans="1:8" x14ac:dyDescent="0.3">
      <c r="A3753" s="28"/>
      <c r="B3753" s="27"/>
      <c r="G3753" s="28"/>
      <c r="H3753" s="27"/>
    </row>
    <row r="3754" spans="1:8" x14ac:dyDescent="0.3">
      <c r="A3754" s="28"/>
      <c r="B3754" s="27"/>
      <c r="G3754" s="28"/>
      <c r="H3754" s="27"/>
    </row>
    <row r="3755" spans="1:8" x14ac:dyDescent="0.3">
      <c r="A3755" s="28"/>
      <c r="B3755" s="27"/>
      <c r="G3755" s="28"/>
      <c r="H3755" s="27"/>
    </row>
    <row r="3756" spans="1:8" x14ac:dyDescent="0.3">
      <c r="A3756" s="28"/>
      <c r="B3756" s="27"/>
      <c r="G3756" s="28"/>
      <c r="H3756" s="27"/>
    </row>
    <row r="3757" spans="1:8" x14ac:dyDescent="0.3">
      <c r="A3757" s="28"/>
      <c r="B3757" s="27"/>
      <c r="G3757" s="28"/>
      <c r="H3757" s="27"/>
    </row>
    <row r="3758" spans="1:8" x14ac:dyDescent="0.3">
      <c r="A3758" s="28"/>
      <c r="B3758" s="27"/>
      <c r="G3758" s="28"/>
      <c r="H3758" s="27"/>
    </row>
    <row r="3759" spans="1:8" x14ac:dyDescent="0.3">
      <c r="A3759" s="28"/>
      <c r="B3759" s="27"/>
      <c r="G3759" s="28"/>
      <c r="H3759" s="27"/>
    </row>
    <row r="3760" spans="1:8" x14ac:dyDescent="0.3">
      <c r="A3760" s="28"/>
      <c r="B3760" s="27"/>
      <c r="G3760" s="28"/>
      <c r="H3760" s="27"/>
    </row>
    <row r="3761" spans="1:8" x14ac:dyDescent="0.3">
      <c r="A3761" s="28"/>
      <c r="B3761" s="27"/>
      <c r="G3761" s="28"/>
      <c r="H3761" s="27"/>
    </row>
    <row r="3762" spans="1:8" x14ac:dyDescent="0.3">
      <c r="A3762" s="28"/>
      <c r="B3762" s="27"/>
      <c r="G3762" s="28"/>
      <c r="H3762" s="27"/>
    </row>
    <row r="3763" spans="1:8" x14ac:dyDescent="0.3">
      <c r="A3763" s="28"/>
      <c r="B3763" s="27"/>
      <c r="G3763" s="28"/>
      <c r="H3763" s="27"/>
    </row>
    <row r="3764" spans="1:8" x14ac:dyDescent="0.3">
      <c r="A3764" s="28"/>
      <c r="B3764" s="27"/>
      <c r="G3764" s="28"/>
      <c r="H3764" s="27"/>
    </row>
    <row r="3765" spans="1:8" x14ac:dyDescent="0.3">
      <c r="A3765" s="28"/>
      <c r="B3765" s="27"/>
      <c r="G3765" s="28"/>
      <c r="H3765" s="27"/>
    </row>
    <row r="3766" spans="1:8" x14ac:dyDescent="0.3">
      <c r="A3766" s="28"/>
      <c r="B3766" s="27"/>
      <c r="G3766" s="28"/>
      <c r="H3766" s="27"/>
    </row>
    <row r="3767" spans="1:8" x14ac:dyDescent="0.3">
      <c r="A3767" s="28"/>
      <c r="B3767" s="27"/>
      <c r="G3767" s="28"/>
      <c r="H3767" s="27"/>
    </row>
    <row r="3768" spans="1:8" x14ac:dyDescent="0.3">
      <c r="A3768" s="28"/>
      <c r="B3768" s="27"/>
      <c r="G3768" s="28"/>
      <c r="H3768" s="27"/>
    </row>
    <row r="3769" spans="1:8" x14ac:dyDescent="0.3">
      <c r="A3769" s="28"/>
      <c r="B3769" s="27"/>
      <c r="G3769" s="28"/>
      <c r="H3769" s="27"/>
    </row>
    <row r="3770" spans="1:8" x14ac:dyDescent="0.3">
      <c r="A3770" s="28"/>
      <c r="B3770" s="27"/>
      <c r="G3770" s="28"/>
      <c r="H3770" s="27"/>
    </row>
    <row r="3771" spans="1:8" x14ac:dyDescent="0.3">
      <c r="A3771" s="28"/>
      <c r="B3771" s="27"/>
      <c r="G3771" s="28"/>
      <c r="H3771" s="27"/>
    </row>
    <row r="3772" spans="1:8" x14ac:dyDescent="0.3">
      <c r="A3772" s="28"/>
      <c r="B3772" s="27"/>
      <c r="G3772" s="28"/>
      <c r="H3772" s="27"/>
    </row>
    <row r="3773" spans="1:8" x14ac:dyDescent="0.3">
      <c r="A3773" s="28"/>
      <c r="B3773" s="27"/>
      <c r="G3773" s="28"/>
      <c r="H3773" s="27"/>
    </row>
    <row r="3774" spans="1:8" x14ac:dyDescent="0.3">
      <c r="A3774" s="28"/>
      <c r="B3774" s="27"/>
      <c r="G3774" s="28"/>
      <c r="H3774" s="27"/>
    </row>
    <row r="3775" spans="1:8" x14ac:dyDescent="0.3">
      <c r="A3775" s="28"/>
      <c r="B3775" s="27"/>
      <c r="G3775" s="28"/>
      <c r="H3775" s="27"/>
    </row>
    <row r="3776" spans="1:8" x14ac:dyDescent="0.3">
      <c r="A3776" s="28"/>
      <c r="B3776" s="27"/>
      <c r="G3776" s="28"/>
      <c r="H3776" s="27"/>
    </row>
    <row r="3777" spans="1:8" x14ac:dyDescent="0.3">
      <c r="A3777" s="28"/>
      <c r="B3777" s="27"/>
      <c r="G3777" s="28"/>
      <c r="H3777" s="27"/>
    </row>
    <row r="3778" spans="1:8" x14ac:dyDescent="0.3">
      <c r="A3778" s="28"/>
      <c r="B3778" s="27"/>
      <c r="G3778" s="28"/>
      <c r="H3778" s="27"/>
    </row>
    <row r="3779" spans="1:8" x14ac:dyDescent="0.3">
      <c r="A3779" s="28"/>
      <c r="B3779" s="27"/>
      <c r="G3779" s="28"/>
      <c r="H3779" s="27"/>
    </row>
    <row r="3780" spans="1:8" x14ac:dyDescent="0.3">
      <c r="A3780" s="28"/>
      <c r="B3780" s="27"/>
      <c r="G3780" s="28"/>
      <c r="H3780" s="27"/>
    </row>
    <row r="3781" spans="1:8" x14ac:dyDescent="0.3">
      <c r="A3781" s="28"/>
      <c r="B3781" s="27"/>
      <c r="G3781" s="28"/>
      <c r="H3781" s="27"/>
    </row>
    <row r="3782" spans="1:8" x14ac:dyDescent="0.3">
      <c r="A3782" s="28"/>
      <c r="B3782" s="27"/>
      <c r="G3782" s="28"/>
      <c r="H3782" s="27"/>
    </row>
    <row r="3783" spans="1:8" x14ac:dyDescent="0.3">
      <c r="A3783" s="28"/>
      <c r="B3783" s="27"/>
      <c r="G3783" s="28"/>
      <c r="H3783" s="27"/>
    </row>
    <row r="3784" spans="1:8" x14ac:dyDescent="0.3">
      <c r="A3784" s="28"/>
      <c r="B3784" s="27"/>
      <c r="G3784" s="28"/>
      <c r="H3784" s="27"/>
    </row>
    <row r="3785" spans="1:8" x14ac:dyDescent="0.3">
      <c r="A3785" s="28"/>
      <c r="B3785" s="27"/>
      <c r="G3785" s="28"/>
      <c r="H3785" s="27"/>
    </row>
    <row r="3786" spans="1:8" x14ac:dyDescent="0.3">
      <c r="A3786" s="28"/>
      <c r="B3786" s="27"/>
      <c r="G3786" s="28"/>
      <c r="H3786" s="27"/>
    </row>
    <row r="3787" spans="1:8" x14ac:dyDescent="0.3">
      <c r="A3787" s="28"/>
      <c r="B3787" s="27"/>
      <c r="G3787" s="28"/>
      <c r="H3787" s="27"/>
    </row>
    <row r="3788" spans="1:8" x14ac:dyDescent="0.3">
      <c r="A3788" s="28"/>
      <c r="B3788" s="27"/>
      <c r="G3788" s="28"/>
      <c r="H3788" s="27"/>
    </row>
    <row r="3789" spans="1:8" x14ac:dyDescent="0.3">
      <c r="A3789" s="28"/>
      <c r="B3789" s="27"/>
      <c r="G3789" s="28"/>
      <c r="H3789" s="27"/>
    </row>
    <row r="3790" spans="1:8" x14ac:dyDescent="0.3">
      <c r="A3790" s="28"/>
      <c r="B3790" s="27"/>
      <c r="G3790" s="28"/>
      <c r="H3790" s="27"/>
    </row>
    <row r="3791" spans="1:8" x14ac:dyDescent="0.3">
      <c r="A3791" s="28"/>
      <c r="B3791" s="27"/>
      <c r="G3791" s="28"/>
      <c r="H3791" s="27"/>
    </row>
    <row r="3792" spans="1:8" x14ac:dyDescent="0.3">
      <c r="A3792" s="28"/>
      <c r="B3792" s="27"/>
      <c r="G3792" s="28"/>
      <c r="H3792" s="27"/>
    </row>
    <row r="3793" spans="1:8" x14ac:dyDescent="0.3">
      <c r="A3793" s="28"/>
      <c r="B3793" s="27"/>
      <c r="G3793" s="28"/>
      <c r="H3793" s="27"/>
    </row>
    <row r="3794" spans="1:8" x14ac:dyDescent="0.3">
      <c r="A3794" s="28"/>
      <c r="B3794" s="27"/>
      <c r="G3794" s="28"/>
      <c r="H3794" s="27"/>
    </row>
    <row r="3795" spans="1:8" x14ac:dyDescent="0.3">
      <c r="A3795" s="28"/>
      <c r="B3795" s="27"/>
      <c r="G3795" s="28"/>
      <c r="H3795" s="27"/>
    </row>
    <row r="3796" spans="1:8" x14ac:dyDescent="0.3">
      <c r="A3796" s="28"/>
      <c r="B3796" s="27"/>
      <c r="G3796" s="28"/>
      <c r="H3796" s="27"/>
    </row>
    <row r="3797" spans="1:8" x14ac:dyDescent="0.3">
      <c r="A3797" s="28"/>
      <c r="B3797" s="27"/>
      <c r="G3797" s="28"/>
      <c r="H3797" s="27"/>
    </row>
    <row r="3798" spans="1:8" x14ac:dyDescent="0.3">
      <c r="A3798" s="28"/>
      <c r="B3798" s="27"/>
      <c r="G3798" s="28"/>
      <c r="H3798" s="27"/>
    </row>
    <row r="3799" spans="1:8" x14ac:dyDescent="0.3">
      <c r="A3799" s="28"/>
      <c r="B3799" s="27"/>
      <c r="G3799" s="28"/>
      <c r="H3799" s="27"/>
    </row>
    <row r="3800" spans="1:8" x14ac:dyDescent="0.3">
      <c r="A3800" s="28"/>
      <c r="B3800" s="27"/>
      <c r="G3800" s="28"/>
      <c r="H3800" s="27"/>
    </row>
    <row r="3801" spans="1:8" x14ac:dyDescent="0.3">
      <c r="A3801" s="28"/>
      <c r="B3801" s="27"/>
      <c r="G3801" s="28"/>
      <c r="H3801" s="27"/>
    </row>
    <row r="3802" spans="1:8" x14ac:dyDescent="0.3">
      <c r="A3802" s="28"/>
      <c r="B3802" s="27"/>
      <c r="G3802" s="28"/>
      <c r="H3802" s="27"/>
    </row>
    <row r="3803" spans="1:8" x14ac:dyDescent="0.3">
      <c r="A3803" s="28"/>
      <c r="B3803" s="27"/>
      <c r="G3803" s="28"/>
      <c r="H3803" s="27"/>
    </row>
    <row r="3804" spans="1:8" x14ac:dyDescent="0.3">
      <c r="A3804" s="28"/>
      <c r="B3804" s="27"/>
      <c r="G3804" s="28"/>
      <c r="H3804" s="27"/>
    </row>
    <row r="3805" spans="1:8" x14ac:dyDescent="0.3">
      <c r="A3805" s="28"/>
      <c r="B3805" s="27"/>
      <c r="G3805" s="28"/>
      <c r="H3805" s="27"/>
    </row>
    <row r="3806" spans="1:8" x14ac:dyDescent="0.3">
      <c r="A3806" s="28"/>
      <c r="B3806" s="27"/>
      <c r="G3806" s="28"/>
      <c r="H3806" s="27"/>
    </row>
    <row r="3807" spans="1:8" x14ac:dyDescent="0.3">
      <c r="A3807" s="28"/>
      <c r="B3807" s="27"/>
      <c r="G3807" s="28"/>
      <c r="H3807" s="27"/>
    </row>
    <row r="3808" spans="1:8" x14ac:dyDescent="0.3">
      <c r="A3808" s="28"/>
      <c r="B3808" s="27"/>
      <c r="G3808" s="28"/>
      <c r="H3808" s="27"/>
    </row>
    <row r="3809" spans="1:8" x14ac:dyDescent="0.3">
      <c r="A3809" s="28"/>
      <c r="B3809" s="27"/>
      <c r="G3809" s="28"/>
      <c r="H3809" s="27"/>
    </row>
    <row r="3810" spans="1:8" x14ac:dyDescent="0.3">
      <c r="A3810" s="28"/>
      <c r="B3810" s="27"/>
      <c r="G3810" s="28"/>
      <c r="H3810" s="27"/>
    </row>
    <row r="3811" spans="1:8" x14ac:dyDescent="0.3">
      <c r="A3811" s="28"/>
      <c r="B3811" s="27"/>
      <c r="G3811" s="28"/>
      <c r="H3811" s="27"/>
    </row>
    <row r="3812" spans="1:8" x14ac:dyDescent="0.3">
      <c r="A3812" s="28"/>
      <c r="B3812" s="27"/>
      <c r="G3812" s="28"/>
      <c r="H3812" s="27"/>
    </row>
    <row r="3813" spans="1:8" x14ac:dyDescent="0.3">
      <c r="A3813" s="28"/>
      <c r="B3813" s="27"/>
      <c r="G3813" s="28"/>
      <c r="H3813" s="27"/>
    </row>
    <row r="3814" spans="1:8" x14ac:dyDescent="0.3">
      <c r="A3814" s="28"/>
      <c r="B3814" s="27"/>
      <c r="G3814" s="28"/>
      <c r="H3814" s="27"/>
    </row>
    <row r="3815" spans="1:8" x14ac:dyDescent="0.3">
      <c r="A3815" s="28"/>
      <c r="B3815" s="27"/>
      <c r="G3815" s="28"/>
      <c r="H3815" s="27"/>
    </row>
    <row r="3816" spans="1:8" x14ac:dyDescent="0.3">
      <c r="A3816" s="28"/>
      <c r="B3816" s="27"/>
      <c r="G3816" s="28"/>
      <c r="H3816" s="27"/>
    </row>
    <row r="3817" spans="1:8" x14ac:dyDescent="0.3">
      <c r="A3817" s="28"/>
      <c r="B3817" s="27"/>
      <c r="G3817" s="28"/>
      <c r="H3817" s="27"/>
    </row>
    <row r="3818" spans="1:8" x14ac:dyDescent="0.3">
      <c r="A3818" s="28"/>
      <c r="B3818" s="27"/>
      <c r="G3818" s="28"/>
      <c r="H3818" s="27"/>
    </row>
    <row r="3819" spans="1:8" x14ac:dyDescent="0.3">
      <c r="A3819" s="28"/>
      <c r="B3819" s="27"/>
      <c r="G3819" s="28"/>
      <c r="H3819" s="27"/>
    </row>
    <row r="3820" spans="1:8" x14ac:dyDescent="0.3">
      <c r="A3820" s="28"/>
      <c r="B3820" s="27"/>
      <c r="G3820" s="28"/>
      <c r="H3820" s="27"/>
    </row>
    <row r="3821" spans="1:8" x14ac:dyDescent="0.3">
      <c r="A3821" s="28"/>
      <c r="B3821" s="27"/>
      <c r="G3821" s="28"/>
      <c r="H3821" s="27"/>
    </row>
    <row r="3822" spans="1:8" x14ac:dyDescent="0.3">
      <c r="A3822" s="28"/>
      <c r="B3822" s="27"/>
      <c r="G3822" s="28"/>
      <c r="H3822" s="27"/>
    </row>
    <row r="3823" spans="1:8" x14ac:dyDescent="0.3">
      <c r="A3823" s="28"/>
      <c r="B3823" s="27"/>
      <c r="G3823" s="28"/>
      <c r="H3823" s="27"/>
    </row>
    <row r="3824" spans="1:8" x14ac:dyDescent="0.3">
      <c r="A3824" s="28"/>
      <c r="B3824" s="27"/>
      <c r="G3824" s="28"/>
      <c r="H3824" s="27"/>
    </row>
    <row r="3825" spans="1:8" x14ac:dyDescent="0.3">
      <c r="A3825" s="28"/>
      <c r="B3825" s="27"/>
      <c r="G3825" s="28"/>
      <c r="H3825" s="27"/>
    </row>
    <row r="3826" spans="1:8" x14ac:dyDescent="0.3">
      <c r="A3826" s="28"/>
      <c r="B3826" s="27"/>
      <c r="G3826" s="28"/>
      <c r="H3826" s="27"/>
    </row>
    <row r="3827" spans="1:8" x14ac:dyDescent="0.3">
      <c r="A3827" s="28"/>
      <c r="B3827" s="27"/>
      <c r="G3827" s="28"/>
      <c r="H3827" s="27"/>
    </row>
    <row r="3828" spans="1:8" x14ac:dyDescent="0.3">
      <c r="A3828" s="28"/>
      <c r="B3828" s="27"/>
      <c r="G3828" s="28"/>
      <c r="H3828" s="27"/>
    </row>
    <row r="3829" spans="1:8" x14ac:dyDescent="0.3">
      <c r="A3829" s="28"/>
      <c r="B3829" s="27"/>
      <c r="G3829" s="28"/>
      <c r="H3829" s="27"/>
    </row>
    <row r="3830" spans="1:8" x14ac:dyDescent="0.3">
      <c r="A3830" s="28"/>
      <c r="B3830" s="27"/>
      <c r="G3830" s="28"/>
      <c r="H3830" s="27"/>
    </row>
    <row r="3831" spans="1:8" x14ac:dyDescent="0.3">
      <c r="A3831" s="28"/>
      <c r="B3831" s="27"/>
      <c r="G3831" s="28"/>
      <c r="H3831" s="27"/>
    </row>
    <row r="3832" spans="1:8" x14ac:dyDescent="0.3">
      <c r="A3832" s="28"/>
      <c r="B3832" s="27"/>
      <c r="G3832" s="28"/>
      <c r="H3832" s="27"/>
    </row>
    <row r="3833" spans="1:8" x14ac:dyDescent="0.3">
      <c r="A3833" s="28"/>
      <c r="B3833" s="27"/>
      <c r="G3833" s="28"/>
      <c r="H3833" s="27"/>
    </row>
    <row r="3834" spans="1:8" x14ac:dyDescent="0.3">
      <c r="A3834" s="28"/>
      <c r="B3834" s="27"/>
      <c r="G3834" s="28"/>
      <c r="H3834" s="27"/>
    </row>
    <row r="3835" spans="1:8" x14ac:dyDescent="0.3">
      <c r="A3835" s="28"/>
      <c r="B3835" s="27"/>
      <c r="G3835" s="28"/>
      <c r="H3835" s="27"/>
    </row>
    <row r="3836" spans="1:8" x14ac:dyDescent="0.3">
      <c r="A3836" s="28"/>
      <c r="B3836" s="27"/>
      <c r="G3836" s="28"/>
      <c r="H3836" s="27"/>
    </row>
    <row r="3837" spans="1:8" x14ac:dyDescent="0.3">
      <c r="A3837" s="28"/>
      <c r="B3837" s="27"/>
      <c r="G3837" s="28"/>
      <c r="H3837" s="27"/>
    </row>
    <row r="3838" spans="1:8" x14ac:dyDescent="0.3">
      <c r="A3838" s="28"/>
      <c r="B3838" s="27"/>
      <c r="G3838" s="28"/>
      <c r="H3838" s="27"/>
    </row>
    <row r="3839" spans="1:8" x14ac:dyDescent="0.3">
      <c r="A3839" s="28"/>
      <c r="B3839" s="27"/>
      <c r="G3839" s="28"/>
      <c r="H3839" s="27"/>
    </row>
    <row r="3840" spans="1:8" x14ac:dyDescent="0.3">
      <c r="A3840" s="28"/>
      <c r="B3840" s="27"/>
      <c r="G3840" s="28"/>
      <c r="H3840" s="27"/>
    </row>
    <row r="3841" spans="1:8" x14ac:dyDescent="0.3">
      <c r="A3841" s="28"/>
      <c r="B3841" s="27"/>
      <c r="G3841" s="28"/>
      <c r="H3841" s="27"/>
    </row>
    <row r="3842" spans="1:8" x14ac:dyDescent="0.3">
      <c r="A3842" s="28"/>
      <c r="B3842" s="27"/>
      <c r="G3842" s="28"/>
      <c r="H3842" s="27"/>
    </row>
    <row r="3843" spans="1:8" x14ac:dyDescent="0.3">
      <c r="A3843" s="28"/>
      <c r="B3843" s="27"/>
      <c r="G3843" s="28"/>
      <c r="H3843" s="27"/>
    </row>
    <row r="3844" spans="1:8" x14ac:dyDescent="0.3">
      <c r="A3844" s="28"/>
      <c r="B3844" s="27"/>
      <c r="G3844" s="28"/>
      <c r="H3844" s="27"/>
    </row>
    <row r="3845" spans="1:8" x14ac:dyDescent="0.3">
      <c r="A3845" s="28"/>
      <c r="B3845" s="27"/>
      <c r="G3845" s="28"/>
      <c r="H3845" s="27"/>
    </row>
    <row r="3846" spans="1:8" x14ac:dyDescent="0.3">
      <c r="A3846" s="28"/>
      <c r="B3846" s="27"/>
      <c r="G3846" s="28"/>
      <c r="H3846" s="27"/>
    </row>
    <row r="3847" spans="1:8" x14ac:dyDescent="0.3">
      <c r="A3847" s="28"/>
      <c r="B3847" s="27"/>
      <c r="G3847" s="28"/>
      <c r="H3847" s="27"/>
    </row>
    <row r="3848" spans="1:8" x14ac:dyDescent="0.3">
      <c r="A3848" s="28"/>
      <c r="B3848" s="27"/>
      <c r="G3848" s="28"/>
      <c r="H3848" s="27"/>
    </row>
    <row r="3849" spans="1:8" x14ac:dyDescent="0.3">
      <c r="A3849" s="28"/>
      <c r="B3849" s="27"/>
      <c r="G3849" s="28"/>
      <c r="H3849" s="27"/>
    </row>
    <row r="3850" spans="1:8" x14ac:dyDescent="0.3">
      <c r="A3850" s="28"/>
      <c r="B3850" s="27"/>
      <c r="G3850" s="28"/>
      <c r="H3850" s="27"/>
    </row>
    <row r="3851" spans="1:8" x14ac:dyDescent="0.3">
      <c r="A3851" s="28"/>
      <c r="B3851" s="27"/>
      <c r="G3851" s="28"/>
      <c r="H3851" s="27"/>
    </row>
    <row r="3852" spans="1:8" x14ac:dyDescent="0.3">
      <c r="A3852" s="28"/>
      <c r="B3852" s="27"/>
      <c r="G3852" s="28"/>
      <c r="H3852" s="27"/>
    </row>
    <row r="3853" spans="1:8" x14ac:dyDescent="0.3">
      <c r="A3853" s="28"/>
      <c r="B3853" s="27"/>
      <c r="G3853" s="28"/>
      <c r="H3853" s="27"/>
    </row>
    <row r="3854" spans="1:8" x14ac:dyDescent="0.3">
      <c r="A3854" s="28"/>
      <c r="B3854" s="27"/>
      <c r="G3854" s="28"/>
      <c r="H3854" s="27"/>
    </row>
    <row r="3855" spans="1:8" x14ac:dyDescent="0.3">
      <c r="A3855" s="28"/>
      <c r="B3855" s="27"/>
      <c r="G3855" s="28"/>
      <c r="H3855" s="27"/>
    </row>
    <row r="3856" spans="1:8" x14ac:dyDescent="0.3">
      <c r="A3856" s="28"/>
      <c r="B3856" s="27"/>
      <c r="G3856" s="28"/>
      <c r="H3856" s="27"/>
    </row>
    <row r="3857" spans="1:8" x14ac:dyDescent="0.3">
      <c r="A3857" s="28"/>
      <c r="B3857" s="27"/>
      <c r="G3857" s="28"/>
      <c r="H3857" s="27"/>
    </row>
    <row r="3858" spans="1:8" x14ac:dyDescent="0.3">
      <c r="A3858" s="28"/>
      <c r="B3858" s="27"/>
      <c r="G3858" s="28"/>
      <c r="H3858" s="27"/>
    </row>
    <row r="3859" spans="1:8" x14ac:dyDescent="0.3">
      <c r="A3859" s="28"/>
      <c r="B3859" s="27"/>
      <c r="G3859" s="28"/>
      <c r="H3859" s="27"/>
    </row>
    <row r="3860" spans="1:8" x14ac:dyDescent="0.3">
      <c r="A3860" s="28"/>
      <c r="B3860" s="27"/>
      <c r="G3860" s="28"/>
      <c r="H3860" s="27"/>
    </row>
    <row r="3861" spans="1:8" x14ac:dyDescent="0.3">
      <c r="A3861" s="28"/>
      <c r="B3861" s="27"/>
      <c r="G3861" s="28"/>
      <c r="H3861" s="27"/>
    </row>
    <row r="3862" spans="1:8" x14ac:dyDescent="0.3">
      <c r="A3862" s="28"/>
      <c r="B3862" s="27"/>
      <c r="G3862" s="28"/>
      <c r="H3862" s="27"/>
    </row>
    <row r="3863" spans="1:8" x14ac:dyDescent="0.3">
      <c r="A3863" s="28"/>
      <c r="B3863" s="27"/>
      <c r="G3863" s="28"/>
      <c r="H3863" s="27"/>
    </row>
    <row r="3864" spans="1:8" x14ac:dyDescent="0.3">
      <c r="A3864" s="28"/>
      <c r="B3864" s="27"/>
      <c r="G3864" s="28"/>
      <c r="H3864" s="27"/>
    </row>
    <row r="3865" spans="1:8" x14ac:dyDescent="0.3">
      <c r="A3865" s="28"/>
      <c r="B3865" s="27"/>
      <c r="G3865" s="28"/>
      <c r="H3865" s="27"/>
    </row>
    <row r="3866" spans="1:8" x14ac:dyDescent="0.3">
      <c r="A3866" s="28"/>
      <c r="B3866" s="27"/>
      <c r="G3866" s="28"/>
      <c r="H3866" s="27"/>
    </row>
    <row r="3867" spans="1:8" x14ac:dyDescent="0.3">
      <c r="A3867" s="28"/>
      <c r="B3867" s="27"/>
      <c r="G3867" s="28"/>
      <c r="H3867" s="27"/>
    </row>
    <row r="3868" spans="1:8" x14ac:dyDescent="0.3">
      <c r="A3868" s="28"/>
      <c r="B3868" s="27"/>
      <c r="G3868" s="28"/>
      <c r="H3868" s="27"/>
    </row>
    <row r="3869" spans="1:8" x14ac:dyDescent="0.3">
      <c r="A3869" s="28"/>
      <c r="B3869" s="27"/>
      <c r="G3869" s="28"/>
      <c r="H3869" s="27"/>
    </row>
    <row r="3870" spans="1:8" x14ac:dyDescent="0.3">
      <c r="A3870" s="28"/>
      <c r="B3870" s="27"/>
      <c r="G3870" s="28"/>
      <c r="H3870" s="27"/>
    </row>
    <row r="3871" spans="1:8" x14ac:dyDescent="0.3">
      <c r="A3871" s="28"/>
      <c r="B3871" s="27"/>
      <c r="G3871" s="28"/>
      <c r="H3871" s="27"/>
    </row>
    <row r="3872" spans="1:8" x14ac:dyDescent="0.3">
      <c r="A3872" s="28"/>
      <c r="B3872" s="27"/>
      <c r="G3872" s="28"/>
      <c r="H3872" s="27"/>
    </row>
    <row r="3873" spans="1:8" x14ac:dyDescent="0.3">
      <c r="A3873" s="28"/>
      <c r="B3873" s="27"/>
      <c r="G3873" s="28"/>
      <c r="H3873" s="27"/>
    </row>
    <row r="3874" spans="1:8" x14ac:dyDescent="0.3">
      <c r="A3874" s="28"/>
      <c r="B3874" s="27"/>
      <c r="G3874" s="28"/>
      <c r="H3874" s="27"/>
    </row>
    <row r="3875" spans="1:8" x14ac:dyDescent="0.3">
      <c r="A3875" s="28"/>
      <c r="B3875" s="27"/>
      <c r="G3875" s="28"/>
      <c r="H3875" s="27"/>
    </row>
    <row r="3876" spans="1:8" x14ac:dyDescent="0.3">
      <c r="A3876" s="28"/>
      <c r="B3876" s="27"/>
      <c r="G3876" s="28"/>
      <c r="H3876" s="27"/>
    </row>
    <row r="3877" spans="1:8" x14ac:dyDescent="0.3">
      <c r="A3877" s="28"/>
      <c r="B3877" s="27"/>
      <c r="G3877" s="28"/>
      <c r="H3877" s="27"/>
    </row>
    <row r="3878" spans="1:8" x14ac:dyDescent="0.3">
      <c r="A3878" s="28"/>
      <c r="B3878" s="27"/>
      <c r="G3878" s="28"/>
      <c r="H3878" s="27"/>
    </row>
    <row r="3879" spans="1:8" x14ac:dyDescent="0.3">
      <c r="A3879" s="28"/>
      <c r="B3879" s="27"/>
      <c r="G3879" s="28"/>
      <c r="H3879" s="27"/>
    </row>
    <row r="3880" spans="1:8" x14ac:dyDescent="0.3">
      <c r="A3880" s="28"/>
      <c r="B3880" s="27"/>
      <c r="G3880" s="28"/>
      <c r="H3880" s="27"/>
    </row>
    <row r="3881" spans="1:8" x14ac:dyDescent="0.3">
      <c r="A3881" s="28"/>
      <c r="B3881" s="27"/>
      <c r="G3881" s="28"/>
      <c r="H3881" s="27"/>
    </row>
    <row r="3882" spans="1:8" x14ac:dyDescent="0.3">
      <c r="A3882" s="28"/>
      <c r="B3882" s="27"/>
      <c r="G3882" s="28"/>
      <c r="H3882" s="27"/>
    </row>
    <row r="3883" spans="1:8" x14ac:dyDescent="0.3">
      <c r="A3883" s="28"/>
      <c r="B3883" s="27"/>
      <c r="G3883" s="28"/>
      <c r="H3883" s="27"/>
    </row>
    <row r="3884" spans="1:8" x14ac:dyDescent="0.3">
      <c r="A3884" s="28"/>
      <c r="B3884" s="27"/>
      <c r="G3884" s="28"/>
      <c r="H3884" s="27"/>
    </row>
    <row r="3885" spans="1:8" x14ac:dyDescent="0.3">
      <c r="A3885" s="28"/>
      <c r="B3885" s="27"/>
      <c r="G3885" s="28"/>
      <c r="H3885" s="27"/>
    </row>
    <row r="3886" spans="1:8" x14ac:dyDescent="0.3">
      <c r="A3886" s="28"/>
      <c r="B3886" s="27"/>
      <c r="G3886" s="28"/>
      <c r="H3886" s="27"/>
    </row>
    <row r="3887" spans="1:8" x14ac:dyDescent="0.3">
      <c r="A3887" s="28"/>
      <c r="B3887" s="27"/>
      <c r="G3887" s="28"/>
      <c r="H3887" s="27"/>
    </row>
    <row r="3888" spans="1:8" x14ac:dyDescent="0.3">
      <c r="A3888" s="28"/>
      <c r="B3888" s="27"/>
      <c r="G3888" s="28"/>
      <c r="H3888" s="27"/>
    </row>
    <row r="3889" spans="1:8" x14ac:dyDescent="0.3">
      <c r="A3889" s="28"/>
      <c r="B3889" s="27"/>
      <c r="G3889" s="28"/>
      <c r="H3889" s="27"/>
    </row>
    <row r="3890" spans="1:8" x14ac:dyDescent="0.3">
      <c r="A3890" s="28"/>
      <c r="B3890" s="27"/>
      <c r="G3890" s="28"/>
      <c r="H3890" s="27"/>
    </row>
    <row r="3891" spans="1:8" x14ac:dyDescent="0.3">
      <c r="A3891" s="28"/>
      <c r="B3891" s="27"/>
      <c r="G3891" s="28"/>
      <c r="H3891" s="27"/>
    </row>
    <row r="3892" spans="1:8" x14ac:dyDescent="0.3">
      <c r="A3892" s="28"/>
      <c r="B3892" s="27"/>
      <c r="G3892" s="28"/>
      <c r="H3892" s="27"/>
    </row>
    <row r="3893" spans="1:8" x14ac:dyDescent="0.3">
      <c r="A3893" s="28"/>
      <c r="B3893" s="27"/>
      <c r="G3893" s="28"/>
      <c r="H3893" s="27"/>
    </row>
    <row r="3894" spans="1:8" x14ac:dyDescent="0.3">
      <c r="A3894" s="28"/>
      <c r="B3894" s="27"/>
      <c r="G3894" s="28"/>
      <c r="H3894" s="27"/>
    </row>
    <row r="3895" spans="1:8" x14ac:dyDescent="0.3">
      <c r="A3895" s="28"/>
      <c r="B3895" s="27"/>
      <c r="G3895" s="28"/>
      <c r="H3895" s="27"/>
    </row>
    <row r="3896" spans="1:8" x14ac:dyDescent="0.3">
      <c r="A3896" s="28"/>
      <c r="B3896" s="27"/>
      <c r="G3896" s="28"/>
      <c r="H3896" s="27"/>
    </row>
    <row r="3897" spans="1:8" x14ac:dyDescent="0.3">
      <c r="A3897" s="28"/>
      <c r="B3897" s="27"/>
      <c r="G3897" s="28"/>
      <c r="H3897" s="27"/>
    </row>
    <row r="3898" spans="1:8" x14ac:dyDescent="0.3">
      <c r="A3898" s="28"/>
      <c r="B3898" s="27"/>
      <c r="G3898" s="28"/>
      <c r="H3898" s="27"/>
    </row>
    <row r="3899" spans="1:8" x14ac:dyDescent="0.3">
      <c r="A3899" s="28"/>
      <c r="B3899" s="27"/>
      <c r="G3899" s="28"/>
      <c r="H3899" s="27"/>
    </row>
    <row r="3900" spans="1:8" x14ac:dyDescent="0.3">
      <c r="A3900" s="28"/>
      <c r="B3900" s="27"/>
      <c r="G3900" s="28"/>
      <c r="H3900" s="27"/>
    </row>
    <row r="3901" spans="1:8" x14ac:dyDescent="0.3">
      <c r="A3901" s="28"/>
      <c r="B3901" s="27"/>
      <c r="G3901" s="28"/>
      <c r="H3901" s="27"/>
    </row>
    <row r="3902" spans="1:8" x14ac:dyDescent="0.3">
      <c r="A3902" s="28"/>
      <c r="B3902" s="27"/>
      <c r="G3902" s="28"/>
      <c r="H3902" s="27"/>
    </row>
    <row r="3903" spans="1:8" x14ac:dyDescent="0.3">
      <c r="A3903" s="28"/>
      <c r="B3903" s="27"/>
      <c r="G3903" s="28"/>
      <c r="H3903" s="27"/>
    </row>
    <row r="3904" spans="1:8" x14ac:dyDescent="0.3">
      <c r="A3904" s="28"/>
      <c r="B3904" s="27"/>
      <c r="G3904" s="28"/>
      <c r="H3904" s="27"/>
    </row>
    <row r="3905" spans="1:8" x14ac:dyDescent="0.3">
      <c r="A3905" s="28"/>
      <c r="B3905" s="27"/>
      <c r="G3905" s="28"/>
      <c r="H3905" s="27"/>
    </row>
    <row r="3906" spans="1:8" x14ac:dyDescent="0.3">
      <c r="A3906" s="28"/>
      <c r="B3906" s="27"/>
      <c r="G3906" s="28"/>
      <c r="H3906" s="27"/>
    </row>
    <row r="3907" spans="1:8" x14ac:dyDescent="0.3">
      <c r="A3907" s="28"/>
      <c r="B3907" s="27"/>
      <c r="G3907" s="28"/>
      <c r="H3907" s="27"/>
    </row>
    <row r="3908" spans="1:8" x14ac:dyDescent="0.3">
      <c r="A3908" s="28"/>
      <c r="B3908" s="27"/>
      <c r="G3908" s="28"/>
      <c r="H3908" s="27"/>
    </row>
    <row r="3909" spans="1:8" x14ac:dyDescent="0.3">
      <c r="A3909" s="28"/>
      <c r="B3909" s="27"/>
      <c r="G3909" s="28"/>
      <c r="H3909" s="27"/>
    </row>
    <row r="3910" spans="1:8" x14ac:dyDescent="0.3">
      <c r="A3910" s="28"/>
      <c r="B3910" s="27"/>
      <c r="G3910" s="28"/>
      <c r="H3910" s="27"/>
    </row>
    <row r="3911" spans="1:8" x14ac:dyDescent="0.3">
      <c r="A3911" s="28"/>
      <c r="B3911" s="27"/>
      <c r="G3911" s="28"/>
      <c r="H3911" s="27"/>
    </row>
    <row r="3912" spans="1:8" x14ac:dyDescent="0.3">
      <c r="A3912" s="28"/>
      <c r="B3912" s="27"/>
      <c r="G3912" s="28"/>
      <c r="H3912" s="27"/>
    </row>
    <row r="3913" spans="1:8" x14ac:dyDescent="0.3">
      <c r="A3913" s="28"/>
      <c r="B3913" s="27"/>
      <c r="G3913" s="28"/>
      <c r="H3913" s="27"/>
    </row>
    <row r="3914" spans="1:8" x14ac:dyDescent="0.3">
      <c r="A3914" s="28"/>
      <c r="B3914" s="27"/>
      <c r="G3914" s="28"/>
      <c r="H3914" s="27"/>
    </row>
    <row r="3915" spans="1:8" x14ac:dyDescent="0.3">
      <c r="A3915" s="28"/>
      <c r="B3915" s="27"/>
      <c r="G3915" s="28"/>
      <c r="H3915" s="27"/>
    </row>
    <row r="3916" spans="1:8" x14ac:dyDescent="0.3">
      <c r="A3916" s="28"/>
      <c r="B3916" s="27"/>
      <c r="G3916" s="28"/>
      <c r="H3916" s="27"/>
    </row>
    <row r="3917" spans="1:8" x14ac:dyDescent="0.3">
      <c r="A3917" s="28"/>
      <c r="B3917" s="27"/>
      <c r="G3917" s="28"/>
      <c r="H3917" s="27"/>
    </row>
    <row r="3918" spans="1:8" x14ac:dyDescent="0.3">
      <c r="A3918" s="28"/>
      <c r="B3918" s="27"/>
      <c r="G3918" s="28"/>
      <c r="H3918" s="27"/>
    </row>
    <row r="3919" spans="1:8" x14ac:dyDescent="0.3">
      <c r="A3919" s="28"/>
      <c r="B3919" s="27"/>
      <c r="G3919" s="28"/>
      <c r="H3919" s="27"/>
    </row>
    <row r="3920" spans="1:8" x14ac:dyDescent="0.3">
      <c r="A3920" s="28"/>
      <c r="B3920" s="27"/>
      <c r="G3920" s="28"/>
      <c r="H3920" s="27"/>
    </row>
    <row r="3921" spans="1:8" x14ac:dyDescent="0.3">
      <c r="A3921" s="28"/>
      <c r="B3921" s="27"/>
      <c r="G3921" s="28"/>
      <c r="H3921" s="27"/>
    </row>
    <row r="3922" spans="1:8" x14ac:dyDescent="0.3">
      <c r="A3922" s="28"/>
      <c r="B3922" s="27"/>
      <c r="G3922" s="28"/>
      <c r="H3922" s="27"/>
    </row>
    <row r="3923" spans="1:8" x14ac:dyDescent="0.3">
      <c r="A3923" s="28"/>
      <c r="B3923" s="27"/>
      <c r="G3923" s="28"/>
      <c r="H3923" s="27"/>
    </row>
    <row r="3924" spans="1:8" x14ac:dyDescent="0.3">
      <c r="A3924" s="28"/>
      <c r="B3924" s="27"/>
      <c r="G3924" s="28"/>
      <c r="H3924" s="27"/>
    </row>
    <row r="3925" spans="1:8" x14ac:dyDescent="0.3">
      <c r="A3925" s="28"/>
      <c r="B3925" s="27"/>
      <c r="G3925" s="28"/>
      <c r="H3925" s="27"/>
    </row>
    <row r="3926" spans="1:8" x14ac:dyDescent="0.3">
      <c r="A3926" s="28"/>
      <c r="B3926" s="27"/>
      <c r="G3926" s="28"/>
      <c r="H3926" s="27"/>
    </row>
    <row r="3927" spans="1:8" x14ac:dyDescent="0.3">
      <c r="A3927" s="28"/>
      <c r="B3927" s="27"/>
      <c r="G3927" s="28"/>
      <c r="H3927" s="27"/>
    </row>
    <row r="3928" spans="1:8" x14ac:dyDescent="0.3">
      <c r="A3928" s="28"/>
      <c r="B3928" s="27"/>
      <c r="G3928" s="28"/>
      <c r="H3928" s="27"/>
    </row>
    <row r="3929" spans="1:8" x14ac:dyDescent="0.3">
      <c r="A3929" s="28"/>
      <c r="B3929" s="27"/>
      <c r="G3929" s="28"/>
      <c r="H3929" s="27"/>
    </row>
    <row r="3930" spans="1:8" x14ac:dyDescent="0.3">
      <c r="A3930" s="28"/>
      <c r="B3930" s="27"/>
      <c r="G3930" s="28"/>
      <c r="H3930" s="27"/>
    </row>
    <row r="3931" spans="1:8" x14ac:dyDescent="0.3">
      <c r="A3931" s="28"/>
      <c r="B3931" s="27"/>
      <c r="G3931" s="28"/>
      <c r="H3931" s="27"/>
    </row>
    <row r="3932" spans="1:8" x14ac:dyDescent="0.3">
      <c r="A3932" s="28"/>
      <c r="B3932" s="27"/>
      <c r="G3932" s="28"/>
      <c r="H3932" s="27"/>
    </row>
    <row r="3933" spans="1:8" x14ac:dyDescent="0.3">
      <c r="A3933" s="28"/>
      <c r="B3933" s="27"/>
      <c r="G3933" s="28"/>
      <c r="H3933" s="27"/>
    </row>
    <row r="3934" spans="1:8" x14ac:dyDescent="0.3">
      <c r="A3934" s="28"/>
      <c r="B3934" s="27"/>
      <c r="G3934" s="28"/>
      <c r="H3934" s="27"/>
    </row>
    <row r="3935" spans="1:8" x14ac:dyDescent="0.3">
      <c r="A3935" s="28"/>
      <c r="B3935" s="27"/>
      <c r="G3935" s="28"/>
      <c r="H3935" s="27"/>
    </row>
    <row r="3936" spans="1:8" x14ac:dyDescent="0.3">
      <c r="A3936" s="28"/>
      <c r="B3936" s="27"/>
      <c r="G3936" s="28"/>
      <c r="H3936" s="27"/>
    </row>
    <row r="3937" spans="1:8" x14ac:dyDescent="0.3">
      <c r="A3937" s="28"/>
      <c r="B3937" s="27"/>
      <c r="G3937" s="28"/>
      <c r="H3937" s="27"/>
    </row>
    <row r="3938" spans="1:8" x14ac:dyDescent="0.3">
      <c r="A3938" s="28"/>
      <c r="B3938" s="27"/>
      <c r="G3938" s="28"/>
      <c r="H3938" s="27"/>
    </row>
    <row r="3939" spans="1:8" x14ac:dyDescent="0.3">
      <c r="A3939" s="28"/>
      <c r="B3939" s="27"/>
      <c r="G3939" s="28"/>
      <c r="H3939" s="27"/>
    </row>
    <row r="3940" spans="1:8" x14ac:dyDescent="0.3">
      <c r="A3940" s="28"/>
      <c r="B3940" s="27"/>
      <c r="G3940" s="28"/>
      <c r="H3940" s="27"/>
    </row>
    <row r="3941" spans="1:8" x14ac:dyDescent="0.3">
      <c r="A3941" s="28"/>
      <c r="B3941" s="27"/>
      <c r="G3941" s="28"/>
      <c r="H3941" s="27"/>
    </row>
    <row r="3942" spans="1:8" x14ac:dyDescent="0.3">
      <c r="A3942" s="28"/>
      <c r="B3942" s="27"/>
      <c r="G3942" s="28"/>
      <c r="H3942" s="27"/>
    </row>
    <row r="3943" spans="1:8" x14ac:dyDescent="0.3">
      <c r="A3943" s="28"/>
      <c r="B3943" s="27"/>
      <c r="G3943" s="28"/>
      <c r="H3943" s="27"/>
    </row>
    <row r="3944" spans="1:8" x14ac:dyDescent="0.3">
      <c r="A3944" s="28"/>
      <c r="B3944" s="27"/>
      <c r="G3944" s="28"/>
      <c r="H3944" s="27"/>
    </row>
    <row r="3945" spans="1:8" x14ac:dyDescent="0.3">
      <c r="A3945" s="28"/>
      <c r="B3945" s="27"/>
      <c r="G3945" s="28"/>
      <c r="H3945" s="27"/>
    </row>
    <row r="3946" spans="1:8" x14ac:dyDescent="0.3">
      <c r="A3946" s="28"/>
      <c r="B3946" s="27"/>
      <c r="G3946" s="28"/>
      <c r="H3946" s="27"/>
    </row>
    <row r="3947" spans="1:8" x14ac:dyDescent="0.3">
      <c r="A3947" s="28"/>
      <c r="B3947" s="27"/>
      <c r="G3947" s="28"/>
      <c r="H3947" s="27"/>
    </row>
    <row r="3948" spans="1:8" x14ac:dyDescent="0.3">
      <c r="A3948" s="28"/>
      <c r="B3948" s="27"/>
      <c r="G3948" s="28"/>
      <c r="H3948" s="27"/>
    </row>
    <row r="3949" spans="1:8" x14ac:dyDescent="0.3">
      <c r="A3949" s="28"/>
      <c r="B3949" s="27"/>
      <c r="G3949" s="28"/>
      <c r="H3949" s="27"/>
    </row>
    <row r="3950" spans="1:8" x14ac:dyDescent="0.3">
      <c r="A3950" s="28"/>
      <c r="B3950" s="27"/>
      <c r="G3950" s="28"/>
      <c r="H3950" s="27"/>
    </row>
    <row r="3951" spans="1:8" x14ac:dyDescent="0.3">
      <c r="A3951" s="28"/>
      <c r="B3951" s="27"/>
      <c r="G3951" s="28"/>
      <c r="H3951" s="27"/>
    </row>
    <row r="3952" spans="1:8" x14ac:dyDescent="0.3">
      <c r="A3952" s="28"/>
      <c r="B3952" s="27"/>
      <c r="G3952" s="28"/>
      <c r="H3952" s="27"/>
    </row>
    <row r="3953" spans="1:8" x14ac:dyDescent="0.3">
      <c r="A3953" s="28"/>
      <c r="B3953" s="27"/>
      <c r="G3953" s="28"/>
      <c r="H3953" s="27"/>
    </row>
    <row r="3954" spans="1:8" x14ac:dyDescent="0.3">
      <c r="A3954" s="28"/>
      <c r="B3954" s="27"/>
      <c r="G3954" s="28"/>
      <c r="H3954" s="27"/>
    </row>
    <row r="3955" spans="1:8" x14ac:dyDescent="0.3">
      <c r="A3955" s="28"/>
      <c r="B3955" s="27"/>
      <c r="G3955" s="28"/>
      <c r="H3955" s="27"/>
    </row>
    <row r="3956" spans="1:8" x14ac:dyDescent="0.3">
      <c r="A3956" s="28"/>
      <c r="B3956" s="27"/>
      <c r="G3956" s="28"/>
      <c r="H3956" s="27"/>
    </row>
    <row r="3957" spans="1:8" x14ac:dyDescent="0.3">
      <c r="A3957" s="28"/>
      <c r="B3957" s="27"/>
      <c r="G3957" s="28"/>
      <c r="H3957" s="27"/>
    </row>
    <row r="3958" spans="1:8" x14ac:dyDescent="0.3">
      <c r="A3958" s="28"/>
      <c r="B3958" s="27"/>
      <c r="G3958" s="28"/>
      <c r="H3958" s="27"/>
    </row>
    <row r="3959" spans="1:8" x14ac:dyDescent="0.3">
      <c r="A3959" s="28"/>
      <c r="B3959" s="27"/>
      <c r="G3959" s="28"/>
      <c r="H3959" s="27"/>
    </row>
    <row r="3960" spans="1:8" x14ac:dyDescent="0.3">
      <c r="A3960" s="28"/>
      <c r="B3960" s="27"/>
      <c r="G3960" s="28"/>
      <c r="H3960" s="27"/>
    </row>
    <row r="3961" spans="1:8" x14ac:dyDescent="0.3">
      <c r="A3961" s="28"/>
      <c r="B3961" s="27"/>
      <c r="G3961" s="28"/>
      <c r="H3961" s="27"/>
    </row>
    <row r="3962" spans="1:8" x14ac:dyDescent="0.3">
      <c r="A3962" s="28"/>
      <c r="B3962" s="27"/>
      <c r="G3962" s="28"/>
      <c r="H3962" s="27"/>
    </row>
    <row r="3963" spans="1:8" x14ac:dyDescent="0.3">
      <c r="A3963" s="28"/>
      <c r="B3963" s="27"/>
      <c r="G3963" s="28"/>
      <c r="H3963" s="27"/>
    </row>
    <row r="3964" spans="1:8" x14ac:dyDescent="0.3">
      <c r="A3964" s="28"/>
      <c r="B3964" s="27"/>
      <c r="G3964" s="28"/>
      <c r="H3964" s="27"/>
    </row>
    <row r="3965" spans="1:8" x14ac:dyDescent="0.3">
      <c r="A3965" s="28"/>
      <c r="B3965" s="27"/>
      <c r="G3965" s="28"/>
      <c r="H3965" s="27"/>
    </row>
    <row r="3966" spans="1:8" x14ac:dyDescent="0.3">
      <c r="A3966" s="28"/>
      <c r="B3966" s="27"/>
      <c r="G3966" s="28"/>
      <c r="H3966" s="27"/>
    </row>
    <row r="3967" spans="1:8" x14ac:dyDescent="0.3">
      <c r="A3967" s="28"/>
      <c r="B3967" s="27"/>
      <c r="G3967" s="28"/>
      <c r="H3967" s="27"/>
    </row>
    <row r="3968" spans="1:8" x14ac:dyDescent="0.3">
      <c r="A3968" s="28"/>
      <c r="B3968" s="27"/>
      <c r="G3968" s="28"/>
      <c r="H3968" s="27"/>
    </row>
    <row r="3969" spans="1:8" x14ac:dyDescent="0.3">
      <c r="A3969" s="28"/>
      <c r="B3969" s="27"/>
      <c r="G3969" s="28"/>
      <c r="H3969" s="27"/>
    </row>
    <row r="3970" spans="1:8" x14ac:dyDescent="0.3">
      <c r="A3970" s="28"/>
      <c r="B3970" s="27"/>
      <c r="G3970" s="28"/>
      <c r="H3970" s="27"/>
    </row>
    <row r="3971" spans="1:8" x14ac:dyDescent="0.3">
      <c r="A3971" s="28"/>
      <c r="B3971" s="27"/>
      <c r="G3971" s="28"/>
      <c r="H3971" s="27"/>
    </row>
    <row r="3972" spans="1:8" x14ac:dyDescent="0.3">
      <c r="A3972" s="28"/>
      <c r="B3972" s="27"/>
      <c r="G3972" s="28"/>
      <c r="H3972" s="27"/>
    </row>
    <row r="3973" spans="1:8" x14ac:dyDescent="0.3">
      <c r="A3973" s="28"/>
      <c r="B3973" s="27"/>
      <c r="G3973" s="28"/>
      <c r="H3973" s="27"/>
    </row>
    <row r="3974" spans="1:8" x14ac:dyDescent="0.3">
      <c r="A3974" s="28"/>
      <c r="B3974" s="27"/>
      <c r="G3974" s="28"/>
      <c r="H3974" s="27"/>
    </row>
    <row r="3975" spans="1:8" x14ac:dyDescent="0.3">
      <c r="A3975" s="28"/>
      <c r="B3975" s="27"/>
      <c r="G3975" s="28"/>
      <c r="H3975" s="27"/>
    </row>
    <row r="3976" spans="1:8" x14ac:dyDescent="0.3">
      <c r="A3976" s="28"/>
      <c r="B3976" s="27"/>
      <c r="G3976" s="28"/>
      <c r="H3976" s="27"/>
    </row>
    <row r="3977" spans="1:8" x14ac:dyDescent="0.3">
      <c r="A3977" s="28"/>
      <c r="B3977" s="27"/>
      <c r="G3977" s="28"/>
      <c r="H3977" s="27"/>
    </row>
    <row r="3978" spans="1:8" x14ac:dyDescent="0.3">
      <c r="A3978" s="28"/>
      <c r="B3978" s="27"/>
      <c r="G3978" s="28"/>
      <c r="H3978" s="27"/>
    </row>
    <row r="3979" spans="1:8" x14ac:dyDescent="0.3">
      <c r="A3979" s="28"/>
      <c r="B3979" s="27"/>
      <c r="G3979" s="28"/>
      <c r="H3979" s="27"/>
    </row>
    <row r="3980" spans="1:8" x14ac:dyDescent="0.3">
      <c r="A3980" s="28"/>
      <c r="B3980" s="27"/>
      <c r="G3980" s="28"/>
      <c r="H3980" s="27"/>
    </row>
    <row r="3981" spans="1:8" x14ac:dyDescent="0.3">
      <c r="A3981" s="28"/>
      <c r="B3981" s="27"/>
      <c r="G3981" s="28"/>
      <c r="H3981" s="27"/>
    </row>
    <row r="3982" spans="1:8" x14ac:dyDescent="0.3">
      <c r="A3982" s="28"/>
      <c r="B3982" s="27"/>
      <c r="G3982" s="28"/>
      <c r="H3982" s="27"/>
    </row>
    <row r="3983" spans="1:8" x14ac:dyDescent="0.3">
      <c r="A3983" s="28"/>
      <c r="B3983" s="27"/>
      <c r="G3983" s="28"/>
      <c r="H3983" s="27"/>
    </row>
    <row r="3984" spans="1:8" x14ac:dyDescent="0.3">
      <c r="A3984" s="28"/>
      <c r="B3984" s="27"/>
      <c r="G3984" s="28"/>
      <c r="H3984" s="27"/>
    </row>
    <row r="3985" spans="1:8" x14ac:dyDescent="0.3">
      <c r="A3985" s="28"/>
      <c r="B3985" s="27"/>
      <c r="G3985" s="28"/>
      <c r="H3985" s="27"/>
    </row>
    <row r="3986" spans="1:8" x14ac:dyDescent="0.3">
      <c r="A3986" s="28"/>
      <c r="B3986" s="27"/>
      <c r="G3986" s="28"/>
      <c r="H3986" s="27"/>
    </row>
    <row r="3987" spans="1:8" x14ac:dyDescent="0.3">
      <c r="A3987" s="28"/>
      <c r="B3987" s="27"/>
      <c r="G3987" s="28"/>
      <c r="H3987" s="27"/>
    </row>
    <row r="3988" spans="1:8" x14ac:dyDescent="0.3">
      <c r="A3988" s="28"/>
      <c r="B3988" s="27"/>
      <c r="G3988" s="28"/>
      <c r="H3988" s="27"/>
    </row>
    <row r="3989" spans="1:8" x14ac:dyDescent="0.3">
      <c r="A3989" s="28"/>
      <c r="B3989" s="27"/>
      <c r="G3989" s="28"/>
      <c r="H3989" s="27"/>
    </row>
    <row r="3990" spans="1:8" x14ac:dyDescent="0.3">
      <c r="A3990" s="28"/>
      <c r="B3990" s="27"/>
      <c r="G3990" s="28"/>
      <c r="H3990" s="27"/>
    </row>
    <row r="3991" spans="1:8" x14ac:dyDescent="0.3">
      <c r="A3991" s="28"/>
      <c r="B3991" s="27"/>
      <c r="G3991" s="28"/>
      <c r="H3991" s="27"/>
    </row>
    <row r="3992" spans="1:8" x14ac:dyDescent="0.3">
      <c r="A3992" s="28"/>
      <c r="B3992" s="27"/>
      <c r="G3992" s="28"/>
      <c r="H3992" s="27"/>
    </row>
    <row r="3993" spans="1:8" x14ac:dyDescent="0.3">
      <c r="A3993" s="28"/>
      <c r="B3993" s="27"/>
      <c r="G3993" s="28"/>
      <c r="H3993" s="27"/>
    </row>
    <row r="3994" spans="1:8" x14ac:dyDescent="0.3">
      <c r="A3994" s="28"/>
      <c r="B3994" s="27"/>
      <c r="G3994" s="28"/>
      <c r="H3994" s="27"/>
    </row>
    <row r="3995" spans="1:8" x14ac:dyDescent="0.3">
      <c r="A3995" s="28"/>
      <c r="B3995" s="27"/>
      <c r="G3995" s="28"/>
      <c r="H3995" s="27"/>
    </row>
    <row r="3996" spans="1:8" x14ac:dyDescent="0.3">
      <c r="A3996" s="28"/>
      <c r="B3996" s="27"/>
      <c r="G3996" s="28"/>
      <c r="H3996" s="27"/>
    </row>
    <row r="3997" spans="1:8" x14ac:dyDescent="0.3">
      <c r="A3997" s="28"/>
      <c r="B3997" s="27"/>
      <c r="G3997" s="28"/>
      <c r="H3997" s="27"/>
    </row>
    <row r="3998" spans="1:8" x14ac:dyDescent="0.3">
      <c r="A3998" s="28"/>
      <c r="B3998" s="27"/>
      <c r="G3998" s="28"/>
      <c r="H3998" s="27"/>
    </row>
    <row r="3999" spans="1:8" x14ac:dyDescent="0.3">
      <c r="A3999" s="28"/>
      <c r="B3999" s="27"/>
      <c r="G3999" s="28"/>
      <c r="H3999" s="27"/>
    </row>
    <row r="4000" spans="1:8" x14ac:dyDescent="0.3">
      <c r="A4000" s="28"/>
      <c r="B4000" s="27"/>
      <c r="G4000" s="28"/>
      <c r="H4000" s="27"/>
    </row>
    <row r="4001" spans="1:8" x14ac:dyDescent="0.3">
      <c r="A4001" s="28"/>
      <c r="B4001" s="27"/>
      <c r="G4001" s="28"/>
      <c r="H4001" s="27"/>
    </row>
    <row r="4002" spans="1:8" x14ac:dyDescent="0.3">
      <c r="A4002" s="28"/>
      <c r="B4002" s="27"/>
      <c r="G4002" s="28"/>
      <c r="H4002" s="27"/>
    </row>
    <row r="4003" spans="1:8" x14ac:dyDescent="0.3">
      <c r="A4003" s="28"/>
      <c r="B4003" s="27"/>
      <c r="G4003" s="28"/>
      <c r="H4003" s="27"/>
    </row>
    <row r="4004" spans="1:8" x14ac:dyDescent="0.3">
      <c r="A4004" s="28"/>
      <c r="B4004" s="27"/>
      <c r="G4004" s="28"/>
      <c r="H4004" s="27"/>
    </row>
    <row r="4005" spans="1:8" x14ac:dyDescent="0.3">
      <c r="A4005" s="28"/>
      <c r="B4005" s="27"/>
      <c r="G4005" s="28"/>
      <c r="H4005" s="27"/>
    </row>
    <row r="4006" spans="1:8" x14ac:dyDescent="0.3">
      <c r="A4006" s="28"/>
      <c r="B4006" s="27"/>
      <c r="G4006" s="28"/>
      <c r="H4006" s="27"/>
    </row>
    <row r="4007" spans="1:8" x14ac:dyDescent="0.3">
      <c r="A4007" s="28"/>
      <c r="B4007" s="27"/>
      <c r="G4007" s="28"/>
      <c r="H4007" s="27"/>
    </row>
    <row r="4008" spans="1:8" x14ac:dyDescent="0.3">
      <c r="A4008" s="28"/>
      <c r="B4008" s="27"/>
      <c r="G4008" s="28"/>
      <c r="H4008" s="27"/>
    </row>
    <row r="4009" spans="1:8" x14ac:dyDescent="0.3">
      <c r="A4009" s="28"/>
      <c r="B4009" s="27"/>
      <c r="G4009" s="28"/>
      <c r="H4009" s="27"/>
    </row>
    <row r="4010" spans="1:8" x14ac:dyDescent="0.3">
      <c r="A4010" s="28"/>
      <c r="B4010" s="27"/>
      <c r="G4010" s="28"/>
      <c r="H4010" s="27"/>
    </row>
    <row r="4011" spans="1:8" x14ac:dyDescent="0.3">
      <c r="A4011" s="28"/>
      <c r="B4011" s="27"/>
      <c r="G4011" s="28"/>
      <c r="H4011" s="27"/>
    </row>
    <row r="4012" spans="1:8" x14ac:dyDescent="0.3">
      <c r="A4012" s="28"/>
      <c r="B4012" s="27"/>
      <c r="G4012" s="28"/>
      <c r="H4012" s="27"/>
    </row>
    <row r="4013" spans="1:8" x14ac:dyDescent="0.3">
      <c r="A4013" s="28"/>
      <c r="B4013" s="27"/>
      <c r="G4013" s="28"/>
      <c r="H4013" s="27"/>
    </row>
    <row r="4014" spans="1:8" x14ac:dyDescent="0.3">
      <c r="A4014" s="28"/>
      <c r="B4014" s="27"/>
      <c r="G4014" s="28"/>
      <c r="H4014" s="27"/>
    </row>
    <row r="4015" spans="1:8" x14ac:dyDescent="0.3">
      <c r="A4015" s="28"/>
      <c r="B4015" s="27"/>
      <c r="G4015" s="28"/>
      <c r="H4015" s="27"/>
    </row>
    <row r="4016" spans="1:8" x14ac:dyDescent="0.3">
      <c r="A4016" s="28"/>
      <c r="B4016" s="27"/>
      <c r="G4016" s="28"/>
      <c r="H4016" s="27"/>
    </row>
    <row r="4017" spans="1:8" x14ac:dyDescent="0.3">
      <c r="A4017" s="28"/>
      <c r="B4017" s="27"/>
      <c r="G4017" s="28"/>
      <c r="H4017" s="27"/>
    </row>
    <row r="4018" spans="1:8" x14ac:dyDescent="0.3">
      <c r="A4018" s="28"/>
      <c r="B4018" s="27"/>
      <c r="G4018" s="28"/>
      <c r="H4018" s="27"/>
    </row>
    <row r="4019" spans="1:8" x14ac:dyDescent="0.3">
      <c r="A4019" s="28"/>
      <c r="B4019" s="27"/>
      <c r="G4019" s="28"/>
      <c r="H4019" s="27"/>
    </row>
    <row r="4020" spans="1:8" x14ac:dyDescent="0.3">
      <c r="A4020" s="28"/>
      <c r="B4020" s="27"/>
      <c r="G4020" s="28"/>
      <c r="H4020" s="27"/>
    </row>
    <row r="4021" spans="1:8" x14ac:dyDescent="0.3">
      <c r="A4021" s="28"/>
      <c r="B4021" s="27"/>
      <c r="G4021" s="28"/>
      <c r="H4021" s="27"/>
    </row>
    <row r="4022" spans="1:8" x14ac:dyDescent="0.3">
      <c r="A4022" s="28"/>
      <c r="B4022" s="27"/>
      <c r="G4022" s="28"/>
      <c r="H4022" s="27"/>
    </row>
    <row r="4023" spans="1:8" x14ac:dyDescent="0.3">
      <c r="A4023" s="28"/>
      <c r="B4023" s="27"/>
      <c r="G4023" s="28"/>
      <c r="H4023" s="27"/>
    </row>
    <row r="4024" spans="1:8" x14ac:dyDescent="0.3">
      <c r="A4024" s="28"/>
      <c r="B4024" s="27"/>
      <c r="G4024" s="28"/>
      <c r="H4024" s="27"/>
    </row>
    <row r="4025" spans="1:8" x14ac:dyDescent="0.3">
      <c r="A4025" s="28"/>
      <c r="B4025" s="27"/>
      <c r="G4025" s="28"/>
      <c r="H4025" s="27"/>
    </row>
    <row r="4026" spans="1:8" x14ac:dyDescent="0.3">
      <c r="A4026" s="28"/>
      <c r="B4026" s="27"/>
      <c r="G4026" s="28"/>
      <c r="H4026" s="27"/>
    </row>
    <row r="4027" spans="1:8" x14ac:dyDescent="0.3">
      <c r="A4027" s="28"/>
      <c r="B4027" s="27"/>
      <c r="G4027" s="28"/>
      <c r="H4027" s="27"/>
    </row>
    <row r="4028" spans="1:8" x14ac:dyDescent="0.3">
      <c r="A4028" s="28"/>
      <c r="B4028" s="27"/>
      <c r="G4028" s="28"/>
      <c r="H4028" s="27"/>
    </row>
    <row r="4029" spans="1:8" x14ac:dyDescent="0.3">
      <c r="A4029" s="28"/>
      <c r="B4029" s="27"/>
      <c r="G4029" s="28"/>
      <c r="H4029" s="27"/>
    </row>
    <row r="4030" spans="1:8" x14ac:dyDescent="0.3">
      <c r="A4030" s="28"/>
      <c r="B4030" s="27"/>
      <c r="G4030" s="28"/>
      <c r="H4030" s="27"/>
    </row>
    <row r="4031" spans="1:8" x14ac:dyDescent="0.3">
      <c r="A4031" s="28"/>
      <c r="B4031" s="27"/>
      <c r="G4031" s="28"/>
      <c r="H4031" s="27"/>
    </row>
    <row r="4032" spans="1:8" x14ac:dyDescent="0.3">
      <c r="A4032" s="28"/>
      <c r="B4032" s="27"/>
      <c r="G4032" s="28"/>
      <c r="H4032" s="27"/>
    </row>
    <row r="4033" spans="1:8" x14ac:dyDescent="0.3">
      <c r="A4033" s="28"/>
      <c r="B4033" s="27"/>
      <c r="G4033" s="28"/>
      <c r="H4033" s="27"/>
    </row>
    <row r="4034" spans="1:8" x14ac:dyDescent="0.3">
      <c r="A4034" s="28"/>
      <c r="B4034" s="27"/>
      <c r="G4034" s="28"/>
      <c r="H4034" s="27"/>
    </row>
    <row r="4035" spans="1:8" x14ac:dyDescent="0.3">
      <c r="A4035" s="28"/>
      <c r="B4035" s="27"/>
      <c r="G4035" s="28"/>
      <c r="H4035" s="27"/>
    </row>
    <row r="4036" spans="1:8" x14ac:dyDescent="0.3">
      <c r="A4036" s="28"/>
      <c r="B4036" s="27"/>
      <c r="G4036" s="28"/>
      <c r="H4036" s="27"/>
    </row>
    <row r="4037" spans="1:8" x14ac:dyDescent="0.3">
      <c r="A4037" s="28"/>
      <c r="B4037" s="27"/>
      <c r="G4037" s="28"/>
      <c r="H4037" s="27"/>
    </row>
    <row r="4038" spans="1:8" x14ac:dyDescent="0.3">
      <c r="A4038" s="28"/>
      <c r="B4038" s="27"/>
      <c r="G4038" s="28"/>
      <c r="H4038" s="27"/>
    </row>
    <row r="4039" spans="1:8" x14ac:dyDescent="0.3">
      <c r="A4039" s="28"/>
      <c r="B4039" s="27"/>
      <c r="G4039" s="28"/>
      <c r="H4039" s="27"/>
    </row>
    <row r="4040" spans="1:8" x14ac:dyDescent="0.3">
      <c r="A4040" s="28"/>
      <c r="B4040" s="27"/>
      <c r="G4040" s="28"/>
      <c r="H4040" s="27"/>
    </row>
    <row r="4041" spans="1:8" x14ac:dyDescent="0.3">
      <c r="A4041" s="28"/>
      <c r="B4041" s="27"/>
      <c r="G4041" s="28"/>
      <c r="H4041" s="27"/>
    </row>
    <row r="4042" spans="1:8" x14ac:dyDescent="0.3">
      <c r="A4042" s="28"/>
      <c r="B4042" s="27"/>
      <c r="G4042" s="28"/>
      <c r="H4042" s="27"/>
    </row>
    <row r="4043" spans="1:8" x14ac:dyDescent="0.3">
      <c r="A4043" s="28"/>
      <c r="B4043" s="27"/>
      <c r="G4043" s="28"/>
      <c r="H4043" s="27"/>
    </row>
    <row r="4044" spans="1:8" x14ac:dyDescent="0.3">
      <c r="A4044" s="28"/>
      <c r="B4044" s="27"/>
      <c r="G4044" s="28"/>
      <c r="H4044" s="27"/>
    </row>
    <row r="4045" spans="1:8" x14ac:dyDescent="0.3">
      <c r="A4045" s="28"/>
      <c r="B4045" s="27"/>
      <c r="G4045" s="28"/>
      <c r="H4045" s="27"/>
    </row>
    <row r="4046" spans="1:8" x14ac:dyDescent="0.3">
      <c r="A4046" s="28"/>
      <c r="B4046" s="27"/>
      <c r="G4046" s="28"/>
      <c r="H4046" s="27"/>
    </row>
    <row r="4047" spans="1:8" x14ac:dyDescent="0.3">
      <c r="A4047" s="28"/>
      <c r="B4047" s="27"/>
      <c r="G4047" s="28"/>
      <c r="H4047" s="27"/>
    </row>
    <row r="4048" spans="1:8" x14ac:dyDescent="0.3">
      <c r="A4048" s="28"/>
      <c r="B4048" s="27"/>
      <c r="G4048" s="28"/>
      <c r="H4048" s="27"/>
    </row>
    <row r="4049" spans="1:8" x14ac:dyDescent="0.3">
      <c r="A4049" s="28"/>
      <c r="B4049" s="27"/>
      <c r="G4049" s="28"/>
      <c r="H4049" s="27"/>
    </row>
    <row r="4050" spans="1:8" x14ac:dyDescent="0.3">
      <c r="A4050" s="28"/>
      <c r="B4050" s="27"/>
      <c r="G4050" s="28"/>
      <c r="H4050" s="27"/>
    </row>
    <row r="4051" spans="1:8" x14ac:dyDescent="0.3">
      <c r="A4051" s="28"/>
      <c r="B4051" s="27"/>
      <c r="G4051" s="28"/>
      <c r="H4051" s="27"/>
    </row>
    <row r="4052" spans="1:8" x14ac:dyDescent="0.3">
      <c r="A4052" s="28"/>
      <c r="B4052" s="27"/>
      <c r="G4052" s="28"/>
      <c r="H4052" s="27"/>
    </row>
    <row r="4053" spans="1:8" x14ac:dyDescent="0.3">
      <c r="A4053" s="28"/>
      <c r="B4053" s="27"/>
      <c r="G4053" s="28"/>
      <c r="H4053" s="27"/>
    </row>
    <row r="4054" spans="1:8" x14ac:dyDescent="0.3">
      <c r="A4054" s="28"/>
      <c r="B4054" s="27"/>
      <c r="G4054" s="28"/>
      <c r="H4054" s="27"/>
    </row>
    <row r="4055" spans="1:8" x14ac:dyDescent="0.3">
      <c r="A4055" s="28"/>
      <c r="B4055" s="27"/>
      <c r="G4055" s="28"/>
      <c r="H4055" s="27"/>
    </row>
    <row r="4056" spans="1:8" x14ac:dyDescent="0.3">
      <c r="A4056" s="28"/>
      <c r="B4056" s="27"/>
      <c r="G4056" s="28"/>
      <c r="H4056" s="27"/>
    </row>
    <row r="4057" spans="1:8" x14ac:dyDescent="0.3">
      <c r="A4057" s="28"/>
      <c r="B4057" s="27"/>
      <c r="G4057" s="28"/>
      <c r="H4057" s="27"/>
    </row>
    <row r="4058" spans="1:8" x14ac:dyDescent="0.3">
      <c r="A4058" s="28"/>
      <c r="B4058" s="27"/>
      <c r="G4058" s="28"/>
      <c r="H4058" s="27"/>
    </row>
    <row r="4059" spans="1:8" x14ac:dyDescent="0.3">
      <c r="A4059" s="28"/>
      <c r="B4059" s="27"/>
      <c r="G4059" s="28"/>
      <c r="H4059" s="27"/>
    </row>
    <row r="4060" spans="1:8" x14ac:dyDescent="0.3">
      <c r="A4060" s="28"/>
      <c r="B4060" s="27"/>
      <c r="G4060" s="28"/>
      <c r="H4060" s="27"/>
    </row>
    <row r="4061" spans="1:8" x14ac:dyDescent="0.3">
      <c r="A4061" s="28"/>
      <c r="B4061" s="27"/>
      <c r="G4061" s="28"/>
      <c r="H4061" s="27"/>
    </row>
    <row r="4062" spans="1:8" x14ac:dyDescent="0.3">
      <c r="A4062" s="28"/>
      <c r="B4062" s="27"/>
      <c r="G4062" s="28"/>
      <c r="H4062" s="27"/>
    </row>
    <row r="4063" spans="1:8" x14ac:dyDescent="0.3">
      <c r="A4063" s="28"/>
      <c r="B4063" s="27"/>
      <c r="G4063" s="28"/>
      <c r="H4063" s="27"/>
    </row>
    <row r="4064" spans="1:8" x14ac:dyDescent="0.3">
      <c r="A4064" s="28"/>
      <c r="B4064" s="27"/>
      <c r="G4064" s="28"/>
      <c r="H4064" s="27"/>
    </row>
    <row r="4065" spans="1:8" x14ac:dyDescent="0.3">
      <c r="A4065" s="28"/>
      <c r="B4065" s="27"/>
      <c r="G4065" s="28"/>
      <c r="H4065" s="27"/>
    </row>
    <row r="4066" spans="1:8" x14ac:dyDescent="0.3">
      <c r="A4066" s="28"/>
      <c r="B4066" s="27"/>
      <c r="G4066" s="28"/>
      <c r="H4066" s="27"/>
    </row>
    <row r="4067" spans="1:8" x14ac:dyDescent="0.3">
      <c r="A4067" s="28"/>
      <c r="B4067" s="27"/>
      <c r="G4067" s="28"/>
      <c r="H4067" s="27"/>
    </row>
    <row r="4068" spans="1:8" x14ac:dyDescent="0.3">
      <c r="A4068" s="28"/>
      <c r="B4068" s="27"/>
      <c r="G4068" s="28"/>
      <c r="H4068" s="27"/>
    </row>
    <row r="4069" spans="1:8" x14ac:dyDescent="0.3">
      <c r="A4069" s="28"/>
      <c r="B4069" s="27"/>
      <c r="G4069" s="28"/>
      <c r="H4069" s="27"/>
    </row>
    <row r="4070" spans="1:8" x14ac:dyDescent="0.3">
      <c r="A4070" s="28"/>
      <c r="B4070" s="27"/>
      <c r="G4070" s="28"/>
      <c r="H4070" s="27"/>
    </row>
    <row r="4071" spans="1:8" x14ac:dyDescent="0.3">
      <c r="A4071" s="28"/>
      <c r="B4071" s="27"/>
      <c r="G4071" s="28"/>
      <c r="H4071" s="27"/>
    </row>
    <row r="4072" spans="1:8" x14ac:dyDescent="0.3">
      <c r="A4072" s="28"/>
      <c r="B4072" s="27"/>
      <c r="G4072" s="28"/>
      <c r="H4072" s="27"/>
    </row>
    <row r="4073" spans="1:8" x14ac:dyDescent="0.3">
      <c r="A4073" s="28"/>
      <c r="B4073" s="27"/>
      <c r="G4073" s="28"/>
      <c r="H4073" s="27"/>
    </row>
    <row r="4074" spans="1:8" x14ac:dyDescent="0.3">
      <c r="A4074" s="28"/>
      <c r="B4074" s="27"/>
      <c r="G4074" s="28"/>
      <c r="H4074" s="27"/>
    </row>
    <row r="4075" spans="1:8" x14ac:dyDescent="0.3">
      <c r="A4075" s="28"/>
      <c r="B4075" s="27"/>
      <c r="G4075" s="28"/>
      <c r="H4075" s="27"/>
    </row>
    <row r="4076" spans="1:8" x14ac:dyDescent="0.3">
      <c r="A4076" s="28"/>
      <c r="B4076" s="27"/>
      <c r="G4076" s="28"/>
      <c r="H4076" s="27"/>
    </row>
    <row r="4077" spans="1:8" x14ac:dyDescent="0.3">
      <c r="A4077" s="28"/>
      <c r="B4077" s="27"/>
      <c r="G4077" s="28"/>
      <c r="H4077" s="27"/>
    </row>
    <row r="4078" spans="1:8" x14ac:dyDescent="0.3">
      <c r="A4078" s="28"/>
      <c r="B4078" s="27"/>
      <c r="G4078" s="28"/>
      <c r="H4078" s="27"/>
    </row>
    <row r="4079" spans="1:8" x14ac:dyDescent="0.3">
      <c r="A4079" s="28"/>
      <c r="B4079" s="27"/>
      <c r="G4079" s="28"/>
      <c r="H4079" s="27"/>
    </row>
    <row r="4080" spans="1:8" x14ac:dyDescent="0.3">
      <c r="A4080" s="28"/>
      <c r="B4080" s="27"/>
      <c r="G4080" s="28"/>
      <c r="H4080" s="27"/>
    </row>
    <row r="4081" spans="1:8" x14ac:dyDescent="0.3">
      <c r="A4081" s="28"/>
      <c r="B4081" s="27"/>
      <c r="G4081" s="28"/>
      <c r="H4081" s="27"/>
    </row>
    <row r="4082" spans="1:8" x14ac:dyDescent="0.3">
      <c r="A4082" s="28"/>
      <c r="B4082" s="27"/>
      <c r="G4082" s="28"/>
      <c r="H4082" s="27"/>
    </row>
    <row r="4083" spans="1:8" x14ac:dyDescent="0.3">
      <c r="A4083" s="28"/>
      <c r="B4083" s="27"/>
      <c r="G4083" s="28"/>
      <c r="H4083" s="27"/>
    </row>
    <row r="4084" spans="1:8" x14ac:dyDescent="0.3">
      <c r="A4084" s="28"/>
      <c r="B4084" s="27"/>
      <c r="G4084" s="28"/>
      <c r="H4084" s="27"/>
    </row>
    <row r="4085" spans="1:8" x14ac:dyDescent="0.3">
      <c r="A4085" s="28"/>
      <c r="B4085" s="27"/>
      <c r="G4085" s="28"/>
      <c r="H4085" s="27"/>
    </row>
    <row r="4086" spans="1:8" x14ac:dyDescent="0.3">
      <c r="A4086" s="28"/>
      <c r="B4086" s="27"/>
      <c r="G4086" s="28"/>
      <c r="H4086" s="27"/>
    </row>
    <row r="4087" spans="1:8" x14ac:dyDescent="0.3">
      <c r="A4087" s="28"/>
      <c r="B4087" s="27"/>
      <c r="G4087" s="28"/>
      <c r="H4087" s="27"/>
    </row>
    <row r="4088" spans="1:8" x14ac:dyDescent="0.3">
      <c r="A4088" s="28"/>
      <c r="B4088" s="27"/>
      <c r="G4088" s="28"/>
      <c r="H4088" s="27"/>
    </row>
    <row r="4089" spans="1:8" x14ac:dyDescent="0.3">
      <c r="A4089" s="28"/>
      <c r="B4089" s="27"/>
      <c r="G4089" s="28"/>
      <c r="H4089" s="27"/>
    </row>
    <row r="4090" spans="1:8" x14ac:dyDescent="0.3">
      <c r="A4090" s="28"/>
      <c r="B4090" s="27"/>
      <c r="G4090" s="28"/>
      <c r="H4090" s="27"/>
    </row>
    <row r="4091" spans="1:8" x14ac:dyDescent="0.3">
      <c r="A4091" s="28"/>
      <c r="B4091" s="27"/>
      <c r="G4091" s="28"/>
      <c r="H4091" s="27"/>
    </row>
    <row r="4092" spans="1:8" x14ac:dyDescent="0.3">
      <c r="A4092" s="28"/>
      <c r="B4092" s="27"/>
      <c r="G4092" s="28"/>
      <c r="H4092" s="27"/>
    </row>
    <row r="4093" spans="1:8" x14ac:dyDescent="0.3">
      <c r="A4093" s="28"/>
      <c r="B4093" s="27"/>
      <c r="G4093" s="28"/>
      <c r="H4093" s="27"/>
    </row>
    <row r="4094" spans="1:8" x14ac:dyDescent="0.3">
      <c r="A4094" s="28"/>
      <c r="B4094" s="27"/>
      <c r="G4094" s="28"/>
      <c r="H4094" s="27"/>
    </row>
    <row r="4095" spans="1:8" x14ac:dyDescent="0.3">
      <c r="A4095" s="28"/>
      <c r="B4095" s="27"/>
      <c r="G4095" s="28"/>
      <c r="H4095" s="27"/>
    </row>
    <row r="4096" spans="1:8" x14ac:dyDescent="0.3">
      <c r="A4096" s="28"/>
      <c r="B4096" s="27"/>
      <c r="G4096" s="28"/>
      <c r="H4096" s="27"/>
    </row>
    <row r="4097" spans="1:8" x14ac:dyDescent="0.3">
      <c r="A4097" s="28"/>
      <c r="B4097" s="27"/>
      <c r="G4097" s="28"/>
      <c r="H4097" s="27"/>
    </row>
    <row r="4098" spans="1:8" x14ac:dyDescent="0.3">
      <c r="A4098" s="28"/>
      <c r="B4098" s="27"/>
      <c r="G4098" s="28"/>
      <c r="H4098" s="27"/>
    </row>
    <row r="4099" spans="1:8" x14ac:dyDescent="0.3">
      <c r="A4099" s="28"/>
      <c r="B4099" s="27"/>
      <c r="G4099" s="28"/>
      <c r="H4099" s="27"/>
    </row>
    <row r="4100" spans="1:8" x14ac:dyDescent="0.3">
      <c r="A4100" s="28"/>
      <c r="B4100" s="27"/>
      <c r="G4100" s="28"/>
      <c r="H4100" s="27"/>
    </row>
    <row r="4101" spans="1:8" x14ac:dyDescent="0.3">
      <c r="A4101" s="28"/>
      <c r="B4101" s="27"/>
      <c r="G4101" s="28"/>
      <c r="H4101" s="27"/>
    </row>
    <row r="4102" spans="1:8" x14ac:dyDescent="0.3">
      <c r="A4102" s="28"/>
      <c r="B4102" s="27"/>
      <c r="G4102" s="28"/>
      <c r="H4102" s="27"/>
    </row>
    <row r="4103" spans="1:8" x14ac:dyDescent="0.3">
      <c r="A4103" s="28"/>
      <c r="B4103" s="27"/>
      <c r="G4103" s="28"/>
      <c r="H4103" s="27"/>
    </row>
    <row r="4104" spans="1:8" x14ac:dyDescent="0.3">
      <c r="A4104" s="28"/>
      <c r="B4104" s="27"/>
      <c r="G4104" s="28"/>
      <c r="H4104" s="27"/>
    </row>
    <row r="4105" spans="1:8" x14ac:dyDescent="0.3">
      <c r="A4105" s="28"/>
      <c r="B4105" s="27"/>
      <c r="G4105" s="28"/>
      <c r="H4105" s="27"/>
    </row>
    <row r="4106" spans="1:8" x14ac:dyDescent="0.3">
      <c r="A4106" s="28"/>
      <c r="B4106" s="27"/>
      <c r="G4106" s="28"/>
      <c r="H4106" s="27"/>
    </row>
    <row r="4107" spans="1:8" x14ac:dyDescent="0.3">
      <c r="A4107" s="28"/>
      <c r="B4107" s="27"/>
      <c r="G4107" s="28"/>
      <c r="H4107" s="27"/>
    </row>
    <row r="4108" spans="1:8" x14ac:dyDescent="0.3">
      <c r="A4108" s="28"/>
      <c r="B4108" s="27"/>
      <c r="G4108" s="28"/>
      <c r="H4108" s="27"/>
    </row>
    <row r="4109" spans="1:8" x14ac:dyDescent="0.3">
      <c r="A4109" s="28"/>
      <c r="B4109" s="27"/>
      <c r="G4109" s="28"/>
      <c r="H4109" s="27"/>
    </row>
    <row r="4110" spans="1:8" x14ac:dyDescent="0.3">
      <c r="A4110" s="28"/>
      <c r="B4110" s="27"/>
      <c r="G4110" s="28"/>
      <c r="H4110" s="27"/>
    </row>
    <row r="4111" spans="1:8" x14ac:dyDescent="0.3">
      <c r="A4111" s="28"/>
      <c r="B4111" s="27"/>
      <c r="G4111" s="28"/>
      <c r="H4111" s="27"/>
    </row>
    <row r="4112" spans="1:8" x14ac:dyDescent="0.3">
      <c r="A4112" s="28"/>
      <c r="B4112" s="27"/>
      <c r="G4112" s="28"/>
      <c r="H4112" s="27"/>
    </row>
    <row r="4113" spans="1:8" x14ac:dyDescent="0.3">
      <c r="A4113" s="28"/>
      <c r="B4113" s="27"/>
      <c r="G4113" s="28"/>
      <c r="H4113" s="27"/>
    </row>
    <row r="4114" spans="1:8" x14ac:dyDescent="0.3">
      <c r="A4114" s="28"/>
      <c r="B4114" s="27"/>
      <c r="G4114" s="28"/>
      <c r="H4114" s="27"/>
    </row>
    <row r="4115" spans="1:8" x14ac:dyDescent="0.3">
      <c r="A4115" s="28"/>
      <c r="B4115" s="27"/>
      <c r="G4115" s="28"/>
      <c r="H4115" s="27"/>
    </row>
    <row r="4116" spans="1:8" x14ac:dyDescent="0.3">
      <c r="A4116" s="28"/>
      <c r="B4116" s="27"/>
      <c r="G4116" s="28"/>
      <c r="H4116" s="27"/>
    </row>
    <row r="4117" spans="1:8" x14ac:dyDescent="0.3">
      <c r="A4117" s="28"/>
      <c r="B4117" s="27"/>
      <c r="G4117" s="28"/>
      <c r="H4117" s="27"/>
    </row>
    <row r="4118" spans="1:8" x14ac:dyDescent="0.3">
      <c r="A4118" s="28"/>
      <c r="B4118" s="27"/>
      <c r="G4118" s="28"/>
      <c r="H4118" s="27"/>
    </row>
    <row r="4119" spans="1:8" x14ac:dyDescent="0.3">
      <c r="A4119" s="28"/>
      <c r="B4119" s="27"/>
      <c r="G4119" s="28"/>
      <c r="H4119" s="27"/>
    </row>
    <row r="4120" spans="1:8" x14ac:dyDescent="0.3">
      <c r="A4120" s="28"/>
      <c r="B4120" s="27"/>
      <c r="G4120" s="28"/>
      <c r="H4120" s="27"/>
    </row>
    <row r="4121" spans="1:8" x14ac:dyDescent="0.3">
      <c r="A4121" s="28"/>
      <c r="B4121" s="27"/>
      <c r="G4121" s="28"/>
      <c r="H4121" s="27"/>
    </row>
    <row r="4122" spans="1:8" x14ac:dyDescent="0.3">
      <c r="A4122" s="28"/>
      <c r="B4122" s="27"/>
      <c r="G4122" s="28"/>
      <c r="H4122" s="27"/>
    </row>
    <row r="4123" spans="1:8" x14ac:dyDescent="0.3">
      <c r="A4123" s="28"/>
      <c r="B4123" s="27"/>
      <c r="G4123" s="28"/>
      <c r="H4123" s="27"/>
    </row>
    <row r="4124" spans="1:8" x14ac:dyDescent="0.3">
      <c r="A4124" s="28"/>
      <c r="B4124" s="27"/>
      <c r="G4124" s="28"/>
      <c r="H4124" s="27"/>
    </row>
    <row r="4125" spans="1:8" x14ac:dyDescent="0.3">
      <c r="A4125" s="28"/>
      <c r="B4125" s="27"/>
      <c r="G4125" s="28"/>
      <c r="H4125" s="27"/>
    </row>
    <row r="4126" spans="1:8" x14ac:dyDescent="0.3">
      <c r="A4126" s="28"/>
      <c r="B4126" s="27"/>
      <c r="G4126" s="28"/>
      <c r="H4126" s="27"/>
    </row>
    <row r="4127" spans="1:8" x14ac:dyDescent="0.3">
      <c r="A4127" s="28"/>
      <c r="B4127" s="27"/>
      <c r="G4127" s="28"/>
      <c r="H4127" s="27"/>
    </row>
    <row r="4128" spans="1:8" x14ac:dyDescent="0.3">
      <c r="A4128" s="28"/>
      <c r="B4128" s="27"/>
      <c r="G4128" s="28"/>
      <c r="H4128" s="27"/>
    </row>
    <row r="4129" spans="1:8" x14ac:dyDescent="0.3">
      <c r="A4129" s="28"/>
      <c r="B4129" s="27"/>
      <c r="G4129" s="28"/>
      <c r="H4129" s="27"/>
    </row>
    <row r="4130" spans="1:8" x14ac:dyDescent="0.3">
      <c r="A4130" s="28"/>
      <c r="B4130" s="27"/>
      <c r="G4130" s="28"/>
      <c r="H4130" s="27"/>
    </row>
    <row r="4131" spans="1:8" x14ac:dyDescent="0.3">
      <c r="A4131" s="28"/>
      <c r="B4131" s="27"/>
      <c r="G4131" s="28"/>
      <c r="H4131" s="27"/>
    </row>
    <row r="4132" spans="1:8" x14ac:dyDescent="0.3">
      <c r="A4132" s="28"/>
      <c r="B4132" s="27"/>
      <c r="G4132" s="28"/>
      <c r="H4132" s="27"/>
    </row>
    <row r="4133" spans="1:8" x14ac:dyDescent="0.3">
      <c r="A4133" s="28"/>
      <c r="B4133" s="27"/>
      <c r="G4133" s="28"/>
      <c r="H4133" s="27"/>
    </row>
    <row r="4134" spans="1:8" x14ac:dyDescent="0.3">
      <c r="A4134" s="28"/>
      <c r="B4134" s="27"/>
      <c r="G4134" s="28"/>
      <c r="H4134" s="27"/>
    </row>
    <row r="4135" spans="1:8" x14ac:dyDescent="0.3">
      <c r="A4135" s="28"/>
      <c r="B4135" s="27"/>
      <c r="G4135" s="28"/>
      <c r="H4135" s="27"/>
    </row>
    <row r="4136" spans="1:8" x14ac:dyDescent="0.3">
      <c r="A4136" s="28"/>
      <c r="B4136" s="27"/>
      <c r="G4136" s="28"/>
      <c r="H4136" s="27"/>
    </row>
    <row r="4137" spans="1:8" x14ac:dyDescent="0.3">
      <c r="A4137" s="28"/>
      <c r="B4137" s="27"/>
      <c r="G4137" s="28"/>
      <c r="H4137" s="27"/>
    </row>
    <row r="4138" spans="1:8" x14ac:dyDescent="0.3">
      <c r="A4138" s="28"/>
      <c r="B4138" s="27"/>
      <c r="G4138" s="28"/>
      <c r="H4138" s="27"/>
    </row>
    <row r="4139" spans="1:8" x14ac:dyDescent="0.3">
      <c r="A4139" s="28"/>
      <c r="B4139" s="27"/>
      <c r="G4139" s="28"/>
      <c r="H4139" s="27"/>
    </row>
    <row r="4140" spans="1:8" x14ac:dyDescent="0.3">
      <c r="A4140" s="28"/>
      <c r="B4140" s="27"/>
      <c r="G4140" s="28"/>
      <c r="H4140" s="27"/>
    </row>
    <row r="4141" spans="1:8" x14ac:dyDescent="0.3">
      <c r="A4141" s="28"/>
      <c r="B4141" s="27"/>
      <c r="G4141" s="28"/>
      <c r="H4141" s="27"/>
    </row>
    <row r="4142" spans="1:8" x14ac:dyDescent="0.3">
      <c r="A4142" s="28"/>
      <c r="B4142" s="27"/>
      <c r="G4142" s="28"/>
      <c r="H4142" s="27"/>
    </row>
    <row r="4143" spans="1:8" x14ac:dyDescent="0.3">
      <c r="A4143" s="28"/>
      <c r="B4143" s="27"/>
      <c r="G4143" s="28"/>
      <c r="H4143" s="27"/>
    </row>
    <row r="4144" spans="1:8" x14ac:dyDescent="0.3">
      <c r="A4144" s="28"/>
      <c r="B4144" s="27"/>
      <c r="G4144" s="28"/>
      <c r="H4144" s="27"/>
    </row>
    <row r="4145" spans="1:8" x14ac:dyDescent="0.3">
      <c r="A4145" s="28"/>
      <c r="B4145" s="27"/>
      <c r="G4145" s="28"/>
      <c r="H4145" s="27"/>
    </row>
    <row r="4146" spans="1:8" x14ac:dyDescent="0.3">
      <c r="A4146" s="28"/>
      <c r="B4146" s="27"/>
      <c r="G4146" s="28"/>
      <c r="H4146" s="27"/>
    </row>
    <row r="4147" spans="1:8" x14ac:dyDescent="0.3">
      <c r="A4147" s="28"/>
      <c r="B4147" s="27"/>
      <c r="G4147" s="28"/>
      <c r="H4147" s="27"/>
    </row>
    <row r="4148" spans="1:8" x14ac:dyDescent="0.3">
      <c r="A4148" s="28"/>
      <c r="B4148" s="27"/>
      <c r="G4148" s="28"/>
      <c r="H4148" s="27"/>
    </row>
    <row r="4149" spans="1:8" x14ac:dyDescent="0.3">
      <c r="A4149" s="28"/>
      <c r="B4149" s="27"/>
      <c r="G4149" s="28"/>
      <c r="H4149" s="27"/>
    </row>
    <row r="4150" spans="1:8" x14ac:dyDescent="0.3">
      <c r="A4150" s="28"/>
      <c r="B4150" s="27"/>
      <c r="G4150" s="28"/>
      <c r="H4150" s="27"/>
    </row>
    <row r="4151" spans="1:8" x14ac:dyDescent="0.3">
      <c r="A4151" s="28"/>
      <c r="B4151" s="27"/>
      <c r="G4151" s="28"/>
      <c r="H4151" s="27"/>
    </row>
    <row r="4152" spans="1:8" x14ac:dyDescent="0.3">
      <c r="A4152" s="28"/>
      <c r="B4152" s="27"/>
      <c r="G4152" s="28"/>
      <c r="H4152" s="27"/>
    </row>
    <row r="4153" spans="1:8" x14ac:dyDescent="0.3">
      <c r="A4153" s="28"/>
      <c r="B4153" s="27"/>
      <c r="G4153" s="28"/>
      <c r="H4153" s="27"/>
    </row>
    <row r="4154" spans="1:8" x14ac:dyDescent="0.3">
      <c r="A4154" s="28"/>
      <c r="B4154" s="27"/>
      <c r="G4154" s="28"/>
      <c r="H4154" s="27"/>
    </row>
    <row r="4155" spans="1:8" x14ac:dyDescent="0.3">
      <c r="A4155" s="28"/>
      <c r="B4155" s="27"/>
      <c r="G4155" s="28"/>
      <c r="H4155" s="27"/>
    </row>
    <row r="4156" spans="1:8" x14ac:dyDescent="0.3">
      <c r="A4156" s="28"/>
      <c r="B4156" s="27"/>
      <c r="G4156" s="28"/>
      <c r="H4156" s="27"/>
    </row>
    <row r="4157" spans="1:8" x14ac:dyDescent="0.3">
      <c r="A4157" s="28"/>
      <c r="B4157" s="27"/>
      <c r="G4157" s="28"/>
      <c r="H4157" s="27"/>
    </row>
    <row r="4158" spans="1:8" x14ac:dyDescent="0.3">
      <c r="A4158" s="28"/>
      <c r="B4158" s="27"/>
      <c r="G4158" s="28"/>
      <c r="H4158" s="27"/>
    </row>
    <row r="4159" spans="1:8" x14ac:dyDescent="0.3">
      <c r="A4159" s="28"/>
      <c r="B4159" s="27"/>
      <c r="G4159" s="28"/>
      <c r="H4159" s="27"/>
    </row>
    <row r="4160" spans="1:8" x14ac:dyDescent="0.3">
      <c r="A4160" s="28"/>
      <c r="B4160" s="27"/>
      <c r="G4160" s="28"/>
      <c r="H4160" s="27"/>
    </row>
    <row r="4161" spans="1:8" x14ac:dyDescent="0.3">
      <c r="A4161" s="28"/>
      <c r="B4161" s="27"/>
      <c r="G4161" s="28"/>
      <c r="H4161" s="27"/>
    </row>
    <row r="4162" spans="1:8" x14ac:dyDescent="0.3">
      <c r="A4162" s="28"/>
      <c r="B4162" s="27"/>
      <c r="G4162" s="28"/>
      <c r="H4162" s="27"/>
    </row>
    <row r="4163" spans="1:8" x14ac:dyDescent="0.3">
      <c r="A4163" s="28"/>
      <c r="B4163" s="27"/>
      <c r="G4163" s="28"/>
      <c r="H4163" s="27"/>
    </row>
    <row r="4164" spans="1:8" x14ac:dyDescent="0.3">
      <c r="A4164" s="28"/>
      <c r="B4164" s="27"/>
      <c r="G4164" s="28"/>
      <c r="H4164" s="27"/>
    </row>
    <row r="4165" spans="1:8" x14ac:dyDescent="0.3">
      <c r="A4165" s="28"/>
      <c r="B4165" s="27"/>
      <c r="G4165" s="28"/>
      <c r="H4165" s="27"/>
    </row>
    <row r="4166" spans="1:8" x14ac:dyDescent="0.3">
      <c r="A4166" s="28"/>
      <c r="B4166" s="27"/>
      <c r="G4166" s="28"/>
      <c r="H4166" s="27"/>
    </row>
    <row r="4167" spans="1:8" x14ac:dyDescent="0.3">
      <c r="A4167" s="28"/>
      <c r="B4167" s="27"/>
      <c r="G4167" s="28"/>
      <c r="H4167" s="27"/>
    </row>
    <row r="4168" spans="1:8" x14ac:dyDescent="0.3">
      <c r="A4168" s="28"/>
      <c r="B4168" s="27"/>
      <c r="G4168" s="28"/>
      <c r="H4168" s="27"/>
    </row>
    <row r="4169" spans="1:8" x14ac:dyDescent="0.3">
      <c r="A4169" s="28"/>
      <c r="B4169" s="27"/>
      <c r="G4169" s="28"/>
      <c r="H4169" s="27"/>
    </row>
    <row r="4170" spans="1:8" x14ac:dyDescent="0.3">
      <c r="A4170" s="28"/>
      <c r="B4170" s="27"/>
      <c r="G4170" s="28"/>
      <c r="H4170" s="27"/>
    </row>
    <row r="4171" spans="1:8" x14ac:dyDescent="0.3">
      <c r="A4171" s="28"/>
      <c r="B4171" s="27"/>
      <c r="G4171" s="28"/>
      <c r="H4171" s="27"/>
    </row>
    <row r="4172" spans="1:8" x14ac:dyDescent="0.3">
      <c r="A4172" s="28"/>
      <c r="B4172" s="27"/>
      <c r="G4172" s="28"/>
      <c r="H4172" s="27"/>
    </row>
    <row r="4173" spans="1:8" x14ac:dyDescent="0.3">
      <c r="A4173" s="28"/>
      <c r="B4173" s="27"/>
      <c r="G4173" s="28"/>
      <c r="H4173" s="27"/>
    </row>
    <row r="4174" spans="1:8" x14ac:dyDescent="0.3">
      <c r="A4174" s="28"/>
      <c r="B4174" s="27"/>
      <c r="G4174" s="28"/>
      <c r="H4174" s="27"/>
    </row>
    <row r="4175" spans="1:8" x14ac:dyDescent="0.3">
      <c r="A4175" s="28"/>
      <c r="B4175" s="27"/>
      <c r="G4175" s="28"/>
      <c r="H4175" s="27"/>
    </row>
    <row r="4176" spans="1:8" x14ac:dyDescent="0.3">
      <c r="A4176" s="28"/>
      <c r="B4176" s="27"/>
      <c r="G4176" s="28"/>
      <c r="H4176" s="27"/>
    </row>
    <row r="4177" spans="1:8" x14ac:dyDescent="0.3">
      <c r="A4177" s="28"/>
      <c r="B4177" s="27"/>
      <c r="G4177" s="28"/>
      <c r="H4177" s="27"/>
    </row>
    <row r="4178" spans="1:8" x14ac:dyDescent="0.3">
      <c r="A4178" s="28"/>
      <c r="B4178" s="27"/>
      <c r="G4178" s="28"/>
      <c r="H4178" s="27"/>
    </row>
    <row r="4179" spans="1:8" x14ac:dyDescent="0.3">
      <c r="A4179" s="28"/>
      <c r="B4179" s="27"/>
      <c r="G4179" s="28"/>
      <c r="H4179" s="27"/>
    </row>
    <row r="4180" spans="1:8" x14ac:dyDescent="0.3">
      <c r="A4180" s="28"/>
      <c r="B4180" s="27"/>
      <c r="G4180" s="28"/>
      <c r="H4180" s="27"/>
    </row>
    <row r="4181" spans="1:8" x14ac:dyDescent="0.3">
      <c r="A4181" s="28"/>
      <c r="B4181" s="27"/>
      <c r="G4181" s="28"/>
      <c r="H4181" s="27"/>
    </row>
    <row r="4182" spans="1:8" x14ac:dyDescent="0.3">
      <c r="A4182" s="28"/>
      <c r="B4182" s="27"/>
      <c r="G4182" s="28"/>
      <c r="H4182" s="27"/>
    </row>
    <row r="4183" spans="1:8" x14ac:dyDescent="0.3">
      <c r="A4183" s="28"/>
      <c r="B4183" s="27"/>
      <c r="G4183" s="28"/>
      <c r="H4183" s="27"/>
    </row>
    <row r="4184" spans="1:8" x14ac:dyDescent="0.3">
      <c r="A4184" s="28"/>
      <c r="B4184" s="27"/>
      <c r="G4184" s="28"/>
      <c r="H4184" s="27"/>
    </row>
    <row r="4185" spans="1:8" x14ac:dyDescent="0.3">
      <c r="A4185" s="28"/>
      <c r="B4185" s="27"/>
      <c r="G4185" s="28"/>
      <c r="H4185" s="27"/>
    </row>
    <row r="4186" spans="1:8" x14ac:dyDescent="0.3">
      <c r="A4186" s="28"/>
      <c r="B4186" s="27"/>
      <c r="G4186" s="28"/>
      <c r="H4186" s="27"/>
    </row>
    <row r="4187" spans="1:8" x14ac:dyDescent="0.3">
      <c r="A4187" s="28"/>
      <c r="B4187" s="27"/>
      <c r="G4187" s="28"/>
      <c r="H4187" s="27"/>
    </row>
    <row r="4188" spans="1:8" x14ac:dyDescent="0.3">
      <c r="A4188" s="28"/>
      <c r="B4188" s="27"/>
      <c r="G4188" s="28"/>
      <c r="H4188" s="27"/>
    </row>
    <row r="4189" spans="1:8" x14ac:dyDescent="0.3">
      <c r="A4189" s="28"/>
      <c r="B4189" s="27"/>
      <c r="G4189" s="28"/>
      <c r="H4189" s="27"/>
    </row>
    <row r="4190" spans="1:8" x14ac:dyDescent="0.3">
      <c r="A4190" s="28"/>
      <c r="B4190" s="27"/>
      <c r="G4190" s="28"/>
      <c r="H4190" s="27"/>
    </row>
    <row r="4191" spans="1:8" x14ac:dyDescent="0.3">
      <c r="A4191" s="28"/>
      <c r="B4191" s="27"/>
      <c r="G4191" s="28"/>
      <c r="H4191" s="27"/>
    </row>
    <row r="4192" spans="1:8" x14ac:dyDescent="0.3">
      <c r="A4192" s="28"/>
      <c r="B4192" s="27"/>
      <c r="G4192" s="28"/>
      <c r="H4192" s="27"/>
    </row>
    <row r="4193" spans="1:8" x14ac:dyDescent="0.3">
      <c r="A4193" s="28"/>
      <c r="B4193" s="27"/>
      <c r="G4193" s="28"/>
      <c r="H4193" s="27"/>
    </row>
    <row r="4194" spans="1:8" x14ac:dyDescent="0.3">
      <c r="A4194" s="28"/>
      <c r="B4194" s="27"/>
      <c r="G4194" s="28"/>
      <c r="H4194" s="27"/>
    </row>
    <row r="4195" spans="1:8" x14ac:dyDescent="0.3">
      <c r="A4195" s="28"/>
      <c r="B4195" s="27"/>
      <c r="G4195" s="28"/>
      <c r="H4195" s="27"/>
    </row>
    <row r="4196" spans="1:8" x14ac:dyDescent="0.3">
      <c r="A4196" s="28"/>
      <c r="B4196" s="27"/>
      <c r="G4196" s="28"/>
      <c r="H4196" s="27"/>
    </row>
    <row r="4197" spans="1:8" x14ac:dyDescent="0.3">
      <c r="A4197" s="28"/>
      <c r="B4197" s="27"/>
      <c r="G4197" s="28"/>
      <c r="H4197" s="27"/>
    </row>
    <row r="4198" spans="1:8" x14ac:dyDescent="0.3">
      <c r="A4198" s="28"/>
      <c r="B4198" s="27"/>
      <c r="G4198" s="28"/>
      <c r="H4198" s="27"/>
    </row>
    <row r="4199" spans="1:8" x14ac:dyDescent="0.3">
      <c r="A4199" s="28"/>
      <c r="B4199" s="27"/>
      <c r="G4199" s="28"/>
      <c r="H4199" s="27"/>
    </row>
    <row r="4200" spans="1:8" x14ac:dyDescent="0.3">
      <c r="A4200" s="28"/>
      <c r="B4200" s="27"/>
      <c r="G4200" s="28"/>
      <c r="H4200" s="27"/>
    </row>
    <row r="4201" spans="1:8" x14ac:dyDescent="0.3">
      <c r="A4201" s="28"/>
      <c r="B4201" s="27"/>
      <c r="G4201" s="28"/>
      <c r="H4201" s="27"/>
    </row>
    <row r="4202" spans="1:8" x14ac:dyDescent="0.3">
      <c r="A4202" s="28"/>
      <c r="B4202" s="27"/>
      <c r="G4202" s="28"/>
      <c r="H4202" s="27"/>
    </row>
    <row r="4203" spans="1:8" x14ac:dyDescent="0.3">
      <c r="A4203" s="28"/>
      <c r="B4203" s="27"/>
      <c r="G4203" s="28"/>
      <c r="H4203" s="27"/>
    </row>
    <row r="4204" spans="1:8" x14ac:dyDescent="0.3">
      <c r="A4204" s="28"/>
      <c r="B4204" s="27"/>
      <c r="G4204" s="28"/>
      <c r="H4204" s="27"/>
    </row>
    <row r="4205" spans="1:8" x14ac:dyDescent="0.3">
      <c r="A4205" s="28"/>
      <c r="B4205" s="27"/>
      <c r="G4205" s="28"/>
      <c r="H4205" s="27"/>
    </row>
    <row r="4206" spans="1:8" x14ac:dyDescent="0.3">
      <c r="A4206" s="28"/>
      <c r="B4206" s="27"/>
      <c r="G4206" s="28"/>
      <c r="H4206" s="27"/>
    </row>
    <row r="4207" spans="1:8" x14ac:dyDescent="0.3">
      <c r="A4207" s="28"/>
      <c r="B4207" s="27"/>
      <c r="G4207" s="28"/>
      <c r="H4207" s="27"/>
    </row>
    <row r="4208" spans="1:8" x14ac:dyDescent="0.3">
      <c r="A4208" s="28"/>
      <c r="B4208" s="27"/>
      <c r="G4208" s="28"/>
      <c r="H4208" s="27"/>
    </row>
    <row r="4209" spans="1:8" x14ac:dyDescent="0.3">
      <c r="A4209" s="28"/>
      <c r="B4209" s="27"/>
      <c r="G4209" s="28"/>
      <c r="H4209" s="27"/>
    </row>
    <row r="4210" spans="1:8" x14ac:dyDescent="0.3">
      <c r="A4210" s="28"/>
      <c r="B4210" s="27"/>
      <c r="G4210" s="28"/>
      <c r="H4210" s="27"/>
    </row>
    <row r="4211" spans="1:8" x14ac:dyDescent="0.3">
      <c r="A4211" s="28"/>
      <c r="B4211" s="27"/>
      <c r="G4211" s="28"/>
      <c r="H4211" s="27"/>
    </row>
    <row r="4212" spans="1:8" x14ac:dyDescent="0.3">
      <c r="A4212" s="28"/>
      <c r="B4212" s="27"/>
      <c r="G4212" s="28"/>
      <c r="H4212" s="27"/>
    </row>
    <row r="4213" spans="1:8" x14ac:dyDescent="0.3">
      <c r="A4213" s="28"/>
      <c r="B4213" s="27"/>
      <c r="G4213" s="28"/>
      <c r="H4213" s="27"/>
    </row>
    <row r="4214" spans="1:8" x14ac:dyDescent="0.3">
      <c r="A4214" s="28"/>
      <c r="B4214" s="27"/>
      <c r="G4214" s="28"/>
      <c r="H4214" s="27"/>
    </row>
    <row r="4215" spans="1:8" x14ac:dyDescent="0.3">
      <c r="A4215" s="28"/>
      <c r="B4215" s="27"/>
      <c r="G4215" s="28"/>
      <c r="H4215" s="27"/>
    </row>
    <row r="4216" spans="1:8" x14ac:dyDescent="0.3">
      <c r="A4216" s="28"/>
      <c r="B4216" s="27"/>
      <c r="G4216" s="28"/>
      <c r="H4216" s="27"/>
    </row>
    <row r="4217" spans="1:8" x14ac:dyDescent="0.3">
      <c r="A4217" s="28"/>
      <c r="B4217" s="27"/>
      <c r="G4217" s="28"/>
      <c r="H4217" s="27"/>
    </row>
    <row r="4218" spans="1:8" x14ac:dyDescent="0.3">
      <c r="A4218" s="28"/>
      <c r="B4218" s="27"/>
      <c r="G4218" s="28"/>
      <c r="H4218" s="27"/>
    </row>
    <row r="4219" spans="1:8" x14ac:dyDescent="0.3">
      <c r="A4219" s="28"/>
      <c r="B4219" s="27"/>
      <c r="G4219" s="28"/>
      <c r="H4219" s="27"/>
    </row>
    <row r="4220" spans="1:8" x14ac:dyDescent="0.3">
      <c r="A4220" s="28"/>
      <c r="B4220" s="27"/>
      <c r="G4220" s="28"/>
      <c r="H4220" s="27"/>
    </row>
    <row r="4221" spans="1:8" x14ac:dyDescent="0.3">
      <c r="A4221" s="28"/>
      <c r="B4221" s="27"/>
      <c r="G4221" s="28"/>
      <c r="H4221" s="27"/>
    </row>
    <row r="4222" spans="1:8" x14ac:dyDescent="0.3">
      <c r="A4222" s="28"/>
      <c r="B4222" s="27"/>
      <c r="G4222" s="28"/>
      <c r="H4222" s="27"/>
    </row>
    <row r="4223" spans="1:8" x14ac:dyDescent="0.3">
      <c r="A4223" s="28"/>
      <c r="B4223" s="27"/>
      <c r="G4223" s="28"/>
      <c r="H4223" s="27"/>
    </row>
    <row r="4224" spans="1:8" x14ac:dyDescent="0.3">
      <c r="A4224" s="28"/>
      <c r="B4224" s="27"/>
      <c r="G4224" s="28"/>
      <c r="H4224" s="27"/>
    </row>
    <row r="4225" spans="1:8" x14ac:dyDescent="0.3">
      <c r="A4225" s="28"/>
      <c r="B4225" s="27"/>
      <c r="G4225" s="28"/>
      <c r="H4225" s="27"/>
    </row>
    <row r="4226" spans="1:8" x14ac:dyDescent="0.3">
      <c r="A4226" s="28"/>
      <c r="B4226" s="27"/>
      <c r="G4226" s="28"/>
      <c r="H4226" s="27"/>
    </row>
    <row r="4227" spans="1:8" x14ac:dyDescent="0.3">
      <c r="A4227" s="28"/>
      <c r="B4227" s="27"/>
      <c r="G4227" s="28"/>
      <c r="H4227" s="27"/>
    </row>
    <row r="4228" spans="1:8" x14ac:dyDescent="0.3">
      <c r="A4228" s="28"/>
      <c r="B4228" s="27"/>
      <c r="G4228" s="28"/>
      <c r="H4228" s="27"/>
    </row>
    <row r="4229" spans="1:8" x14ac:dyDescent="0.3">
      <c r="A4229" s="28"/>
      <c r="B4229" s="27"/>
      <c r="G4229" s="28"/>
      <c r="H4229" s="27"/>
    </row>
    <row r="4230" spans="1:8" x14ac:dyDescent="0.3">
      <c r="A4230" s="28"/>
      <c r="B4230" s="27"/>
      <c r="G4230" s="28"/>
      <c r="H4230" s="27"/>
    </row>
    <row r="4231" spans="1:8" x14ac:dyDescent="0.3">
      <c r="A4231" s="28"/>
      <c r="B4231" s="27"/>
      <c r="G4231" s="28"/>
      <c r="H4231" s="27"/>
    </row>
    <row r="4232" spans="1:8" x14ac:dyDescent="0.3">
      <c r="A4232" s="28"/>
      <c r="B4232" s="27"/>
      <c r="G4232" s="28"/>
      <c r="H4232" s="27"/>
    </row>
    <row r="4233" spans="1:8" x14ac:dyDescent="0.3">
      <c r="A4233" s="28"/>
      <c r="B4233" s="27"/>
      <c r="G4233" s="28"/>
      <c r="H4233" s="27"/>
    </row>
    <row r="4234" spans="1:8" x14ac:dyDescent="0.3">
      <c r="A4234" s="28"/>
      <c r="B4234" s="27"/>
      <c r="G4234" s="28"/>
      <c r="H4234" s="27"/>
    </row>
    <row r="4235" spans="1:8" x14ac:dyDescent="0.3">
      <c r="A4235" s="28"/>
      <c r="B4235" s="27"/>
      <c r="G4235" s="28"/>
      <c r="H4235" s="27"/>
    </row>
    <row r="4236" spans="1:8" x14ac:dyDescent="0.3">
      <c r="A4236" s="28"/>
      <c r="B4236" s="27"/>
      <c r="G4236" s="28"/>
      <c r="H4236" s="27"/>
    </row>
    <row r="4237" spans="1:8" x14ac:dyDescent="0.3">
      <c r="A4237" s="28"/>
      <c r="B4237" s="27"/>
      <c r="G4237" s="28"/>
      <c r="H4237" s="27"/>
    </row>
    <row r="4238" spans="1:8" x14ac:dyDescent="0.3">
      <c r="A4238" s="28"/>
      <c r="B4238" s="27"/>
      <c r="G4238" s="28"/>
      <c r="H4238" s="27"/>
    </row>
    <row r="4239" spans="1:8" x14ac:dyDescent="0.3">
      <c r="A4239" s="28"/>
      <c r="B4239" s="27"/>
      <c r="G4239" s="28"/>
      <c r="H4239" s="27"/>
    </row>
    <row r="4240" spans="1:8" x14ac:dyDescent="0.3">
      <c r="A4240" s="28"/>
      <c r="B4240" s="27"/>
      <c r="G4240" s="28"/>
      <c r="H4240" s="27"/>
    </row>
    <row r="4241" spans="1:8" x14ac:dyDescent="0.3">
      <c r="A4241" s="28"/>
      <c r="B4241" s="27"/>
      <c r="G4241" s="28"/>
      <c r="H4241" s="27"/>
    </row>
    <row r="4242" spans="1:8" x14ac:dyDescent="0.3">
      <c r="A4242" s="28"/>
      <c r="B4242" s="27"/>
      <c r="G4242" s="28"/>
      <c r="H4242" s="27"/>
    </row>
    <row r="4243" spans="1:8" x14ac:dyDescent="0.3">
      <c r="A4243" s="28"/>
      <c r="B4243" s="27"/>
      <c r="G4243" s="28"/>
      <c r="H4243" s="27"/>
    </row>
    <row r="4244" spans="1:8" x14ac:dyDescent="0.3">
      <c r="A4244" s="28"/>
      <c r="B4244" s="27"/>
      <c r="G4244" s="28"/>
      <c r="H4244" s="27"/>
    </row>
    <row r="4245" spans="1:8" x14ac:dyDescent="0.3">
      <c r="A4245" s="28"/>
      <c r="B4245" s="27"/>
      <c r="G4245" s="28"/>
      <c r="H4245" s="27"/>
    </row>
    <row r="4246" spans="1:8" x14ac:dyDescent="0.3">
      <c r="A4246" s="28"/>
      <c r="B4246" s="27"/>
      <c r="G4246" s="28"/>
      <c r="H4246" s="27"/>
    </row>
    <row r="4247" spans="1:8" x14ac:dyDescent="0.3">
      <c r="A4247" s="28"/>
      <c r="B4247" s="27"/>
      <c r="G4247" s="28"/>
      <c r="H4247" s="27"/>
    </row>
    <row r="4248" spans="1:8" x14ac:dyDescent="0.3">
      <c r="A4248" s="28"/>
      <c r="B4248" s="27"/>
      <c r="G4248" s="28"/>
      <c r="H4248" s="27"/>
    </row>
    <row r="4249" spans="1:8" x14ac:dyDescent="0.3">
      <c r="A4249" s="28"/>
      <c r="B4249" s="27"/>
      <c r="G4249" s="28"/>
      <c r="H4249" s="27"/>
    </row>
    <row r="4250" spans="1:8" x14ac:dyDescent="0.3">
      <c r="A4250" s="28"/>
      <c r="B4250" s="27"/>
      <c r="G4250" s="28"/>
      <c r="H4250" s="27"/>
    </row>
    <row r="4251" spans="1:8" x14ac:dyDescent="0.3">
      <c r="A4251" s="28"/>
      <c r="B4251" s="27"/>
      <c r="G4251" s="28"/>
      <c r="H4251" s="27"/>
    </row>
    <row r="4252" spans="1:8" x14ac:dyDescent="0.3">
      <c r="A4252" s="28"/>
      <c r="B4252" s="27"/>
      <c r="G4252" s="28"/>
      <c r="H4252" s="27"/>
    </row>
    <row r="4253" spans="1:8" x14ac:dyDescent="0.3">
      <c r="A4253" s="28"/>
      <c r="B4253" s="27"/>
      <c r="G4253" s="28"/>
      <c r="H4253" s="27"/>
    </row>
    <row r="4254" spans="1:8" x14ac:dyDescent="0.3">
      <c r="A4254" s="28"/>
      <c r="B4254" s="27"/>
      <c r="G4254" s="28"/>
      <c r="H4254" s="27"/>
    </row>
    <row r="4255" spans="1:8" x14ac:dyDescent="0.3">
      <c r="A4255" s="28"/>
      <c r="B4255" s="27"/>
      <c r="G4255" s="28"/>
      <c r="H4255" s="27"/>
    </row>
    <row r="4256" spans="1:8" x14ac:dyDescent="0.3">
      <c r="A4256" s="28"/>
      <c r="B4256" s="27"/>
      <c r="G4256" s="28"/>
      <c r="H4256" s="27"/>
    </row>
    <row r="4257" spans="1:8" x14ac:dyDescent="0.3">
      <c r="A4257" s="28"/>
      <c r="B4257" s="27"/>
      <c r="G4257" s="28"/>
      <c r="H4257" s="27"/>
    </row>
    <row r="4258" spans="1:8" x14ac:dyDescent="0.3">
      <c r="A4258" s="28"/>
      <c r="B4258" s="27"/>
      <c r="G4258" s="28"/>
      <c r="H4258" s="27"/>
    </row>
    <row r="4259" spans="1:8" x14ac:dyDescent="0.3">
      <c r="A4259" s="28"/>
      <c r="B4259" s="27"/>
      <c r="G4259" s="28"/>
      <c r="H4259" s="27"/>
    </row>
    <row r="4260" spans="1:8" x14ac:dyDescent="0.3">
      <c r="A4260" s="28"/>
      <c r="B4260" s="27"/>
      <c r="G4260" s="28"/>
      <c r="H4260" s="27"/>
    </row>
    <row r="4261" spans="1:8" x14ac:dyDescent="0.3">
      <c r="A4261" s="28"/>
      <c r="B4261" s="27"/>
      <c r="G4261" s="28"/>
      <c r="H4261" s="27"/>
    </row>
    <row r="4262" spans="1:8" x14ac:dyDescent="0.3">
      <c r="A4262" s="28"/>
      <c r="B4262" s="27"/>
      <c r="G4262" s="28"/>
      <c r="H4262" s="27"/>
    </row>
    <row r="4263" spans="1:8" x14ac:dyDescent="0.3">
      <c r="A4263" s="28"/>
      <c r="B4263" s="27"/>
      <c r="G4263" s="28"/>
      <c r="H4263" s="27"/>
    </row>
    <row r="4264" spans="1:8" x14ac:dyDescent="0.3">
      <c r="A4264" s="28"/>
      <c r="B4264" s="27"/>
      <c r="G4264" s="28"/>
      <c r="H4264" s="27"/>
    </row>
    <row r="4265" spans="1:8" x14ac:dyDescent="0.3">
      <c r="A4265" s="28"/>
      <c r="B4265" s="27"/>
      <c r="G4265" s="28"/>
      <c r="H4265" s="27"/>
    </row>
    <row r="4266" spans="1:8" x14ac:dyDescent="0.3">
      <c r="A4266" s="28"/>
      <c r="B4266" s="27"/>
      <c r="G4266" s="28"/>
      <c r="H4266" s="27"/>
    </row>
    <row r="4267" spans="1:8" x14ac:dyDescent="0.3">
      <c r="A4267" s="28"/>
      <c r="B4267" s="27"/>
      <c r="G4267" s="28"/>
      <c r="H4267" s="27"/>
    </row>
    <row r="4268" spans="1:8" x14ac:dyDescent="0.3">
      <c r="A4268" s="28"/>
      <c r="B4268" s="27"/>
      <c r="G4268" s="28"/>
      <c r="H4268" s="27"/>
    </row>
    <row r="4269" spans="1:8" x14ac:dyDescent="0.3">
      <c r="A4269" s="28"/>
      <c r="B4269" s="27"/>
      <c r="G4269" s="28"/>
      <c r="H4269" s="27"/>
    </row>
    <row r="4270" spans="1:8" x14ac:dyDescent="0.3">
      <c r="A4270" s="28"/>
      <c r="B4270" s="27"/>
      <c r="G4270" s="28"/>
      <c r="H4270" s="27"/>
    </row>
    <row r="4271" spans="1:8" x14ac:dyDescent="0.3">
      <c r="A4271" s="28"/>
      <c r="B4271" s="27"/>
      <c r="G4271" s="28"/>
      <c r="H4271" s="27"/>
    </row>
    <row r="4272" spans="1:8" x14ac:dyDescent="0.3">
      <c r="A4272" s="28"/>
      <c r="B4272" s="27"/>
      <c r="G4272" s="28"/>
      <c r="H4272" s="27"/>
    </row>
    <row r="4273" spans="1:8" x14ac:dyDescent="0.3">
      <c r="A4273" s="28"/>
      <c r="B4273" s="27"/>
      <c r="G4273" s="28"/>
      <c r="H4273" s="27"/>
    </row>
    <row r="4274" spans="1:8" x14ac:dyDescent="0.3">
      <c r="A4274" s="28"/>
      <c r="B4274" s="27"/>
      <c r="G4274" s="28"/>
      <c r="H4274" s="27"/>
    </row>
    <row r="4275" spans="1:8" x14ac:dyDescent="0.3">
      <c r="A4275" s="28"/>
      <c r="B4275" s="27"/>
      <c r="G4275" s="28"/>
      <c r="H4275" s="27"/>
    </row>
    <row r="4276" spans="1:8" x14ac:dyDescent="0.3">
      <c r="A4276" s="28"/>
      <c r="B4276" s="27"/>
      <c r="G4276" s="28"/>
      <c r="H4276" s="27"/>
    </row>
    <row r="4277" spans="1:8" x14ac:dyDescent="0.3">
      <c r="A4277" s="28"/>
      <c r="B4277" s="27"/>
      <c r="G4277" s="28"/>
      <c r="H4277" s="27"/>
    </row>
    <row r="4278" spans="1:8" x14ac:dyDescent="0.3">
      <c r="A4278" s="28"/>
      <c r="B4278" s="27"/>
      <c r="G4278" s="28"/>
      <c r="H4278" s="27"/>
    </row>
    <row r="4279" spans="1:8" x14ac:dyDescent="0.3">
      <c r="A4279" s="28"/>
      <c r="B4279" s="27"/>
      <c r="G4279" s="28"/>
      <c r="H4279" s="27"/>
    </row>
    <row r="4280" spans="1:8" x14ac:dyDescent="0.3">
      <c r="A4280" s="28"/>
      <c r="B4280" s="27"/>
      <c r="G4280" s="28"/>
      <c r="H4280" s="27"/>
    </row>
    <row r="4281" spans="1:8" x14ac:dyDescent="0.3">
      <c r="A4281" s="28"/>
      <c r="B4281" s="27"/>
      <c r="G4281" s="28"/>
      <c r="H4281" s="27"/>
    </row>
    <row r="4282" spans="1:8" x14ac:dyDescent="0.3">
      <c r="A4282" s="28"/>
      <c r="B4282" s="27"/>
      <c r="G4282" s="28"/>
      <c r="H4282" s="27"/>
    </row>
    <row r="4283" spans="1:8" x14ac:dyDescent="0.3">
      <c r="A4283" s="28"/>
      <c r="B4283" s="27"/>
      <c r="G4283" s="28"/>
      <c r="H4283" s="27"/>
    </row>
    <row r="4284" spans="1:8" x14ac:dyDescent="0.3">
      <c r="A4284" s="28"/>
      <c r="B4284" s="27"/>
      <c r="G4284" s="28"/>
      <c r="H4284" s="27"/>
    </row>
    <row r="4285" spans="1:8" x14ac:dyDescent="0.3">
      <c r="A4285" s="28"/>
      <c r="B4285" s="27"/>
      <c r="G4285" s="28"/>
      <c r="H4285" s="27"/>
    </row>
    <row r="4286" spans="1:8" x14ac:dyDescent="0.3">
      <c r="A4286" s="28"/>
      <c r="B4286" s="27"/>
      <c r="G4286" s="28"/>
      <c r="H4286" s="27"/>
    </row>
    <row r="4287" spans="1:8" x14ac:dyDescent="0.3">
      <c r="A4287" s="28"/>
      <c r="B4287" s="27"/>
      <c r="G4287" s="28"/>
      <c r="H4287" s="27"/>
    </row>
    <row r="4288" spans="1:8" x14ac:dyDescent="0.3">
      <c r="A4288" s="28"/>
      <c r="B4288" s="27"/>
      <c r="G4288" s="28"/>
      <c r="H4288" s="27"/>
    </row>
    <row r="4289" spans="1:8" x14ac:dyDescent="0.3">
      <c r="A4289" s="28"/>
      <c r="B4289" s="27"/>
      <c r="G4289" s="28"/>
      <c r="H4289" s="27"/>
    </row>
    <row r="4290" spans="1:8" x14ac:dyDescent="0.3">
      <c r="A4290" s="28"/>
      <c r="B4290" s="27"/>
      <c r="G4290" s="28"/>
      <c r="H4290" s="27"/>
    </row>
    <row r="4291" spans="1:8" x14ac:dyDescent="0.3">
      <c r="A4291" s="28"/>
      <c r="B4291" s="27"/>
      <c r="G4291" s="28"/>
      <c r="H4291" s="27"/>
    </row>
    <row r="4292" spans="1:8" x14ac:dyDescent="0.3">
      <c r="A4292" s="28"/>
      <c r="B4292" s="27"/>
      <c r="G4292" s="28"/>
      <c r="H4292" s="27"/>
    </row>
    <row r="4293" spans="1:8" x14ac:dyDescent="0.3">
      <c r="A4293" s="28"/>
      <c r="B4293" s="27"/>
      <c r="G4293" s="28"/>
      <c r="H4293" s="27"/>
    </row>
    <row r="4294" spans="1:8" x14ac:dyDescent="0.3">
      <c r="A4294" s="28"/>
      <c r="B4294" s="27"/>
      <c r="G4294" s="28"/>
      <c r="H4294" s="27"/>
    </row>
    <row r="4295" spans="1:8" x14ac:dyDescent="0.3">
      <c r="A4295" s="28"/>
      <c r="B4295" s="27"/>
      <c r="G4295" s="28"/>
      <c r="H4295" s="27"/>
    </row>
    <row r="4296" spans="1:8" x14ac:dyDescent="0.3">
      <c r="A4296" s="28"/>
      <c r="B4296" s="27"/>
      <c r="G4296" s="28"/>
      <c r="H4296" s="27"/>
    </row>
    <row r="4297" spans="1:8" x14ac:dyDescent="0.3">
      <c r="A4297" s="28"/>
      <c r="B4297" s="27"/>
      <c r="G4297" s="28"/>
      <c r="H4297" s="27"/>
    </row>
    <row r="4298" spans="1:8" x14ac:dyDescent="0.3">
      <c r="A4298" s="28"/>
      <c r="B4298" s="27"/>
      <c r="G4298" s="28"/>
      <c r="H4298" s="27"/>
    </row>
    <row r="4299" spans="1:8" x14ac:dyDescent="0.3">
      <c r="A4299" s="28"/>
      <c r="B4299" s="27"/>
      <c r="G4299" s="28"/>
      <c r="H4299" s="27"/>
    </row>
    <row r="4300" spans="1:8" x14ac:dyDescent="0.3">
      <c r="A4300" s="28"/>
      <c r="B4300" s="27"/>
      <c r="G4300" s="28"/>
      <c r="H4300" s="27"/>
    </row>
    <row r="4301" spans="1:8" x14ac:dyDescent="0.3">
      <c r="A4301" s="28"/>
      <c r="B4301" s="27"/>
      <c r="G4301" s="28"/>
      <c r="H4301" s="27"/>
    </row>
    <row r="4302" spans="1:8" x14ac:dyDescent="0.3">
      <c r="A4302" s="28"/>
      <c r="B4302" s="27"/>
      <c r="G4302" s="28"/>
      <c r="H4302" s="27"/>
    </row>
    <row r="4303" spans="1:8" x14ac:dyDescent="0.3">
      <c r="A4303" s="28"/>
      <c r="B4303" s="27"/>
      <c r="G4303" s="28"/>
      <c r="H4303" s="27"/>
    </row>
    <row r="4304" spans="1:8" x14ac:dyDescent="0.3">
      <c r="A4304" s="28"/>
      <c r="B4304" s="27"/>
      <c r="G4304" s="28"/>
      <c r="H4304" s="27"/>
    </row>
    <row r="4305" spans="1:8" x14ac:dyDescent="0.3">
      <c r="A4305" s="28"/>
      <c r="B4305" s="27"/>
      <c r="G4305" s="28"/>
      <c r="H4305" s="27"/>
    </row>
    <row r="4306" spans="1:8" x14ac:dyDescent="0.3">
      <c r="A4306" s="28"/>
      <c r="B4306" s="27"/>
      <c r="G4306" s="28"/>
      <c r="H4306" s="27"/>
    </row>
    <row r="4307" spans="1:8" x14ac:dyDescent="0.3">
      <c r="A4307" s="28"/>
      <c r="B4307" s="27"/>
      <c r="G4307" s="28"/>
      <c r="H4307" s="27"/>
    </row>
    <row r="4308" spans="1:8" x14ac:dyDescent="0.3">
      <c r="A4308" s="28"/>
      <c r="B4308" s="27"/>
      <c r="G4308" s="28"/>
      <c r="H4308" s="27"/>
    </row>
    <row r="4309" spans="1:8" x14ac:dyDescent="0.3">
      <c r="A4309" s="28"/>
      <c r="B4309" s="27"/>
      <c r="G4309" s="28"/>
      <c r="H4309" s="27"/>
    </row>
    <row r="4310" spans="1:8" x14ac:dyDescent="0.3">
      <c r="A4310" s="28"/>
      <c r="B4310" s="27"/>
      <c r="G4310" s="28"/>
      <c r="H4310" s="27"/>
    </row>
    <row r="4311" spans="1:8" x14ac:dyDescent="0.3">
      <c r="A4311" s="28"/>
      <c r="B4311" s="27"/>
      <c r="G4311" s="28"/>
      <c r="H4311" s="27"/>
    </row>
    <row r="4312" spans="1:8" x14ac:dyDescent="0.3">
      <c r="A4312" s="28"/>
      <c r="B4312" s="27"/>
      <c r="G4312" s="28"/>
      <c r="H4312" s="27"/>
    </row>
    <row r="4313" spans="1:8" x14ac:dyDescent="0.3">
      <c r="A4313" s="28"/>
      <c r="B4313" s="27"/>
      <c r="G4313" s="28"/>
      <c r="H4313" s="27"/>
    </row>
    <row r="4314" spans="1:8" x14ac:dyDescent="0.3">
      <c r="A4314" s="28"/>
      <c r="B4314" s="27"/>
      <c r="G4314" s="28"/>
      <c r="H4314" s="27"/>
    </row>
    <row r="4315" spans="1:8" x14ac:dyDescent="0.3">
      <c r="A4315" s="28"/>
      <c r="B4315" s="27"/>
      <c r="G4315" s="28"/>
      <c r="H4315" s="27"/>
    </row>
    <row r="4316" spans="1:8" x14ac:dyDescent="0.3">
      <c r="A4316" s="28"/>
      <c r="B4316" s="27"/>
      <c r="G4316" s="28"/>
      <c r="H4316" s="27"/>
    </row>
    <row r="4317" spans="1:8" x14ac:dyDescent="0.3">
      <c r="A4317" s="28"/>
      <c r="B4317" s="27"/>
      <c r="G4317" s="28"/>
      <c r="H4317" s="27"/>
    </row>
    <row r="4318" spans="1:8" x14ac:dyDescent="0.3">
      <c r="A4318" s="28"/>
      <c r="B4318" s="27"/>
      <c r="G4318" s="28"/>
      <c r="H4318" s="27"/>
    </row>
    <row r="4319" spans="1:8" x14ac:dyDescent="0.3">
      <c r="A4319" s="28"/>
      <c r="B4319" s="27"/>
      <c r="G4319" s="28"/>
      <c r="H4319" s="27"/>
    </row>
    <row r="4320" spans="1:8" x14ac:dyDescent="0.3">
      <c r="A4320" s="28"/>
      <c r="B4320" s="27"/>
      <c r="G4320" s="28"/>
      <c r="H4320" s="27"/>
    </row>
    <row r="4321" spans="1:8" x14ac:dyDescent="0.3">
      <c r="A4321" s="28"/>
      <c r="B4321" s="27"/>
      <c r="G4321" s="28"/>
      <c r="H4321" s="27"/>
    </row>
    <row r="4322" spans="1:8" x14ac:dyDescent="0.3">
      <c r="A4322" s="28"/>
      <c r="B4322" s="27"/>
      <c r="G4322" s="28"/>
      <c r="H4322" s="27"/>
    </row>
    <row r="4323" spans="1:8" x14ac:dyDescent="0.3">
      <c r="A4323" s="28"/>
      <c r="B4323" s="27"/>
      <c r="G4323" s="28"/>
      <c r="H4323" s="27"/>
    </row>
    <row r="4324" spans="1:8" x14ac:dyDescent="0.3">
      <c r="A4324" s="28"/>
      <c r="B4324" s="27"/>
      <c r="G4324" s="28"/>
      <c r="H4324" s="27"/>
    </row>
    <row r="4325" spans="1:8" x14ac:dyDescent="0.3">
      <c r="A4325" s="28"/>
      <c r="B4325" s="27"/>
      <c r="G4325" s="28"/>
      <c r="H4325" s="27"/>
    </row>
    <row r="4326" spans="1:8" x14ac:dyDescent="0.3">
      <c r="A4326" s="28"/>
      <c r="B4326" s="27"/>
      <c r="G4326" s="28"/>
      <c r="H4326" s="27"/>
    </row>
    <row r="4327" spans="1:8" x14ac:dyDescent="0.3">
      <c r="A4327" s="28"/>
      <c r="B4327" s="27"/>
      <c r="G4327" s="28"/>
      <c r="H4327" s="27"/>
    </row>
    <row r="4328" spans="1:8" x14ac:dyDescent="0.3">
      <c r="A4328" s="28"/>
      <c r="B4328" s="27"/>
      <c r="G4328" s="28"/>
      <c r="H4328" s="27"/>
    </row>
    <row r="4329" spans="1:8" x14ac:dyDescent="0.3">
      <c r="A4329" s="28"/>
      <c r="B4329" s="27"/>
      <c r="G4329" s="28"/>
      <c r="H4329" s="27"/>
    </row>
    <row r="4330" spans="1:8" x14ac:dyDescent="0.3">
      <c r="A4330" s="28"/>
      <c r="B4330" s="27"/>
      <c r="G4330" s="28"/>
      <c r="H4330" s="27"/>
    </row>
    <row r="4331" spans="1:8" x14ac:dyDescent="0.3">
      <c r="A4331" s="28"/>
      <c r="B4331" s="27"/>
      <c r="G4331" s="28"/>
      <c r="H4331" s="27"/>
    </row>
    <row r="4332" spans="1:8" x14ac:dyDescent="0.3">
      <c r="A4332" s="28"/>
      <c r="B4332" s="27"/>
      <c r="G4332" s="28"/>
      <c r="H4332" s="27"/>
    </row>
    <row r="4333" spans="1:8" x14ac:dyDescent="0.3">
      <c r="A4333" s="28"/>
      <c r="B4333" s="27"/>
      <c r="G4333" s="28"/>
      <c r="H4333" s="27"/>
    </row>
    <row r="4334" spans="1:8" x14ac:dyDescent="0.3">
      <c r="A4334" s="28"/>
      <c r="B4334" s="27"/>
      <c r="G4334" s="28"/>
      <c r="H4334" s="27"/>
    </row>
    <row r="4335" spans="1:8" x14ac:dyDescent="0.3">
      <c r="A4335" s="28"/>
      <c r="B4335" s="27"/>
      <c r="G4335" s="28"/>
      <c r="H4335" s="27"/>
    </row>
    <row r="4336" spans="1:8" x14ac:dyDescent="0.3">
      <c r="A4336" s="28"/>
      <c r="B4336" s="27"/>
      <c r="G4336" s="28"/>
      <c r="H4336" s="27"/>
    </row>
    <row r="4337" spans="1:8" x14ac:dyDescent="0.3">
      <c r="A4337" s="28"/>
      <c r="B4337" s="27"/>
      <c r="G4337" s="28"/>
      <c r="H4337" s="27"/>
    </row>
    <row r="4338" spans="1:8" x14ac:dyDescent="0.3">
      <c r="A4338" s="28"/>
      <c r="B4338" s="27"/>
      <c r="G4338" s="28"/>
      <c r="H4338" s="27"/>
    </row>
    <row r="4339" spans="1:8" x14ac:dyDescent="0.3">
      <c r="A4339" s="28"/>
      <c r="B4339" s="27"/>
      <c r="G4339" s="28"/>
      <c r="H4339" s="27"/>
    </row>
    <row r="4340" spans="1:8" x14ac:dyDescent="0.3">
      <c r="A4340" s="28"/>
      <c r="B4340" s="27"/>
      <c r="G4340" s="28"/>
      <c r="H4340" s="27"/>
    </row>
    <row r="4341" spans="1:8" x14ac:dyDescent="0.3">
      <c r="A4341" s="28"/>
      <c r="B4341" s="27"/>
      <c r="G4341" s="28"/>
      <c r="H4341" s="27"/>
    </row>
    <row r="4342" spans="1:8" x14ac:dyDescent="0.3">
      <c r="A4342" s="28"/>
      <c r="B4342" s="27"/>
      <c r="G4342" s="28"/>
      <c r="H4342" s="27"/>
    </row>
    <row r="4343" spans="1:8" x14ac:dyDescent="0.3">
      <c r="A4343" s="28"/>
      <c r="B4343" s="27"/>
      <c r="G4343" s="28"/>
      <c r="H4343" s="27"/>
    </row>
    <row r="4344" spans="1:8" x14ac:dyDescent="0.3">
      <c r="A4344" s="28"/>
      <c r="B4344" s="27"/>
      <c r="G4344" s="28"/>
      <c r="H4344" s="27"/>
    </row>
    <row r="4345" spans="1:8" x14ac:dyDescent="0.3">
      <c r="A4345" s="28"/>
      <c r="B4345" s="27"/>
      <c r="G4345" s="28"/>
      <c r="H4345" s="27"/>
    </row>
    <row r="4346" spans="1:8" x14ac:dyDescent="0.3">
      <c r="A4346" s="28"/>
      <c r="B4346" s="27"/>
      <c r="G4346" s="28"/>
      <c r="H4346" s="27"/>
    </row>
    <row r="4347" spans="1:8" x14ac:dyDescent="0.3">
      <c r="A4347" s="28"/>
      <c r="B4347" s="27"/>
      <c r="G4347" s="28"/>
      <c r="H4347" s="27"/>
    </row>
    <row r="4348" spans="1:8" x14ac:dyDescent="0.3">
      <c r="A4348" s="28"/>
      <c r="B4348" s="27"/>
      <c r="G4348" s="28"/>
      <c r="H4348" s="27"/>
    </row>
    <row r="4349" spans="1:8" x14ac:dyDescent="0.3">
      <c r="A4349" s="28"/>
      <c r="B4349" s="27"/>
      <c r="G4349" s="28"/>
      <c r="H4349" s="27"/>
    </row>
    <row r="4350" spans="1:8" x14ac:dyDescent="0.3">
      <c r="A4350" s="28"/>
      <c r="B4350" s="27"/>
      <c r="G4350" s="28"/>
      <c r="H4350" s="27"/>
    </row>
    <row r="4351" spans="1:8" x14ac:dyDescent="0.3">
      <c r="A4351" s="28"/>
      <c r="B4351" s="27"/>
      <c r="G4351" s="28"/>
      <c r="H4351" s="27"/>
    </row>
    <row r="4352" spans="1:8" x14ac:dyDescent="0.3">
      <c r="A4352" s="28"/>
      <c r="B4352" s="27"/>
      <c r="G4352" s="28"/>
      <c r="H4352" s="27"/>
    </row>
    <row r="4353" spans="1:8" x14ac:dyDescent="0.3">
      <c r="A4353" s="28"/>
      <c r="B4353" s="27"/>
      <c r="G4353" s="28"/>
      <c r="H4353" s="27"/>
    </row>
    <row r="4354" spans="1:8" x14ac:dyDescent="0.3">
      <c r="A4354" s="28"/>
      <c r="B4354" s="27"/>
      <c r="G4354" s="28"/>
      <c r="H4354" s="27"/>
    </row>
    <row r="4355" spans="1:8" x14ac:dyDescent="0.3">
      <c r="A4355" s="28"/>
      <c r="B4355" s="27"/>
      <c r="G4355" s="28"/>
      <c r="H4355" s="27"/>
    </row>
    <row r="4356" spans="1:8" x14ac:dyDescent="0.3">
      <c r="A4356" s="28"/>
      <c r="B4356" s="27"/>
      <c r="G4356" s="28"/>
      <c r="H4356" s="27"/>
    </row>
    <row r="4357" spans="1:8" x14ac:dyDescent="0.3">
      <c r="A4357" s="28"/>
      <c r="B4357" s="27"/>
      <c r="G4357" s="28"/>
      <c r="H4357" s="27"/>
    </row>
    <row r="4358" spans="1:8" x14ac:dyDescent="0.3">
      <c r="A4358" s="28"/>
      <c r="B4358" s="27"/>
      <c r="G4358" s="28"/>
      <c r="H4358" s="27"/>
    </row>
    <row r="4359" spans="1:8" x14ac:dyDescent="0.3">
      <c r="A4359" s="28"/>
      <c r="B4359" s="27"/>
      <c r="G4359" s="28"/>
      <c r="H4359" s="27"/>
    </row>
    <row r="4360" spans="1:8" x14ac:dyDescent="0.3">
      <c r="A4360" s="28"/>
      <c r="B4360" s="27"/>
      <c r="G4360" s="28"/>
      <c r="H4360" s="27"/>
    </row>
    <row r="4361" spans="1:8" x14ac:dyDescent="0.3">
      <c r="A4361" s="28"/>
      <c r="B4361" s="27"/>
      <c r="G4361" s="28"/>
      <c r="H4361" s="27"/>
    </row>
    <row r="4362" spans="1:8" x14ac:dyDescent="0.3">
      <c r="A4362" s="28"/>
      <c r="B4362" s="27"/>
      <c r="G4362" s="28"/>
      <c r="H4362" s="27"/>
    </row>
    <row r="4363" spans="1:8" x14ac:dyDescent="0.3">
      <c r="A4363" s="28"/>
      <c r="B4363" s="27"/>
      <c r="G4363" s="28"/>
      <c r="H4363" s="27"/>
    </row>
    <row r="4364" spans="1:8" x14ac:dyDescent="0.3">
      <c r="A4364" s="28"/>
      <c r="B4364" s="27"/>
      <c r="G4364" s="28"/>
      <c r="H4364" s="27"/>
    </row>
    <row r="4365" spans="1:8" x14ac:dyDescent="0.3">
      <c r="A4365" s="28"/>
      <c r="B4365" s="27"/>
      <c r="G4365" s="28"/>
      <c r="H4365" s="27"/>
    </row>
    <row r="4366" spans="1:8" x14ac:dyDescent="0.3">
      <c r="A4366" s="28"/>
      <c r="B4366" s="27"/>
      <c r="G4366" s="28"/>
      <c r="H4366" s="27"/>
    </row>
    <row r="4367" spans="1:8" x14ac:dyDescent="0.3">
      <c r="A4367" s="28"/>
      <c r="B4367" s="27"/>
      <c r="G4367" s="28"/>
      <c r="H4367" s="27"/>
    </row>
    <row r="4368" spans="1:8" x14ac:dyDescent="0.3">
      <c r="A4368" s="28"/>
      <c r="B4368" s="27"/>
      <c r="G4368" s="28"/>
      <c r="H4368" s="27"/>
    </row>
    <row r="4369" spans="1:8" x14ac:dyDescent="0.3">
      <c r="A4369" s="28"/>
      <c r="B4369" s="27"/>
      <c r="G4369" s="28"/>
      <c r="H4369" s="27"/>
    </row>
    <row r="4370" spans="1:8" x14ac:dyDescent="0.3">
      <c r="A4370" s="28"/>
      <c r="B4370" s="27"/>
      <c r="G4370" s="28"/>
      <c r="H4370" s="27"/>
    </row>
    <row r="4371" spans="1:8" x14ac:dyDescent="0.3">
      <c r="A4371" s="28"/>
      <c r="B4371" s="27"/>
      <c r="G4371" s="28"/>
      <c r="H4371" s="27"/>
    </row>
    <row r="4372" spans="1:8" x14ac:dyDescent="0.3">
      <c r="A4372" s="28"/>
      <c r="B4372" s="27"/>
      <c r="G4372" s="28"/>
      <c r="H4372" s="27"/>
    </row>
    <row r="4373" spans="1:8" x14ac:dyDescent="0.3">
      <c r="A4373" s="28"/>
      <c r="B4373" s="27"/>
      <c r="G4373" s="28"/>
      <c r="H4373" s="27"/>
    </row>
    <row r="4374" spans="1:8" x14ac:dyDescent="0.3">
      <c r="A4374" s="28"/>
      <c r="B4374" s="27"/>
      <c r="G4374" s="28"/>
      <c r="H4374" s="27"/>
    </row>
    <row r="4375" spans="1:8" x14ac:dyDescent="0.3">
      <c r="A4375" s="28"/>
      <c r="B4375" s="27"/>
      <c r="G4375" s="28"/>
      <c r="H4375" s="27"/>
    </row>
    <row r="4376" spans="1:8" x14ac:dyDescent="0.3">
      <c r="A4376" s="28"/>
      <c r="B4376" s="27"/>
      <c r="G4376" s="28"/>
      <c r="H4376" s="27"/>
    </row>
    <row r="4377" spans="1:8" x14ac:dyDescent="0.3">
      <c r="A4377" s="28"/>
      <c r="B4377" s="27"/>
      <c r="G4377" s="28"/>
      <c r="H4377" s="27"/>
    </row>
    <row r="4378" spans="1:8" x14ac:dyDescent="0.3">
      <c r="A4378" s="28"/>
      <c r="B4378" s="27"/>
      <c r="G4378" s="28"/>
      <c r="H4378" s="27"/>
    </row>
    <row r="4379" spans="1:8" x14ac:dyDescent="0.3">
      <c r="A4379" s="28"/>
      <c r="B4379" s="27"/>
      <c r="G4379" s="28"/>
      <c r="H4379" s="27"/>
    </row>
    <row r="4380" spans="1:8" x14ac:dyDescent="0.3">
      <c r="A4380" s="28"/>
      <c r="B4380" s="27"/>
      <c r="G4380" s="28"/>
      <c r="H4380" s="27"/>
    </row>
    <row r="4381" spans="1:8" x14ac:dyDescent="0.3">
      <c r="A4381" s="28"/>
      <c r="B4381" s="27"/>
      <c r="G4381" s="28"/>
      <c r="H4381" s="27"/>
    </row>
    <row r="4382" spans="1:8" x14ac:dyDescent="0.3">
      <c r="A4382" s="28"/>
      <c r="B4382" s="27"/>
      <c r="G4382" s="28"/>
      <c r="H4382" s="27"/>
    </row>
    <row r="4383" spans="1:8" x14ac:dyDescent="0.3">
      <c r="A4383" s="28"/>
      <c r="B4383" s="27"/>
      <c r="G4383" s="28"/>
      <c r="H4383" s="27"/>
    </row>
    <row r="4384" spans="1:8" x14ac:dyDescent="0.3">
      <c r="A4384" s="28"/>
      <c r="B4384" s="27"/>
      <c r="G4384" s="28"/>
      <c r="H4384" s="27"/>
    </row>
    <row r="4385" spans="1:8" x14ac:dyDescent="0.3">
      <c r="A4385" s="28"/>
      <c r="B4385" s="27"/>
      <c r="G4385" s="28"/>
      <c r="H4385" s="27"/>
    </row>
    <row r="4386" spans="1:8" x14ac:dyDescent="0.3">
      <c r="A4386" s="28"/>
      <c r="B4386" s="27"/>
      <c r="G4386" s="28"/>
      <c r="H4386" s="27"/>
    </row>
    <row r="4387" spans="1:8" x14ac:dyDescent="0.3">
      <c r="A4387" s="28"/>
      <c r="B4387" s="27"/>
      <c r="G4387" s="28"/>
      <c r="H4387" s="27"/>
    </row>
    <row r="4388" spans="1:8" x14ac:dyDescent="0.3">
      <c r="A4388" s="28"/>
      <c r="B4388" s="27"/>
      <c r="G4388" s="28"/>
      <c r="H4388" s="27"/>
    </row>
    <row r="4389" spans="1:8" x14ac:dyDescent="0.3">
      <c r="A4389" s="28"/>
      <c r="B4389" s="27"/>
      <c r="G4389" s="28"/>
      <c r="H4389" s="27"/>
    </row>
    <row r="4390" spans="1:8" x14ac:dyDescent="0.3">
      <c r="A4390" s="28"/>
      <c r="B4390" s="27"/>
      <c r="G4390" s="28"/>
      <c r="H4390" s="27"/>
    </row>
    <row r="4391" spans="1:8" x14ac:dyDescent="0.3">
      <c r="A4391" s="28"/>
      <c r="B4391" s="27"/>
      <c r="G4391" s="28"/>
      <c r="H4391" s="27"/>
    </row>
    <row r="4392" spans="1:8" x14ac:dyDescent="0.3">
      <c r="A4392" s="28"/>
      <c r="B4392" s="27"/>
      <c r="G4392" s="28"/>
      <c r="H4392" s="27"/>
    </row>
    <row r="4393" spans="1:8" x14ac:dyDescent="0.3">
      <c r="A4393" s="28"/>
      <c r="B4393" s="27"/>
      <c r="G4393" s="28"/>
      <c r="H4393" s="27"/>
    </row>
    <row r="4394" spans="1:8" x14ac:dyDescent="0.3">
      <c r="A4394" s="28"/>
      <c r="B4394" s="27"/>
      <c r="G4394" s="28"/>
      <c r="H4394" s="27"/>
    </row>
    <row r="4395" spans="1:8" x14ac:dyDescent="0.3">
      <c r="A4395" s="28"/>
      <c r="B4395" s="27"/>
      <c r="G4395" s="28"/>
      <c r="H4395" s="27"/>
    </row>
    <row r="4396" spans="1:8" x14ac:dyDescent="0.3">
      <c r="A4396" s="28"/>
      <c r="B4396" s="27"/>
      <c r="G4396" s="28"/>
      <c r="H4396" s="27"/>
    </row>
    <row r="4397" spans="1:8" x14ac:dyDescent="0.3">
      <c r="A4397" s="28"/>
      <c r="B4397" s="27"/>
      <c r="G4397" s="28"/>
      <c r="H4397" s="27"/>
    </row>
    <row r="4398" spans="1:8" x14ac:dyDescent="0.3">
      <c r="A4398" s="28"/>
      <c r="B4398" s="27"/>
      <c r="G4398" s="28"/>
      <c r="H4398" s="27"/>
    </row>
    <row r="4399" spans="1:8" x14ac:dyDescent="0.3">
      <c r="A4399" s="28"/>
      <c r="B4399" s="27"/>
      <c r="G4399" s="28"/>
      <c r="H4399" s="27"/>
    </row>
    <row r="4400" spans="1:8" x14ac:dyDescent="0.3">
      <c r="A4400" s="28"/>
      <c r="B4400" s="27"/>
      <c r="G4400" s="28"/>
      <c r="H4400" s="27"/>
    </row>
    <row r="4401" spans="1:8" x14ac:dyDescent="0.3">
      <c r="A4401" s="28"/>
      <c r="B4401" s="27"/>
      <c r="G4401" s="28"/>
      <c r="H4401" s="27"/>
    </row>
    <row r="4402" spans="1:8" x14ac:dyDescent="0.3">
      <c r="A4402" s="28"/>
      <c r="B4402" s="27"/>
      <c r="G4402" s="28"/>
      <c r="H4402" s="27"/>
    </row>
    <row r="4403" spans="1:8" x14ac:dyDescent="0.3">
      <c r="A4403" s="28"/>
      <c r="B4403" s="27"/>
      <c r="G4403" s="28"/>
      <c r="H4403" s="27"/>
    </row>
    <row r="4404" spans="1:8" x14ac:dyDescent="0.3">
      <c r="A4404" s="28"/>
      <c r="B4404" s="27"/>
      <c r="G4404" s="28"/>
      <c r="H4404" s="27"/>
    </row>
    <row r="4405" spans="1:8" x14ac:dyDescent="0.3">
      <c r="A4405" s="28"/>
      <c r="B4405" s="27"/>
      <c r="G4405" s="28"/>
      <c r="H4405" s="27"/>
    </row>
    <row r="4406" spans="1:8" x14ac:dyDescent="0.3">
      <c r="A4406" s="28"/>
      <c r="B4406" s="27"/>
      <c r="G4406" s="28"/>
      <c r="H4406" s="27"/>
    </row>
    <row r="4407" spans="1:8" x14ac:dyDescent="0.3">
      <c r="A4407" s="28"/>
      <c r="B4407" s="27"/>
      <c r="G4407" s="28"/>
      <c r="H4407" s="27"/>
    </row>
    <row r="4408" spans="1:8" x14ac:dyDescent="0.3">
      <c r="A4408" s="28"/>
      <c r="B4408" s="27"/>
      <c r="G4408" s="28"/>
      <c r="H4408" s="27"/>
    </row>
    <row r="4409" spans="1:8" x14ac:dyDescent="0.3">
      <c r="A4409" s="28"/>
      <c r="B4409" s="27"/>
      <c r="G4409" s="28"/>
      <c r="H4409" s="27"/>
    </row>
    <row r="4410" spans="1:8" x14ac:dyDescent="0.3">
      <c r="A4410" s="28"/>
      <c r="B4410" s="27"/>
      <c r="G4410" s="28"/>
      <c r="H4410" s="27"/>
    </row>
    <row r="4411" spans="1:8" x14ac:dyDescent="0.3">
      <c r="A4411" s="28"/>
      <c r="B4411" s="27"/>
      <c r="G4411" s="28"/>
      <c r="H4411" s="27"/>
    </row>
    <row r="4412" spans="1:8" x14ac:dyDescent="0.3">
      <c r="A4412" s="28"/>
      <c r="B4412" s="27"/>
      <c r="G4412" s="28"/>
      <c r="H4412" s="27"/>
    </row>
    <row r="4413" spans="1:8" x14ac:dyDescent="0.3">
      <c r="A4413" s="28"/>
      <c r="B4413" s="27"/>
      <c r="G4413" s="28"/>
      <c r="H4413" s="27"/>
    </row>
    <row r="4414" spans="1:8" x14ac:dyDescent="0.3">
      <c r="A4414" s="28"/>
      <c r="B4414" s="27"/>
      <c r="G4414" s="28"/>
      <c r="H4414" s="27"/>
    </row>
    <row r="4415" spans="1:8" x14ac:dyDescent="0.3">
      <c r="A4415" s="28"/>
      <c r="B4415" s="27"/>
      <c r="G4415" s="28"/>
      <c r="H4415" s="27"/>
    </row>
    <row r="4416" spans="1:8" x14ac:dyDescent="0.3">
      <c r="A4416" s="28"/>
      <c r="B4416" s="27"/>
      <c r="G4416" s="28"/>
      <c r="H4416" s="27"/>
    </row>
    <row r="4417" spans="1:8" x14ac:dyDescent="0.3">
      <c r="A4417" s="28"/>
      <c r="B4417" s="27"/>
      <c r="G4417" s="28"/>
      <c r="H4417" s="27"/>
    </row>
    <row r="4418" spans="1:8" x14ac:dyDescent="0.3">
      <c r="A4418" s="28"/>
      <c r="B4418" s="27"/>
      <c r="G4418" s="28"/>
      <c r="H4418" s="27"/>
    </row>
    <row r="4419" spans="1:8" x14ac:dyDescent="0.3">
      <c r="A4419" s="28"/>
      <c r="B4419" s="27"/>
      <c r="G4419" s="28"/>
      <c r="H4419" s="27"/>
    </row>
    <row r="4420" spans="1:8" x14ac:dyDescent="0.3">
      <c r="A4420" s="28"/>
      <c r="B4420" s="27"/>
      <c r="G4420" s="28"/>
      <c r="H4420" s="27"/>
    </row>
    <row r="4421" spans="1:8" x14ac:dyDescent="0.3">
      <c r="A4421" s="28"/>
      <c r="B4421" s="27"/>
      <c r="G4421" s="28"/>
      <c r="H4421" s="27"/>
    </row>
    <row r="4422" spans="1:8" x14ac:dyDescent="0.3">
      <c r="A4422" s="28"/>
      <c r="B4422" s="27"/>
      <c r="G4422" s="28"/>
      <c r="H4422" s="27"/>
    </row>
    <row r="4423" spans="1:8" x14ac:dyDescent="0.3">
      <c r="A4423" s="28"/>
      <c r="B4423" s="27"/>
      <c r="G4423" s="28"/>
      <c r="H4423" s="27"/>
    </row>
    <row r="4424" spans="1:8" x14ac:dyDescent="0.3">
      <c r="A4424" s="28"/>
      <c r="B4424" s="27"/>
      <c r="G4424" s="28"/>
      <c r="H4424" s="27"/>
    </row>
    <row r="4425" spans="1:8" x14ac:dyDescent="0.3">
      <c r="A4425" s="28"/>
      <c r="B4425" s="27"/>
      <c r="G4425" s="28"/>
      <c r="H4425" s="27"/>
    </row>
    <row r="4426" spans="1:8" x14ac:dyDescent="0.3">
      <c r="A4426" s="28"/>
      <c r="B4426" s="27"/>
      <c r="G4426" s="28"/>
      <c r="H4426" s="27"/>
    </row>
    <row r="4427" spans="1:8" x14ac:dyDescent="0.3">
      <c r="A4427" s="28"/>
      <c r="B4427" s="27"/>
      <c r="G4427" s="28"/>
      <c r="H4427" s="27"/>
    </row>
    <row r="4428" spans="1:8" x14ac:dyDescent="0.3">
      <c r="A4428" s="28"/>
      <c r="B4428" s="27"/>
      <c r="G4428" s="28"/>
      <c r="H4428" s="27"/>
    </row>
    <row r="4429" spans="1:8" x14ac:dyDescent="0.3">
      <c r="A4429" s="28"/>
      <c r="B4429" s="27"/>
      <c r="G4429" s="28"/>
      <c r="H4429" s="27"/>
    </row>
    <row r="4430" spans="1:8" x14ac:dyDescent="0.3">
      <c r="A4430" s="28"/>
      <c r="B4430" s="27"/>
      <c r="G4430" s="28"/>
      <c r="H4430" s="27"/>
    </row>
    <row r="4431" spans="1:8" x14ac:dyDescent="0.3">
      <c r="A4431" s="28"/>
      <c r="B4431" s="27"/>
      <c r="G4431" s="28"/>
      <c r="H4431" s="27"/>
    </row>
    <row r="4432" spans="1:8" x14ac:dyDescent="0.3">
      <c r="A4432" s="28"/>
      <c r="B4432" s="27"/>
      <c r="G4432" s="28"/>
      <c r="H4432" s="27"/>
    </row>
    <row r="4433" spans="1:8" x14ac:dyDescent="0.3">
      <c r="A4433" s="28"/>
      <c r="B4433" s="27"/>
      <c r="G4433" s="28"/>
      <c r="H4433" s="27"/>
    </row>
    <row r="4434" spans="1:8" x14ac:dyDescent="0.3">
      <c r="A4434" s="28"/>
      <c r="B4434" s="27"/>
      <c r="G4434" s="28"/>
      <c r="H4434" s="27"/>
    </row>
    <row r="4435" spans="1:8" x14ac:dyDescent="0.3">
      <c r="A4435" s="28"/>
      <c r="B4435" s="27"/>
      <c r="G4435" s="28"/>
      <c r="H4435" s="27"/>
    </row>
    <row r="4436" spans="1:8" x14ac:dyDescent="0.3">
      <c r="A4436" s="28"/>
      <c r="B4436" s="27"/>
      <c r="G4436" s="28"/>
      <c r="H4436" s="27"/>
    </row>
    <row r="4437" spans="1:8" x14ac:dyDescent="0.3">
      <c r="A4437" s="28"/>
      <c r="B4437" s="27"/>
      <c r="G4437" s="28"/>
      <c r="H4437" s="27"/>
    </row>
    <row r="4438" spans="1:8" x14ac:dyDescent="0.3">
      <c r="A4438" s="28"/>
      <c r="B4438" s="27"/>
      <c r="G4438" s="28"/>
      <c r="H4438" s="27"/>
    </row>
    <row r="4439" spans="1:8" x14ac:dyDescent="0.3">
      <c r="A4439" s="28"/>
      <c r="B4439" s="27"/>
      <c r="G4439" s="28"/>
      <c r="H4439" s="27"/>
    </row>
    <row r="4440" spans="1:8" x14ac:dyDescent="0.3">
      <c r="A4440" s="28"/>
      <c r="B4440" s="27"/>
      <c r="G4440" s="28"/>
      <c r="H4440" s="27"/>
    </row>
    <row r="4441" spans="1:8" x14ac:dyDescent="0.3">
      <c r="A4441" s="28"/>
      <c r="B4441" s="27"/>
      <c r="G4441" s="28"/>
      <c r="H4441" s="27"/>
    </row>
    <row r="4442" spans="1:8" x14ac:dyDescent="0.3">
      <c r="A4442" s="28"/>
      <c r="B4442" s="27"/>
      <c r="G4442" s="28"/>
      <c r="H4442" s="27"/>
    </row>
    <row r="4443" spans="1:8" x14ac:dyDescent="0.3">
      <c r="A4443" s="28"/>
      <c r="B4443" s="27"/>
      <c r="G4443" s="28"/>
      <c r="H4443" s="27"/>
    </row>
    <row r="4444" spans="1:8" x14ac:dyDescent="0.3">
      <c r="A4444" s="28"/>
      <c r="B4444" s="27"/>
      <c r="G4444" s="28"/>
      <c r="H4444" s="27"/>
    </row>
    <row r="4445" spans="1:8" x14ac:dyDescent="0.3">
      <c r="A4445" s="28"/>
      <c r="B4445" s="27"/>
      <c r="G4445" s="28"/>
      <c r="H4445" s="27"/>
    </row>
    <row r="4446" spans="1:8" x14ac:dyDescent="0.3">
      <c r="A4446" s="28"/>
      <c r="B4446" s="27"/>
      <c r="G4446" s="28"/>
      <c r="H4446" s="27"/>
    </row>
    <row r="4447" spans="1:8" x14ac:dyDescent="0.3">
      <c r="A4447" s="28"/>
      <c r="B4447" s="27"/>
      <c r="G4447" s="28"/>
      <c r="H4447" s="27"/>
    </row>
    <row r="4448" spans="1:8" x14ac:dyDescent="0.3">
      <c r="A4448" s="28"/>
      <c r="B4448" s="27"/>
      <c r="G4448" s="28"/>
      <c r="H4448" s="27"/>
    </row>
    <row r="4449" spans="1:8" x14ac:dyDescent="0.3">
      <c r="A4449" s="28"/>
      <c r="B4449" s="27"/>
      <c r="G4449" s="28"/>
      <c r="H4449" s="27"/>
    </row>
    <row r="4450" spans="1:8" x14ac:dyDescent="0.3">
      <c r="A4450" s="28"/>
      <c r="B4450" s="27"/>
      <c r="G4450" s="28"/>
      <c r="H4450" s="27"/>
    </row>
    <row r="4451" spans="1:8" x14ac:dyDescent="0.3">
      <c r="A4451" s="28"/>
      <c r="B4451" s="27"/>
      <c r="G4451" s="28"/>
      <c r="H4451" s="27"/>
    </row>
    <row r="4452" spans="1:8" x14ac:dyDescent="0.3">
      <c r="A4452" s="28"/>
      <c r="B4452" s="27"/>
      <c r="G4452" s="28"/>
      <c r="H4452" s="27"/>
    </row>
    <row r="4453" spans="1:8" x14ac:dyDescent="0.3">
      <c r="A4453" s="28"/>
      <c r="B4453" s="27"/>
      <c r="G4453" s="28"/>
      <c r="H4453" s="27"/>
    </row>
    <row r="4454" spans="1:8" x14ac:dyDescent="0.3">
      <c r="A4454" s="28"/>
      <c r="B4454" s="27"/>
      <c r="G4454" s="28"/>
      <c r="H4454" s="27"/>
    </row>
    <row r="4455" spans="1:8" x14ac:dyDescent="0.3">
      <c r="A4455" s="28"/>
      <c r="B4455" s="27"/>
      <c r="G4455" s="28"/>
      <c r="H4455" s="27"/>
    </row>
    <row r="4456" spans="1:8" x14ac:dyDescent="0.3">
      <c r="A4456" s="28"/>
      <c r="B4456" s="27"/>
      <c r="G4456" s="28"/>
      <c r="H4456" s="27"/>
    </row>
    <row r="4457" spans="1:8" x14ac:dyDescent="0.3">
      <c r="A4457" s="28"/>
      <c r="B4457" s="27"/>
      <c r="G4457" s="28"/>
      <c r="H4457" s="27"/>
    </row>
    <row r="4458" spans="1:8" x14ac:dyDescent="0.3">
      <c r="A4458" s="28"/>
      <c r="B4458" s="27"/>
      <c r="G4458" s="28"/>
      <c r="H4458" s="27"/>
    </row>
    <row r="4459" spans="1:8" x14ac:dyDescent="0.3">
      <c r="A4459" s="28"/>
      <c r="B4459" s="27"/>
      <c r="G4459" s="28"/>
      <c r="H4459" s="27"/>
    </row>
    <row r="4460" spans="1:8" x14ac:dyDescent="0.3">
      <c r="A4460" s="28"/>
      <c r="B4460" s="27"/>
      <c r="G4460" s="28"/>
      <c r="H4460" s="27"/>
    </row>
    <row r="4461" spans="1:8" x14ac:dyDescent="0.3">
      <c r="A4461" s="28"/>
      <c r="B4461" s="27"/>
      <c r="G4461" s="28"/>
      <c r="H4461" s="27"/>
    </row>
    <row r="4462" spans="1:8" x14ac:dyDescent="0.3">
      <c r="A4462" s="28"/>
      <c r="B4462" s="27"/>
      <c r="G4462" s="28"/>
      <c r="H4462" s="27"/>
    </row>
    <row r="4463" spans="1:8" x14ac:dyDescent="0.3">
      <c r="A4463" s="28"/>
      <c r="B4463" s="27"/>
      <c r="G4463" s="28"/>
      <c r="H4463" s="27"/>
    </row>
    <row r="4464" spans="1:8" x14ac:dyDescent="0.3">
      <c r="A4464" s="28"/>
      <c r="B4464" s="27"/>
      <c r="G4464" s="28"/>
      <c r="H4464" s="27"/>
    </row>
    <row r="4465" spans="1:8" x14ac:dyDescent="0.3">
      <c r="A4465" s="28"/>
      <c r="B4465" s="27"/>
      <c r="G4465" s="28"/>
      <c r="H4465" s="27"/>
    </row>
    <row r="4466" spans="1:8" x14ac:dyDescent="0.3">
      <c r="A4466" s="28"/>
      <c r="B4466" s="27"/>
      <c r="G4466" s="28"/>
      <c r="H4466" s="27"/>
    </row>
    <row r="4467" spans="1:8" x14ac:dyDescent="0.3">
      <c r="A4467" s="28"/>
      <c r="B4467" s="27"/>
      <c r="G4467" s="28"/>
      <c r="H4467" s="27"/>
    </row>
    <row r="4468" spans="1:8" x14ac:dyDescent="0.3">
      <c r="A4468" s="28"/>
      <c r="B4468" s="27"/>
      <c r="G4468" s="28"/>
      <c r="H4468" s="27"/>
    </row>
    <row r="4469" spans="1:8" x14ac:dyDescent="0.3">
      <c r="A4469" s="28"/>
      <c r="B4469" s="27"/>
      <c r="G4469" s="28"/>
      <c r="H4469" s="27"/>
    </row>
    <row r="4470" spans="1:8" x14ac:dyDescent="0.3">
      <c r="A4470" s="28"/>
      <c r="B4470" s="27"/>
      <c r="G4470" s="28"/>
      <c r="H4470" s="27"/>
    </row>
    <row r="4471" spans="1:8" x14ac:dyDescent="0.3">
      <c r="A4471" s="28"/>
      <c r="B4471" s="27"/>
      <c r="G4471" s="28"/>
      <c r="H4471" s="27"/>
    </row>
    <row r="4472" spans="1:8" x14ac:dyDescent="0.3">
      <c r="A4472" s="28"/>
      <c r="B4472" s="27"/>
      <c r="G4472" s="28"/>
      <c r="H4472" s="27"/>
    </row>
    <row r="4473" spans="1:8" x14ac:dyDescent="0.3">
      <c r="A4473" s="28"/>
      <c r="B4473" s="27"/>
      <c r="G4473" s="28"/>
      <c r="H4473" s="27"/>
    </row>
    <row r="4474" spans="1:8" x14ac:dyDescent="0.3">
      <c r="A4474" s="28"/>
      <c r="B4474" s="27"/>
      <c r="G4474" s="28"/>
      <c r="H4474" s="27"/>
    </row>
    <row r="4475" spans="1:8" x14ac:dyDescent="0.3">
      <c r="A4475" s="28"/>
      <c r="B4475" s="27"/>
      <c r="G4475" s="28"/>
      <c r="H4475" s="27"/>
    </row>
    <row r="4476" spans="1:8" x14ac:dyDescent="0.3">
      <c r="A4476" s="28"/>
      <c r="B4476" s="27"/>
      <c r="G4476" s="28"/>
      <c r="H4476" s="27"/>
    </row>
    <row r="4477" spans="1:8" x14ac:dyDescent="0.3">
      <c r="A4477" s="28"/>
      <c r="B4477" s="27"/>
      <c r="G4477" s="28"/>
      <c r="H4477" s="27"/>
    </row>
    <row r="4478" spans="1:8" x14ac:dyDescent="0.3">
      <c r="A4478" s="28"/>
      <c r="B4478" s="27"/>
      <c r="G4478" s="28"/>
      <c r="H4478" s="27"/>
    </row>
    <row r="4479" spans="1:8" x14ac:dyDescent="0.3">
      <c r="A4479" s="28"/>
      <c r="B4479" s="27"/>
      <c r="G4479" s="28"/>
      <c r="H4479" s="27"/>
    </row>
    <row r="4480" spans="1:8" x14ac:dyDescent="0.3">
      <c r="A4480" s="28"/>
      <c r="B4480" s="27"/>
      <c r="G4480" s="28"/>
      <c r="H4480" s="27"/>
    </row>
    <row r="4481" spans="1:8" x14ac:dyDescent="0.3">
      <c r="A4481" s="28"/>
      <c r="B4481" s="27"/>
      <c r="G4481" s="28"/>
      <c r="H4481" s="27"/>
    </row>
    <row r="4482" spans="1:8" x14ac:dyDescent="0.3">
      <c r="A4482" s="28"/>
      <c r="B4482" s="27"/>
      <c r="G4482" s="28"/>
      <c r="H4482" s="27"/>
    </row>
    <row r="4483" spans="1:8" x14ac:dyDescent="0.3">
      <c r="A4483" s="28"/>
      <c r="B4483" s="27"/>
      <c r="G4483" s="28"/>
      <c r="H4483" s="27"/>
    </row>
    <row r="4484" spans="1:8" x14ac:dyDescent="0.3">
      <c r="A4484" s="28"/>
      <c r="B4484" s="27"/>
      <c r="G4484" s="28"/>
      <c r="H4484" s="27"/>
    </row>
    <row r="4485" spans="1:8" x14ac:dyDescent="0.3">
      <c r="A4485" s="28"/>
      <c r="B4485" s="27"/>
      <c r="G4485" s="28"/>
      <c r="H4485" s="27"/>
    </row>
    <row r="4486" spans="1:8" x14ac:dyDescent="0.3">
      <c r="A4486" s="28"/>
      <c r="B4486" s="27"/>
      <c r="G4486" s="28"/>
      <c r="H4486" s="27"/>
    </row>
    <row r="4487" spans="1:8" x14ac:dyDescent="0.3">
      <c r="A4487" s="28"/>
      <c r="B4487" s="27"/>
      <c r="G4487" s="28"/>
      <c r="H4487" s="27"/>
    </row>
    <row r="4488" spans="1:8" x14ac:dyDescent="0.3">
      <c r="A4488" s="28"/>
      <c r="B4488" s="27"/>
      <c r="G4488" s="28"/>
      <c r="H4488" s="27"/>
    </row>
    <row r="4489" spans="1:8" x14ac:dyDescent="0.3">
      <c r="A4489" s="28"/>
      <c r="B4489" s="27"/>
      <c r="G4489" s="28"/>
      <c r="H4489" s="27"/>
    </row>
    <row r="4490" spans="1:8" x14ac:dyDescent="0.3">
      <c r="A4490" s="28"/>
      <c r="B4490" s="27"/>
      <c r="G4490" s="28"/>
      <c r="H4490" s="27"/>
    </row>
    <row r="4491" spans="1:8" x14ac:dyDescent="0.3">
      <c r="A4491" s="28"/>
      <c r="B4491" s="27"/>
      <c r="G4491" s="28"/>
      <c r="H4491" s="27"/>
    </row>
    <row r="4492" spans="1:8" x14ac:dyDescent="0.3">
      <c r="A4492" s="28"/>
      <c r="B4492" s="27"/>
      <c r="G4492" s="28"/>
      <c r="H4492" s="27"/>
    </row>
    <row r="4493" spans="1:8" x14ac:dyDescent="0.3">
      <c r="A4493" s="28"/>
      <c r="B4493" s="27"/>
      <c r="G4493" s="28"/>
      <c r="H4493" s="27"/>
    </row>
    <row r="4494" spans="1:8" x14ac:dyDescent="0.3">
      <c r="A4494" s="28"/>
      <c r="B4494" s="27"/>
      <c r="G4494" s="28"/>
      <c r="H4494" s="27"/>
    </row>
    <row r="4495" spans="1:8" x14ac:dyDescent="0.3">
      <c r="A4495" s="28"/>
      <c r="B4495" s="27"/>
      <c r="G4495" s="28"/>
      <c r="H4495" s="27"/>
    </row>
    <row r="4496" spans="1:8" x14ac:dyDescent="0.3">
      <c r="A4496" s="28"/>
      <c r="B4496" s="27"/>
      <c r="G4496" s="28"/>
      <c r="H4496" s="27"/>
    </row>
    <row r="4497" spans="1:8" x14ac:dyDescent="0.3">
      <c r="A4497" s="28"/>
      <c r="B4497" s="27"/>
      <c r="G4497" s="28"/>
      <c r="H4497" s="27"/>
    </row>
    <row r="4498" spans="1:8" x14ac:dyDescent="0.3">
      <c r="A4498" s="28"/>
      <c r="B4498" s="27"/>
      <c r="G4498" s="28"/>
      <c r="H4498" s="27"/>
    </row>
    <row r="4499" spans="1:8" x14ac:dyDescent="0.3">
      <c r="A4499" s="28"/>
      <c r="B4499" s="27"/>
      <c r="G4499" s="28"/>
      <c r="H4499" s="27"/>
    </row>
    <row r="4500" spans="1:8" x14ac:dyDescent="0.3">
      <c r="A4500" s="28"/>
      <c r="B4500" s="27"/>
      <c r="G4500" s="28"/>
      <c r="H4500" s="27"/>
    </row>
    <row r="4501" spans="1:8" x14ac:dyDescent="0.3">
      <c r="A4501" s="28"/>
      <c r="B4501" s="27"/>
      <c r="G4501" s="28"/>
      <c r="H4501" s="27"/>
    </row>
    <row r="4502" spans="1:8" x14ac:dyDescent="0.3">
      <c r="A4502" s="28"/>
      <c r="B4502" s="27"/>
      <c r="G4502" s="28"/>
      <c r="H4502" s="27"/>
    </row>
    <row r="4503" spans="1:8" x14ac:dyDescent="0.3">
      <c r="A4503" s="28"/>
      <c r="B4503" s="27"/>
      <c r="G4503" s="28"/>
      <c r="H4503" s="27"/>
    </row>
    <row r="4504" spans="1:8" x14ac:dyDescent="0.3">
      <c r="A4504" s="28"/>
      <c r="B4504" s="27"/>
      <c r="G4504" s="28"/>
      <c r="H4504" s="27"/>
    </row>
    <row r="4505" spans="1:8" x14ac:dyDescent="0.3">
      <c r="A4505" s="28"/>
      <c r="B4505" s="27"/>
      <c r="G4505" s="28"/>
      <c r="H4505" s="27"/>
    </row>
    <row r="4506" spans="1:8" x14ac:dyDescent="0.3">
      <c r="A4506" s="28"/>
      <c r="B4506" s="27"/>
      <c r="G4506" s="28"/>
      <c r="H4506" s="27"/>
    </row>
    <row r="4507" spans="1:8" x14ac:dyDescent="0.3">
      <c r="A4507" s="28"/>
      <c r="B4507" s="27"/>
      <c r="G4507" s="28"/>
      <c r="H4507" s="27"/>
    </row>
    <row r="4508" spans="1:8" x14ac:dyDescent="0.3">
      <c r="A4508" s="28"/>
      <c r="B4508" s="27"/>
      <c r="G4508" s="28"/>
      <c r="H4508" s="27"/>
    </row>
    <row r="4509" spans="1:8" x14ac:dyDescent="0.3">
      <c r="A4509" s="28"/>
      <c r="B4509" s="27"/>
      <c r="G4509" s="28"/>
      <c r="H4509" s="27"/>
    </row>
    <row r="4510" spans="1:8" x14ac:dyDescent="0.3">
      <c r="A4510" s="28"/>
      <c r="B4510" s="27"/>
      <c r="G4510" s="28"/>
      <c r="H4510" s="27"/>
    </row>
    <row r="4511" spans="1:8" x14ac:dyDescent="0.3">
      <c r="A4511" s="28"/>
      <c r="B4511" s="27"/>
      <c r="G4511" s="28"/>
      <c r="H4511" s="27"/>
    </row>
    <row r="4512" spans="1:8" x14ac:dyDescent="0.3">
      <c r="A4512" s="28"/>
      <c r="B4512" s="27"/>
      <c r="G4512" s="28"/>
      <c r="H4512" s="27"/>
    </row>
    <row r="4513" spans="1:8" x14ac:dyDescent="0.3">
      <c r="A4513" s="28"/>
      <c r="B4513" s="27"/>
      <c r="G4513" s="28"/>
      <c r="H4513" s="27"/>
    </row>
    <row r="4514" spans="1:8" x14ac:dyDescent="0.3">
      <c r="A4514" s="28"/>
      <c r="B4514" s="27"/>
      <c r="G4514" s="28"/>
      <c r="H4514" s="27"/>
    </row>
    <row r="4515" spans="1:8" x14ac:dyDescent="0.3">
      <c r="A4515" s="28"/>
      <c r="B4515" s="27"/>
      <c r="G4515" s="28"/>
      <c r="H4515" s="27"/>
    </row>
    <row r="4516" spans="1:8" x14ac:dyDescent="0.3">
      <c r="A4516" s="28"/>
      <c r="B4516" s="27"/>
      <c r="G4516" s="28"/>
      <c r="H4516" s="27"/>
    </row>
    <row r="4517" spans="1:8" x14ac:dyDescent="0.3">
      <c r="A4517" s="28"/>
      <c r="B4517" s="27"/>
      <c r="G4517" s="28"/>
      <c r="H4517" s="27"/>
    </row>
    <row r="4518" spans="1:8" x14ac:dyDescent="0.3">
      <c r="A4518" s="28"/>
      <c r="B4518" s="27"/>
      <c r="G4518" s="28"/>
      <c r="H4518" s="27"/>
    </row>
    <row r="4519" spans="1:8" x14ac:dyDescent="0.3">
      <c r="A4519" s="28"/>
      <c r="B4519" s="27"/>
      <c r="G4519" s="28"/>
      <c r="H4519" s="27"/>
    </row>
    <row r="4520" spans="1:8" x14ac:dyDescent="0.3">
      <c r="A4520" s="28"/>
      <c r="B4520" s="27"/>
      <c r="G4520" s="28"/>
      <c r="H4520" s="27"/>
    </row>
    <row r="4521" spans="1:8" x14ac:dyDescent="0.3">
      <c r="A4521" s="28"/>
      <c r="B4521" s="27"/>
      <c r="G4521" s="28"/>
      <c r="H4521" s="27"/>
    </row>
    <row r="4522" spans="1:8" x14ac:dyDescent="0.3">
      <c r="A4522" s="28"/>
      <c r="B4522" s="27"/>
      <c r="G4522" s="28"/>
      <c r="H4522" s="27"/>
    </row>
    <row r="4523" spans="1:8" x14ac:dyDescent="0.3">
      <c r="A4523" s="28"/>
      <c r="B4523" s="27"/>
      <c r="G4523" s="28"/>
      <c r="H4523" s="27"/>
    </row>
    <row r="4524" spans="1:8" x14ac:dyDescent="0.3">
      <c r="A4524" s="28"/>
      <c r="B4524" s="27"/>
      <c r="G4524" s="28"/>
      <c r="H4524" s="27"/>
    </row>
    <row r="4525" spans="1:8" x14ac:dyDescent="0.3">
      <c r="A4525" s="28"/>
      <c r="B4525" s="27"/>
      <c r="G4525" s="28"/>
      <c r="H4525" s="27"/>
    </row>
    <row r="4526" spans="1:8" x14ac:dyDescent="0.3">
      <c r="A4526" s="28"/>
      <c r="B4526" s="27"/>
      <c r="G4526" s="28"/>
      <c r="H4526" s="27"/>
    </row>
    <row r="4527" spans="1:8" x14ac:dyDescent="0.3">
      <c r="A4527" s="28"/>
      <c r="B4527" s="27"/>
      <c r="G4527" s="28"/>
      <c r="H4527" s="27"/>
    </row>
    <row r="4528" spans="1:8" x14ac:dyDescent="0.3">
      <c r="A4528" s="28"/>
      <c r="B4528" s="27"/>
      <c r="G4528" s="28"/>
      <c r="H4528" s="27"/>
    </row>
    <row r="4529" spans="1:8" x14ac:dyDescent="0.3">
      <c r="A4529" s="28"/>
      <c r="B4529" s="27"/>
      <c r="G4529" s="28"/>
      <c r="H4529" s="27"/>
    </row>
    <row r="4530" spans="1:8" x14ac:dyDescent="0.3">
      <c r="A4530" s="28"/>
      <c r="B4530" s="27"/>
      <c r="G4530" s="28"/>
      <c r="H4530" s="27"/>
    </row>
    <row r="4531" spans="1:8" x14ac:dyDescent="0.3">
      <c r="A4531" s="28"/>
      <c r="B4531" s="27"/>
      <c r="G4531" s="28"/>
      <c r="H4531" s="27"/>
    </row>
    <row r="4532" spans="1:8" x14ac:dyDescent="0.3">
      <c r="A4532" s="28"/>
      <c r="B4532" s="27"/>
      <c r="G4532" s="28"/>
      <c r="H4532" s="27"/>
    </row>
    <row r="4533" spans="1:8" x14ac:dyDescent="0.3">
      <c r="A4533" s="28"/>
      <c r="B4533" s="27"/>
      <c r="G4533" s="28"/>
      <c r="H4533" s="27"/>
    </row>
    <row r="4534" spans="1:8" x14ac:dyDescent="0.3">
      <c r="A4534" s="28"/>
      <c r="B4534" s="27"/>
      <c r="G4534" s="28"/>
      <c r="H4534" s="27"/>
    </row>
    <row r="4535" spans="1:8" x14ac:dyDescent="0.3">
      <c r="A4535" s="28"/>
      <c r="B4535" s="27"/>
      <c r="G4535" s="28"/>
      <c r="H4535" s="27"/>
    </row>
    <row r="4536" spans="1:8" x14ac:dyDescent="0.3">
      <c r="A4536" s="28"/>
      <c r="B4536" s="27"/>
      <c r="G4536" s="28"/>
      <c r="H4536" s="27"/>
    </row>
    <row r="4537" spans="1:8" x14ac:dyDescent="0.3">
      <c r="A4537" s="28"/>
      <c r="B4537" s="27"/>
      <c r="G4537" s="28"/>
      <c r="H4537" s="27"/>
    </row>
    <row r="4538" spans="1:8" x14ac:dyDescent="0.3">
      <c r="A4538" s="28"/>
      <c r="B4538" s="27"/>
      <c r="G4538" s="28"/>
      <c r="H4538" s="27"/>
    </row>
    <row r="4539" spans="1:8" x14ac:dyDescent="0.3">
      <c r="A4539" s="28"/>
      <c r="B4539" s="27"/>
      <c r="G4539" s="28"/>
      <c r="H4539" s="27"/>
    </row>
    <row r="4540" spans="1:8" x14ac:dyDescent="0.3">
      <c r="A4540" s="28"/>
      <c r="B4540" s="27"/>
      <c r="G4540" s="28"/>
      <c r="H4540" s="27"/>
    </row>
    <row r="4541" spans="1:8" x14ac:dyDescent="0.3">
      <c r="A4541" s="28"/>
      <c r="B4541" s="27"/>
      <c r="G4541" s="28"/>
      <c r="H4541" s="27"/>
    </row>
    <row r="4542" spans="1:8" x14ac:dyDescent="0.3">
      <c r="A4542" s="28"/>
      <c r="B4542" s="27"/>
      <c r="G4542" s="28"/>
      <c r="H4542" s="27"/>
    </row>
    <row r="4543" spans="1:8" x14ac:dyDescent="0.3">
      <c r="A4543" s="28"/>
      <c r="B4543" s="27"/>
      <c r="G4543" s="28"/>
      <c r="H4543" s="27"/>
    </row>
    <row r="4544" spans="1:8" x14ac:dyDescent="0.3">
      <c r="A4544" s="28"/>
      <c r="B4544" s="27"/>
      <c r="G4544" s="28"/>
      <c r="H4544" s="27"/>
    </row>
    <row r="4545" spans="1:8" x14ac:dyDescent="0.3">
      <c r="A4545" s="28"/>
      <c r="B4545" s="27"/>
      <c r="G4545" s="28"/>
      <c r="H4545" s="27"/>
    </row>
    <row r="4546" spans="1:8" x14ac:dyDescent="0.3">
      <c r="A4546" s="28"/>
      <c r="B4546" s="27"/>
      <c r="G4546" s="28"/>
      <c r="H4546" s="27"/>
    </row>
    <row r="4547" spans="1:8" x14ac:dyDescent="0.3">
      <c r="A4547" s="28"/>
      <c r="B4547" s="27"/>
      <c r="G4547" s="28"/>
      <c r="H4547" s="27"/>
    </row>
    <row r="4548" spans="1:8" x14ac:dyDescent="0.3">
      <c r="A4548" s="28"/>
      <c r="B4548" s="27"/>
      <c r="G4548" s="28"/>
      <c r="H4548" s="27"/>
    </row>
    <row r="4549" spans="1:8" x14ac:dyDescent="0.3">
      <c r="A4549" s="28"/>
      <c r="B4549" s="27"/>
      <c r="G4549" s="28"/>
      <c r="H4549" s="27"/>
    </row>
    <row r="4550" spans="1:8" x14ac:dyDescent="0.3">
      <c r="A4550" s="28"/>
      <c r="B4550" s="27"/>
      <c r="G4550" s="28"/>
      <c r="H4550" s="27"/>
    </row>
    <row r="4551" spans="1:8" x14ac:dyDescent="0.3">
      <c r="A4551" s="28"/>
      <c r="B4551" s="27"/>
      <c r="G4551" s="28"/>
      <c r="H4551" s="27"/>
    </row>
    <row r="4552" spans="1:8" x14ac:dyDescent="0.3">
      <c r="A4552" s="28"/>
      <c r="B4552" s="27"/>
      <c r="G4552" s="28"/>
      <c r="H4552" s="27"/>
    </row>
    <row r="4553" spans="1:8" x14ac:dyDescent="0.3">
      <c r="A4553" s="28"/>
      <c r="B4553" s="27"/>
      <c r="G4553" s="28"/>
      <c r="H4553" s="27"/>
    </row>
    <row r="4554" spans="1:8" x14ac:dyDescent="0.3">
      <c r="A4554" s="28"/>
      <c r="B4554" s="27"/>
      <c r="G4554" s="28"/>
      <c r="H4554" s="27"/>
    </row>
    <row r="4555" spans="1:8" x14ac:dyDescent="0.3">
      <c r="A4555" s="28"/>
      <c r="B4555" s="27"/>
      <c r="G4555" s="28"/>
      <c r="H4555" s="27"/>
    </row>
    <row r="4556" spans="1:8" x14ac:dyDescent="0.3">
      <c r="A4556" s="28"/>
      <c r="B4556" s="27"/>
      <c r="G4556" s="28"/>
      <c r="H4556" s="27"/>
    </row>
    <row r="4557" spans="1:8" x14ac:dyDescent="0.3">
      <c r="A4557" s="28"/>
      <c r="B4557" s="27"/>
      <c r="G4557" s="28"/>
      <c r="H4557" s="27"/>
    </row>
    <row r="4558" spans="1:8" x14ac:dyDescent="0.3">
      <c r="A4558" s="28"/>
      <c r="B4558" s="27"/>
      <c r="G4558" s="28"/>
      <c r="H4558" s="27"/>
    </row>
    <row r="4559" spans="1:8" x14ac:dyDescent="0.3">
      <c r="A4559" s="28"/>
      <c r="B4559" s="27"/>
      <c r="G4559" s="28"/>
      <c r="H4559" s="27"/>
    </row>
    <row r="4560" spans="1:8" x14ac:dyDescent="0.3">
      <c r="A4560" s="28"/>
      <c r="B4560" s="27"/>
      <c r="G4560" s="28"/>
      <c r="H4560" s="27"/>
    </row>
    <row r="4561" spans="1:8" x14ac:dyDescent="0.3">
      <c r="A4561" s="28"/>
      <c r="B4561" s="27"/>
      <c r="G4561" s="28"/>
      <c r="H4561" s="27"/>
    </row>
    <row r="4562" spans="1:8" x14ac:dyDescent="0.3">
      <c r="A4562" s="28"/>
      <c r="B4562" s="27"/>
      <c r="G4562" s="28"/>
      <c r="H4562" s="27"/>
    </row>
    <row r="4563" spans="1:8" x14ac:dyDescent="0.3">
      <c r="A4563" s="28"/>
      <c r="B4563" s="27"/>
      <c r="G4563" s="28"/>
      <c r="H4563" s="27"/>
    </row>
    <row r="4564" spans="1:8" x14ac:dyDescent="0.3">
      <c r="A4564" s="28"/>
      <c r="B4564" s="27"/>
      <c r="G4564" s="28"/>
      <c r="H4564" s="27"/>
    </row>
    <row r="4565" spans="1:8" x14ac:dyDescent="0.3">
      <c r="A4565" s="28"/>
      <c r="B4565" s="27"/>
      <c r="G4565" s="28"/>
      <c r="H4565" s="27"/>
    </row>
    <row r="4566" spans="1:8" x14ac:dyDescent="0.3">
      <c r="A4566" s="28"/>
      <c r="B4566" s="27"/>
      <c r="G4566" s="28"/>
      <c r="H4566" s="27"/>
    </row>
    <row r="4567" spans="1:8" x14ac:dyDescent="0.3">
      <c r="A4567" s="28"/>
      <c r="B4567" s="27"/>
      <c r="G4567" s="28"/>
      <c r="H4567" s="27"/>
    </row>
    <row r="4568" spans="1:8" x14ac:dyDescent="0.3">
      <c r="A4568" s="28"/>
      <c r="B4568" s="27"/>
      <c r="G4568" s="28"/>
      <c r="H4568" s="27"/>
    </row>
    <row r="4569" spans="1:8" x14ac:dyDescent="0.3">
      <c r="A4569" s="28"/>
      <c r="B4569" s="27"/>
      <c r="G4569" s="28"/>
      <c r="H4569" s="27"/>
    </row>
    <row r="4570" spans="1:8" x14ac:dyDescent="0.3">
      <c r="A4570" s="28"/>
      <c r="B4570" s="27"/>
      <c r="G4570" s="28"/>
      <c r="H4570" s="27"/>
    </row>
    <row r="4571" spans="1:8" x14ac:dyDescent="0.3">
      <c r="A4571" s="28"/>
      <c r="B4571" s="27"/>
      <c r="G4571" s="28"/>
      <c r="H4571" s="27"/>
    </row>
    <row r="4572" spans="1:8" x14ac:dyDescent="0.3">
      <c r="A4572" s="28"/>
      <c r="B4572" s="27"/>
      <c r="G4572" s="28"/>
      <c r="H4572" s="27"/>
    </row>
    <row r="4573" spans="1:8" x14ac:dyDescent="0.3">
      <c r="A4573" s="28"/>
      <c r="B4573" s="27"/>
      <c r="G4573" s="28"/>
      <c r="H4573" s="27"/>
    </row>
    <row r="4574" spans="1:8" x14ac:dyDescent="0.3">
      <c r="A4574" s="28"/>
      <c r="B4574" s="27"/>
      <c r="G4574" s="28"/>
      <c r="H4574" s="27"/>
    </row>
    <row r="4575" spans="1:8" x14ac:dyDescent="0.3">
      <c r="A4575" s="28"/>
      <c r="B4575" s="27"/>
      <c r="G4575" s="28"/>
      <c r="H4575" s="27"/>
    </row>
    <row r="4576" spans="1:8" x14ac:dyDescent="0.3">
      <c r="A4576" s="28"/>
      <c r="B4576" s="27"/>
      <c r="G4576" s="28"/>
      <c r="H4576" s="27"/>
    </row>
    <row r="4577" spans="1:8" x14ac:dyDescent="0.3">
      <c r="A4577" s="28"/>
      <c r="B4577" s="27"/>
      <c r="G4577" s="28"/>
      <c r="H4577" s="27"/>
    </row>
    <row r="4578" spans="1:8" x14ac:dyDescent="0.3">
      <c r="A4578" s="28"/>
      <c r="B4578" s="27"/>
      <c r="G4578" s="28"/>
      <c r="H4578" s="27"/>
    </row>
    <row r="4579" spans="1:8" x14ac:dyDescent="0.3">
      <c r="A4579" s="28"/>
      <c r="B4579" s="27"/>
      <c r="G4579" s="28"/>
      <c r="H4579" s="27"/>
    </row>
    <row r="4580" spans="1:8" x14ac:dyDescent="0.3">
      <c r="A4580" s="28"/>
      <c r="B4580" s="27"/>
      <c r="G4580" s="28"/>
      <c r="H4580" s="27"/>
    </row>
    <row r="4581" spans="1:8" x14ac:dyDescent="0.3">
      <c r="A4581" s="28"/>
      <c r="B4581" s="27"/>
      <c r="G4581" s="28"/>
      <c r="H4581" s="27"/>
    </row>
    <row r="4582" spans="1:8" x14ac:dyDescent="0.3">
      <c r="A4582" s="28"/>
      <c r="B4582" s="27"/>
      <c r="G4582" s="28"/>
      <c r="H4582" s="27"/>
    </row>
    <row r="4583" spans="1:8" x14ac:dyDescent="0.3">
      <c r="A4583" s="28"/>
      <c r="B4583" s="27"/>
      <c r="G4583" s="28"/>
      <c r="H4583" s="27"/>
    </row>
    <row r="4584" spans="1:8" x14ac:dyDescent="0.3">
      <c r="A4584" s="28"/>
      <c r="B4584" s="27"/>
      <c r="G4584" s="28"/>
      <c r="H4584" s="27"/>
    </row>
    <row r="4585" spans="1:8" x14ac:dyDescent="0.3">
      <c r="A4585" s="28"/>
      <c r="B4585" s="27"/>
      <c r="G4585" s="28"/>
      <c r="H4585" s="27"/>
    </row>
    <row r="4586" spans="1:8" x14ac:dyDescent="0.3">
      <c r="A4586" s="28"/>
      <c r="B4586" s="27"/>
      <c r="G4586" s="28"/>
      <c r="H4586" s="27"/>
    </row>
    <row r="4587" spans="1:8" x14ac:dyDescent="0.3">
      <c r="A4587" s="28"/>
      <c r="B4587" s="27"/>
      <c r="G4587" s="28"/>
      <c r="H4587" s="27"/>
    </row>
    <row r="4588" spans="1:8" x14ac:dyDescent="0.3">
      <c r="A4588" s="28"/>
      <c r="B4588" s="27"/>
      <c r="G4588" s="28"/>
      <c r="H4588" s="27"/>
    </row>
    <row r="4589" spans="1:8" x14ac:dyDescent="0.3">
      <c r="A4589" s="28"/>
      <c r="B4589" s="27"/>
      <c r="G4589" s="28"/>
      <c r="H4589" s="27"/>
    </row>
    <row r="4590" spans="1:8" x14ac:dyDescent="0.3">
      <c r="A4590" s="28"/>
      <c r="B4590" s="27"/>
      <c r="G4590" s="28"/>
      <c r="H4590" s="27"/>
    </row>
    <row r="4591" spans="1:8" x14ac:dyDescent="0.3">
      <c r="A4591" s="28"/>
      <c r="B4591" s="27"/>
      <c r="G4591" s="28"/>
      <c r="H4591" s="27"/>
    </row>
    <row r="4592" spans="1:8" x14ac:dyDescent="0.3">
      <c r="A4592" s="28"/>
      <c r="B4592" s="27"/>
      <c r="G4592" s="28"/>
      <c r="H4592" s="27"/>
    </row>
    <row r="4593" spans="1:8" x14ac:dyDescent="0.3">
      <c r="A4593" s="28"/>
      <c r="B4593" s="27"/>
      <c r="G4593" s="28"/>
      <c r="H4593" s="27"/>
    </row>
    <row r="4594" spans="1:8" x14ac:dyDescent="0.3">
      <c r="A4594" s="28"/>
      <c r="B4594" s="27"/>
      <c r="G4594" s="28"/>
      <c r="H4594" s="27"/>
    </row>
    <row r="4595" spans="1:8" x14ac:dyDescent="0.3">
      <c r="A4595" s="28"/>
      <c r="B4595" s="27"/>
      <c r="G4595" s="28"/>
      <c r="H4595" s="27"/>
    </row>
    <row r="4596" spans="1:8" x14ac:dyDescent="0.3">
      <c r="A4596" s="28"/>
      <c r="B4596" s="27"/>
      <c r="G4596" s="28"/>
      <c r="H4596" s="27"/>
    </row>
    <row r="4597" spans="1:8" x14ac:dyDescent="0.3">
      <c r="A4597" s="28"/>
      <c r="B4597" s="27"/>
      <c r="G4597" s="28"/>
      <c r="H4597" s="27"/>
    </row>
    <row r="4598" spans="1:8" x14ac:dyDescent="0.3">
      <c r="A4598" s="28"/>
      <c r="B4598" s="27"/>
      <c r="G4598" s="28"/>
      <c r="H4598" s="27"/>
    </row>
    <row r="4599" spans="1:8" x14ac:dyDescent="0.3">
      <c r="A4599" s="28"/>
      <c r="B4599" s="27"/>
      <c r="G4599" s="28"/>
      <c r="H4599" s="27"/>
    </row>
    <row r="4600" spans="1:8" x14ac:dyDescent="0.3">
      <c r="A4600" s="28"/>
      <c r="B4600" s="27"/>
      <c r="G4600" s="28"/>
      <c r="H4600" s="27"/>
    </row>
    <row r="4601" spans="1:8" x14ac:dyDescent="0.3">
      <c r="A4601" s="28"/>
      <c r="B4601" s="27"/>
      <c r="G4601" s="28"/>
      <c r="H4601" s="27"/>
    </row>
    <row r="4602" spans="1:8" x14ac:dyDescent="0.3">
      <c r="A4602" s="28"/>
      <c r="B4602" s="27"/>
      <c r="G4602" s="28"/>
      <c r="H4602" s="27"/>
    </row>
    <row r="4603" spans="1:8" x14ac:dyDescent="0.3">
      <c r="A4603" s="28"/>
      <c r="B4603" s="27"/>
      <c r="G4603" s="28"/>
      <c r="H4603" s="27"/>
    </row>
    <row r="4604" spans="1:8" x14ac:dyDescent="0.3">
      <c r="A4604" s="28"/>
      <c r="B4604" s="27"/>
      <c r="G4604" s="28"/>
      <c r="H4604" s="27"/>
    </row>
    <row r="4605" spans="1:8" x14ac:dyDescent="0.3">
      <c r="A4605" s="28"/>
      <c r="B4605" s="27"/>
      <c r="G4605" s="28"/>
      <c r="H4605" s="27"/>
    </row>
    <row r="4606" spans="1:8" x14ac:dyDescent="0.3">
      <c r="A4606" s="28"/>
      <c r="B4606" s="27"/>
      <c r="G4606" s="28"/>
      <c r="H4606" s="27"/>
    </row>
    <row r="4607" spans="1:8" x14ac:dyDescent="0.3">
      <c r="A4607" s="28"/>
      <c r="B4607" s="27"/>
      <c r="G4607" s="28"/>
      <c r="H4607" s="27"/>
    </row>
    <row r="4608" spans="1:8" x14ac:dyDescent="0.3">
      <c r="A4608" s="28"/>
      <c r="B4608" s="27"/>
      <c r="G4608" s="28"/>
      <c r="H4608" s="27"/>
    </row>
    <row r="4609" spans="1:8" x14ac:dyDescent="0.3">
      <c r="A4609" s="28"/>
      <c r="B4609" s="27"/>
      <c r="G4609" s="28"/>
      <c r="H4609" s="27"/>
    </row>
    <row r="4610" spans="1:8" x14ac:dyDescent="0.3">
      <c r="A4610" s="28"/>
      <c r="B4610" s="27"/>
      <c r="G4610" s="28"/>
      <c r="H4610" s="27"/>
    </row>
    <row r="4611" spans="1:8" x14ac:dyDescent="0.3">
      <c r="A4611" s="28"/>
      <c r="B4611" s="27"/>
      <c r="G4611" s="28"/>
      <c r="H4611" s="27"/>
    </row>
    <row r="4612" spans="1:8" x14ac:dyDescent="0.3">
      <c r="A4612" s="28"/>
      <c r="B4612" s="27"/>
      <c r="G4612" s="28"/>
      <c r="H4612" s="27"/>
    </row>
    <row r="4613" spans="1:8" x14ac:dyDescent="0.3">
      <c r="A4613" s="28"/>
      <c r="B4613" s="27"/>
      <c r="G4613" s="28"/>
      <c r="H4613" s="27"/>
    </row>
    <row r="4614" spans="1:8" x14ac:dyDescent="0.3">
      <c r="A4614" s="28"/>
      <c r="B4614" s="27"/>
      <c r="G4614" s="28"/>
      <c r="H4614" s="27"/>
    </row>
    <row r="4615" spans="1:8" x14ac:dyDescent="0.3">
      <c r="A4615" s="28"/>
      <c r="B4615" s="27"/>
      <c r="G4615" s="28"/>
      <c r="H4615" s="27"/>
    </row>
    <row r="4616" spans="1:8" x14ac:dyDescent="0.3">
      <c r="A4616" s="28"/>
      <c r="B4616" s="27"/>
      <c r="G4616" s="28"/>
      <c r="H4616" s="27"/>
    </row>
    <row r="4617" spans="1:8" x14ac:dyDescent="0.3">
      <c r="A4617" s="28"/>
      <c r="B4617" s="27"/>
      <c r="G4617" s="28"/>
      <c r="H4617" s="27"/>
    </row>
    <row r="4618" spans="1:8" x14ac:dyDescent="0.3">
      <c r="A4618" s="28"/>
      <c r="B4618" s="27"/>
      <c r="G4618" s="28"/>
      <c r="H4618" s="27"/>
    </row>
    <row r="4619" spans="1:8" x14ac:dyDescent="0.3">
      <c r="A4619" s="28"/>
      <c r="B4619" s="27"/>
      <c r="G4619" s="28"/>
      <c r="H4619" s="27"/>
    </row>
    <row r="4620" spans="1:8" x14ac:dyDescent="0.3">
      <c r="A4620" s="28"/>
      <c r="B4620" s="27"/>
      <c r="G4620" s="28"/>
      <c r="H4620" s="27"/>
    </row>
    <row r="4621" spans="1:8" x14ac:dyDescent="0.3">
      <c r="A4621" s="28"/>
      <c r="B4621" s="27"/>
      <c r="G4621" s="28"/>
      <c r="H4621" s="27"/>
    </row>
    <row r="4622" spans="1:8" x14ac:dyDescent="0.3">
      <c r="A4622" s="28"/>
      <c r="B4622" s="27"/>
      <c r="G4622" s="28"/>
      <c r="H4622" s="27"/>
    </row>
    <row r="4623" spans="1:8" x14ac:dyDescent="0.3">
      <c r="A4623" s="28"/>
      <c r="B4623" s="27"/>
      <c r="G4623" s="28"/>
      <c r="H4623" s="27"/>
    </row>
    <row r="4624" spans="1:8" x14ac:dyDescent="0.3">
      <c r="A4624" s="28"/>
      <c r="B4624" s="27"/>
      <c r="G4624" s="28"/>
      <c r="H4624" s="27"/>
    </row>
    <row r="4625" spans="1:8" x14ac:dyDescent="0.3">
      <c r="A4625" s="28"/>
      <c r="B4625" s="27"/>
      <c r="G4625" s="28"/>
      <c r="H4625" s="27"/>
    </row>
    <row r="4626" spans="1:8" x14ac:dyDescent="0.3">
      <c r="A4626" s="28"/>
      <c r="B4626" s="27"/>
      <c r="G4626" s="28"/>
      <c r="H4626" s="27"/>
    </row>
    <row r="4627" spans="1:8" x14ac:dyDescent="0.3">
      <c r="A4627" s="28"/>
      <c r="B4627" s="27"/>
      <c r="G4627" s="28"/>
      <c r="H4627" s="27"/>
    </row>
    <row r="4628" spans="1:8" x14ac:dyDescent="0.3">
      <c r="A4628" s="28"/>
      <c r="B4628" s="27"/>
      <c r="G4628" s="28"/>
      <c r="H4628" s="27"/>
    </row>
    <row r="4629" spans="1:8" x14ac:dyDescent="0.3">
      <c r="A4629" s="28"/>
      <c r="B4629" s="27"/>
      <c r="G4629" s="28"/>
      <c r="H4629" s="27"/>
    </row>
    <row r="4630" spans="1:8" x14ac:dyDescent="0.3">
      <c r="A4630" s="28"/>
      <c r="B4630" s="27"/>
      <c r="G4630" s="28"/>
      <c r="H4630" s="27"/>
    </row>
    <row r="4631" spans="1:8" x14ac:dyDescent="0.3">
      <c r="A4631" s="28"/>
      <c r="B4631" s="27"/>
      <c r="G4631" s="28"/>
      <c r="H4631" s="27"/>
    </row>
    <row r="4632" spans="1:8" x14ac:dyDescent="0.3">
      <c r="A4632" s="28"/>
      <c r="B4632" s="27"/>
      <c r="G4632" s="28"/>
      <c r="H4632" s="27"/>
    </row>
    <row r="4633" spans="1:8" x14ac:dyDescent="0.3">
      <c r="A4633" s="28"/>
      <c r="B4633" s="27"/>
      <c r="G4633" s="28"/>
      <c r="H4633" s="27"/>
    </row>
    <row r="4634" spans="1:8" x14ac:dyDescent="0.3">
      <c r="A4634" s="28"/>
      <c r="B4634" s="27"/>
      <c r="G4634" s="28"/>
      <c r="H4634" s="27"/>
    </row>
    <row r="4635" spans="1:8" x14ac:dyDescent="0.3">
      <c r="A4635" s="28"/>
      <c r="B4635" s="27"/>
      <c r="G4635" s="28"/>
      <c r="H4635" s="27"/>
    </row>
    <row r="4636" spans="1:8" x14ac:dyDescent="0.3">
      <c r="A4636" s="28"/>
      <c r="B4636" s="27"/>
      <c r="G4636" s="28"/>
      <c r="H4636" s="27"/>
    </row>
    <row r="4637" spans="1:8" x14ac:dyDescent="0.3">
      <c r="A4637" s="28"/>
      <c r="B4637" s="27"/>
      <c r="G4637" s="28"/>
      <c r="H4637" s="27"/>
    </row>
    <row r="4638" spans="1:8" x14ac:dyDescent="0.3">
      <c r="A4638" s="28"/>
      <c r="B4638" s="27"/>
      <c r="G4638" s="28"/>
      <c r="H4638" s="27"/>
    </row>
    <row r="4639" spans="1:8" x14ac:dyDescent="0.3">
      <c r="A4639" s="28"/>
      <c r="B4639" s="27"/>
      <c r="G4639" s="28"/>
      <c r="H4639" s="27"/>
    </row>
    <row r="4640" spans="1:8" x14ac:dyDescent="0.3">
      <c r="A4640" s="28"/>
      <c r="B4640" s="27"/>
      <c r="G4640" s="28"/>
      <c r="H4640" s="27"/>
    </row>
    <row r="4641" spans="1:8" x14ac:dyDescent="0.3">
      <c r="A4641" s="28"/>
      <c r="B4641" s="27"/>
      <c r="G4641" s="28"/>
      <c r="H4641" s="27"/>
    </row>
    <row r="4642" spans="1:8" x14ac:dyDescent="0.3">
      <c r="A4642" s="28"/>
      <c r="B4642" s="27"/>
      <c r="G4642" s="28"/>
      <c r="H4642" s="27"/>
    </row>
    <row r="4643" spans="1:8" x14ac:dyDescent="0.3">
      <c r="A4643" s="28"/>
      <c r="B4643" s="27"/>
      <c r="G4643" s="28"/>
      <c r="H4643" s="27"/>
    </row>
    <row r="4644" spans="1:8" x14ac:dyDescent="0.3">
      <c r="A4644" s="28"/>
      <c r="B4644" s="27"/>
      <c r="G4644" s="28"/>
      <c r="H4644" s="27"/>
    </row>
    <row r="4645" spans="1:8" x14ac:dyDescent="0.3">
      <c r="A4645" s="28"/>
      <c r="B4645" s="27"/>
      <c r="G4645" s="28"/>
      <c r="H4645" s="27"/>
    </row>
    <row r="4646" spans="1:8" x14ac:dyDescent="0.3">
      <c r="A4646" s="28"/>
      <c r="B4646" s="27"/>
      <c r="G4646" s="28"/>
      <c r="H4646" s="27"/>
    </row>
    <row r="4647" spans="1:8" x14ac:dyDescent="0.3">
      <c r="A4647" s="28"/>
      <c r="B4647" s="27"/>
      <c r="G4647" s="28"/>
      <c r="H4647" s="27"/>
    </row>
    <row r="4648" spans="1:8" x14ac:dyDescent="0.3">
      <c r="A4648" s="28"/>
      <c r="B4648" s="27"/>
      <c r="G4648" s="28"/>
      <c r="H4648" s="27"/>
    </row>
    <row r="4649" spans="1:8" x14ac:dyDescent="0.3">
      <c r="A4649" s="28"/>
      <c r="B4649" s="27"/>
      <c r="G4649" s="28"/>
      <c r="H4649" s="27"/>
    </row>
    <row r="4650" spans="1:8" x14ac:dyDescent="0.3">
      <c r="A4650" s="28"/>
      <c r="B4650" s="27"/>
      <c r="G4650" s="28"/>
      <c r="H4650" s="27"/>
    </row>
    <row r="4651" spans="1:8" x14ac:dyDescent="0.3">
      <c r="A4651" s="28"/>
      <c r="B4651" s="27"/>
      <c r="G4651" s="28"/>
      <c r="H4651" s="27"/>
    </row>
    <row r="4652" spans="1:8" x14ac:dyDescent="0.3">
      <c r="A4652" s="28"/>
      <c r="B4652" s="27"/>
      <c r="G4652" s="28"/>
      <c r="H4652" s="27"/>
    </row>
    <row r="4653" spans="1:8" x14ac:dyDescent="0.3">
      <c r="A4653" s="28"/>
      <c r="B4653" s="27"/>
      <c r="G4653" s="28"/>
      <c r="H4653" s="27"/>
    </row>
    <row r="4654" spans="1:8" x14ac:dyDescent="0.3">
      <c r="A4654" s="28"/>
      <c r="B4654" s="27"/>
      <c r="G4654" s="28"/>
      <c r="H4654" s="27"/>
    </row>
    <row r="4655" spans="1:8" x14ac:dyDescent="0.3">
      <c r="A4655" s="28"/>
      <c r="B4655" s="27"/>
      <c r="G4655" s="28"/>
      <c r="H4655" s="27"/>
    </row>
    <row r="4656" spans="1:8" x14ac:dyDescent="0.3">
      <c r="A4656" s="28"/>
      <c r="B4656" s="27"/>
      <c r="G4656" s="28"/>
      <c r="H4656" s="27"/>
    </row>
    <row r="4657" spans="1:8" x14ac:dyDescent="0.3">
      <c r="A4657" s="28"/>
      <c r="B4657" s="27"/>
      <c r="G4657" s="28"/>
      <c r="H4657" s="27"/>
    </row>
    <row r="4658" spans="1:8" x14ac:dyDescent="0.3">
      <c r="A4658" s="28"/>
      <c r="B4658" s="27"/>
      <c r="G4658" s="28"/>
      <c r="H4658" s="27"/>
    </row>
    <row r="4659" spans="1:8" x14ac:dyDescent="0.3">
      <c r="A4659" s="28"/>
      <c r="B4659" s="27"/>
      <c r="G4659" s="28"/>
      <c r="H4659" s="27"/>
    </row>
    <row r="4660" spans="1:8" x14ac:dyDescent="0.3">
      <c r="A4660" s="28"/>
      <c r="B4660" s="27"/>
      <c r="G4660" s="28"/>
      <c r="H4660" s="27"/>
    </row>
    <row r="4661" spans="1:8" x14ac:dyDescent="0.3">
      <c r="A4661" s="28"/>
      <c r="B4661" s="27"/>
      <c r="G4661" s="28"/>
      <c r="H4661" s="27"/>
    </row>
    <row r="4662" spans="1:8" x14ac:dyDescent="0.3">
      <c r="A4662" s="28"/>
      <c r="B4662" s="27"/>
      <c r="G4662" s="28"/>
      <c r="H4662" s="27"/>
    </row>
    <row r="4663" spans="1:8" x14ac:dyDescent="0.3">
      <c r="A4663" s="28"/>
      <c r="B4663" s="27"/>
      <c r="G4663" s="28"/>
      <c r="H4663" s="27"/>
    </row>
    <row r="4664" spans="1:8" x14ac:dyDescent="0.3">
      <c r="A4664" s="28"/>
      <c r="B4664" s="27"/>
      <c r="G4664" s="28"/>
      <c r="H4664" s="27"/>
    </row>
    <row r="4665" spans="1:8" x14ac:dyDescent="0.3">
      <c r="A4665" s="28"/>
      <c r="B4665" s="27"/>
      <c r="G4665" s="28"/>
      <c r="H4665" s="27"/>
    </row>
    <row r="4666" spans="1:8" x14ac:dyDescent="0.3">
      <c r="A4666" s="28"/>
      <c r="B4666" s="27"/>
      <c r="G4666" s="28"/>
      <c r="H4666" s="27"/>
    </row>
    <row r="4667" spans="1:8" x14ac:dyDescent="0.3">
      <c r="A4667" s="28"/>
      <c r="B4667" s="27"/>
      <c r="G4667" s="28"/>
      <c r="H4667" s="27"/>
    </row>
    <row r="4668" spans="1:8" x14ac:dyDescent="0.3">
      <c r="A4668" s="28"/>
      <c r="B4668" s="27"/>
      <c r="G4668" s="28"/>
      <c r="H4668" s="27"/>
    </row>
    <row r="4669" spans="1:8" x14ac:dyDescent="0.3">
      <c r="A4669" s="28"/>
      <c r="B4669" s="27"/>
      <c r="G4669" s="28"/>
      <c r="H4669" s="27"/>
    </row>
    <row r="4670" spans="1:8" x14ac:dyDescent="0.3">
      <c r="A4670" s="28"/>
      <c r="B4670" s="27"/>
      <c r="G4670" s="28"/>
      <c r="H4670" s="27"/>
    </row>
    <row r="4671" spans="1:8" x14ac:dyDescent="0.3">
      <c r="A4671" s="28"/>
      <c r="B4671" s="27"/>
      <c r="G4671" s="28"/>
      <c r="H4671" s="27"/>
    </row>
    <row r="4672" spans="1:8" x14ac:dyDescent="0.3">
      <c r="A4672" s="28"/>
      <c r="B4672" s="27"/>
      <c r="G4672" s="28"/>
      <c r="H4672" s="27"/>
    </row>
    <row r="4673" spans="1:8" x14ac:dyDescent="0.3">
      <c r="A4673" s="28"/>
      <c r="B4673" s="27"/>
      <c r="G4673" s="28"/>
      <c r="H4673" s="27"/>
    </row>
    <row r="4674" spans="1:8" x14ac:dyDescent="0.3">
      <c r="A4674" s="28"/>
      <c r="B4674" s="27"/>
      <c r="G4674" s="28"/>
      <c r="H4674" s="27"/>
    </row>
    <row r="4675" spans="1:8" x14ac:dyDescent="0.3">
      <c r="A4675" s="28"/>
      <c r="B4675" s="27"/>
      <c r="G4675" s="28"/>
      <c r="H4675" s="27"/>
    </row>
    <row r="4676" spans="1:8" x14ac:dyDescent="0.3">
      <c r="A4676" s="28"/>
      <c r="B4676" s="27"/>
      <c r="G4676" s="28"/>
      <c r="H4676" s="27"/>
    </row>
    <row r="4677" spans="1:8" x14ac:dyDescent="0.3">
      <c r="A4677" s="28"/>
      <c r="B4677" s="27"/>
      <c r="G4677" s="28"/>
      <c r="H4677" s="27"/>
    </row>
    <row r="4678" spans="1:8" x14ac:dyDescent="0.3">
      <c r="A4678" s="28"/>
      <c r="B4678" s="27"/>
      <c r="G4678" s="28"/>
      <c r="H4678" s="27"/>
    </row>
    <row r="4679" spans="1:8" x14ac:dyDescent="0.3">
      <c r="A4679" s="28"/>
      <c r="B4679" s="27"/>
      <c r="G4679" s="28"/>
      <c r="H4679" s="27"/>
    </row>
    <row r="4680" spans="1:8" x14ac:dyDescent="0.3">
      <c r="A4680" s="28"/>
      <c r="B4680" s="27"/>
      <c r="G4680" s="28"/>
      <c r="H4680" s="27"/>
    </row>
    <row r="4681" spans="1:8" x14ac:dyDescent="0.3">
      <c r="A4681" s="28"/>
      <c r="B4681" s="27"/>
      <c r="G4681" s="28"/>
      <c r="H4681" s="27"/>
    </row>
    <row r="4682" spans="1:8" x14ac:dyDescent="0.3">
      <c r="A4682" s="28"/>
      <c r="B4682" s="27"/>
      <c r="G4682" s="28"/>
      <c r="H4682" s="27"/>
    </row>
    <row r="4683" spans="1:8" x14ac:dyDescent="0.3">
      <c r="A4683" s="28"/>
      <c r="B4683" s="27"/>
      <c r="G4683" s="28"/>
      <c r="H4683" s="27"/>
    </row>
    <row r="4684" spans="1:8" x14ac:dyDescent="0.3">
      <c r="A4684" s="28"/>
      <c r="B4684" s="27"/>
      <c r="G4684" s="28"/>
      <c r="H4684" s="27"/>
    </row>
    <row r="4685" spans="1:8" x14ac:dyDescent="0.3">
      <c r="A4685" s="28"/>
      <c r="B4685" s="27"/>
      <c r="G4685" s="28"/>
      <c r="H4685" s="27"/>
    </row>
    <row r="4686" spans="1:8" x14ac:dyDescent="0.3">
      <c r="A4686" s="28"/>
      <c r="B4686" s="27"/>
      <c r="G4686" s="28"/>
      <c r="H4686" s="27"/>
    </row>
    <row r="4687" spans="1:8" x14ac:dyDescent="0.3">
      <c r="A4687" s="28"/>
      <c r="B4687" s="27"/>
      <c r="G4687" s="28"/>
      <c r="H4687" s="27"/>
    </row>
    <row r="4688" spans="1:8" x14ac:dyDescent="0.3">
      <c r="A4688" s="28"/>
      <c r="B4688" s="27"/>
      <c r="G4688" s="28"/>
      <c r="H4688" s="27"/>
    </row>
    <row r="4689" spans="1:8" x14ac:dyDescent="0.3">
      <c r="A4689" s="28"/>
      <c r="B4689" s="27"/>
      <c r="G4689" s="28"/>
      <c r="H4689" s="27"/>
    </row>
    <row r="4690" spans="1:8" x14ac:dyDescent="0.3">
      <c r="A4690" s="28"/>
      <c r="B4690" s="27"/>
      <c r="G4690" s="28"/>
      <c r="H4690" s="27"/>
    </row>
    <row r="4691" spans="1:8" x14ac:dyDescent="0.3">
      <c r="A4691" s="28"/>
      <c r="B4691" s="27"/>
      <c r="G4691" s="28"/>
      <c r="H4691" s="27"/>
    </row>
    <row r="4692" spans="1:8" x14ac:dyDescent="0.3">
      <c r="A4692" s="28"/>
      <c r="B4692" s="27"/>
      <c r="G4692" s="28"/>
      <c r="H4692" s="27"/>
    </row>
    <row r="4693" spans="1:8" x14ac:dyDescent="0.3">
      <c r="A4693" s="28"/>
      <c r="B4693" s="27"/>
      <c r="G4693" s="28"/>
      <c r="H4693" s="27"/>
    </row>
    <row r="4694" spans="1:8" x14ac:dyDescent="0.3">
      <c r="A4694" s="28"/>
      <c r="B4694" s="27"/>
      <c r="G4694" s="28"/>
      <c r="H4694" s="27"/>
    </row>
    <row r="4695" spans="1:8" x14ac:dyDescent="0.3">
      <c r="A4695" s="28"/>
      <c r="B4695" s="27"/>
      <c r="G4695" s="28"/>
      <c r="H4695" s="27"/>
    </row>
    <row r="4696" spans="1:8" x14ac:dyDescent="0.3">
      <c r="A4696" s="28"/>
      <c r="B4696" s="27"/>
      <c r="G4696" s="28"/>
      <c r="H4696" s="27"/>
    </row>
    <row r="4697" spans="1:8" x14ac:dyDescent="0.3">
      <c r="A4697" s="28"/>
      <c r="B4697" s="27"/>
      <c r="G4697" s="28"/>
      <c r="H4697" s="27"/>
    </row>
    <row r="4698" spans="1:8" x14ac:dyDescent="0.3">
      <c r="A4698" s="28"/>
      <c r="B4698" s="27"/>
      <c r="G4698" s="28"/>
      <c r="H4698" s="27"/>
    </row>
    <row r="4699" spans="1:8" x14ac:dyDescent="0.3">
      <c r="A4699" s="28"/>
      <c r="B4699" s="27"/>
      <c r="G4699" s="28"/>
      <c r="H4699" s="27"/>
    </row>
    <row r="4700" spans="1:8" x14ac:dyDescent="0.3">
      <c r="A4700" s="28"/>
      <c r="B4700" s="27"/>
      <c r="G4700" s="28"/>
      <c r="H4700" s="27"/>
    </row>
    <row r="4701" spans="1:8" x14ac:dyDescent="0.3">
      <c r="A4701" s="28"/>
      <c r="B4701" s="27"/>
      <c r="G4701" s="28"/>
      <c r="H4701" s="27"/>
    </row>
    <row r="4702" spans="1:8" x14ac:dyDescent="0.3">
      <c r="A4702" s="28"/>
      <c r="B4702" s="27"/>
      <c r="G4702" s="28"/>
      <c r="H4702" s="27"/>
    </row>
    <row r="4703" spans="1:8" x14ac:dyDescent="0.3">
      <c r="A4703" s="28"/>
      <c r="B4703" s="27"/>
      <c r="G4703" s="28"/>
      <c r="H4703" s="27"/>
    </row>
    <row r="4704" spans="1:8" x14ac:dyDescent="0.3">
      <c r="A4704" s="28"/>
      <c r="B4704" s="27"/>
      <c r="G4704" s="28"/>
      <c r="H4704" s="27"/>
    </row>
    <row r="4705" spans="1:8" x14ac:dyDescent="0.3">
      <c r="A4705" s="28"/>
      <c r="B4705" s="27"/>
      <c r="G4705" s="28"/>
      <c r="H4705" s="27"/>
    </row>
    <row r="4706" spans="1:8" x14ac:dyDescent="0.3">
      <c r="A4706" s="28"/>
      <c r="B4706" s="27"/>
      <c r="G4706" s="28"/>
      <c r="H4706" s="27"/>
    </row>
    <row r="4707" spans="1:8" x14ac:dyDescent="0.3">
      <c r="A4707" s="28"/>
      <c r="B4707" s="27"/>
      <c r="G4707" s="28"/>
      <c r="H4707" s="27"/>
    </row>
    <row r="4708" spans="1:8" x14ac:dyDescent="0.3">
      <c r="A4708" s="28"/>
      <c r="B4708" s="27"/>
      <c r="G4708" s="28"/>
      <c r="H4708" s="27"/>
    </row>
    <row r="4709" spans="1:8" x14ac:dyDescent="0.3">
      <c r="A4709" s="28"/>
      <c r="B4709" s="27"/>
      <c r="G4709" s="28"/>
      <c r="H4709" s="27"/>
    </row>
    <row r="4710" spans="1:8" x14ac:dyDescent="0.3">
      <c r="A4710" s="28"/>
      <c r="B4710" s="27"/>
      <c r="G4710" s="28"/>
      <c r="H4710" s="27"/>
    </row>
    <row r="4711" spans="1:8" x14ac:dyDescent="0.3">
      <c r="A4711" s="28"/>
      <c r="B4711" s="27"/>
      <c r="G4711" s="28"/>
      <c r="H4711" s="27"/>
    </row>
    <row r="4712" spans="1:8" x14ac:dyDescent="0.3">
      <c r="A4712" s="28"/>
      <c r="B4712" s="27"/>
      <c r="G4712" s="28"/>
      <c r="H4712" s="27"/>
    </row>
    <row r="4713" spans="1:8" x14ac:dyDescent="0.3">
      <c r="A4713" s="28"/>
      <c r="B4713" s="27"/>
      <c r="G4713" s="28"/>
      <c r="H4713" s="27"/>
    </row>
    <row r="4714" spans="1:8" x14ac:dyDescent="0.3">
      <c r="A4714" s="28"/>
      <c r="B4714" s="27"/>
      <c r="G4714" s="28"/>
      <c r="H4714" s="27"/>
    </row>
    <row r="4715" spans="1:8" x14ac:dyDescent="0.3">
      <c r="A4715" s="28"/>
      <c r="B4715" s="27"/>
      <c r="G4715" s="28"/>
      <c r="H4715" s="27"/>
    </row>
    <row r="4716" spans="1:8" x14ac:dyDescent="0.3">
      <c r="A4716" s="28"/>
      <c r="B4716" s="27"/>
      <c r="G4716" s="28"/>
      <c r="H4716" s="27"/>
    </row>
    <row r="4717" spans="1:8" x14ac:dyDescent="0.3">
      <c r="A4717" s="28"/>
      <c r="B4717" s="27"/>
      <c r="G4717" s="28"/>
      <c r="H4717" s="27"/>
    </row>
    <row r="4718" spans="1:8" x14ac:dyDescent="0.3">
      <c r="A4718" s="28"/>
      <c r="B4718" s="27"/>
      <c r="G4718" s="28"/>
      <c r="H4718" s="27"/>
    </row>
    <row r="4719" spans="1:8" x14ac:dyDescent="0.3">
      <c r="A4719" s="28"/>
      <c r="B4719" s="27"/>
      <c r="G4719" s="28"/>
      <c r="H4719" s="27"/>
    </row>
    <row r="4720" spans="1:8" x14ac:dyDescent="0.3">
      <c r="A4720" s="28"/>
      <c r="B4720" s="27"/>
      <c r="G4720" s="28"/>
      <c r="H4720" s="27"/>
    </row>
    <row r="4721" spans="1:8" x14ac:dyDescent="0.3">
      <c r="A4721" s="28"/>
      <c r="B4721" s="27"/>
      <c r="G4721" s="28"/>
      <c r="H4721" s="27"/>
    </row>
    <row r="4722" spans="1:8" x14ac:dyDescent="0.3">
      <c r="A4722" s="28"/>
      <c r="B4722" s="27"/>
      <c r="G4722" s="28"/>
      <c r="H4722" s="27"/>
    </row>
    <row r="4723" spans="1:8" x14ac:dyDescent="0.3">
      <c r="A4723" s="28"/>
      <c r="B4723" s="27"/>
      <c r="G4723" s="28"/>
      <c r="H4723" s="27"/>
    </row>
    <row r="4724" spans="1:8" x14ac:dyDescent="0.3">
      <c r="A4724" s="28"/>
      <c r="B4724" s="27"/>
      <c r="G4724" s="28"/>
      <c r="H4724" s="27"/>
    </row>
    <row r="4725" spans="1:8" x14ac:dyDescent="0.3">
      <c r="A4725" s="28"/>
      <c r="B4725" s="27"/>
      <c r="G4725" s="28"/>
      <c r="H4725" s="27"/>
    </row>
    <row r="4726" spans="1:8" x14ac:dyDescent="0.3">
      <c r="A4726" s="28"/>
      <c r="B4726" s="27"/>
      <c r="G4726" s="28"/>
      <c r="H4726" s="27"/>
    </row>
    <row r="4727" spans="1:8" x14ac:dyDescent="0.3">
      <c r="A4727" s="28"/>
      <c r="B4727" s="27"/>
      <c r="G4727" s="28"/>
      <c r="H4727" s="27"/>
    </row>
    <row r="4728" spans="1:8" x14ac:dyDescent="0.3">
      <c r="A4728" s="28"/>
      <c r="B4728" s="27"/>
      <c r="G4728" s="28"/>
      <c r="H4728" s="27"/>
    </row>
    <row r="4729" spans="1:8" x14ac:dyDescent="0.3">
      <c r="A4729" s="28"/>
      <c r="B4729" s="27"/>
      <c r="G4729" s="28"/>
      <c r="H4729" s="27"/>
    </row>
    <row r="4730" spans="1:8" x14ac:dyDescent="0.3">
      <c r="A4730" s="28"/>
      <c r="B4730" s="27"/>
      <c r="G4730" s="28"/>
      <c r="H4730" s="27"/>
    </row>
    <row r="4731" spans="1:8" x14ac:dyDescent="0.3">
      <c r="A4731" s="28"/>
      <c r="B4731" s="27"/>
      <c r="G4731" s="28"/>
      <c r="H4731" s="27"/>
    </row>
    <row r="4732" spans="1:8" x14ac:dyDescent="0.3">
      <c r="A4732" s="28"/>
      <c r="B4732" s="27"/>
      <c r="G4732" s="28"/>
      <c r="H4732" s="27"/>
    </row>
    <row r="4733" spans="1:8" x14ac:dyDescent="0.3">
      <c r="A4733" s="28"/>
      <c r="B4733" s="27"/>
      <c r="G4733" s="28"/>
      <c r="H4733" s="27"/>
    </row>
    <row r="4734" spans="1:8" x14ac:dyDescent="0.3">
      <c r="A4734" s="28"/>
      <c r="B4734" s="27"/>
      <c r="G4734" s="28"/>
      <c r="H4734" s="27"/>
    </row>
    <row r="4735" spans="1:8" x14ac:dyDescent="0.3">
      <c r="A4735" s="28"/>
      <c r="B4735" s="27"/>
      <c r="G4735" s="28"/>
      <c r="H4735" s="27"/>
    </row>
    <row r="4736" spans="1:8" x14ac:dyDescent="0.3">
      <c r="A4736" s="28"/>
      <c r="B4736" s="27"/>
      <c r="G4736" s="28"/>
      <c r="H4736" s="27"/>
    </row>
    <row r="4737" spans="1:8" x14ac:dyDescent="0.3">
      <c r="A4737" s="28"/>
      <c r="B4737" s="27"/>
      <c r="G4737" s="28"/>
      <c r="H4737" s="27"/>
    </row>
    <row r="4738" spans="1:8" x14ac:dyDescent="0.3">
      <c r="A4738" s="28"/>
      <c r="B4738" s="27"/>
      <c r="G4738" s="28"/>
      <c r="H4738" s="27"/>
    </row>
    <row r="4739" spans="1:8" x14ac:dyDescent="0.3">
      <c r="A4739" s="28"/>
      <c r="B4739" s="27"/>
      <c r="G4739" s="28"/>
      <c r="H4739" s="27"/>
    </row>
    <row r="4740" spans="1:8" x14ac:dyDescent="0.3">
      <c r="A4740" s="28"/>
      <c r="B4740" s="27"/>
      <c r="G4740" s="28"/>
      <c r="H4740" s="27"/>
    </row>
    <row r="4741" spans="1:8" x14ac:dyDescent="0.3">
      <c r="A4741" s="28"/>
      <c r="B4741" s="27"/>
      <c r="G4741" s="28"/>
      <c r="H4741" s="27"/>
    </row>
    <row r="4742" spans="1:8" x14ac:dyDescent="0.3">
      <c r="A4742" s="28"/>
      <c r="B4742" s="27"/>
      <c r="G4742" s="28"/>
      <c r="H4742" s="27"/>
    </row>
    <row r="4743" spans="1:8" x14ac:dyDescent="0.3">
      <c r="A4743" s="28"/>
      <c r="B4743" s="27"/>
      <c r="G4743" s="28"/>
      <c r="H4743" s="27"/>
    </row>
    <row r="4744" spans="1:8" x14ac:dyDescent="0.3">
      <c r="A4744" s="28"/>
      <c r="B4744" s="27"/>
      <c r="G4744" s="28"/>
      <c r="H4744" s="27"/>
    </row>
    <row r="4745" spans="1:8" x14ac:dyDescent="0.3">
      <c r="A4745" s="28"/>
      <c r="B4745" s="27"/>
      <c r="G4745" s="28"/>
      <c r="H4745" s="27"/>
    </row>
    <row r="4746" spans="1:8" x14ac:dyDescent="0.3">
      <c r="A4746" s="28"/>
      <c r="B4746" s="27"/>
      <c r="G4746" s="28"/>
      <c r="H4746" s="27"/>
    </row>
    <row r="4747" spans="1:8" x14ac:dyDescent="0.3">
      <c r="A4747" s="28"/>
      <c r="B4747" s="27"/>
      <c r="G4747" s="28"/>
      <c r="H4747" s="27"/>
    </row>
    <row r="4748" spans="1:8" x14ac:dyDescent="0.3">
      <c r="A4748" s="28"/>
      <c r="B4748" s="27"/>
      <c r="G4748" s="28"/>
      <c r="H4748" s="27"/>
    </row>
    <row r="4749" spans="1:8" x14ac:dyDescent="0.3">
      <c r="A4749" s="28"/>
      <c r="B4749" s="27"/>
      <c r="G4749" s="28"/>
      <c r="H4749" s="27"/>
    </row>
    <row r="4750" spans="1:8" x14ac:dyDescent="0.3">
      <c r="A4750" s="28"/>
      <c r="B4750" s="27"/>
      <c r="G4750" s="28"/>
      <c r="H4750" s="27"/>
    </row>
    <row r="4751" spans="1:8" x14ac:dyDescent="0.3">
      <c r="A4751" s="28"/>
      <c r="B4751" s="27"/>
      <c r="G4751" s="28"/>
      <c r="H4751" s="27"/>
    </row>
    <row r="4752" spans="1:8" x14ac:dyDescent="0.3">
      <c r="A4752" s="28"/>
      <c r="B4752" s="27"/>
      <c r="G4752" s="28"/>
      <c r="H4752" s="27"/>
    </row>
    <row r="4753" spans="1:8" x14ac:dyDescent="0.3">
      <c r="A4753" s="28"/>
      <c r="B4753" s="27"/>
      <c r="G4753" s="28"/>
      <c r="H4753" s="27"/>
    </row>
    <row r="4754" spans="1:8" x14ac:dyDescent="0.3">
      <c r="A4754" s="28"/>
      <c r="B4754" s="27"/>
      <c r="G4754" s="28"/>
      <c r="H4754" s="27"/>
    </row>
    <row r="4755" spans="1:8" x14ac:dyDescent="0.3">
      <c r="A4755" s="28"/>
      <c r="B4755" s="27"/>
      <c r="G4755" s="28"/>
      <c r="H4755" s="27"/>
    </row>
    <row r="4756" spans="1:8" x14ac:dyDescent="0.3">
      <c r="A4756" s="28"/>
      <c r="B4756" s="27"/>
      <c r="G4756" s="28"/>
      <c r="H4756" s="27"/>
    </row>
    <row r="4757" spans="1:8" x14ac:dyDescent="0.3">
      <c r="A4757" s="28"/>
      <c r="B4757" s="27"/>
      <c r="G4757" s="28"/>
      <c r="H4757" s="27"/>
    </row>
    <row r="4758" spans="1:8" x14ac:dyDescent="0.3">
      <c r="A4758" s="28"/>
      <c r="B4758" s="27"/>
      <c r="G4758" s="28"/>
      <c r="H4758" s="27"/>
    </row>
    <row r="4759" spans="1:8" x14ac:dyDescent="0.3">
      <c r="A4759" s="28"/>
      <c r="B4759" s="27"/>
      <c r="G4759" s="28"/>
      <c r="H4759" s="27"/>
    </row>
    <row r="4760" spans="1:8" x14ac:dyDescent="0.3">
      <c r="A4760" s="28"/>
      <c r="B4760" s="27"/>
      <c r="G4760" s="28"/>
      <c r="H4760" s="27"/>
    </row>
    <row r="4761" spans="1:8" x14ac:dyDescent="0.3">
      <c r="A4761" s="28"/>
      <c r="B4761" s="27"/>
      <c r="G4761" s="28"/>
      <c r="H4761" s="27"/>
    </row>
    <row r="4762" spans="1:8" x14ac:dyDescent="0.3">
      <c r="A4762" s="28"/>
      <c r="B4762" s="27"/>
      <c r="G4762" s="28"/>
      <c r="H4762" s="27"/>
    </row>
    <row r="4763" spans="1:8" x14ac:dyDescent="0.3">
      <c r="A4763" s="28"/>
      <c r="B4763" s="27"/>
      <c r="G4763" s="28"/>
      <c r="H4763" s="27"/>
    </row>
    <row r="4764" spans="1:8" x14ac:dyDescent="0.3">
      <c r="A4764" s="28"/>
      <c r="B4764" s="27"/>
      <c r="G4764" s="28"/>
      <c r="H4764" s="27"/>
    </row>
    <row r="4765" spans="1:8" x14ac:dyDescent="0.3">
      <c r="A4765" s="28"/>
      <c r="B4765" s="27"/>
      <c r="G4765" s="28"/>
      <c r="H4765" s="27"/>
    </row>
    <row r="4766" spans="1:8" x14ac:dyDescent="0.3">
      <c r="A4766" s="28"/>
      <c r="B4766" s="27"/>
      <c r="G4766" s="28"/>
      <c r="H4766" s="27"/>
    </row>
    <row r="4767" spans="1:8" x14ac:dyDescent="0.3">
      <c r="A4767" s="28"/>
      <c r="B4767" s="27"/>
      <c r="G4767" s="28"/>
      <c r="H4767" s="27"/>
    </row>
    <row r="4768" spans="1:8" x14ac:dyDescent="0.3">
      <c r="A4768" s="28"/>
      <c r="B4768" s="27"/>
      <c r="G4768" s="28"/>
      <c r="H4768" s="27"/>
    </row>
    <row r="4769" spans="1:8" x14ac:dyDescent="0.3">
      <c r="A4769" s="28"/>
      <c r="B4769" s="27"/>
      <c r="G4769" s="28"/>
      <c r="H4769" s="27"/>
    </row>
    <row r="4770" spans="1:8" x14ac:dyDescent="0.3">
      <c r="A4770" s="28"/>
      <c r="B4770" s="27"/>
      <c r="G4770" s="28"/>
      <c r="H4770" s="27"/>
    </row>
    <row r="4771" spans="1:8" x14ac:dyDescent="0.3">
      <c r="A4771" s="28"/>
      <c r="B4771" s="27"/>
      <c r="G4771" s="28"/>
      <c r="H4771" s="27"/>
    </row>
    <row r="4772" spans="1:8" x14ac:dyDescent="0.3">
      <c r="A4772" s="28"/>
      <c r="B4772" s="27"/>
      <c r="G4772" s="28"/>
      <c r="H4772" s="27"/>
    </row>
    <row r="4773" spans="1:8" x14ac:dyDescent="0.3">
      <c r="A4773" s="28"/>
      <c r="B4773" s="27"/>
      <c r="G4773" s="28"/>
      <c r="H4773" s="27"/>
    </row>
    <row r="4774" spans="1:8" x14ac:dyDescent="0.3">
      <c r="A4774" s="28"/>
      <c r="B4774" s="27"/>
      <c r="G4774" s="28"/>
      <c r="H4774" s="27"/>
    </row>
    <row r="4775" spans="1:8" x14ac:dyDescent="0.3">
      <c r="A4775" s="28"/>
      <c r="B4775" s="27"/>
      <c r="G4775" s="28"/>
      <c r="H4775" s="27"/>
    </row>
    <row r="4776" spans="1:8" x14ac:dyDescent="0.3">
      <c r="A4776" s="28"/>
      <c r="B4776" s="27"/>
      <c r="G4776" s="28"/>
      <c r="H4776" s="27"/>
    </row>
    <row r="4777" spans="1:8" x14ac:dyDescent="0.3">
      <c r="A4777" s="28"/>
      <c r="B4777" s="27"/>
      <c r="G4777" s="28"/>
      <c r="H4777" s="27"/>
    </row>
    <row r="4778" spans="1:8" x14ac:dyDescent="0.3">
      <c r="A4778" s="28"/>
      <c r="B4778" s="27"/>
      <c r="G4778" s="28"/>
      <c r="H4778" s="27"/>
    </row>
    <row r="4779" spans="1:8" x14ac:dyDescent="0.3">
      <c r="A4779" s="28"/>
      <c r="B4779" s="27"/>
      <c r="G4779" s="28"/>
      <c r="H4779" s="27"/>
    </row>
    <row r="4780" spans="1:8" x14ac:dyDescent="0.3">
      <c r="A4780" s="28"/>
      <c r="B4780" s="27"/>
      <c r="G4780" s="28"/>
      <c r="H4780" s="27"/>
    </row>
    <row r="4781" spans="1:8" x14ac:dyDescent="0.3">
      <c r="A4781" s="28"/>
      <c r="B4781" s="27"/>
      <c r="G4781" s="28"/>
      <c r="H4781" s="27"/>
    </row>
    <row r="4782" spans="1:8" x14ac:dyDescent="0.3">
      <c r="A4782" s="28"/>
      <c r="B4782" s="27"/>
      <c r="G4782" s="28"/>
      <c r="H4782" s="27"/>
    </row>
    <row r="4783" spans="1:8" x14ac:dyDescent="0.3">
      <c r="A4783" s="28"/>
      <c r="B4783" s="27"/>
      <c r="G4783" s="28"/>
      <c r="H4783" s="27"/>
    </row>
    <row r="4784" spans="1:8" x14ac:dyDescent="0.3">
      <c r="A4784" s="28"/>
      <c r="B4784" s="27"/>
      <c r="G4784" s="28"/>
      <c r="H4784" s="27"/>
    </row>
    <row r="4785" spans="1:8" x14ac:dyDescent="0.3">
      <c r="A4785" s="28"/>
      <c r="B4785" s="27"/>
      <c r="G4785" s="28"/>
      <c r="H4785" s="27"/>
    </row>
    <row r="4786" spans="1:8" x14ac:dyDescent="0.3">
      <c r="A4786" s="28"/>
      <c r="B4786" s="27"/>
      <c r="G4786" s="28"/>
      <c r="H4786" s="27"/>
    </row>
    <row r="4787" spans="1:8" x14ac:dyDescent="0.3">
      <c r="A4787" s="28"/>
      <c r="B4787" s="27"/>
      <c r="G4787" s="28"/>
      <c r="H4787" s="27"/>
    </row>
    <row r="4788" spans="1:8" x14ac:dyDescent="0.3">
      <c r="A4788" s="28"/>
      <c r="B4788" s="27"/>
      <c r="G4788" s="28"/>
      <c r="H4788" s="27"/>
    </row>
    <row r="4789" spans="1:8" x14ac:dyDescent="0.3">
      <c r="A4789" s="28"/>
      <c r="B4789" s="27"/>
      <c r="G4789" s="28"/>
      <c r="H4789" s="27"/>
    </row>
    <row r="4790" spans="1:8" x14ac:dyDescent="0.3">
      <c r="A4790" s="28"/>
      <c r="B4790" s="27"/>
      <c r="G4790" s="28"/>
      <c r="H4790" s="27"/>
    </row>
    <row r="4791" spans="1:8" x14ac:dyDescent="0.3">
      <c r="A4791" s="28"/>
      <c r="B4791" s="27"/>
      <c r="G4791" s="28"/>
      <c r="H4791" s="27"/>
    </row>
    <row r="4792" spans="1:8" x14ac:dyDescent="0.3">
      <c r="A4792" s="28"/>
      <c r="B4792" s="27"/>
      <c r="G4792" s="28"/>
      <c r="H4792" s="27"/>
    </row>
    <row r="4793" spans="1:8" x14ac:dyDescent="0.3">
      <c r="A4793" s="28"/>
      <c r="B4793" s="27"/>
      <c r="G4793" s="28"/>
      <c r="H4793" s="27"/>
    </row>
    <row r="4794" spans="1:8" x14ac:dyDescent="0.3">
      <c r="A4794" s="28"/>
      <c r="B4794" s="27"/>
      <c r="G4794" s="28"/>
      <c r="H4794" s="27"/>
    </row>
    <row r="4795" spans="1:8" x14ac:dyDescent="0.3">
      <c r="A4795" s="28"/>
      <c r="B4795" s="27"/>
      <c r="G4795" s="28"/>
      <c r="H4795" s="27"/>
    </row>
    <row r="4796" spans="1:8" x14ac:dyDescent="0.3">
      <c r="A4796" s="28"/>
      <c r="B4796" s="27"/>
      <c r="G4796" s="28"/>
      <c r="H4796" s="27"/>
    </row>
    <row r="4797" spans="1:8" x14ac:dyDescent="0.3">
      <c r="A4797" s="28"/>
      <c r="B4797" s="27"/>
      <c r="G4797" s="28"/>
      <c r="H4797" s="27"/>
    </row>
    <row r="4798" spans="1:8" x14ac:dyDescent="0.3">
      <c r="A4798" s="28"/>
      <c r="B4798" s="27"/>
      <c r="G4798" s="28"/>
      <c r="H4798" s="27"/>
    </row>
    <row r="4799" spans="1:8" x14ac:dyDescent="0.3">
      <c r="A4799" s="28"/>
      <c r="B4799" s="27"/>
      <c r="G4799" s="28"/>
      <c r="H4799" s="27"/>
    </row>
    <row r="4800" spans="1:8" x14ac:dyDescent="0.3">
      <c r="A4800" s="28"/>
      <c r="B4800" s="27"/>
      <c r="G4800" s="28"/>
      <c r="H4800" s="27"/>
    </row>
    <row r="4801" spans="1:8" x14ac:dyDescent="0.3">
      <c r="A4801" s="28"/>
      <c r="B4801" s="27"/>
      <c r="G4801" s="28"/>
      <c r="H4801" s="27"/>
    </row>
    <row r="4802" spans="1:8" x14ac:dyDescent="0.3">
      <c r="A4802" s="28"/>
      <c r="B4802" s="27"/>
      <c r="G4802" s="28"/>
      <c r="H4802" s="27"/>
    </row>
    <row r="4803" spans="1:8" x14ac:dyDescent="0.3">
      <c r="A4803" s="28"/>
      <c r="B4803" s="27"/>
      <c r="G4803" s="28"/>
      <c r="H4803" s="27"/>
    </row>
    <row r="4804" spans="1:8" x14ac:dyDescent="0.3">
      <c r="A4804" s="28"/>
      <c r="B4804" s="27"/>
      <c r="G4804" s="28"/>
      <c r="H4804" s="27"/>
    </row>
    <row r="4805" spans="1:8" x14ac:dyDescent="0.3">
      <c r="A4805" s="28"/>
      <c r="B4805" s="27"/>
      <c r="G4805" s="28"/>
      <c r="H4805" s="27"/>
    </row>
    <row r="4806" spans="1:8" x14ac:dyDescent="0.3">
      <c r="A4806" s="28"/>
      <c r="B4806" s="27"/>
      <c r="G4806" s="28"/>
      <c r="H4806" s="27"/>
    </row>
    <row r="4807" spans="1:8" x14ac:dyDescent="0.3">
      <c r="A4807" s="28"/>
      <c r="B4807" s="27"/>
      <c r="G4807" s="28"/>
      <c r="H4807" s="27"/>
    </row>
    <row r="4808" spans="1:8" x14ac:dyDescent="0.3">
      <c r="A4808" s="28"/>
      <c r="B4808" s="27"/>
      <c r="G4808" s="28"/>
      <c r="H4808" s="27"/>
    </row>
    <row r="4809" spans="1:8" x14ac:dyDescent="0.3">
      <c r="A4809" s="28"/>
      <c r="B4809" s="27"/>
      <c r="G4809" s="28"/>
      <c r="H4809" s="27"/>
    </row>
    <row r="4810" spans="1:8" x14ac:dyDescent="0.3">
      <c r="A4810" s="28"/>
      <c r="B4810" s="27"/>
      <c r="G4810" s="28"/>
      <c r="H4810" s="27"/>
    </row>
    <row r="4811" spans="1:8" x14ac:dyDescent="0.3">
      <c r="A4811" s="28"/>
      <c r="B4811" s="27"/>
      <c r="G4811" s="28"/>
      <c r="H4811" s="27"/>
    </row>
    <row r="4812" spans="1:8" x14ac:dyDescent="0.3">
      <c r="A4812" s="28"/>
      <c r="B4812" s="27"/>
      <c r="G4812" s="28"/>
      <c r="H4812" s="27"/>
    </row>
    <row r="4813" spans="1:8" x14ac:dyDescent="0.3">
      <c r="A4813" s="28"/>
      <c r="B4813" s="27"/>
      <c r="G4813" s="28"/>
      <c r="H4813" s="27"/>
    </row>
    <row r="4814" spans="1:8" x14ac:dyDescent="0.3">
      <c r="A4814" s="28"/>
      <c r="B4814" s="27"/>
      <c r="G4814" s="28"/>
      <c r="H4814" s="27"/>
    </row>
    <row r="4815" spans="1:8" x14ac:dyDescent="0.3">
      <c r="A4815" s="28"/>
      <c r="B4815" s="27"/>
      <c r="G4815" s="28"/>
      <c r="H4815" s="27"/>
    </row>
    <row r="4816" spans="1:8" x14ac:dyDescent="0.3">
      <c r="A4816" s="28"/>
      <c r="B4816" s="27"/>
      <c r="G4816" s="28"/>
      <c r="H4816" s="27"/>
    </row>
    <row r="4817" spans="1:8" x14ac:dyDescent="0.3">
      <c r="A4817" s="28"/>
      <c r="B4817" s="27"/>
      <c r="G4817" s="28"/>
      <c r="H4817" s="27"/>
    </row>
    <row r="4818" spans="1:8" x14ac:dyDescent="0.3">
      <c r="A4818" s="28"/>
      <c r="B4818" s="27"/>
      <c r="G4818" s="28"/>
      <c r="H4818" s="27"/>
    </row>
    <row r="4819" spans="1:8" x14ac:dyDescent="0.3">
      <c r="A4819" s="28"/>
      <c r="B4819" s="27"/>
      <c r="G4819" s="28"/>
      <c r="H4819" s="27"/>
    </row>
    <row r="4820" spans="1:8" x14ac:dyDescent="0.3">
      <c r="A4820" s="28"/>
      <c r="B4820" s="27"/>
      <c r="G4820" s="28"/>
      <c r="H4820" s="27"/>
    </row>
    <row r="4821" spans="1:8" x14ac:dyDescent="0.3">
      <c r="A4821" s="28"/>
      <c r="B4821" s="27"/>
      <c r="G4821" s="28"/>
      <c r="H4821" s="27"/>
    </row>
    <row r="4822" spans="1:8" x14ac:dyDescent="0.3">
      <c r="A4822" s="28"/>
      <c r="B4822" s="27"/>
      <c r="G4822" s="28"/>
      <c r="H4822" s="27"/>
    </row>
    <row r="4823" spans="1:8" x14ac:dyDescent="0.3">
      <c r="A4823" s="28"/>
      <c r="B4823" s="27"/>
      <c r="G4823" s="28"/>
      <c r="H4823" s="27"/>
    </row>
    <row r="4824" spans="1:8" x14ac:dyDescent="0.3">
      <c r="A4824" s="28"/>
      <c r="B4824" s="27"/>
      <c r="G4824" s="28"/>
      <c r="H4824" s="27"/>
    </row>
    <row r="4825" spans="1:8" x14ac:dyDescent="0.3">
      <c r="A4825" s="28"/>
      <c r="B4825" s="27"/>
      <c r="G4825" s="28"/>
      <c r="H4825" s="27"/>
    </row>
    <row r="4826" spans="1:8" x14ac:dyDescent="0.3">
      <c r="A4826" s="28"/>
      <c r="B4826" s="27"/>
      <c r="G4826" s="28"/>
      <c r="H4826" s="27"/>
    </row>
    <row r="4827" spans="1:8" x14ac:dyDescent="0.3">
      <c r="A4827" s="28"/>
      <c r="B4827" s="27"/>
      <c r="G4827" s="28"/>
      <c r="H4827" s="27"/>
    </row>
    <row r="4828" spans="1:8" x14ac:dyDescent="0.3">
      <c r="A4828" s="28"/>
      <c r="B4828" s="27"/>
      <c r="G4828" s="28"/>
      <c r="H4828" s="27"/>
    </row>
    <row r="4829" spans="1:8" x14ac:dyDescent="0.3">
      <c r="A4829" s="28"/>
      <c r="B4829" s="27"/>
      <c r="G4829" s="28"/>
      <c r="H4829" s="27"/>
    </row>
    <row r="4830" spans="1:8" x14ac:dyDescent="0.3">
      <c r="A4830" s="28"/>
      <c r="B4830" s="27"/>
      <c r="G4830" s="28"/>
      <c r="H4830" s="27"/>
    </row>
    <row r="4831" spans="1:8" x14ac:dyDescent="0.3">
      <c r="A4831" s="28"/>
      <c r="B4831" s="27"/>
      <c r="G4831" s="28"/>
      <c r="H4831" s="27"/>
    </row>
    <row r="4832" spans="1:8" x14ac:dyDescent="0.3">
      <c r="A4832" s="28"/>
      <c r="B4832" s="27"/>
      <c r="G4832" s="28"/>
      <c r="H4832" s="27"/>
    </row>
    <row r="4833" spans="1:8" x14ac:dyDescent="0.3">
      <c r="A4833" s="28"/>
      <c r="B4833" s="27"/>
      <c r="G4833" s="28"/>
      <c r="H4833" s="27"/>
    </row>
    <row r="4834" spans="1:8" x14ac:dyDescent="0.3">
      <c r="A4834" s="28"/>
      <c r="B4834" s="27"/>
      <c r="G4834" s="28"/>
      <c r="H4834" s="27"/>
    </row>
    <row r="4835" spans="1:8" x14ac:dyDescent="0.3">
      <c r="A4835" s="28"/>
      <c r="B4835" s="27"/>
      <c r="G4835" s="28"/>
      <c r="H4835" s="27"/>
    </row>
    <row r="4836" spans="1:8" x14ac:dyDescent="0.3">
      <c r="A4836" s="28"/>
      <c r="B4836" s="27"/>
      <c r="G4836" s="28"/>
      <c r="H4836" s="27"/>
    </row>
    <row r="4837" spans="1:8" x14ac:dyDescent="0.3">
      <c r="A4837" s="28"/>
      <c r="B4837" s="27"/>
      <c r="G4837" s="28"/>
      <c r="H4837" s="27"/>
    </row>
    <row r="4838" spans="1:8" x14ac:dyDescent="0.3">
      <c r="A4838" s="28"/>
      <c r="B4838" s="27"/>
      <c r="G4838" s="28"/>
      <c r="H4838" s="27"/>
    </row>
    <row r="4839" spans="1:8" x14ac:dyDescent="0.3">
      <c r="A4839" s="28"/>
      <c r="B4839" s="27"/>
      <c r="G4839" s="28"/>
      <c r="H4839" s="27"/>
    </row>
    <row r="4840" spans="1:8" x14ac:dyDescent="0.3">
      <c r="A4840" s="28"/>
      <c r="B4840" s="27"/>
      <c r="G4840" s="28"/>
      <c r="H4840" s="27"/>
    </row>
    <row r="4841" spans="1:8" x14ac:dyDescent="0.3">
      <c r="A4841" s="28"/>
      <c r="B4841" s="27"/>
      <c r="G4841" s="28"/>
      <c r="H4841" s="27"/>
    </row>
    <row r="4842" spans="1:8" x14ac:dyDescent="0.3">
      <c r="A4842" s="28"/>
      <c r="B4842" s="27"/>
      <c r="G4842" s="28"/>
      <c r="H4842" s="27"/>
    </row>
    <row r="4843" spans="1:8" x14ac:dyDescent="0.3">
      <c r="A4843" s="28"/>
      <c r="B4843" s="27"/>
      <c r="G4843" s="28"/>
      <c r="H4843" s="27"/>
    </row>
    <row r="4844" spans="1:8" x14ac:dyDescent="0.3">
      <c r="A4844" s="28"/>
      <c r="B4844" s="27"/>
      <c r="G4844" s="28"/>
      <c r="H4844" s="27"/>
    </row>
    <row r="4845" spans="1:8" x14ac:dyDescent="0.3">
      <c r="A4845" s="28"/>
      <c r="B4845" s="27"/>
      <c r="G4845" s="28"/>
      <c r="H4845" s="27"/>
    </row>
    <row r="4846" spans="1:8" x14ac:dyDescent="0.3">
      <c r="A4846" s="28"/>
      <c r="B4846" s="27"/>
      <c r="G4846" s="28"/>
      <c r="H4846" s="27"/>
    </row>
    <row r="4847" spans="1:8" x14ac:dyDescent="0.3">
      <c r="A4847" s="28"/>
      <c r="B4847" s="27"/>
      <c r="G4847" s="28"/>
      <c r="H4847" s="27"/>
    </row>
    <row r="4848" spans="1:8" x14ac:dyDescent="0.3">
      <c r="A4848" s="28"/>
      <c r="B4848" s="27"/>
      <c r="G4848" s="28"/>
      <c r="H4848" s="27"/>
    </row>
    <row r="4849" spans="1:8" x14ac:dyDescent="0.3">
      <c r="A4849" s="28"/>
      <c r="B4849" s="27"/>
      <c r="G4849" s="28"/>
      <c r="H4849" s="27"/>
    </row>
    <row r="4850" spans="1:8" x14ac:dyDescent="0.3">
      <c r="A4850" s="28"/>
      <c r="B4850" s="27"/>
      <c r="G4850" s="28"/>
      <c r="H4850" s="27"/>
    </row>
    <row r="4851" spans="1:8" x14ac:dyDescent="0.3">
      <c r="A4851" s="28"/>
      <c r="B4851" s="27"/>
      <c r="G4851" s="28"/>
      <c r="H4851" s="27"/>
    </row>
    <row r="4852" spans="1:8" x14ac:dyDescent="0.3">
      <c r="A4852" s="28"/>
      <c r="B4852" s="27"/>
      <c r="G4852" s="28"/>
      <c r="H4852" s="27"/>
    </row>
    <row r="4853" spans="1:8" x14ac:dyDescent="0.3">
      <c r="A4853" s="28"/>
      <c r="B4853" s="27"/>
      <c r="G4853" s="28"/>
      <c r="H4853" s="27"/>
    </row>
    <row r="4854" spans="1:8" x14ac:dyDescent="0.3">
      <c r="A4854" s="28"/>
      <c r="B4854" s="27"/>
      <c r="G4854" s="28"/>
      <c r="H4854" s="27"/>
    </row>
    <row r="4855" spans="1:8" x14ac:dyDescent="0.3">
      <c r="A4855" s="28"/>
      <c r="B4855" s="27"/>
      <c r="G4855" s="28"/>
      <c r="H4855" s="27"/>
    </row>
    <row r="4856" spans="1:8" x14ac:dyDescent="0.3">
      <c r="A4856" s="28"/>
      <c r="B4856" s="27"/>
      <c r="G4856" s="28"/>
      <c r="H4856" s="27"/>
    </row>
    <row r="4857" spans="1:8" x14ac:dyDescent="0.3">
      <c r="A4857" s="28"/>
      <c r="B4857" s="27"/>
      <c r="G4857" s="28"/>
      <c r="H4857" s="27"/>
    </row>
    <row r="4858" spans="1:8" x14ac:dyDescent="0.3">
      <c r="A4858" s="28"/>
      <c r="B4858" s="27"/>
      <c r="G4858" s="28"/>
      <c r="H4858" s="27"/>
    </row>
    <row r="4859" spans="1:8" x14ac:dyDescent="0.3">
      <c r="A4859" s="28"/>
      <c r="B4859" s="27"/>
      <c r="G4859" s="28"/>
      <c r="H4859" s="27"/>
    </row>
    <row r="4860" spans="1:8" x14ac:dyDescent="0.3">
      <c r="A4860" s="28"/>
      <c r="B4860" s="27"/>
      <c r="G4860" s="28"/>
      <c r="H4860" s="27"/>
    </row>
    <row r="4861" spans="1:8" x14ac:dyDescent="0.3">
      <c r="A4861" s="28"/>
      <c r="B4861" s="27"/>
      <c r="G4861" s="28"/>
      <c r="H4861" s="27"/>
    </row>
    <row r="4862" spans="1:8" x14ac:dyDescent="0.3">
      <c r="A4862" s="28"/>
      <c r="B4862" s="27"/>
      <c r="G4862" s="28"/>
      <c r="H4862" s="27"/>
    </row>
    <row r="4863" spans="1:8" x14ac:dyDescent="0.3">
      <c r="A4863" s="28"/>
      <c r="B4863" s="27"/>
      <c r="G4863" s="28"/>
      <c r="H4863" s="27"/>
    </row>
    <row r="4864" spans="1:8" x14ac:dyDescent="0.3">
      <c r="A4864" s="28"/>
      <c r="B4864" s="27"/>
      <c r="G4864" s="28"/>
      <c r="H4864" s="27"/>
    </row>
    <row r="4865" spans="1:8" x14ac:dyDescent="0.3">
      <c r="A4865" s="28"/>
      <c r="B4865" s="27"/>
      <c r="G4865" s="28"/>
      <c r="H4865" s="27"/>
    </row>
    <row r="4866" spans="1:8" x14ac:dyDescent="0.3">
      <c r="A4866" s="28"/>
      <c r="B4866" s="27"/>
      <c r="G4866" s="28"/>
      <c r="H4866" s="27"/>
    </row>
    <row r="4867" spans="1:8" x14ac:dyDescent="0.3">
      <c r="A4867" s="28"/>
      <c r="B4867" s="27"/>
      <c r="G4867" s="28"/>
      <c r="H4867" s="27"/>
    </row>
    <row r="4868" spans="1:8" x14ac:dyDescent="0.3">
      <c r="A4868" s="28"/>
      <c r="B4868" s="27"/>
      <c r="G4868" s="28"/>
      <c r="H4868" s="27"/>
    </row>
    <row r="4869" spans="1:8" x14ac:dyDescent="0.3">
      <c r="A4869" s="28"/>
      <c r="B4869" s="27"/>
      <c r="G4869" s="28"/>
      <c r="H4869" s="27"/>
    </row>
    <row r="4870" spans="1:8" x14ac:dyDescent="0.3">
      <c r="A4870" s="28"/>
      <c r="B4870" s="27"/>
      <c r="G4870" s="28"/>
      <c r="H4870" s="27"/>
    </row>
    <row r="4871" spans="1:8" x14ac:dyDescent="0.3">
      <c r="A4871" s="28"/>
      <c r="B4871" s="27"/>
      <c r="G4871" s="28"/>
      <c r="H4871" s="27"/>
    </row>
    <row r="4872" spans="1:8" x14ac:dyDescent="0.3">
      <c r="A4872" s="28"/>
      <c r="B4872" s="27"/>
      <c r="G4872" s="28"/>
      <c r="H4872" s="27"/>
    </row>
    <row r="4873" spans="1:8" x14ac:dyDescent="0.3">
      <c r="A4873" s="28"/>
      <c r="B4873" s="27"/>
      <c r="G4873" s="28"/>
      <c r="H4873" s="27"/>
    </row>
    <row r="4874" spans="1:8" x14ac:dyDescent="0.3">
      <c r="A4874" s="28"/>
      <c r="B4874" s="27"/>
      <c r="G4874" s="28"/>
      <c r="H4874" s="27"/>
    </row>
    <row r="4875" spans="1:8" x14ac:dyDescent="0.3">
      <c r="A4875" s="28"/>
      <c r="B4875" s="27"/>
      <c r="G4875" s="28"/>
      <c r="H4875" s="27"/>
    </row>
    <row r="4876" spans="1:8" x14ac:dyDescent="0.3">
      <c r="A4876" s="28"/>
      <c r="B4876" s="27"/>
      <c r="G4876" s="28"/>
      <c r="H4876" s="27"/>
    </row>
    <row r="4877" spans="1:8" x14ac:dyDescent="0.3">
      <c r="A4877" s="28"/>
      <c r="B4877" s="27"/>
      <c r="G4877" s="28"/>
      <c r="H4877" s="27"/>
    </row>
    <row r="4878" spans="1:8" x14ac:dyDescent="0.3">
      <c r="A4878" s="28"/>
      <c r="B4878" s="27"/>
      <c r="G4878" s="28"/>
      <c r="H4878" s="27"/>
    </row>
    <row r="4879" spans="1:8" x14ac:dyDescent="0.3">
      <c r="A4879" s="28"/>
      <c r="B4879" s="27"/>
      <c r="G4879" s="28"/>
      <c r="H4879" s="27"/>
    </row>
    <row r="4880" spans="1:8" x14ac:dyDescent="0.3">
      <c r="A4880" s="28"/>
      <c r="B4880" s="27"/>
      <c r="G4880" s="28"/>
      <c r="H4880" s="27"/>
    </row>
    <row r="4881" spans="1:8" x14ac:dyDescent="0.3">
      <c r="A4881" s="28"/>
      <c r="B4881" s="27"/>
      <c r="G4881" s="28"/>
      <c r="H4881" s="27"/>
    </row>
    <row r="4882" spans="1:8" x14ac:dyDescent="0.3">
      <c r="A4882" s="28"/>
      <c r="B4882" s="27"/>
      <c r="G4882" s="28"/>
      <c r="H4882" s="27"/>
    </row>
    <row r="4883" spans="1:8" x14ac:dyDescent="0.3">
      <c r="A4883" s="28"/>
      <c r="B4883" s="27"/>
      <c r="G4883" s="28"/>
      <c r="H4883" s="27"/>
    </row>
    <row r="4884" spans="1:8" x14ac:dyDescent="0.3">
      <c r="A4884" s="28"/>
      <c r="B4884" s="27"/>
      <c r="G4884" s="28"/>
      <c r="H4884" s="27"/>
    </row>
    <row r="4885" spans="1:8" x14ac:dyDescent="0.3">
      <c r="A4885" s="28"/>
      <c r="B4885" s="27"/>
      <c r="G4885" s="28"/>
      <c r="H4885" s="27"/>
    </row>
    <row r="4886" spans="1:8" x14ac:dyDescent="0.3">
      <c r="A4886" s="28"/>
      <c r="B4886" s="27"/>
      <c r="G4886" s="28"/>
      <c r="H4886" s="27"/>
    </row>
    <row r="4887" spans="1:8" x14ac:dyDescent="0.3">
      <c r="A4887" s="28"/>
      <c r="B4887" s="27"/>
      <c r="G4887" s="28"/>
      <c r="H4887" s="27"/>
    </row>
    <row r="4888" spans="1:8" x14ac:dyDescent="0.3">
      <c r="A4888" s="28"/>
      <c r="B4888" s="27"/>
      <c r="G4888" s="28"/>
      <c r="H4888" s="27"/>
    </row>
    <row r="4889" spans="1:8" x14ac:dyDescent="0.3">
      <c r="A4889" s="28"/>
      <c r="B4889" s="27"/>
      <c r="G4889" s="28"/>
      <c r="H4889" s="27"/>
    </row>
    <row r="4890" spans="1:8" x14ac:dyDescent="0.3">
      <c r="A4890" s="28"/>
      <c r="B4890" s="27"/>
      <c r="G4890" s="28"/>
      <c r="H4890" s="27"/>
    </row>
    <row r="4891" spans="1:8" x14ac:dyDescent="0.3">
      <c r="A4891" s="28"/>
      <c r="B4891" s="27"/>
      <c r="G4891" s="28"/>
      <c r="H4891" s="27"/>
    </row>
    <row r="4892" spans="1:8" x14ac:dyDescent="0.3">
      <c r="A4892" s="28"/>
      <c r="B4892" s="27"/>
      <c r="G4892" s="28"/>
      <c r="H4892" s="27"/>
    </row>
    <row r="4893" spans="1:8" x14ac:dyDescent="0.3">
      <c r="A4893" s="28"/>
      <c r="B4893" s="27"/>
      <c r="G4893" s="28"/>
      <c r="H4893" s="27"/>
    </row>
    <row r="4894" spans="1:8" x14ac:dyDescent="0.3">
      <c r="A4894" s="28"/>
      <c r="B4894" s="27"/>
      <c r="G4894" s="28"/>
      <c r="H4894" s="27"/>
    </row>
    <row r="4895" spans="1:8" x14ac:dyDescent="0.3">
      <c r="A4895" s="28"/>
      <c r="B4895" s="27"/>
      <c r="G4895" s="28"/>
      <c r="H4895" s="27"/>
    </row>
    <row r="4896" spans="1:8" x14ac:dyDescent="0.3">
      <c r="A4896" s="28"/>
      <c r="B4896" s="27"/>
      <c r="G4896" s="28"/>
      <c r="H4896" s="27"/>
    </row>
    <row r="4897" spans="1:8" x14ac:dyDescent="0.3">
      <c r="A4897" s="28"/>
      <c r="B4897" s="27"/>
      <c r="G4897" s="28"/>
      <c r="H4897" s="27"/>
    </row>
    <row r="4898" spans="1:8" x14ac:dyDescent="0.3">
      <c r="A4898" s="28"/>
      <c r="B4898" s="27"/>
      <c r="G4898" s="28"/>
      <c r="H4898" s="27"/>
    </row>
    <row r="4899" spans="1:8" x14ac:dyDescent="0.3">
      <c r="A4899" s="28"/>
      <c r="B4899" s="27"/>
      <c r="G4899" s="28"/>
      <c r="H4899" s="27"/>
    </row>
    <row r="4900" spans="1:8" x14ac:dyDescent="0.3">
      <c r="A4900" s="28"/>
      <c r="B4900" s="27"/>
      <c r="G4900" s="28"/>
      <c r="H4900" s="27"/>
    </row>
    <row r="4901" spans="1:8" x14ac:dyDescent="0.3">
      <c r="A4901" s="28"/>
      <c r="B4901" s="27"/>
      <c r="G4901" s="28"/>
      <c r="H4901" s="27"/>
    </row>
    <row r="4902" spans="1:8" x14ac:dyDescent="0.3">
      <c r="A4902" s="28"/>
      <c r="B4902" s="27"/>
      <c r="G4902" s="28"/>
      <c r="H4902" s="27"/>
    </row>
    <row r="4903" spans="1:8" x14ac:dyDescent="0.3">
      <c r="A4903" s="28"/>
      <c r="B4903" s="27"/>
      <c r="G4903" s="28"/>
      <c r="H4903" s="27"/>
    </row>
    <row r="4904" spans="1:8" x14ac:dyDescent="0.3">
      <c r="A4904" s="28"/>
      <c r="B4904" s="27"/>
      <c r="G4904" s="28"/>
      <c r="H4904" s="27"/>
    </row>
    <row r="4905" spans="1:8" x14ac:dyDescent="0.3">
      <c r="A4905" s="28"/>
      <c r="B4905" s="27"/>
      <c r="G4905" s="28"/>
      <c r="H4905" s="27"/>
    </row>
    <row r="4906" spans="1:8" x14ac:dyDescent="0.3">
      <c r="A4906" s="28"/>
      <c r="B4906" s="27"/>
      <c r="G4906" s="28"/>
      <c r="H4906" s="27"/>
    </row>
    <row r="4907" spans="1:8" x14ac:dyDescent="0.3">
      <c r="A4907" s="28"/>
      <c r="B4907" s="27"/>
      <c r="G4907" s="28"/>
      <c r="H4907" s="27"/>
    </row>
    <row r="4908" spans="1:8" x14ac:dyDescent="0.3">
      <c r="A4908" s="28"/>
      <c r="B4908" s="27"/>
      <c r="G4908" s="28"/>
      <c r="H4908" s="27"/>
    </row>
    <row r="4909" spans="1:8" x14ac:dyDescent="0.3">
      <c r="A4909" s="28"/>
      <c r="B4909" s="27"/>
      <c r="G4909" s="28"/>
      <c r="H4909" s="27"/>
    </row>
    <row r="4910" spans="1:8" x14ac:dyDescent="0.3">
      <c r="A4910" s="28"/>
      <c r="B4910" s="27"/>
      <c r="G4910" s="28"/>
      <c r="H4910" s="27"/>
    </row>
    <row r="4911" spans="1:8" x14ac:dyDescent="0.3">
      <c r="A4911" s="28"/>
      <c r="B4911" s="27"/>
      <c r="G4911" s="28"/>
      <c r="H4911" s="27"/>
    </row>
    <row r="4912" spans="1:8" x14ac:dyDescent="0.3">
      <c r="A4912" s="28"/>
      <c r="B4912" s="27"/>
      <c r="G4912" s="28"/>
      <c r="H4912" s="27"/>
    </row>
    <row r="4913" spans="1:8" x14ac:dyDescent="0.3">
      <c r="A4913" s="28"/>
      <c r="B4913" s="27"/>
      <c r="G4913" s="28"/>
      <c r="H4913" s="27"/>
    </row>
    <row r="4914" spans="1:8" x14ac:dyDescent="0.3">
      <c r="A4914" s="28"/>
      <c r="B4914" s="27"/>
      <c r="G4914" s="28"/>
      <c r="H4914" s="27"/>
    </row>
    <row r="4915" spans="1:8" x14ac:dyDescent="0.3">
      <c r="A4915" s="28"/>
      <c r="B4915" s="27"/>
      <c r="G4915" s="28"/>
      <c r="H4915" s="27"/>
    </row>
    <row r="4916" spans="1:8" x14ac:dyDescent="0.3">
      <c r="A4916" s="28"/>
      <c r="B4916" s="27"/>
      <c r="G4916" s="28"/>
      <c r="H4916" s="27"/>
    </row>
    <row r="4917" spans="1:8" x14ac:dyDescent="0.3">
      <c r="A4917" s="28"/>
      <c r="B4917" s="27"/>
      <c r="G4917" s="28"/>
      <c r="H4917" s="27"/>
    </row>
    <row r="4918" spans="1:8" x14ac:dyDescent="0.3">
      <c r="A4918" s="28"/>
      <c r="B4918" s="27"/>
      <c r="G4918" s="28"/>
      <c r="H4918" s="27"/>
    </row>
    <row r="4919" spans="1:8" x14ac:dyDescent="0.3">
      <c r="A4919" s="28"/>
      <c r="B4919" s="27"/>
      <c r="G4919" s="28"/>
      <c r="H4919" s="27"/>
    </row>
    <row r="4920" spans="1:8" x14ac:dyDescent="0.3">
      <c r="A4920" s="28"/>
      <c r="B4920" s="27"/>
      <c r="G4920" s="28"/>
      <c r="H4920" s="27"/>
    </row>
    <row r="4921" spans="1:8" x14ac:dyDescent="0.3">
      <c r="A4921" s="28"/>
      <c r="B4921" s="27"/>
      <c r="G4921" s="28"/>
      <c r="H4921" s="27"/>
    </row>
    <row r="4922" spans="1:8" x14ac:dyDescent="0.3">
      <c r="A4922" s="28"/>
      <c r="B4922" s="27"/>
      <c r="G4922" s="28"/>
      <c r="H4922" s="27"/>
    </row>
    <row r="4923" spans="1:8" x14ac:dyDescent="0.3">
      <c r="A4923" s="28"/>
      <c r="B4923" s="27"/>
      <c r="G4923" s="28"/>
      <c r="H4923" s="27"/>
    </row>
    <row r="4924" spans="1:8" x14ac:dyDescent="0.3">
      <c r="A4924" s="28"/>
      <c r="B4924" s="27"/>
      <c r="G4924" s="28"/>
      <c r="H4924" s="27"/>
    </row>
    <row r="4925" spans="1:8" x14ac:dyDescent="0.3">
      <c r="A4925" s="28"/>
      <c r="B4925" s="27"/>
      <c r="G4925" s="28"/>
      <c r="H4925" s="27"/>
    </row>
    <row r="4926" spans="1:8" x14ac:dyDescent="0.3">
      <c r="A4926" s="28"/>
      <c r="B4926" s="27"/>
      <c r="G4926" s="28"/>
      <c r="H4926" s="27"/>
    </row>
    <row r="4927" spans="1:8" x14ac:dyDescent="0.3">
      <c r="A4927" s="28"/>
      <c r="B4927" s="27"/>
      <c r="G4927" s="28"/>
      <c r="H4927" s="27"/>
    </row>
    <row r="4928" spans="1:8" x14ac:dyDescent="0.3">
      <c r="A4928" s="28"/>
      <c r="B4928" s="27"/>
      <c r="G4928" s="28"/>
      <c r="H4928" s="27"/>
    </row>
    <row r="4929" spans="1:8" x14ac:dyDescent="0.3">
      <c r="A4929" s="28"/>
      <c r="B4929" s="27"/>
      <c r="G4929" s="28"/>
      <c r="H4929" s="27"/>
    </row>
    <row r="4930" spans="1:8" x14ac:dyDescent="0.3">
      <c r="A4930" s="28"/>
      <c r="B4930" s="27"/>
      <c r="G4930" s="28"/>
      <c r="H4930" s="27"/>
    </row>
    <row r="4931" spans="1:8" x14ac:dyDescent="0.3">
      <c r="A4931" s="28"/>
      <c r="B4931" s="27"/>
      <c r="G4931" s="28"/>
      <c r="H4931" s="27"/>
    </row>
    <row r="4932" spans="1:8" x14ac:dyDescent="0.3">
      <c r="A4932" s="28"/>
      <c r="B4932" s="27"/>
      <c r="G4932" s="28"/>
      <c r="H4932" s="27"/>
    </row>
    <row r="4933" spans="1:8" x14ac:dyDescent="0.3">
      <c r="A4933" s="28"/>
      <c r="B4933" s="27"/>
      <c r="G4933" s="28"/>
      <c r="H4933" s="27"/>
    </row>
    <row r="4934" spans="1:8" x14ac:dyDescent="0.3">
      <c r="A4934" s="28"/>
      <c r="B4934" s="27"/>
      <c r="G4934" s="28"/>
      <c r="H4934" s="27"/>
    </row>
    <row r="4935" spans="1:8" x14ac:dyDescent="0.3">
      <c r="A4935" s="28"/>
      <c r="B4935" s="27"/>
      <c r="G4935" s="28"/>
      <c r="H4935" s="27"/>
    </row>
    <row r="4936" spans="1:8" x14ac:dyDescent="0.3">
      <c r="A4936" s="28"/>
      <c r="B4936" s="27"/>
      <c r="G4936" s="28"/>
      <c r="H4936" s="27"/>
    </row>
    <row r="4937" spans="1:8" x14ac:dyDescent="0.3">
      <c r="A4937" s="28"/>
      <c r="B4937" s="27"/>
      <c r="G4937" s="28"/>
      <c r="H4937" s="27"/>
    </row>
    <row r="4938" spans="1:8" x14ac:dyDescent="0.3">
      <c r="A4938" s="28"/>
      <c r="B4938" s="27"/>
      <c r="G4938" s="28"/>
      <c r="H4938" s="27"/>
    </row>
    <row r="4939" spans="1:8" x14ac:dyDescent="0.3">
      <c r="A4939" s="28"/>
      <c r="B4939" s="27"/>
      <c r="G4939" s="28"/>
      <c r="H4939" s="27"/>
    </row>
    <row r="4940" spans="1:8" x14ac:dyDescent="0.3">
      <c r="A4940" s="28"/>
      <c r="B4940" s="27"/>
      <c r="G4940" s="28"/>
      <c r="H4940" s="27"/>
    </row>
    <row r="4941" spans="1:8" x14ac:dyDescent="0.3">
      <c r="A4941" s="28"/>
      <c r="B4941" s="27"/>
      <c r="G4941" s="28"/>
      <c r="H4941" s="27"/>
    </row>
    <row r="4942" spans="1:8" x14ac:dyDescent="0.3">
      <c r="A4942" s="28"/>
      <c r="B4942" s="27"/>
      <c r="G4942" s="28"/>
      <c r="H4942" s="27"/>
    </row>
    <row r="4943" spans="1:8" x14ac:dyDescent="0.3">
      <c r="A4943" s="28"/>
      <c r="B4943" s="27"/>
      <c r="G4943" s="28"/>
      <c r="H4943" s="27"/>
    </row>
    <row r="4944" spans="1:8" x14ac:dyDescent="0.3">
      <c r="A4944" s="28"/>
      <c r="B4944" s="27"/>
      <c r="G4944" s="28"/>
      <c r="H4944" s="27"/>
    </row>
    <row r="4945" spans="1:8" x14ac:dyDescent="0.3">
      <c r="A4945" s="28"/>
      <c r="B4945" s="27"/>
      <c r="G4945" s="28"/>
      <c r="H4945" s="27"/>
    </row>
    <row r="4946" spans="1:8" x14ac:dyDescent="0.3">
      <c r="A4946" s="28"/>
      <c r="B4946" s="27"/>
      <c r="G4946" s="28"/>
      <c r="H4946" s="27"/>
    </row>
    <row r="4947" spans="1:8" x14ac:dyDescent="0.3">
      <c r="A4947" s="28"/>
      <c r="B4947" s="27"/>
      <c r="G4947" s="28"/>
      <c r="H4947" s="27"/>
    </row>
    <row r="4948" spans="1:8" x14ac:dyDescent="0.3">
      <c r="A4948" s="28"/>
      <c r="B4948" s="27"/>
      <c r="G4948" s="28"/>
      <c r="H4948" s="27"/>
    </row>
    <row r="4949" spans="1:8" x14ac:dyDescent="0.3">
      <c r="A4949" s="28"/>
      <c r="B4949" s="27"/>
      <c r="G4949" s="28"/>
      <c r="H4949" s="27"/>
    </row>
    <row r="4950" spans="1:8" x14ac:dyDescent="0.3">
      <c r="A4950" s="28"/>
      <c r="B4950" s="27"/>
      <c r="G4950" s="28"/>
      <c r="H4950" s="27"/>
    </row>
    <row r="4951" spans="1:8" x14ac:dyDescent="0.3">
      <c r="A4951" s="28"/>
      <c r="B4951" s="27"/>
      <c r="G4951" s="28"/>
      <c r="H4951" s="27"/>
    </row>
    <row r="4952" spans="1:8" x14ac:dyDescent="0.3">
      <c r="A4952" s="28"/>
      <c r="B4952" s="27"/>
      <c r="G4952" s="28"/>
      <c r="H4952" s="27"/>
    </row>
    <row r="4953" spans="1:8" x14ac:dyDescent="0.3">
      <c r="A4953" s="28"/>
      <c r="B4953" s="27"/>
      <c r="G4953" s="28"/>
      <c r="H4953" s="27"/>
    </row>
    <row r="4954" spans="1:8" x14ac:dyDescent="0.3">
      <c r="A4954" s="28"/>
      <c r="B4954" s="27"/>
      <c r="G4954" s="28"/>
      <c r="H4954" s="27"/>
    </row>
    <row r="4955" spans="1:8" x14ac:dyDescent="0.3">
      <c r="A4955" s="28"/>
      <c r="B4955" s="27"/>
      <c r="G4955" s="28"/>
      <c r="H4955" s="27"/>
    </row>
    <row r="4956" spans="1:8" x14ac:dyDescent="0.3">
      <c r="A4956" s="28"/>
      <c r="B4956" s="27"/>
      <c r="G4956" s="28"/>
      <c r="H4956" s="27"/>
    </row>
    <row r="4957" spans="1:8" x14ac:dyDescent="0.3">
      <c r="A4957" s="28"/>
      <c r="B4957" s="27"/>
      <c r="G4957" s="28"/>
      <c r="H4957" s="27"/>
    </row>
    <row r="4958" spans="1:8" x14ac:dyDescent="0.3">
      <c r="A4958" s="28"/>
      <c r="B4958" s="27"/>
      <c r="G4958" s="28"/>
      <c r="H4958" s="27"/>
    </row>
    <row r="4959" spans="1:8" x14ac:dyDescent="0.3">
      <c r="A4959" s="28"/>
      <c r="B4959" s="27"/>
      <c r="G4959" s="28"/>
      <c r="H4959" s="27"/>
    </row>
    <row r="4960" spans="1:8" x14ac:dyDescent="0.3">
      <c r="A4960" s="28"/>
      <c r="B4960" s="27"/>
      <c r="G4960" s="28"/>
      <c r="H4960" s="27"/>
    </row>
    <row r="4961" spans="1:8" x14ac:dyDescent="0.3">
      <c r="A4961" s="28"/>
      <c r="B4961" s="27"/>
      <c r="G4961" s="28"/>
      <c r="H4961" s="27"/>
    </row>
    <row r="4962" spans="1:8" x14ac:dyDescent="0.3">
      <c r="A4962" s="28"/>
      <c r="B4962" s="27"/>
      <c r="G4962" s="28"/>
      <c r="H4962" s="27"/>
    </row>
    <row r="4963" spans="1:8" x14ac:dyDescent="0.3">
      <c r="A4963" s="28"/>
      <c r="B4963" s="27"/>
      <c r="G4963" s="28"/>
      <c r="H4963" s="27"/>
    </row>
    <row r="4964" spans="1:8" x14ac:dyDescent="0.3">
      <c r="A4964" s="28"/>
      <c r="B4964" s="27"/>
      <c r="G4964" s="28"/>
      <c r="H4964" s="27"/>
    </row>
    <row r="4965" spans="1:8" x14ac:dyDescent="0.3">
      <c r="A4965" s="28"/>
      <c r="B4965" s="27"/>
      <c r="G4965" s="28"/>
      <c r="H4965" s="27"/>
    </row>
    <row r="4966" spans="1:8" x14ac:dyDescent="0.3">
      <c r="A4966" s="28"/>
      <c r="B4966" s="27"/>
      <c r="G4966" s="28"/>
      <c r="H4966" s="27"/>
    </row>
    <row r="4967" spans="1:8" x14ac:dyDescent="0.3">
      <c r="A4967" s="28"/>
      <c r="B4967" s="27"/>
      <c r="G4967" s="28"/>
      <c r="H4967" s="27"/>
    </row>
    <row r="4968" spans="1:8" x14ac:dyDescent="0.3">
      <c r="A4968" s="28"/>
      <c r="B4968" s="27"/>
      <c r="G4968" s="28"/>
      <c r="H4968" s="27"/>
    </row>
    <row r="4969" spans="1:8" x14ac:dyDescent="0.3">
      <c r="A4969" s="28"/>
      <c r="B4969" s="27"/>
      <c r="G4969" s="28"/>
      <c r="H4969" s="27"/>
    </row>
    <row r="4970" spans="1:8" x14ac:dyDescent="0.3">
      <c r="A4970" s="28"/>
      <c r="B4970" s="27"/>
      <c r="G4970" s="28"/>
      <c r="H4970" s="27"/>
    </row>
    <row r="4971" spans="1:8" x14ac:dyDescent="0.3">
      <c r="A4971" s="28"/>
      <c r="B4971" s="27"/>
      <c r="G4971" s="28"/>
      <c r="H4971" s="27"/>
    </row>
    <row r="4972" spans="1:8" x14ac:dyDescent="0.3">
      <c r="A4972" s="28"/>
      <c r="B4972" s="27"/>
      <c r="G4972" s="28"/>
      <c r="H4972" s="27"/>
    </row>
    <row r="4973" spans="1:8" x14ac:dyDescent="0.3">
      <c r="A4973" s="28"/>
      <c r="B4973" s="27"/>
      <c r="G4973" s="28"/>
      <c r="H4973" s="27"/>
    </row>
    <row r="4974" spans="1:8" x14ac:dyDescent="0.3">
      <c r="A4974" s="28"/>
      <c r="B4974" s="27"/>
      <c r="G4974" s="28"/>
      <c r="H4974" s="27"/>
    </row>
    <row r="4975" spans="1:8" x14ac:dyDescent="0.3">
      <c r="A4975" s="28"/>
      <c r="B4975" s="27"/>
      <c r="G4975" s="28"/>
      <c r="H4975" s="27"/>
    </row>
    <row r="4976" spans="1:8" x14ac:dyDescent="0.3">
      <c r="A4976" s="28"/>
      <c r="B4976" s="27"/>
      <c r="G4976" s="28"/>
      <c r="H4976" s="27"/>
    </row>
    <row r="4977" spans="1:8" x14ac:dyDescent="0.3">
      <c r="A4977" s="28"/>
      <c r="B4977" s="27"/>
      <c r="G4977" s="28"/>
      <c r="H4977" s="27"/>
    </row>
    <row r="4978" spans="1:8" x14ac:dyDescent="0.3">
      <c r="A4978" s="28"/>
      <c r="B4978" s="27"/>
      <c r="G4978" s="28"/>
      <c r="H4978" s="27"/>
    </row>
    <row r="4979" spans="1:8" x14ac:dyDescent="0.3">
      <c r="A4979" s="28"/>
      <c r="B4979" s="27"/>
      <c r="G4979" s="28"/>
      <c r="H4979" s="27"/>
    </row>
    <row r="4980" spans="1:8" x14ac:dyDescent="0.3">
      <c r="A4980" s="28"/>
      <c r="B4980" s="27"/>
      <c r="G4980" s="28"/>
      <c r="H4980" s="27"/>
    </row>
    <row r="4981" spans="1:8" x14ac:dyDescent="0.3">
      <c r="A4981" s="28"/>
      <c r="B4981" s="27"/>
      <c r="G4981" s="28"/>
      <c r="H4981" s="27"/>
    </row>
    <row r="4982" spans="1:8" x14ac:dyDescent="0.3">
      <c r="A4982" s="28"/>
      <c r="B4982" s="27"/>
      <c r="G4982" s="28"/>
      <c r="H4982" s="27"/>
    </row>
    <row r="4983" spans="1:8" x14ac:dyDescent="0.3">
      <c r="A4983" s="28"/>
      <c r="B4983" s="27"/>
      <c r="G4983" s="28"/>
      <c r="H4983" s="27"/>
    </row>
    <row r="4984" spans="1:8" x14ac:dyDescent="0.3">
      <c r="A4984" s="28"/>
      <c r="B4984" s="27"/>
      <c r="G4984" s="28"/>
      <c r="H4984" s="27"/>
    </row>
    <row r="4985" spans="1:8" x14ac:dyDescent="0.3">
      <c r="A4985" s="28"/>
      <c r="B4985" s="27"/>
      <c r="G4985" s="28"/>
      <c r="H4985" s="27"/>
    </row>
    <row r="4986" spans="1:8" x14ac:dyDescent="0.3">
      <c r="A4986" s="28"/>
      <c r="B4986" s="27"/>
      <c r="G4986" s="28"/>
      <c r="H4986" s="27"/>
    </row>
    <row r="4987" spans="1:8" x14ac:dyDescent="0.3">
      <c r="A4987" s="28"/>
      <c r="B4987" s="27"/>
      <c r="G4987" s="28"/>
      <c r="H4987" s="27"/>
    </row>
    <row r="4988" spans="1:8" x14ac:dyDescent="0.3">
      <c r="A4988" s="28"/>
      <c r="B4988" s="27"/>
      <c r="G4988" s="28"/>
      <c r="H4988" s="27"/>
    </row>
    <row r="4989" spans="1:8" x14ac:dyDescent="0.3">
      <c r="A4989" s="28"/>
      <c r="B4989" s="27"/>
      <c r="G4989" s="28"/>
      <c r="H4989" s="27"/>
    </row>
    <row r="4990" spans="1:8" x14ac:dyDescent="0.3">
      <c r="A4990" s="28"/>
      <c r="B4990" s="27"/>
      <c r="G4990" s="28"/>
      <c r="H4990" s="27"/>
    </row>
    <row r="4991" spans="1:8" x14ac:dyDescent="0.3">
      <c r="A4991" s="28"/>
      <c r="B4991" s="27"/>
      <c r="G4991" s="28"/>
      <c r="H4991" s="27"/>
    </row>
    <row r="4992" spans="1:8" x14ac:dyDescent="0.3">
      <c r="A4992" s="28"/>
      <c r="B4992" s="27"/>
      <c r="G4992" s="28"/>
      <c r="H4992" s="27"/>
    </row>
    <row r="4993" spans="1:8" x14ac:dyDescent="0.3">
      <c r="A4993" s="28"/>
      <c r="B4993" s="27"/>
      <c r="G4993" s="28"/>
      <c r="H4993" s="27"/>
    </row>
    <row r="4994" spans="1:8" x14ac:dyDescent="0.3">
      <c r="A4994" s="28"/>
      <c r="B4994" s="27"/>
      <c r="G4994" s="28"/>
      <c r="H4994" s="27"/>
    </row>
    <row r="4995" spans="1:8" x14ac:dyDescent="0.3">
      <c r="A4995" s="28"/>
      <c r="B4995" s="27"/>
      <c r="G4995" s="28"/>
      <c r="H4995" s="27"/>
    </row>
    <row r="4996" spans="1:8" x14ac:dyDescent="0.3">
      <c r="A4996" s="28"/>
      <c r="B4996" s="27"/>
      <c r="G4996" s="28"/>
      <c r="H4996" s="27"/>
    </row>
    <row r="4997" spans="1:8" x14ac:dyDescent="0.3">
      <c r="A4997" s="28"/>
      <c r="B4997" s="27"/>
      <c r="G4997" s="28"/>
      <c r="H4997" s="27"/>
    </row>
    <row r="4998" spans="1:8" x14ac:dyDescent="0.3">
      <c r="A4998" s="28"/>
      <c r="B4998" s="27"/>
      <c r="G4998" s="28"/>
      <c r="H4998" s="27"/>
    </row>
    <row r="4999" spans="1:8" x14ac:dyDescent="0.3">
      <c r="A4999" s="28"/>
      <c r="B4999" s="27"/>
      <c r="G4999" s="28"/>
      <c r="H4999" s="27"/>
    </row>
    <row r="5000" spans="1:8" x14ac:dyDescent="0.3">
      <c r="A5000" s="28"/>
      <c r="B5000" s="27"/>
      <c r="G5000" s="28"/>
      <c r="H5000" s="27"/>
    </row>
    <row r="5001" spans="1:8" x14ac:dyDescent="0.3">
      <c r="A5001" s="28"/>
      <c r="B5001" s="27"/>
      <c r="G5001" s="28"/>
      <c r="H5001" s="27"/>
    </row>
    <row r="5002" spans="1:8" x14ac:dyDescent="0.3">
      <c r="A5002" s="28"/>
      <c r="B5002" s="27"/>
      <c r="G5002" s="28"/>
      <c r="H5002" s="27"/>
    </row>
    <row r="5003" spans="1:8" x14ac:dyDescent="0.3">
      <c r="A5003" s="28"/>
      <c r="B5003" s="27"/>
      <c r="G5003" s="28"/>
      <c r="H5003" s="27"/>
    </row>
    <row r="5004" spans="1:8" x14ac:dyDescent="0.3">
      <c r="A5004" s="28"/>
      <c r="B5004" s="27"/>
      <c r="G5004" s="28"/>
      <c r="H5004" s="27"/>
    </row>
    <row r="5005" spans="1:8" x14ac:dyDescent="0.3">
      <c r="A5005" s="28"/>
      <c r="B5005" s="27"/>
      <c r="G5005" s="28"/>
      <c r="H5005" s="27"/>
    </row>
    <row r="5006" spans="1:8" x14ac:dyDescent="0.3">
      <c r="A5006" s="28"/>
      <c r="B5006" s="27"/>
      <c r="G5006" s="28"/>
      <c r="H5006" s="27"/>
    </row>
    <row r="5007" spans="1:8" x14ac:dyDescent="0.3">
      <c r="A5007" s="28"/>
      <c r="B5007" s="27"/>
      <c r="G5007" s="28"/>
      <c r="H5007" s="27"/>
    </row>
    <row r="5008" spans="1:8" x14ac:dyDescent="0.3">
      <c r="A5008" s="28"/>
      <c r="B5008" s="27"/>
      <c r="G5008" s="28"/>
      <c r="H5008" s="27"/>
    </row>
    <row r="5009" spans="1:8" x14ac:dyDescent="0.3">
      <c r="A5009" s="28"/>
      <c r="B5009" s="27"/>
      <c r="G5009" s="28"/>
      <c r="H5009" s="27"/>
    </row>
    <row r="5010" spans="1:8" x14ac:dyDescent="0.3">
      <c r="A5010" s="28"/>
      <c r="B5010" s="27"/>
      <c r="G5010" s="28"/>
      <c r="H5010" s="27"/>
    </row>
    <row r="5011" spans="1:8" x14ac:dyDescent="0.3">
      <c r="A5011" s="28"/>
      <c r="B5011" s="27"/>
      <c r="G5011" s="28"/>
      <c r="H5011" s="27"/>
    </row>
    <row r="5012" spans="1:8" x14ac:dyDescent="0.3">
      <c r="A5012" s="28"/>
      <c r="B5012" s="27"/>
      <c r="G5012" s="28"/>
      <c r="H5012" s="27"/>
    </row>
    <row r="5013" spans="1:8" x14ac:dyDescent="0.3">
      <c r="A5013" s="28"/>
      <c r="B5013" s="27"/>
      <c r="G5013" s="28"/>
      <c r="H5013" s="27"/>
    </row>
    <row r="5014" spans="1:8" x14ac:dyDescent="0.3">
      <c r="A5014" s="28"/>
      <c r="B5014" s="27"/>
      <c r="G5014" s="28"/>
      <c r="H5014" s="27"/>
    </row>
    <row r="5015" spans="1:8" x14ac:dyDescent="0.3">
      <c r="A5015" s="28"/>
      <c r="B5015" s="27"/>
      <c r="G5015" s="28"/>
      <c r="H5015" s="27"/>
    </row>
    <row r="5016" spans="1:8" x14ac:dyDescent="0.3">
      <c r="A5016" s="28"/>
      <c r="B5016" s="27"/>
      <c r="G5016" s="28"/>
      <c r="H5016" s="27"/>
    </row>
    <row r="5017" spans="1:8" x14ac:dyDescent="0.3">
      <c r="A5017" s="28"/>
      <c r="B5017" s="27"/>
      <c r="G5017" s="28"/>
      <c r="H5017" s="27"/>
    </row>
    <row r="5018" spans="1:8" x14ac:dyDescent="0.3">
      <c r="A5018" s="28"/>
      <c r="B5018" s="27"/>
      <c r="G5018" s="28"/>
      <c r="H5018" s="27"/>
    </row>
    <row r="5019" spans="1:8" x14ac:dyDescent="0.3">
      <c r="A5019" s="28"/>
      <c r="B5019" s="27"/>
      <c r="G5019" s="28"/>
      <c r="H5019" s="27"/>
    </row>
    <row r="5020" spans="1:8" x14ac:dyDescent="0.3">
      <c r="A5020" s="28"/>
      <c r="B5020" s="27"/>
      <c r="G5020" s="28"/>
      <c r="H5020" s="27"/>
    </row>
    <row r="5021" spans="1:8" x14ac:dyDescent="0.3">
      <c r="A5021" s="28"/>
      <c r="B5021" s="27"/>
      <c r="G5021" s="28"/>
      <c r="H5021" s="27"/>
    </row>
    <row r="5022" spans="1:8" x14ac:dyDescent="0.3">
      <c r="A5022" s="28"/>
      <c r="B5022" s="27"/>
      <c r="G5022" s="28"/>
      <c r="H5022" s="27"/>
    </row>
    <row r="5023" spans="1:8" x14ac:dyDescent="0.3">
      <c r="A5023" s="28"/>
      <c r="B5023" s="27"/>
      <c r="G5023" s="28"/>
      <c r="H5023" s="27"/>
    </row>
    <row r="5024" spans="1:8" x14ac:dyDescent="0.3">
      <c r="A5024" s="28"/>
      <c r="B5024" s="27"/>
      <c r="G5024" s="28"/>
      <c r="H5024" s="27"/>
    </row>
    <row r="5025" spans="1:8" x14ac:dyDescent="0.3">
      <c r="A5025" s="28"/>
      <c r="B5025" s="27"/>
      <c r="G5025" s="28"/>
      <c r="H5025" s="27"/>
    </row>
    <row r="5026" spans="1:8" x14ac:dyDescent="0.3">
      <c r="A5026" s="28"/>
      <c r="B5026" s="27"/>
      <c r="G5026" s="28"/>
      <c r="H5026" s="27"/>
    </row>
    <row r="5027" spans="1:8" x14ac:dyDescent="0.3">
      <c r="A5027" s="28"/>
      <c r="B5027" s="27"/>
      <c r="G5027" s="28"/>
      <c r="H5027" s="27"/>
    </row>
    <row r="5028" spans="1:8" x14ac:dyDescent="0.3">
      <c r="A5028" s="28"/>
      <c r="B5028" s="27"/>
      <c r="G5028" s="28"/>
      <c r="H5028" s="27"/>
    </row>
    <row r="5029" spans="1:8" x14ac:dyDescent="0.3">
      <c r="A5029" s="28"/>
      <c r="B5029" s="27"/>
      <c r="G5029" s="28"/>
      <c r="H5029" s="27"/>
    </row>
    <row r="5030" spans="1:8" x14ac:dyDescent="0.3">
      <c r="A5030" s="28"/>
      <c r="B5030" s="27"/>
      <c r="G5030" s="28"/>
      <c r="H5030" s="27"/>
    </row>
    <row r="5031" spans="1:8" x14ac:dyDescent="0.3">
      <c r="A5031" s="28"/>
      <c r="B5031" s="27"/>
      <c r="G5031" s="28"/>
      <c r="H5031" s="27"/>
    </row>
    <row r="5032" spans="1:8" x14ac:dyDescent="0.3">
      <c r="A5032" s="28"/>
      <c r="B5032" s="27"/>
      <c r="G5032" s="28"/>
      <c r="H5032" s="27"/>
    </row>
    <row r="5033" spans="1:8" x14ac:dyDescent="0.3">
      <c r="A5033" s="28"/>
      <c r="B5033" s="27"/>
      <c r="G5033" s="28"/>
      <c r="H5033" s="27"/>
    </row>
    <row r="5034" spans="1:8" x14ac:dyDescent="0.3">
      <c r="A5034" s="28"/>
      <c r="B5034" s="27"/>
      <c r="G5034" s="28"/>
      <c r="H5034" s="27"/>
    </row>
    <row r="5035" spans="1:8" x14ac:dyDescent="0.3">
      <c r="A5035" s="28"/>
      <c r="B5035" s="27"/>
      <c r="G5035" s="28"/>
      <c r="H5035" s="27"/>
    </row>
    <row r="5036" spans="1:8" x14ac:dyDescent="0.3">
      <c r="A5036" s="28"/>
      <c r="B5036" s="27"/>
      <c r="G5036" s="28"/>
      <c r="H5036" s="27"/>
    </row>
    <row r="5037" spans="1:8" x14ac:dyDescent="0.3">
      <c r="A5037" s="28"/>
      <c r="B5037" s="27"/>
      <c r="G5037" s="28"/>
      <c r="H5037" s="27"/>
    </row>
    <row r="5038" spans="1:8" x14ac:dyDescent="0.3">
      <c r="A5038" s="28"/>
      <c r="B5038" s="27"/>
      <c r="G5038" s="28"/>
      <c r="H5038" s="27"/>
    </row>
    <row r="5039" spans="1:8" x14ac:dyDescent="0.3">
      <c r="A5039" s="28"/>
      <c r="B5039" s="27"/>
      <c r="G5039" s="28"/>
      <c r="H5039" s="27"/>
    </row>
    <row r="5040" spans="1:8" x14ac:dyDescent="0.3">
      <c r="A5040" s="28"/>
      <c r="B5040" s="27"/>
      <c r="G5040" s="28"/>
      <c r="H5040" s="27"/>
    </row>
    <row r="5041" spans="1:8" x14ac:dyDescent="0.3">
      <c r="A5041" s="28"/>
      <c r="B5041" s="27"/>
      <c r="G5041" s="28"/>
      <c r="H5041" s="27"/>
    </row>
    <row r="5042" spans="1:8" x14ac:dyDescent="0.3">
      <c r="A5042" s="28"/>
      <c r="B5042" s="27"/>
      <c r="G5042" s="28"/>
      <c r="H5042" s="27"/>
    </row>
    <row r="5043" spans="1:8" x14ac:dyDescent="0.3">
      <c r="A5043" s="28"/>
      <c r="B5043" s="27"/>
      <c r="G5043" s="28"/>
      <c r="H5043" s="27"/>
    </row>
    <row r="5044" spans="1:8" x14ac:dyDescent="0.3">
      <c r="A5044" s="28"/>
      <c r="B5044" s="27"/>
      <c r="G5044" s="28"/>
      <c r="H5044" s="27"/>
    </row>
    <row r="5045" spans="1:8" x14ac:dyDescent="0.3">
      <c r="A5045" s="28"/>
      <c r="B5045" s="27"/>
      <c r="G5045" s="28"/>
      <c r="H5045" s="27"/>
    </row>
    <row r="5046" spans="1:8" x14ac:dyDescent="0.3">
      <c r="A5046" s="28"/>
      <c r="B5046" s="27"/>
      <c r="G5046" s="28"/>
      <c r="H5046" s="27"/>
    </row>
    <row r="5047" spans="1:8" x14ac:dyDescent="0.3">
      <c r="A5047" s="28"/>
      <c r="B5047" s="27"/>
      <c r="G5047" s="28"/>
      <c r="H5047" s="27"/>
    </row>
    <row r="5048" spans="1:8" x14ac:dyDescent="0.3">
      <c r="A5048" s="28"/>
      <c r="B5048" s="27"/>
      <c r="G5048" s="28"/>
      <c r="H5048" s="27"/>
    </row>
    <row r="5049" spans="1:8" x14ac:dyDescent="0.3">
      <c r="A5049" s="28"/>
      <c r="B5049" s="27"/>
      <c r="G5049" s="28"/>
      <c r="H5049" s="27"/>
    </row>
    <row r="5050" spans="1:8" x14ac:dyDescent="0.3">
      <c r="A5050" s="28"/>
      <c r="B5050" s="27"/>
      <c r="G5050" s="28"/>
      <c r="H5050" s="27"/>
    </row>
    <row r="5051" spans="1:8" x14ac:dyDescent="0.3">
      <c r="A5051" s="28"/>
      <c r="B5051" s="27"/>
      <c r="G5051" s="28"/>
      <c r="H5051" s="27"/>
    </row>
    <row r="5052" spans="1:8" x14ac:dyDescent="0.3">
      <c r="A5052" s="28"/>
      <c r="B5052" s="27"/>
      <c r="G5052" s="28"/>
      <c r="H5052" s="27"/>
    </row>
    <row r="5053" spans="1:8" x14ac:dyDescent="0.3">
      <c r="A5053" s="28"/>
      <c r="B5053" s="27"/>
      <c r="G5053" s="28"/>
      <c r="H5053" s="27"/>
    </row>
    <row r="5054" spans="1:8" x14ac:dyDescent="0.3">
      <c r="A5054" s="28"/>
      <c r="B5054" s="27"/>
      <c r="G5054" s="28"/>
      <c r="H5054" s="27"/>
    </row>
    <row r="5055" spans="1:8" x14ac:dyDescent="0.3">
      <c r="A5055" s="28"/>
      <c r="B5055" s="27"/>
      <c r="G5055" s="28"/>
      <c r="H5055" s="27"/>
    </row>
    <row r="5056" spans="1:8" x14ac:dyDescent="0.3">
      <c r="A5056" s="28"/>
      <c r="B5056" s="27"/>
      <c r="G5056" s="28"/>
      <c r="H5056" s="27"/>
    </row>
    <row r="5057" spans="1:8" x14ac:dyDescent="0.3">
      <c r="A5057" s="28"/>
      <c r="B5057" s="27"/>
      <c r="G5057" s="28"/>
      <c r="H5057" s="27"/>
    </row>
    <row r="5058" spans="1:8" x14ac:dyDescent="0.3">
      <c r="A5058" s="28"/>
      <c r="B5058" s="27"/>
      <c r="G5058" s="28"/>
      <c r="H5058" s="27"/>
    </row>
    <row r="5059" spans="1:8" x14ac:dyDescent="0.3">
      <c r="A5059" s="28"/>
      <c r="B5059" s="27"/>
      <c r="G5059" s="28"/>
      <c r="H5059" s="27"/>
    </row>
    <row r="5060" spans="1:8" x14ac:dyDescent="0.3">
      <c r="A5060" s="28"/>
      <c r="B5060" s="27"/>
      <c r="G5060" s="28"/>
      <c r="H5060" s="27"/>
    </row>
    <row r="5061" spans="1:8" x14ac:dyDescent="0.3">
      <c r="A5061" s="28"/>
      <c r="B5061" s="27"/>
      <c r="G5061" s="28"/>
      <c r="H5061" s="27"/>
    </row>
    <row r="5062" spans="1:8" x14ac:dyDescent="0.3">
      <c r="A5062" s="28"/>
      <c r="B5062" s="27"/>
      <c r="G5062" s="28"/>
      <c r="H5062" s="27"/>
    </row>
    <row r="5063" spans="1:8" x14ac:dyDescent="0.3">
      <c r="A5063" s="28"/>
      <c r="B5063" s="27"/>
      <c r="G5063" s="28"/>
      <c r="H5063" s="27"/>
    </row>
    <row r="5064" spans="1:8" x14ac:dyDescent="0.3">
      <c r="A5064" s="28"/>
      <c r="B5064" s="27"/>
      <c r="G5064" s="28"/>
      <c r="H5064" s="27"/>
    </row>
    <row r="5065" spans="1:8" x14ac:dyDescent="0.3">
      <c r="A5065" s="28"/>
      <c r="B5065" s="27"/>
      <c r="G5065" s="28"/>
      <c r="H5065" s="27"/>
    </row>
    <row r="5066" spans="1:8" x14ac:dyDescent="0.3">
      <c r="A5066" s="28"/>
      <c r="B5066" s="27"/>
      <c r="G5066" s="28"/>
      <c r="H5066" s="27"/>
    </row>
    <row r="5067" spans="1:8" x14ac:dyDescent="0.3">
      <c r="A5067" s="28"/>
      <c r="B5067" s="27"/>
      <c r="G5067" s="28"/>
      <c r="H5067" s="27"/>
    </row>
    <row r="5068" spans="1:8" x14ac:dyDescent="0.3">
      <c r="A5068" s="28"/>
      <c r="B5068" s="27"/>
      <c r="G5068" s="28"/>
      <c r="H5068" s="27"/>
    </row>
    <row r="5069" spans="1:8" x14ac:dyDescent="0.3">
      <c r="A5069" s="28"/>
      <c r="B5069" s="27"/>
      <c r="G5069" s="28"/>
      <c r="H5069" s="27"/>
    </row>
    <row r="5070" spans="1:8" x14ac:dyDescent="0.3">
      <c r="A5070" s="28"/>
      <c r="B5070" s="27"/>
      <c r="G5070" s="28"/>
      <c r="H5070" s="27"/>
    </row>
    <row r="5071" spans="1:8" x14ac:dyDescent="0.3">
      <c r="A5071" s="28"/>
      <c r="B5071" s="27"/>
      <c r="G5071" s="28"/>
      <c r="H5071" s="27"/>
    </row>
    <row r="5072" spans="1:8" x14ac:dyDescent="0.3">
      <c r="A5072" s="28"/>
      <c r="B5072" s="27"/>
      <c r="G5072" s="28"/>
      <c r="H5072" s="27"/>
    </row>
    <row r="5073" spans="1:8" x14ac:dyDescent="0.3">
      <c r="A5073" s="28"/>
      <c r="B5073" s="27"/>
      <c r="G5073" s="28"/>
      <c r="H5073" s="27"/>
    </row>
    <row r="5074" spans="1:8" x14ac:dyDescent="0.3">
      <c r="A5074" s="28"/>
      <c r="B5074" s="27"/>
      <c r="G5074" s="28"/>
      <c r="H5074" s="27"/>
    </row>
    <row r="5075" spans="1:8" x14ac:dyDescent="0.3">
      <c r="A5075" s="28"/>
      <c r="B5075" s="27"/>
      <c r="G5075" s="28"/>
      <c r="H5075" s="27"/>
    </row>
    <row r="5076" spans="1:8" x14ac:dyDescent="0.3">
      <c r="A5076" s="28"/>
      <c r="B5076" s="27"/>
      <c r="G5076" s="28"/>
      <c r="H5076" s="27"/>
    </row>
    <row r="5077" spans="1:8" x14ac:dyDescent="0.3">
      <c r="A5077" s="28"/>
      <c r="B5077" s="27"/>
      <c r="G5077" s="28"/>
      <c r="H5077" s="27"/>
    </row>
    <row r="5078" spans="1:8" x14ac:dyDescent="0.3">
      <c r="A5078" s="28"/>
      <c r="B5078" s="27"/>
      <c r="G5078" s="28"/>
      <c r="H5078" s="27"/>
    </row>
    <row r="5079" spans="1:8" x14ac:dyDescent="0.3">
      <c r="A5079" s="28"/>
      <c r="B5079" s="27"/>
      <c r="G5079" s="28"/>
      <c r="H5079" s="27"/>
    </row>
    <row r="5080" spans="1:8" x14ac:dyDescent="0.3">
      <c r="A5080" s="28"/>
      <c r="B5080" s="27"/>
      <c r="G5080" s="28"/>
      <c r="H5080" s="27"/>
    </row>
    <row r="5081" spans="1:8" x14ac:dyDescent="0.3">
      <c r="A5081" s="28"/>
      <c r="B5081" s="27"/>
      <c r="G5081" s="28"/>
      <c r="H5081" s="27"/>
    </row>
    <row r="5082" spans="1:8" x14ac:dyDescent="0.3">
      <c r="A5082" s="28"/>
      <c r="B5082" s="27"/>
      <c r="G5082" s="28"/>
      <c r="H5082" s="27"/>
    </row>
    <row r="5083" spans="1:8" x14ac:dyDescent="0.3">
      <c r="A5083" s="28"/>
      <c r="B5083" s="27"/>
      <c r="G5083" s="28"/>
      <c r="H5083" s="27"/>
    </row>
    <row r="5084" spans="1:8" x14ac:dyDescent="0.3">
      <c r="A5084" s="28"/>
      <c r="B5084" s="27"/>
      <c r="G5084" s="28"/>
      <c r="H5084" s="27"/>
    </row>
    <row r="5085" spans="1:8" x14ac:dyDescent="0.3">
      <c r="A5085" s="28"/>
      <c r="B5085" s="27"/>
      <c r="G5085" s="28"/>
      <c r="H5085" s="27"/>
    </row>
    <row r="5086" spans="1:8" x14ac:dyDescent="0.3">
      <c r="A5086" s="28"/>
      <c r="B5086" s="27"/>
      <c r="G5086" s="28"/>
      <c r="H5086" s="27"/>
    </row>
    <row r="5087" spans="1:8" x14ac:dyDescent="0.3">
      <c r="A5087" s="28"/>
      <c r="B5087" s="27"/>
      <c r="G5087" s="28"/>
      <c r="H5087" s="27"/>
    </row>
    <row r="5088" spans="1:8" x14ac:dyDescent="0.3">
      <c r="A5088" s="28"/>
      <c r="B5088" s="27"/>
      <c r="G5088" s="28"/>
      <c r="H5088" s="27"/>
    </row>
    <row r="5089" spans="1:8" x14ac:dyDescent="0.3">
      <c r="A5089" s="28"/>
      <c r="B5089" s="27"/>
      <c r="G5089" s="28"/>
      <c r="H5089" s="27"/>
    </row>
    <row r="5090" spans="1:8" x14ac:dyDescent="0.3">
      <c r="A5090" s="28"/>
      <c r="B5090" s="27"/>
      <c r="G5090" s="28"/>
      <c r="H5090" s="27"/>
    </row>
    <row r="5091" spans="1:8" x14ac:dyDescent="0.3">
      <c r="A5091" s="28"/>
      <c r="B5091" s="27"/>
      <c r="G5091" s="28"/>
      <c r="H5091" s="27"/>
    </row>
    <row r="5092" spans="1:8" x14ac:dyDescent="0.3">
      <c r="A5092" s="28"/>
      <c r="B5092" s="27"/>
      <c r="G5092" s="28"/>
      <c r="H5092" s="27"/>
    </row>
    <row r="5093" spans="1:8" x14ac:dyDescent="0.3">
      <c r="A5093" s="28"/>
      <c r="B5093" s="27"/>
      <c r="G5093" s="28"/>
      <c r="H5093" s="27"/>
    </row>
    <row r="5094" spans="1:8" x14ac:dyDescent="0.3">
      <c r="A5094" s="28"/>
      <c r="B5094" s="27"/>
      <c r="G5094" s="28"/>
      <c r="H5094" s="27"/>
    </row>
    <row r="5095" spans="1:8" x14ac:dyDescent="0.3">
      <c r="A5095" s="28"/>
      <c r="B5095" s="27"/>
      <c r="G5095" s="28"/>
      <c r="H5095" s="27"/>
    </row>
    <row r="5096" spans="1:8" x14ac:dyDescent="0.3">
      <c r="A5096" s="28"/>
      <c r="B5096" s="27"/>
      <c r="G5096" s="28"/>
      <c r="H5096" s="27"/>
    </row>
    <row r="5097" spans="1:8" x14ac:dyDescent="0.3">
      <c r="A5097" s="28"/>
      <c r="B5097" s="27"/>
      <c r="G5097" s="28"/>
      <c r="H5097" s="27"/>
    </row>
    <row r="5098" spans="1:8" x14ac:dyDescent="0.3">
      <c r="A5098" s="28"/>
      <c r="B5098" s="27"/>
      <c r="G5098" s="28"/>
      <c r="H5098" s="27"/>
    </row>
    <row r="5099" spans="1:8" x14ac:dyDescent="0.3">
      <c r="A5099" s="28"/>
      <c r="B5099" s="27"/>
      <c r="G5099" s="28"/>
      <c r="H5099" s="27"/>
    </row>
    <row r="5100" spans="1:8" x14ac:dyDescent="0.3">
      <c r="A5100" s="28"/>
      <c r="B5100" s="27"/>
      <c r="G5100" s="28"/>
      <c r="H5100" s="27"/>
    </row>
    <row r="5101" spans="1:8" x14ac:dyDescent="0.3">
      <c r="A5101" s="28"/>
      <c r="B5101" s="27"/>
      <c r="G5101" s="28"/>
      <c r="H5101" s="27"/>
    </row>
    <row r="5102" spans="1:8" x14ac:dyDescent="0.3">
      <c r="A5102" s="28"/>
      <c r="B5102" s="27"/>
      <c r="G5102" s="28"/>
      <c r="H5102" s="27"/>
    </row>
    <row r="5103" spans="1:8" x14ac:dyDescent="0.3">
      <c r="A5103" s="28"/>
      <c r="B5103" s="27"/>
      <c r="G5103" s="28"/>
      <c r="H5103" s="27"/>
    </row>
    <row r="5104" spans="1:8" x14ac:dyDescent="0.3">
      <c r="A5104" s="28"/>
      <c r="B5104" s="27"/>
      <c r="G5104" s="28"/>
      <c r="H5104" s="27"/>
    </row>
    <row r="5105" spans="1:8" x14ac:dyDescent="0.3">
      <c r="A5105" s="28"/>
      <c r="B5105" s="27"/>
      <c r="G5105" s="28"/>
      <c r="H5105" s="27"/>
    </row>
    <row r="5106" spans="1:8" x14ac:dyDescent="0.3">
      <c r="A5106" s="28"/>
      <c r="B5106" s="27"/>
      <c r="G5106" s="28"/>
      <c r="H5106" s="27"/>
    </row>
    <row r="5107" spans="1:8" x14ac:dyDescent="0.3">
      <c r="A5107" s="28"/>
      <c r="B5107" s="27"/>
      <c r="G5107" s="28"/>
      <c r="H5107" s="27"/>
    </row>
    <row r="5108" spans="1:8" x14ac:dyDescent="0.3">
      <c r="A5108" s="28"/>
      <c r="B5108" s="27"/>
      <c r="G5108" s="28"/>
      <c r="H5108" s="27"/>
    </row>
    <row r="5109" spans="1:8" x14ac:dyDescent="0.3">
      <c r="A5109" s="28"/>
      <c r="B5109" s="27"/>
      <c r="G5109" s="28"/>
      <c r="H5109" s="27"/>
    </row>
    <row r="5110" spans="1:8" x14ac:dyDescent="0.3">
      <c r="A5110" s="28"/>
      <c r="B5110" s="27"/>
      <c r="G5110" s="28"/>
      <c r="H5110" s="27"/>
    </row>
    <row r="5111" spans="1:8" x14ac:dyDescent="0.3">
      <c r="A5111" s="28"/>
      <c r="B5111" s="27"/>
      <c r="G5111" s="28"/>
      <c r="H5111" s="27"/>
    </row>
    <row r="5112" spans="1:8" x14ac:dyDescent="0.3">
      <c r="A5112" s="28"/>
      <c r="B5112" s="27"/>
      <c r="G5112" s="28"/>
      <c r="H5112" s="27"/>
    </row>
    <row r="5113" spans="1:8" x14ac:dyDescent="0.3">
      <c r="A5113" s="28"/>
      <c r="B5113" s="27"/>
      <c r="G5113" s="28"/>
      <c r="H5113" s="27"/>
    </row>
    <row r="5114" spans="1:8" x14ac:dyDescent="0.3">
      <c r="A5114" s="28"/>
      <c r="B5114" s="27"/>
      <c r="G5114" s="28"/>
      <c r="H5114" s="27"/>
    </row>
    <row r="5115" spans="1:8" x14ac:dyDescent="0.3">
      <c r="A5115" s="28"/>
      <c r="B5115" s="27"/>
      <c r="G5115" s="28"/>
      <c r="H5115" s="27"/>
    </row>
    <row r="5116" spans="1:8" x14ac:dyDescent="0.3">
      <c r="A5116" s="28"/>
      <c r="B5116" s="27"/>
      <c r="G5116" s="28"/>
      <c r="H5116" s="27"/>
    </row>
    <row r="5117" spans="1:8" x14ac:dyDescent="0.3">
      <c r="A5117" s="28"/>
      <c r="B5117" s="27"/>
      <c r="G5117" s="28"/>
      <c r="H5117" s="27"/>
    </row>
    <row r="5118" spans="1:8" x14ac:dyDescent="0.3">
      <c r="A5118" s="28"/>
      <c r="B5118" s="27"/>
      <c r="G5118" s="28"/>
      <c r="H5118" s="27"/>
    </row>
    <row r="5119" spans="1:8" x14ac:dyDescent="0.3">
      <c r="A5119" s="28"/>
      <c r="B5119" s="27"/>
      <c r="G5119" s="28"/>
      <c r="H5119" s="27"/>
    </row>
    <row r="5120" spans="1:8" x14ac:dyDescent="0.3">
      <c r="A5120" s="28"/>
      <c r="B5120" s="27"/>
      <c r="G5120" s="28"/>
      <c r="H5120" s="27"/>
    </row>
    <row r="5121" spans="1:8" x14ac:dyDescent="0.3">
      <c r="A5121" s="28"/>
      <c r="B5121" s="27"/>
      <c r="G5121" s="28"/>
      <c r="H5121" s="27"/>
    </row>
    <row r="5122" spans="1:8" x14ac:dyDescent="0.3">
      <c r="A5122" s="28"/>
      <c r="B5122" s="27"/>
      <c r="G5122" s="28"/>
      <c r="H5122" s="27"/>
    </row>
    <row r="5123" spans="1:8" x14ac:dyDescent="0.3">
      <c r="A5123" s="28"/>
      <c r="B5123" s="27"/>
      <c r="G5123" s="28"/>
      <c r="H5123" s="27"/>
    </row>
    <row r="5124" spans="1:8" x14ac:dyDescent="0.3">
      <c r="A5124" s="28"/>
      <c r="B5124" s="27"/>
      <c r="G5124" s="28"/>
      <c r="H5124" s="27"/>
    </row>
    <row r="5125" spans="1:8" x14ac:dyDescent="0.3">
      <c r="A5125" s="28"/>
      <c r="B5125" s="27"/>
      <c r="G5125" s="28"/>
      <c r="H5125" s="27"/>
    </row>
    <row r="5126" spans="1:8" x14ac:dyDescent="0.3">
      <c r="A5126" s="28"/>
      <c r="B5126" s="27"/>
      <c r="G5126" s="28"/>
      <c r="H5126" s="27"/>
    </row>
    <row r="5127" spans="1:8" x14ac:dyDescent="0.3">
      <c r="A5127" s="28"/>
      <c r="B5127" s="27"/>
      <c r="G5127" s="28"/>
      <c r="H5127" s="27"/>
    </row>
    <row r="5128" spans="1:8" x14ac:dyDescent="0.3">
      <c r="A5128" s="28"/>
      <c r="B5128" s="27"/>
      <c r="G5128" s="28"/>
      <c r="H5128" s="27"/>
    </row>
    <row r="5129" spans="1:8" x14ac:dyDescent="0.3">
      <c r="A5129" s="28"/>
      <c r="B5129" s="27"/>
      <c r="G5129" s="28"/>
      <c r="H5129" s="27"/>
    </row>
    <row r="5130" spans="1:8" x14ac:dyDescent="0.3">
      <c r="A5130" s="28"/>
      <c r="B5130" s="27"/>
      <c r="G5130" s="28"/>
      <c r="H5130" s="27"/>
    </row>
    <row r="5131" spans="1:8" x14ac:dyDescent="0.3">
      <c r="A5131" s="28"/>
      <c r="B5131" s="27"/>
      <c r="G5131" s="28"/>
      <c r="H5131" s="27"/>
    </row>
    <row r="5132" spans="1:8" x14ac:dyDescent="0.3">
      <c r="A5132" s="28"/>
      <c r="B5132" s="27"/>
      <c r="G5132" s="28"/>
      <c r="H5132" s="27"/>
    </row>
    <row r="5133" spans="1:8" x14ac:dyDescent="0.3">
      <c r="A5133" s="28"/>
      <c r="B5133" s="27"/>
      <c r="G5133" s="28"/>
      <c r="H5133" s="27"/>
    </row>
    <row r="5134" spans="1:8" x14ac:dyDescent="0.3">
      <c r="A5134" s="28"/>
      <c r="B5134" s="27"/>
      <c r="G5134" s="28"/>
      <c r="H5134" s="27"/>
    </row>
    <row r="5135" spans="1:8" x14ac:dyDescent="0.3">
      <c r="A5135" s="28"/>
      <c r="B5135" s="27"/>
      <c r="G5135" s="28"/>
      <c r="H5135" s="27"/>
    </row>
    <row r="5136" spans="1:8" x14ac:dyDescent="0.3">
      <c r="A5136" s="28"/>
      <c r="B5136" s="27"/>
      <c r="G5136" s="28"/>
      <c r="H5136" s="27"/>
    </row>
    <row r="5137" spans="1:8" x14ac:dyDescent="0.3">
      <c r="A5137" s="28"/>
      <c r="B5137" s="27"/>
      <c r="G5137" s="28"/>
      <c r="H5137" s="27"/>
    </row>
    <row r="5138" spans="1:8" x14ac:dyDescent="0.3">
      <c r="A5138" s="28"/>
      <c r="B5138" s="27"/>
      <c r="G5138" s="28"/>
      <c r="H5138" s="27"/>
    </row>
    <row r="5139" spans="1:8" x14ac:dyDescent="0.3">
      <c r="A5139" s="28"/>
      <c r="B5139" s="27"/>
      <c r="G5139" s="28"/>
      <c r="H5139" s="27"/>
    </row>
    <row r="5140" spans="1:8" x14ac:dyDescent="0.3">
      <c r="A5140" s="28"/>
      <c r="B5140" s="27"/>
      <c r="G5140" s="28"/>
      <c r="H5140" s="27"/>
    </row>
    <row r="5141" spans="1:8" x14ac:dyDescent="0.3">
      <c r="A5141" s="28"/>
      <c r="B5141" s="27"/>
      <c r="G5141" s="28"/>
      <c r="H5141" s="27"/>
    </row>
    <row r="5142" spans="1:8" x14ac:dyDescent="0.3">
      <c r="A5142" s="28"/>
      <c r="B5142" s="27"/>
      <c r="G5142" s="28"/>
      <c r="H5142" s="27"/>
    </row>
    <row r="5143" spans="1:8" x14ac:dyDescent="0.3">
      <c r="A5143" s="28"/>
      <c r="B5143" s="27"/>
      <c r="G5143" s="28"/>
      <c r="H5143" s="27"/>
    </row>
    <row r="5144" spans="1:8" x14ac:dyDescent="0.3">
      <c r="A5144" s="28"/>
      <c r="B5144" s="27"/>
      <c r="G5144" s="28"/>
      <c r="H5144" s="27"/>
    </row>
    <row r="5145" spans="1:8" x14ac:dyDescent="0.3">
      <c r="A5145" s="28"/>
      <c r="B5145" s="27"/>
      <c r="G5145" s="28"/>
      <c r="H5145" s="27"/>
    </row>
    <row r="5146" spans="1:8" x14ac:dyDescent="0.3">
      <c r="A5146" s="28"/>
      <c r="B5146" s="27"/>
      <c r="G5146" s="28"/>
      <c r="H5146" s="27"/>
    </row>
    <row r="5147" spans="1:8" x14ac:dyDescent="0.3">
      <c r="A5147" s="28"/>
      <c r="B5147" s="27"/>
      <c r="G5147" s="28"/>
      <c r="H5147" s="27"/>
    </row>
    <row r="5148" spans="1:8" x14ac:dyDescent="0.3">
      <c r="A5148" s="28"/>
      <c r="B5148" s="27"/>
      <c r="G5148" s="28"/>
      <c r="H5148" s="27"/>
    </row>
    <row r="5149" spans="1:8" x14ac:dyDescent="0.3">
      <c r="A5149" s="28"/>
      <c r="B5149" s="27"/>
      <c r="G5149" s="28"/>
      <c r="H5149" s="27"/>
    </row>
    <row r="5150" spans="1:8" x14ac:dyDescent="0.3">
      <c r="A5150" s="28"/>
      <c r="B5150" s="27"/>
      <c r="G5150" s="28"/>
      <c r="H5150" s="27"/>
    </row>
    <row r="5151" spans="1:8" x14ac:dyDescent="0.3">
      <c r="A5151" s="28"/>
      <c r="B5151" s="27"/>
      <c r="G5151" s="28"/>
      <c r="H5151" s="27"/>
    </row>
    <row r="5152" spans="1:8" x14ac:dyDescent="0.3">
      <c r="A5152" s="28"/>
      <c r="B5152" s="27"/>
      <c r="G5152" s="28"/>
      <c r="H5152" s="27"/>
    </row>
    <row r="5153" spans="1:8" x14ac:dyDescent="0.3">
      <c r="A5153" s="28"/>
      <c r="B5153" s="27"/>
      <c r="G5153" s="28"/>
      <c r="H5153" s="27"/>
    </row>
    <row r="5154" spans="1:8" x14ac:dyDescent="0.3">
      <c r="A5154" s="28"/>
      <c r="B5154" s="27"/>
      <c r="G5154" s="28"/>
      <c r="H5154" s="27"/>
    </row>
    <row r="5155" spans="1:8" x14ac:dyDescent="0.3">
      <c r="A5155" s="28"/>
      <c r="B5155" s="27"/>
      <c r="G5155" s="28"/>
      <c r="H5155" s="27"/>
    </row>
    <row r="5156" spans="1:8" x14ac:dyDescent="0.3">
      <c r="A5156" s="28"/>
      <c r="B5156" s="27"/>
      <c r="G5156" s="28"/>
      <c r="H5156" s="27"/>
    </row>
    <row r="5157" spans="1:8" x14ac:dyDescent="0.3">
      <c r="A5157" s="28"/>
      <c r="B5157" s="27"/>
      <c r="G5157" s="28"/>
      <c r="H5157" s="27"/>
    </row>
    <row r="5158" spans="1:8" x14ac:dyDescent="0.3">
      <c r="A5158" s="28"/>
      <c r="B5158" s="27"/>
      <c r="G5158" s="28"/>
      <c r="H5158" s="27"/>
    </row>
    <row r="5159" spans="1:8" x14ac:dyDescent="0.3">
      <c r="A5159" s="28"/>
      <c r="B5159" s="27"/>
      <c r="G5159" s="28"/>
      <c r="H5159" s="27"/>
    </row>
    <row r="5160" spans="1:8" x14ac:dyDescent="0.3">
      <c r="A5160" s="28"/>
      <c r="B5160" s="27"/>
      <c r="G5160" s="28"/>
      <c r="H5160" s="27"/>
    </row>
    <row r="5161" spans="1:8" x14ac:dyDescent="0.3">
      <c r="A5161" s="28"/>
      <c r="B5161" s="27"/>
      <c r="G5161" s="28"/>
      <c r="H5161" s="27"/>
    </row>
    <row r="5162" spans="1:8" x14ac:dyDescent="0.3">
      <c r="A5162" s="28"/>
      <c r="B5162" s="27"/>
      <c r="G5162" s="28"/>
      <c r="H5162" s="27"/>
    </row>
    <row r="5163" spans="1:8" x14ac:dyDescent="0.3">
      <c r="A5163" s="28"/>
      <c r="B5163" s="27"/>
      <c r="G5163" s="28"/>
      <c r="H5163" s="27"/>
    </row>
    <row r="5164" spans="1:8" x14ac:dyDescent="0.3">
      <c r="A5164" s="28"/>
      <c r="B5164" s="27"/>
      <c r="G5164" s="28"/>
      <c r="H5164" s="27"/>
    </row>
    <row r="5165" spans="1:8" x14ac:dyDescent="0.3">
      <c r="A5165" s="28"/>
      <c r="B5165" s="27"/>
      <c r="G5165" s="28"/>
      <c r="H5165" s="27"/>
    </row>
    <row r="5166" spans="1:8" x14ac:dyDescent="0.3">
      <c r="A5166" s="28"/>
      <c r="B5166" s="27"/>
      <c r="G5166" s="28"/>
      <c r="H5166" s="27"/>
    </row>
    <row r="5167" spans="1:8" x14ac:dyDescent="0.3">
      <c r="A5167" s="28"/>
      <c r="B5167" s="27"/>
      <c r="G5167" s="28"/>
      <c r="H5167" s="27"/>
    </row>
    <row r="5168" spans="1:8" x14ac:dyDescent="0.3">
      <c r="A5168" s="28"/>
      <c r="B5168" s="27"/>
      <c r="G5168" s="28"/>
      <c r="H5168" s="27"/>
    </row>
    <row r="5169" spans="1:8" x14ac:dyDescent="0.3">
      <c r="A5169" s="28"/>
      <c r="B5169" s="27"/>
      <c r="G5169" s="28"/>
      <c r="H5169" s="27"/>
    </row>
    <row r="5170" spans="1:8" x14ac:dyDescent="0.3">
      <c r="A5170" s="28"/>
      <c r="B5170" s="27"/>
      <c r="G5170" s="28"/>
      <c r="H5170" s="27"/>
    </row>
    <row r="5171" spans="1:8" x14ac:dyDescent="0.3">
      <c r="A5171" s="28"/>
      <c r="B5171" s="27"/>
      <c r="G5171" s="28"/>
      <c r="H5171" s="27"/>
    </row>
    <row r="5172" spans="1:8" x14ac:dyDescent="0.3">
      <c r="A5172" s="28"/>
      <c r="B5172" s="27"/>
      <c r="G5172" s="28"/>
      <c r="H5172" s="27"/>
    </row>
    <row r="5173" spans="1:8" x14ac:dyDescent="0.3">
      <c r="A5173" s="28"/>
      <c r="B5173" s="27"/>
      <c r="G5173" s="28"/>
      <c r="H5173" s="27"/>
    </row>
    <row r="5174" spans="1:8" x14ac:dyDescent="0.3">
      <c r="A5174" s="28"/>
      <c r="B5174" s="27"/>
      <c r="G5174" s="28"/>
      <c r="H5174" s="27"/>
    </row>
    <row r="5175" spans="1:8" x14ac:dyDescent="0.3">
      <c r="A5175" s="28"/>
      <c r="B5175" s="27"/>
      <c r="G5175" s="28"/>
      <c r="H5175" s="27"/>
    </row>
    <row r="5176" spans="1:8" x14ac:dyDescent="0.3">
      <c r="A5176" s="28"/>
      <c r="B5176" s="27"/>
      <c r="G5176" s="28"/>
      <c r="H5176" s="27"/>
    </row>
    <row r="5177" spans="1:8" x14ac:dyDescent="0.3">
      <c r="A5177" s="28"/>
      <c r="B5177" s="27"/>
      <c r="G5177" s="28"/>
      <c r="H5177" s="27"/>
    </row>
    <row r="5178" spans="1:8" x14ac:dyDescent="0.3">
      <c r="A5178" s="28"/>
      <c r="B5178" s="27"/>
      <c r="G5178" s="28"/>
      <c r="H5178" s="27"/>
    </row>
    <row r="5179" spans="1:8" x14ac:dyDescent="0.3">
      <c r="A5179" s="28"/>
      <c r="B5179" s="27"/>
      <c r="G5179" s="28"/>
      <c r="H5179" s="27"/>
    </row>
    <row r="5180" spans="1:8" x14ac:dyDescent="0.3">
      <c r="A5180" s="28"/>
      <c r="B5180" s="27"/>
      <c r="G5180" s="28"/>
      <c r="H5180" s="27"/>
    </row>
    <row r="5181" spans="1:8" x14ac:dyDescent="0.3">
      <c r="A5181" s="28"/>
      <c r="B5181" s="27"/>
      <c r="G5181" s="28"/>
      <c r="H5181" s="27"/>
    </row>
    <row r="5182" spans="1:8" x14ac:dyDescent="0.3">
      <c r="A5182" s="28"/>
      <c r="B5182" s="27"/>
      <c r="G5182" s="28"/>
      <c r="H5182" s="27"/>
    </row>
    <row r="5183" spans="1:8" x14ac:dyDescent="0.3">
      <c r="A5183" s="28"/>
      <c r="B5183" s="27"/>
      <c r="G5183" s="28"/>
      <c r="H5183" s="27"/>
    </row>
    <row r="5184" spans="1:8" x14ac:dyDescent="0.3">
      <c r="A5184" s="28"/>
      <c r="B5184" s="27"/>
      <c r="G5184" s="28"/>
      <c r="H5184" s="27"/>
    </row>
    <row r="5185" spans="1:8" x14ac:dyDescent="0.3">
      <c r="A5185" s="28"/>
      <c r="B5185" s="27"/>
      <c r="G5185" s="28"/>
      <c r="H5185" s="27"/>
    </row>
    <row r="5186" spans="1:8" x14ac:dyDescent="0.3">
      <c r="A5186" s="28"/>
      <c r="B5186" s="27"/>
      <c r="G5186" s="28"/>
      <c r="H5186" s="27"/>
    </row>
    <row r="5187" spans="1:8" x14ac:dyDescent="0.3">
      <c r="A5187" s="28"/>
      <c r="B5187" s="27"/>
      <c r="G5187" s="28"/>
      <c r="H5187" s="27"/>
    </row>
    <row r="5188" spans="1:8" x14ac:dyDescent="0.3">
      <c r="A5188" s="28"/>
      <c r="B5188" s="27"/>
      <c r="G5188" s="28"/>
      <c r="H5188" s="27"/>
    </row>
    <row r="5189" spans="1:8" x14ac:dyDescent="0.3">
      <c r="A5189" s="28"/>
      <c r="B5189" s="27"/>
      <c r="G5189" s="28"/>
      <c r="H5189" s="27"/>
    </row>
    <row r="5190" spans="1:8" x14ac:dyDescent="0.3">
      <c r="A5190" s="28"/>
      <c r="B5190" s="27"/>
      <c r="G5190" s="28"/>
      <c r="H5190" s="27"/>
    </row>
    <row r="5191" spans="1:8" x14ac:dyDescent="0.3">
      <c r="A5191" s="28"/>
      <c r="B5191" s="27"/>
      <c r="G5191" s="28"/>
      <c r="H5191" s="27"/>
    </row>
    <row r="5192" spans="1:8" x14ac:dyDescent="0.3">
      <c r="A5192" s="28"/>
      <c r="B5192" s="27"/>
      <c r="G5192" s="28"/>
      <c r="H5192" s="27"/>
    </row>
    <row r="5193" spans="1:8" x14ac:dyDescent="0.3">
      <c r="A5193" s="28"/>
      <c r="B5193" s="27"/>
      <c r="G5193" s="28"/>
      <c r="H5193" s="27"/>
    </row>
    <row r="5194" spans="1:8" x14ac:dyDescent="0.3">
      <c r="A5194" s="28"/>
      <c r="B5194" s="27"/>
      <c r="G5194" s="28"/>
      <c r="H5194" s="27"/>
    </row>
    <row r="5195" spans="1:8" x14ac:dyDescent="0.3">
      <c r="A5195" s="28"/>
      <c r="B5195" s="27"/>
      <c r="G5195" s="28"/>
      <c r="H5195" s="27"/>
    </row>
    <row r="5196" spans="1:8" x14ac:dyDescent="0.3">
      <c r="A5196" s="28"/>
      <c r="B5196" s="27"/>
      <c r="G5196" s="28"/>
      <c r="H5196" s="27"/>
    </row>
    <row r="5197" spans="1:8" x14ac:dyDescent="0.3">
      <c r="A5197" s="28"/>
      <c r="B5197" s="27"/>
      <c r="G5197" s="28"/>
      <c r="H5197" s="27"/>
    </row>
    <row r="5198" spans="1:8" x14ac:dyDescent="0.3">
      <c r="A5198" s="28"/>
      <c r="B5198" s="27"/>
      <c r="G5198" s="28"/>
      <c r="H5198" s="27"/>
    </row>
    <row r="5199" spans="1:8" x14ac:dyDescent="0.3">
      <c r="A5199" s="28"/>
      <c r="B5199" s="27"/>
      <c r="G5199" s="28"/>
      <c r="H5199" s="27"/>
    </row>
    <row r="5200" spans="1:8" x14ac:dyDescent="0.3">
      <c r="A5200" s="28"/>
      <c r="B5200" s="27"/>
      <c r="G5200" s="28"/>
      <c r="H5200" s="27"/>
    </row>
    <row r="5201" spans="1:8" x14ac:dyDescent="0.3">
      <c r="A5201" s="28"/>
      <c r="B5201" s="27"/>
      <c r="G5201" s="28"/>
      <c r="H5201" s="27"/>
    </row>
    <row r="5202" spans="1:8" x14ac:dyDescent="0.3">
      <c r="A5202" s="28"/>
      <c r="B5202" s="27"/>
      <c r="G5202" s="28"/>
      <c r="H5202" s="27"/>
    </row>
    <row r="5203" spans="1:8" x14ac:dyDescent="0.3">
      <c r="A5203" s="28"/>
      <c r="B5203" s="27"/>
      <c r="G5203" s="28"/>
      <c r="H5203" s="27"/>
    </row>
    <row r="5204" spans="1:8" x14ac:dyDescent="0.3">
      <c r="A5204" s="28"/>
      <c r="B5204" s="27"/>
      <c r="G5204" s="28"/>
      <c r="H5204" s="27"/>
    </row>
    <row r="5205" spans="1:8" x14ac:dyDescent="0.3">
      <c r="A5205" s="28"/>
      <c r="B5205" s="27"/>
      <c r="G5205" s="28"/>
      <c r="H5205" s="27"/>
    </row>
    <row r="5206" spans="1:8" x14ac:dyDescent="0.3">
      <c r="A5206" s="28"/>
      <c r="B5206" s="27"/>
      <c r="G5206" s="28"/>
      <c r="H5206" s="27"/>
    </row>
    <row r="5207" spans="1:8" x14ac:dyDescent="0.3">
      <c r="A5207" s="28"/>
      <c r="B5207" s="27"/>
      <c r="G5207" s="28"/>
      <c r="H5207" s="27"/>
    </row>
    <row r="5208" spans="1:8" x14ac:dyDescent="0.3">
      <c r="A5208" s="28"/>
      <c r="B5208" s="27"/>
      <c r="G5208" s="28"/>
      <c r="H5208" s="27"/>
    </row>
    <row r="5209" spans="1:8" x14ac:dyDescent="0.3">
      <c r="A5209" s="28"/>
      <c r="B5209" s="27"/>
      <c r="G5209" s="28"/>
      <c r="H5209" s="27"/>
    </row>
    <row r="5210" spans="1:8" x14ac:dyDescent="0.3">
      <c r="A5210" s="28"/>
      <c r="B5210" s="27"/>
      <c r="G5210" s="28"/>
      <c r="H5210" s="27"/>
    </row>
    <row r="5211" spans="1:8" x14ac:dyDescent="0.3">
      <c r="A5211" s="28"/>
      <c r="B5211" s="27"/>
      <c r="G5211" s="28"/>
      <c r="H5211" s="27"/>
    </row>
    <row r="5212" spans="1:8" x14ac:dyDescent="0.3">
      <c r="A5212" s="28"/>
      <c r="B5212" s="27"/>
      <c r="G5212" s="28"/>
      <c r="H5212" s="27"/>
    </row>
    <row r="5213" spans="1:8" x14ac:dyDescent="0.3">
      <c r="A5213" s="28"/>
      <c r="B5213" s="27"/>
      <c r="G5213" s="28"/>
      <c r="H5213" s="27"/>
    </row>
    <row r="5214" spans="1:8" x14ac:dyDescent="0.3">
      <c r="A5214" s="28"/>
      <c r="B5214" s="27"/>
      <c r="G5214" s="28"/>
      <c r="H5214" s="27"/>
    </row>
    <row r="5215" spans="1:8" x14ac:dyDescent="0.3">
      <c r="A5215" s="28"/>
      <c r="B5215" s="27"/>
      <c r="G5215" s="28"/>
      <c r="H5215" s="27"/>
    </row>
    <row r="5216" spans="1:8" x14ac:dyDescent="0.3">
      <c r="A5216" s="28"/>
      <c r="B5216" s="27"/>
      <c r="G5216" s="28"/>
      <c r="H5216" s="27"/>
    </row>
    <row r="5217" spans="1:8" x14ac:dyDescent="0.3">
      <c r="A5217" s="28"/>
      <c r="B5217" s="27"/>
      <c r="G5217" s="28"/>
      <c r="H5217" s="27"/>
    </row>
    <row r="5218" spans="1:8" x14ac:dyDescent="0.3">
      <c r="A5218" s="28"/>
      <c r="B5218" s="27"/>
      <c r="G5218" s="28"/>
      <c r="H5218" s="27"/>
    </row>
    <row r="5219" spans="1:8" x14ac:dyDescent="0.3">
      <c r="A5219" s="28"/>
      <c r="B5219" s="27"/>
      <c r="G5219" s="28"/>
      <c r="H5219" s="27"/>
    </row>
    <row r="5220" spans="1:8" x14ac:dyDescent="0.3">
      <c r="A5220" s="28"/>
      <c r="B5220" s="27"/>
      <c r="G5220" s="28"/>
      <c r="H5220" s="27"/>
    </row>
    <row r="5221" spans="1:8" x14ac:dyDescent="0.3">
      <c r="A5221" s="28"/>
      <c r="B5221" s="27"/>
      <c r="G5221" s="28"/>
      <c r="H5221" s="27"/>
    </row>
    <row r="5222" spans="1:8" x14ac:dyDescent="0.3">
      <c r="A5222" s="28"/>
      <c r="B5222" s="27"/>
      <c r="G5222" s="28"/>
      <c r="H5222" s="27"/>
    </row>
    <row r="5223" spans="1:8" x14ac:dyDescent="0.3">
      <c r="A5223" s="28"/>
      <c r="B5223" s="27"/>
      <c r="G5223" s="28"/>
      <c r="H5223" s="27"/>
    </row>
    <row r="5224" spans="1:8" x14ac:dyDescent="0.3">
      <c r="A5224" s="28"/>
      <c r="B5224" s="27"/>
      <c r="G5224" s="28"/>
      <c r="H5224" s="27"/>
    </row>
    <row r="5225" spans="1:8" x14ac:dyDescent="0.3">
      <c r="A5225" s="28"/>
      <c r="B5225" s="27"/>
      <c r="G5225" s="28"/>
      <c r="H5225" s="27"/>
    </row>
    <row r="5226" spans="1:8" x14ac:dyDescent="0.3">
      <c r="A5226" s="28"/>
      <c r="B5226" s="27"/>
      <c r="G5226" s="28"/>
      <c r="H5226" s="27"/>
    </row>
    <row r="5227" spans="1:8" x14ac:dyDescent="0.3">
      <c r="A5227" s="28"/>
      <c r="B5227" s="27"/>
      <c r="G5227" s="28"/>
      <c r="H5227" s="27"/>
    </row>
    <row r="5228" spans="1:8" x14ac:dyDescent="0.3">
      <c r="A5228" s="28"/>
      <c r="B5228" s="27"/>
      <c r="G5228" s="28"/>
      <c r="H5228" s="27"/>
    </row>
    <row r="5229" spans="1:8" x14ac:dyDescent="0.3">
      <c r="A5229" s="28"/>
      <c r="B5229" s="27"/>
      <c r="G5229" s="28"/>
      <c r="H5229" s="27"/>
    </row>
    <row r="5230" spans="1:8" x14ac:dyDescent="0.3">
      <c r="A5230" s="28"/>
      <c r="B5230" s="27"/>
      <c r="G5230" s="28"/>
      <c r="H5230" s="27"/>
    </row>
    <row r="5231" spans="1:8" x14ac:dyDescent="0.3">
      <c r="A5231" s="28"/>
      <c r="B5231" s="27"/>
      <c r="G5231" s="28"/>
      <c r="H5231" s="27"/>
    </row>
    <row r="5232" spans="1:8" x14ac:dyDescent="0.3">
      <c r="A5232" s="28"/>
      <c r="B5232" s="27"/>
      <c r="G5232" s="28"/>
      <c r="H5232" s="27"/>
    </row>
    <row r="5233" spans="1:8" x14ac:dyDescent="0.3">
      <c r="A5233" s="28"/>
      <c r="B5233" s="27"/>
      <c r="G5233" s="28"/>
      <c r="H5233" s="27"/>
    </row>
    <row r="5234" spans="1:8" x14ac:dyDescent="0.3">
      <c r="A5234" s="28"/>
      <c r="B5234" s="27"/>
      <c r="G5234" s="28"/>
      <c r="H5234" s="27"/>
    </row>
    <row r="5235" spans="1:8" x14ac:dyDescent="0.3">
      <c r="A5235" s="28"/>
      <c r="B5235" s="27"/>
      <c r="G5235" s="28"/>
      <c r="H5235" s="27"/>
    </row>
    <row r="5236" spans="1:8" x14ac:dyDescent="0.3">
      <c r="A5236" s="28"/>
      <c r="B5236" s="27"/>
      <c r="G5236" s="28"/>
      <c r="H5236" s="27"/>
    </row>
    <row r="5237" spans="1:8" x14ac:dyDescent="0.3">
      <c r="A5237" s="28"/>
      <c r="B5237" s="27"/>
      <c r="G5237" s="28"/>
      <c r="H5237" s="27"/>
    </row>
    <row r="5238" spans="1:8" x14ac:dyDescent="0.3">
      <c r="A5238" s="28"/>
      <c r="B5238" s="27"/>
      <c r="G5238" s="28"/>
      <c r="H5238" s="27"/>
    </row>
    <row r="5239" spans="1:8" x14ac:dyDescent="0.3">
      <c r="A5239" s="28"/>
      <c r="B5239" s="27"/>
      <c r="G5239" s="28"/>
      <c r="H5239" s="27"/>
    </row>
    <row r="5240" spans="1:8" x14ac:dyDescent="0.3">
      <c r="A5240" s="28"/>
      <c r="B5240" s="27"/>
      <c r="G5240" s="28"/>
      <c r="H5240" s="27"/>
    </row>
    <row r="5241" spans="1:8" x14ac:dyDescent="0.3">
      <c r="A5241" s="28"/>
      <c r="B5241" s="27"/>
      <c r="G5241" s="28"/>
      <c r="H5241" s="27"/>
    </row>
    <row r="5242" spans="1:8" x14ac:dyDescent="0.3">
      <c r="A5242" s="28"/>
      <c r="B5242" s="27"/>
      <c r="G5242" s="28"/>
      <c r="H5242" s="27"/>
    </row>
    <row r="5243" spans="1:8" x14ac:dyDescent="0.3">
      <c r="A5243" s="28"/>
      <c r="B5243" s="27"/>
      <c r="G5243" s="28"/>
      <c r="H5243" s="27"/>
    </row>
    <row r="5244" spans="1:8" x14ac:dyDescent="0.3">
      <c r="A5244" s="28"/>
      <c r="B5244" s="27"/>
      <c r="G5244" s="28"/>
      <c r="H5244" s="27"/>
    </row>
    <row r="5245" spans="1:8" x14ac:dyDescent="0.3">
      <c r="A5245" s="28"/>
      <c r="B5245" s="27"/>
      <c r="G5245" s="28"/>
      <c r="H5245" s="27"/>
    </row>
    <row r="5246" spans="1:8" x14ac:dyDescent="0.3">
      <c r="A5246" s="28"/>
      <c r="B5246" s="27"/>
      <c r="G5246" s="28"/>
      <c r="H5246" s="27"/>
    </row>
    <row r="5247" spans="1:8" x14ac:dyDescent="0.3">
      <c r="A5247" s="28"/>
      <c r="B5247" s="27"/>
      <c r="G5247" s="28"/>
      <c r="H5247" s="27"/>
    </row>
    <row r="5248" spans="1:8" x14ac:dyDescent="0.3">
      <c r="A5248" s="28"/>
      <c r="B5248" s="27"/>
      <c r="G5248" s="28"/>
      <c r="H5248" s="27"/>
    </row>
    <row r="5249" spans="1:8" x14ac:dyDescent="0.3">
      <c r="A5249" s="28"/>
      <c r="B5249" s="27"/>
      <c r="G5249" s="28"/>
      <c r="H5249" s="27"/>
    </row>
    <row r="5250" spans="1:8" x14ac:dyDescent="0.3">
      <c r="A5250" s="28"/>
      <c r="B5250" s="27"/>
      <c r="G5250" s="28"/>
      <c r="H5250" s="27"/>
    </row>
    <row r="5251" spans="1:8" x14ac:dyDescent="0.3">
      <c r="A5251" s="28"/>
      <c r="B5251" s="27"/>
      <c r="G5251" s="28"/>
      <c r="H5251" s="27"/>
    </row>
    <row r="5252" spans="1:8" x14ac:dyDescent="0.3">
      <c r="A5252" s="28"/>
      <c r="B5252" s="27"/>
      <c r="G5252" s="28"/>
      <c r="H5252" s="27"/>
    </row>
    <row r="5253" spans="1:8" x14ac:dyDescent="0.3">
      <c r="A5253" s="28"/>
      <c r="B5253" s="27"/>
      <c r="G5253" s="28"/>
      <c r="H5253" s="27"/>
    </row>
    <row r="5254" spans="1:8" x14ac:dyDescent="0.3">
      <c r="A5254" s="28"/>
      <c r="B5254" s="27"/>
      <c r="G5254" s="28"/>
      <c r="H5254" s="27"/>
    </row>
    <row r="5255" spans="1:8" x14ac:dyDescent="0.3">
      <c r="A5255" s="28"/>
      <c r="B5255" s="27"/>
      <c r="G5255" s="28"/>
      <c r="H5255" s="27"/>
    </row>
    <row r="5256" spans="1:8" x14ac:dyDescent="0.3">
      <c r="A5256" s="28"/>
      <c r="B5256" s="27"/>
      <c r="G5256" s="28"/>
      <c r="H5256" s="27"/>
    </row>
    <row r="5257" spans="1:8" x14ac:dyDescent="0.3">
      <c r="A5257" s="28"/>
      <c r="B5257" s="27"/>
      <c r="G5257" s="28"/>
      <c r="H5257" s="27"/>
    </row>
    <row r="5258" spans="1:8" x14ac:dyDescent="0.3">
      <c r="A5258" s="28"/>
      <c r="B5258" s="27"/>
      <c r="G5258" s="28"/>
      <c r="H5258" s="27"/>
    </row>
    <row r="5259" spans="1:8" x14ac:dyDescent="0.3">
      <c r="A5259" s="28"/>
      <c r="B5259" s="27"/>
      <c r="G5259" s="28"/>
      <c r="H5259" s="27"/>
    </row>
    <row r="5260" spans="1:8" x14ac:dyDescent="0.3">
      <c r="A5260" s="28"/>
      <c r="B5260" s="27"/>
      <c r="G5260" s="28"/>
      <c r="H5260" s="27"/>
    </row>
    <row r="5261" spans="1:8" x14ac:dyDescent="0.3">
      <c r="A5261" s="28"/>
      <c r="B5261" s="27"/>
      <c r="G5261" s="28"/>
      <c r="H5261" s="27"/>
    </row>
    <row r="5262" spans="1:8" x14ac:dyDescent="0.3">
      <c r="A5262" s="28"/>
      <c r="B5262" s="27"/>
      <c r="G5262" s="28"/>
      <c r="H5262" s="27"/>
    </row>
    <row r="5263" spans="1:8" x14ac:dyDescent="0.3">
      <c r="A5263" s="28"/>
      <c r="B5263" s="27"/>
      <c r="G5263" s="28"/>
      <c r="H5263" s="27"/>
    </row>
    <row r="5264" spans="1:8" x14ac:dyDescent="0.3">
      <c r="A5264" s="28"/>
      <c r="B5264" s="27"/>
      <c r="G5264" s="28"/>
      <c r="H5264" s="27"/>
    </row>
    <row r="5265" spans="1:8" x14ac:dyDescent="0.3">
      <c r="A5265" s="28"/>
      <c r="B5265" s="27"/>
      <c r="G5265" s="28"/>
      <c r="H5265" s="27"/>
    </row>
    <row r="5266" spans="1:8" x14ac:dyDescent="0.3">
      <c r="A5266" s="28"/>
      <c r="B5266" s="27"/>
      <c r="G5266" s="28"/>
      <c r="H5266" s="27"/>
    </row>
    <row r="5267" spans="1:8" x14ac:dyDescent="0.3">
      <c r="A5267" s="28"/>
      <c r="B5267" s="27"/>
      <c r="G5267" s="28"/>
      <c r="H5267" s="27"/>
    </row>
    <row r="5268" spans="1:8" x14ac:dyDescent="0.3">
      <c r="A5268" s="28"/>
      <c r="B5268" s="27"/>
      <c r="G5268" s="28"/>
      <c r="H5268" s="27"/>
    </row>
    <row r="5269" spans="1:8" x14ac:dyDescent="0.3">
      <c r="A5269" s="28"/>
      <c r="B5269" s="27"/>
      <c r="G5269" s="28"/>
      <c r="H5269" s="27"/>
    </row>
    <row r="5270" spans="1:8" x14ac:dyDescent="0.3">
      <c r="A5270" s="28"/>
      <c r="B5270" s="27"/>
      <c r="G5270" s="28"/>
      <c r="H5270" s="27"/>
    </row>
    <row r="5271" spans="1:8" x14ac:dyDescent="0.3">
      <c r="A5271" s="28"/>
      <c r="B5271" s="27"/>
      <c r="G5271" s="28"/>
      <c r="H5271" s="27"/>
    </row>
    <row r="5272" spans="1:8" x14ac:dyDescent="0.3">
      <c r="A5272" s="28"/>
      <c r="B5272" s="27"/>
      <c r="G5272" s="28"/>
      <c r="H5272" s="27"/>
    </row>
    <row r="5273" spans="1:8" x14ac:dyDescent="0.3">
      <c r="A5273" s="28"/>
      <c r="B5273" s="27"/>
      <c r="G5273" s="28"/>
      <c r="H5273" s="27"/>
    </row>
    <row r="5274" spans="1:8" x14ac:dyDescent="0.3">
      <c r="A5274" s="28"/>
      <c r="B5274" s="27"/>
      <c r="G5274" s="28"/>
      <c r="H5274" s="27"/>
    </row>
    <row r="5275" spans="1:8" x14ac:dyDescent="0.3">
      <c r="A5275" s="28"/>
      <c r="B5275" s="27"/>
      <c r="G5275" s="28"/>
      <c r="H5275" s="27"/>
    </row>
    <row r="5276" spans="1:8" x14ac:dyDescent="0.3">
      <c r="A5276" s="28"/>
      <c r="B5276" s="27"/>
      <c r="G5276" s="28"/>
      <c r="H5276" s="27"/>
    </row>
    <row r="5277" spans="1:8" x14ac:dyDescent="0.3">
      <c r="A5277" s="28"/>
      <c r="B5277" s="27"/>
      <c r="G5277" s="28"/>
      <c r="H5277" s="27"/>
    </row>
    <row r="5278" spans="1:8" x14ac:dyDescent="0.3">
      <c r="A5278" s="28"/>
      <c r="B5278" s="27"/>
      <c r="G5278" s="28"/>
      <c r="H5278" s="27"/>
    </row>
    <row r="5279" spans="1:8" x14ac:dyDescent="0.3">
      <c r="A5279" s="28"/>
      <c r="B5279" s="27"/>
      <c r="G5279" s="28"/>
      <c r="H5279" s="27"/>
    </row>
    <row r="5280" spans="1:8" x14ac:dyDescent="0.3">
      <c r="A5280" s="28"/>
      <c r="B5280" s="27"/>
      <c r="G5280" s="28"/>
      <c r="H5280" s="27"/>
    </row>
    <row r="5281" spans="1:8" x14ac:dyDescent="0.3">
      <c r="A5281" s="28"/>
      <c r="B5281" s="27"/>
      <c r="G5281" s="28"/>
      <c r="H5281" s="27"/>
    </row>
    <row r="5282" spans="1:8" x14ac:dyDescent="0.3">
      <c r="A5282" s="28"/>
      <c r="B5282" s="27"/>
      <c r="G5282" s="28"/>
      <c r="H5282" s="27"/>
    </row>
    <row r="5283" spans="1:8" x14ac:dyDescent="0.3">
      <c r="A5283" s="28"/>
      <c r="B5283" s="27"/>
      <c r="G5283" s="28"/>
      <c r="H5283" s="27"/>
    </row>
    <row r="5284" spans="1:8" x14ac:dyDescent="0.3">
      <c r="A5284" s="28"/>
      <c r="B5284" s="27"/>
      <c r="G5284" s="28"/>
      <c r="H5284" s="27"/>
    </row>
    <row r="5285" spans="1:8" x14ac:dyDescent="0.3">
      <c r="A5285" s="28"/>
      <c r="B5285" s="27"/>
      <c r="G5285" s="28"/>
      <c r="H5285" s="27"/>
    </row>
    <row r="5286" spans="1:8" x14ac:dyDescent="0.3">
      <c r="A5286" s="28"/>
      <c r="B5286" s="27"/>
      <c r="G5286" s="28"/>
      <c r="H5286" s="27"/>
    </row>
    <row r="5287" spans="1:8" x14ac:dyDescent="0.3">
      <c r="A5287" s="28"/>
      <c r="B5287" s="27"/>
      <c r="G5287" s="28"/>
      <c r="H5287" s="27"/>
    </row>
    <row r="5288" spans="1:8" x14ac:dyDescent="0.3">
      <c r="A5288" s="28"/>
      <c r="B5288" s="27"/>
      <c r="G5288" s="28"/>
      <c r="H5288" s="27"/>
    </row>
    <row r="5289" spans="1:8" x14ac:dyDescent="0.3">
      <c r="A5289" s="28"/>
      <c r="B5289" s="27"/>
      <c r="G5289" s="28"/>
      <c r="H5289" s="27"/>
    </row>
    <row r="5290" spans="1:8" x14ac:dyDescent="0.3">
      <c r="A5290" s="28"/>
      <c r="B5290" s="27"/>
      <c r="G5290" s="28"/>
      <c r="H5290" s="27"/>
    </row>
    <row r="5291" spans="1:8" x14ac:dyDescent="0.3">
      <c r="A5291" s="28"/>
      <c r="B5291" s="27"/>
      <c r="G5291" s="28"/>
      <c r="H5291" s="27"/>
    </row>
    <row r="5292" spans="1:8" x14ac:dyDescent="0.3">
      <c r="A5292" s="28"/>
      <c r="B5292" s="27"/>
      <c r="G5292" s="28"/>
      <c r="H5292" s="27"/>
    </row>
    <row r="5293" spans="1:8" x14ac:dyDescent="0.3">
      <c r="A5293" s="28"/>
      <c r="B5293" s="27"/>
      <c r="G5293" s="28"/>
      <c r="H5293" s="27"/>
    </row>
    <row r="5294" spans="1:8" x14ac:dyDescent="0.3">
      <c r="A5294" s="28"/>
      <c r="B5294" s="27"/>
      <c r="G5294" s="28"/>
      <c r="H5294" s="27"/>
    </row>
    <row r="5295" spans="1:8" x14ac:dyDescent="0.3">
      <c r="A5295" s="28"/>
      <c r="B5295" s="27"/>
      <c r="G5295" s="28"/>
      <c r="H5295" s="27"/>
    </row>
    <row r="5296" spans="1:8" x14ac:dyDescent="0.3">
      <c r="A5296" s="28"/>
      <c r="B5296" s="27"/>
      <c r="G5296" s="28"/>
      <c r="H5296" s="27"/>
    </row>
    <row r="5297" spans="1:8" x14ac:dyDescent="0.3">
      <c r="A5297" s="28"/>
      <c r="B5297" s="27"/>
      <c r="G5297" s="28"/>
      <c r="H5297" s="27"/>
    </row>
    <row r="5298" spans="1:8" x14ac:dyDescent="0.3">
      <c r="A5298" s="28"/>
      <c r="B5298" s="27"/>
      <c r="G5298" s="28"/>
      <c r="H5298" s="27"/>
    </row>
    <row r="5299" spans="1:8" x14ac:dyDescent="0.3">
      <c r="A5299" s="28"/>
      <c r="B5299" s="27"/>
      <c r="G5299" s="28"/>
      <c r="H5299" s="27"/>
    </row>
    <row r="5300" spans="1:8" x14ac:dyDescent="0.3">
      <c r="A5300" s="28"/>
      <c r="B5300" s="27"/>
      <c r="G5300" s="28"/>
      <c r="H5300" s="27"/>
    </row>
    <row r="5301" spans="1:8" x14ac:dyDescent="0.3">
      <c r="A5301" s="28"/>
      <c r="B5301" s="27"/>
      <c r="G5301" s="28"/>
      <c r="H5301" s="27"/>
    </row>
    <row r="5302" spans="1:8" x14ac:dyDescent="0.3">
      <c r="A5302" s="28"/>
      <c r="B5302" s="27"/>
      <c r="G5302" s="28"/>
      <c r="H5302" s="27"/>
    </row>
    <row r="5303" spans="1:8" x14ac:dyDescent="0.3">
      <c r="A5303" s="28"/>
      <c r="B5303" s="27"/>
      <c r="G5303" s="28"/>
      <c r="H5303" s="27"/>
    </row>
    <row r="5304" spans="1:8" x14ac:dyDescent="0.3">
      <c r="A5304" s="28"/>
      <c r="B5304" s="27"/>
      <c r="G5304" s="28"/>
      <c r="H5304" s="27"/>
    </row>
    <row r="5305" spans="1:8" x14ac:dyDescent="0.3">
      <c r="A5305" s="28"/>
      <c r="B5305" s="27"/>
      <c r="G5305" s="28"/>
      <c r="H5305" s="27"/>
    </row>
    <row r="5306" spans="1:8" x14ac:dyDescent="0.3">
      <c r="A5306" s="28"/>
      <c r="B5306" s="27"/>
      <c r="G5306" s="28"/>
      <c r="H5306" s="27"/>
    </row>
    <row r="5307" spans="1:8" x14ac:dyDescent="0.3">
      <c r="A5307" s="28"/>
      <c r="B5307" s="27"/>
      <c r="G5307" s="28"/>
      <c r="H5307" s="27"/>
    </row>
    <row r="5308" spans="1:8" x14ac:dyDescent="0.3">
      <c r="A5308" s="28"/>
      <c r="B5308" s="27"/>
      <c r="G5308" s="28"/>
      <c r="H5308" s="27"/>
    </row>
    <row r="5309" spans="1:8" x14ac:dyDescent="0.3">
      <c r="A5309" s="28"/>
      <c r="B5309" s="27"/>
      <c r="G5309" s="28"/>
      <c r="H5309" s="27"/>
    </row>
    <row r="5310" spans="1:8" x14ac:dyDescent="0.3">
      <c r="A5310" s="28"/>
      <c r="B5310" s="27"/>
      <c r="G5310" s="28"/>
      <c r="H5310" s="27"/>
    </row>
    <row r="5311" spans="1:8" x14ac:dyDescent="0.3">
      <c r="A5311" s="28"/>
      <c r="B5311" s="27"/>
      <c r="G5311" s="28"/>
      <c r="H5311" s="27"/>
    </row>
    <row r="5312" spans="1:8" x14ac:dyDescent="0.3">
      <c r="A5312" s="28"/>
      <c r="B5312" s="27"/>
      <c r="G5312" s="28"/>
      <c r="H5312" s="27"/>
    </row>
    <row r="5313" spans="1:8" x14ac:dyDescent="0.3">
      <c r="A5313" s="28"/>
      <c r="B5313" s="27"/>
      <c r="G5313" s="28"/>
      <c r="H5313" s="27"/>
    </row>
    <row r="5314" spans="1:8" x14ac:dyDescent="0.3">
      <c r="A5314" s="28"/>
      <c r="B5314" s="27"/>
      <c r="G5314" s="28"/>
      <c r="H5314" s="27"/>
    </row>
    <row r="5315" spans="1:8" x14ac:dyDescent="0.3">
      <c r="A5315" s="28"/>
      <c r="B5315" s="27"/>
      <c r="G5315" s="28"/>
      <c r="H5315" s="27"/>
    </row>
    <row r="5316" spans="1:8" x14ac:dyDescent="0.3">
      <c r="A5316" s="28"/>
      <c r="B5316" s="27"/>
      <c r="G5316" s="28"/>
      <c r="H5316" s="27"/>
    </row>
    <row r="5317" spans="1:8" x14ac:dyDescent="0.3">
      <c r="A5317" s="28"/>
      <c r="B5317" s="27"/>
      <c r="G5317" s="28"/>
      <c r="H5317" s="27"/>
    </row>
    <row r="5318" spans="1:8" x14ac:dyDescent="0.3">
      <c r="A5318" s="28"/>
      <c r="B5318" s="27"/>
      <c r="G5318" s="28"/>
      <c r="H5318" s="27"/>
    </row>
    <row r="5319" spans="1:8" x14ac:dyDescent="0.3">
      <c r="A5319" s="28"/>
      <c r="B5319" s="27"/>
      <c r="G5319" s="28"/>
      <c r="H5319" s="27"/>
    </row>
    <row r="5320" spans="1:8" x14ac:dyDescent="0.3">
      <c r="A5320" s="28"/>
      <c r="B5320" s="27"/>
      <c r="G5320" s="28"/>
      <c r="H5320" s="27"/>
    </row>
    <row r="5321" spans="1:8" x14ac:dyDescent="0.3">
      <c r="A5321" s="28"/>
      <c r="B5321" s="27"/>
      <c r="G5321" s="28"/>
      <c r="H5321" s="27"/>
    </row>
    <row r="5322" spans="1:8" x14ac:dyDescent="0.3">
      <c r="A5322" s="28"/>
      <c r="B5322" s="27"/>
      <c r="G5322" s="28"/>
      <c r="H5322" s="27"/>
    </row>
    <row r="5323" spans="1:8" x14ac:dyDescent="0.3">
      <c r="A5323" s="28"/>
      <c r="B5323" s="27"/>
      <c r="G5323" s="28"/>
      <c r="H5323" s="27"/>
    </row>
    <row r="5324" spans="1:8" x14ac:dyDescent="0.3">
      <c r="A5324" s="28"/>
      <c r="B5324" s="27"/>
      <c r="G5324" s="28"/>
      <c r="H5324" s="27"/>
    </row>
    <row r="5325" spans="1:8" x14ac:dyDescent="0.3">
      <c r="A5325" s="28"/>
      <c r="B5325" s="27"/>
      <c r="G5325" s="28"/>
      <c r="H5325" s="27"/>
    </row>
    <row r="5326" spans="1:8" x14ac:dyDescent="0.3">
      <c r="A5326" s="28"/>
      <c r="B5326" s="27"/>
      <c r="G5326" s="28"/>
      <c r="H5326" s="27"/>
    </row>
    <row r="5327" spans="1:8" x14ac:dyDescent="0.3">
      <c r="A5327" s="28"/>
      <c r="B5327" s="27"/>
      <c r="G5327" s="28"/>
      <c r="H5327" s="27"/>
    </row>
    <row r="5328" spans="1:8" x14ac:dyDescent="0.3">
      <c r="A5328" s="28"/>
      <c r="B5328" s="27"/>
      <c r="G5328" s="28"/>
      <c r="H5328" s="27"/>
    </row>
    <row r="5329" spans="1:8" x14ac:dyDescent="0.3">
      <c r="A5329" s="28"/>
      <c r="B5329" s="27"/>
      <c r="G5329" s="28"/>
      <c r="H5329" s="27"/>
    </row>
    <row r="5330" spans="1:8" x14ac:dyDescent="0.3">
      <c r="A5330" s="28"/>
      <c r="B5330" s="27"/>
      <c r="G5330" s="28"/>
      <c r="H5330" s="27"/>
    </row>
    <row r="5331" spans="1:8" x14ac:dyDescent="0.3">
      <c r="A5331" s="28"/>
      <c r="B5331" s="27"/>
      <c r="G5331" s="28"/>
      <c r="H5331" s="27"/>
    </row>
    <row r="5332" spans="1:8" x14ac:dyDescent="0.3">
      <c r="A5332" s="28"/>
      <c r="B5332" s="27"/>
      <c r="G5332" s="28"/>
      <c r="H5332" s="27"/>
    </row>
    <row r="5333" spans="1:8" x14ac:dyDescent="0.3">
      <c r="A5333" s="28"/>
      <c r="B5333" s="27"/>
      <c r="G5333" s="28"/>
      <c r="H5333" s="27"/>
    </row>
    <row r="5334" spans="1:8" x14ac:dyDescent="0.3">
      <c r="A5334" s="28"/>
      <c r="B5334" s="27"/>
      <c r="G5334" s="28"/>
      <c r="H5334" s="27"/>
    </row>
    <row r="5335" spans="1:8" x14ac:dyDescent="0.3">
      <c r="A5335" s="28"/>
      <c r="B5335" s="27"/>
      <c r="G5335" s="28"/>
      <c r="H5335" s="27"/>
    </row>
    <row r="5336" spans="1:8" x14ac:dyDescent="0.3">
      <c r="A5336" s="28"/>
      <c r="B5336" s="27"/>
      <c r="G5336" s="28"/>
      <c r="H5336" s="27"/>
    </row>
    <row r="5337" spans="1:8" x14ac:dyDescent="0.3">
      <c r="A5337" s="28"/>
      <c r="B5337" s="27"/>
      <c r="G5337" s="28"/>
      <c r="H5337" s="27"/>
    </row>
    <row r="5338" spans="1:8" x14ac:dyDescent="0.3">
      <c r="A5338" s="28"/>
      <c r="B5338" s="27"/>
      <c r="G5338" s="28"/>
      <c r="H5338" s="27"/>
    </row>
    <row r="5339" spans="1:8" x14ac:dyDescent="0.3">
      <c r="A5339" s="28"/>
      <c r="B5339" s="27"/>
      <c r="G5339" s="28"/>
      <c r="H5339" s="27"/>
    </row>
    <row r="5340" spans="1:8" x14ac:dyDescent="0.3">
      <c r="A5340" s="28"/>
      <c r="B5340" s="27"/>
      <c r="G5340" s="28"/>
      <c r="H5340" s="27"/>
    </row>
    <row r="5341" spans="1:8" x14ac:dyDescent="0.3">
      <c r="A5341" s="28"/>
      <c r="B5341" s="27"/>
      <c r="G5341" s="28"/>
      <c r="H5341" s="27"/>
    </row>
    <row r="5342" spans="1:8" x14ac:dyDescent="0.3">
      <c r="A5342" s="28"/>
      <c r="B5342" s="27"/>
      <c r="G5342" s="28"/>
      <c r="H5342" s="27"/>
    </row>
    <row r="5343" spans="1:8" x14ac:dyDescent="0.3">
      <c r="A5343" s="28"/>
      <c r="B5343" s="27"/>
      <c r="G5343" s="28"/>
      <c r="H5343" s="27"/>
    </row>
    <row r="5344" spans="1:8" x14ac:dyDescent="0.3">
      <c r="A5344" s="28"/>
      <c r="B5344" s="27"/>
      <c r="G5344" s="28"/>
      <c r="H5344" s="27"/>
    </row>
    <row r="5345" spans="1:8" x14ac:dyDescent="0.3">
      <c r="A5345" s="28"/>
      <c r="B5345" s="27"/>
      <c r="G5345" s="28"/>
      <c r="H5345" s="27"/>
    </row>
    <row r="5346" spans="1:8" x14ac:dyDescent="0.3">
      <c r="A5346" s="28"/>
      <c r="B5346" s="27"/>
      <c r="G5346" s="28"/>
      <c r="H5346" s="27"/>
    </row>
    <row r="5347" spans="1:8" x14ac:dyDescent="0.3">
      <c r="A5347" s="28"/>
      <c r="B5347" s="27"/>
      <c r="G5347" s="28"/>
      <c r="H5347" s="27"/>
    </row>
    <row r="5348" spans="1:8" x14ac:dyDescent="0.3">
      <c r="A5348" s="28"/>
      <c r="B5348" s="27"/>
      <c r="G5348" s="28"/>
      <c r="H5348" s="27"/>
    </row>
    <row r="5349" spans="1:8" x14ac:dyDescent="0.3">
      <c r="A5349" s="28"/>
      <c r="B5349" s="27"/>
      <c r="G5349" s="28"/>
      <c r="H5349" s="27"/>
    </row>
    <row r="5350" spans="1:8" x14ac:dyDescent="0.3">
      <c r="A5350" s="28"/>
      <c r="B5350" s="27"/>
      <c r="G5350" s="28"/>
      <c r="H5350" s="27"/>
    </row>
    <row r="5351" spans="1:8" x14ac:dyDescent="0.3">
      <c r="A5351" s="28"/>
      <c r="B5351" s="27"/>
      <c r="G5351" s="28"/>
      <c r="H5351" s="27"/>
    </row>
    <row r="5352" spans="1:8" x14ac:dyDescent="0.3">
      <c r="A5352" s="28"/>
      <c r="B5352" s="27"/>
      <c r="G5352" s="28"/>
      <c r="H5352" s="27"/>
    </row>
    <row r="5353" spans="1:8" x14ac:dyDescent="0.3">
      <c r="A5353" s="28"/>
      <c r="B5353" s="27"/>
      <c r="G5353" s="28"/>
      <c r="H5353" s="27"/>
    </row>
    <row r="5354" spans="1:8" x14ac:dyDescent="0.3">
      <c r="A5354" s="28"/>
      <c r="B5354" s="27"/>
      <c r="G5354" s="28"/>
      <c r="H5354" s="27"/>
    </row>
    <row r="5355" spans="1:8" x14ac:dyDescent="0.3">
      <c r="A5355" s="28"/>
      <c r="B5355" s="27"/>
      <c r="G5355" s="28"/>
      <c r="H5355" s="27"/>
    </row>
    <row r="5356" spans="1:8" x14ac:dyDescent="0.3">
      <c r="A5356" s="28"/>
      <c r="B5356" s="27"/>
      <c r="G5356" s="28"/>
      <c r="H5356" s="27"/>
    </row>
    <row r="5357" spans="1:8" x14ac:dyDescent="0.3">
      <c r="A5357" s="28"/>
      <c r="B5357" s="27"/>
      <c r="G5357" s="28"/>
      <c r="H5357" s="27"/>
    </row>
    <row r="5358" spans="1:8" x14ac:dyDescent="0.3">
      <c r="A5358" s="28"/>
      <c r="B5358" s="27"/>
      <c r="G5358" s="28"/>
      <c r="H5358" s="27"/>
    </row>
    <row r="5359" spans="1:8" x14ac:dyDescent="0.3">
      <c r="A5359" s="28"/>
      <c r="B5359" s="27"/>
      <c r="G5359" s="28"/>
      <c r="H5359" s="27"/>
    </row>
    <row r="5360" spans="1:8" x14ac:dyDescent="0.3">
      <c r="A5360" s="28"/>
      <c r="B5360" s="27"/>
      <c r="G5360" s="28"/>
      <c r="H5360" s="27"/>
    </row>
    <row r="5361" spans="1:8" x14ac:dyDescent="0.3">
      <c r="A5361" s="28"/>
      <c r="B5361" s="27"/>
      <c r="G5361" s="28"/>
      <c r="H5361" s="27"/>
    </row>
    <row r="5362" spans="1:8" x14ac:dyDescent="0.3">
      <c r="A5362" s="28"/>
      <c r="B5362" s="27"/>
      <c r="G5362" s="28"/>
      <c r="H5362" s="27"/>
    </row>
    <row r="5363" spans="1:8" x14ac:dyDescent="0.3">
      <c r="A5363" s="28"/>
      <c r="B5363" s="27"/>
      <c r="G5363" s="28"/>
      <c r="H5363" s="27"/>
    </row>
    <row r="5364" spans="1:8" x14ac:dyDescent="0.3">
      <c r="A5364" s="28"/>
      <c r="B5364" s="27"/>
      <c r="G5364" s="28"/>
      <c r="H5364" s="27"/>
    </row>
    <row r="5365" spans="1:8" x14ac:dyDescent="0.3">
      <c r="A5365" s="28"/>
      <c r="B5365" s="27"/>
      <c r="G5365" s="28"/>
      <c r="H5365" s="27"/>
    </row>
    <row r="5366" spans="1:8" x14ac:dyDescent="0.3">
      <c r="A5366" s="28"/>
      <c r="B5366" s="27"/>
      <c r="G5366" s="28"/>
      <c r="H5366" s="27"/>
    </row>
    <row r="5367" spans="1:8" x14ac:dyDescent="0.3">
      <c r="A5367" s="28"/>
      <c r="B5367" s="27"/>
      <c r="G5367" s="28"/>
      <c r="H5367" s="27"/>
    </row>
    <row r="5368" spans="1:8" x14ac:dyDescent="0.3">
      <c r="A5368" s="28"/>
      <c r="B5368" s="27"/>
      <c r="G5368" s="28"/>
      <c r="H5368" s="27"/>
    </row>
    <row r="5369" spans="1:8" x14ac:dyDescent="0.3">
      <c r="A5369" s="28"/>
      <c r="B5369" s="27"/>
      <c r="G5369" s="28"/>
      <c r="H5369" s="27"/>
    </row>
    <row r="5370" spans="1:8" x14ac:dyDescent="0.3">
      <c r="A5370" s="28"/>
      <c r="B5370" s="27"/>
      <c r="G5370" s="28"/>
      <c r="H5370" s="27"/>
    </row>
    <row r="5371" spans="1:8" x14ac:dyDescent="0.3">
      <c r="A5371" s="28"/>
      <c r="B5371" s="27"/>
      <c r="G5371" s="28"/>
      <c r="H5371" s="27"/>
    </row>
    <row r="5372" spans="1:8" x14ac:dyDescent="0.3">
      <c r="A5372" s="28"/>
      <c r="B5372" s="27"/>
      <c r="G5372" s="28"/>
      <c r="H5372" s="27"/>
    </row>
    <row r="5373" spans="1:8" x14ac:dyDescent="0.3">
      <c r="A5373" s="28"/>
      <c r="B5373" s="27"/>
      <c r="G5373" s="28"/>
      <c r="H5373" s="27"/>
    </row>
    <row r="5374" spans="1:8" x14ac:dyDescent="0.3">
      <c r="A5374" s="28"/>
      <c r="B5374" s="27"/>
      <c r="G5374" s="28"/>
      <c r="H5374" s="27"/>
    </row>
    <row r="5375" spans="1:8" x14ac:dyDescent="0.3">
      <c r="A5375" s="28"/>
      <c r="B5375" s="27"/>
      <c r="G5375" s="28"/>
      <c r="H5375" s="27"/>
    </row>
    <row r="5376" spans="1:8" x14ac:dyDescent="0.3">
      <c r="A5376" s="28"/>
      <c r="B5376" s="27"/>
      <c r="G5376" s="28"/>
      <c r="H5376" s="27"/>
    </row>
    <row r="5377" spans="1:8" x14ac:dyDescent="0.3">
      <c r="A5377" s="28"/>
      <c r="B5377" s="27"/>
      <c r="G5377" s="28"/>
      <c r="H5377" s="27"/>
    </row>
    <row r="5378" spans="1:8" x14ac:dyDescent="0.3">
      <c r="A5378" s="28"/>
      <c r="B5378" s="27"/>
      <c r="G5378" s="28"/>
      <c r="H5378" s="27"/>
    </row>
    <row r="5379" spans="1:8" x14ac:dyDescent="0.3">
      <c r="A5379" s="28"/>
      <c r="B5379" s="27"/>
      <c r="G5379" s="28"/>
      <c r="H5379" s="27"/>
    </row>
    <row r="5380" spans="1:8" x14ac:dyDescent="0.3">
      <c r="A5380" s="28"/>
      <c r="B5380" s="27"/>
      <c r="G5380" s="28"/>
      <c r="H5380" s="27"/>
    </row>
    <row r="5381" spans="1:8" x14ac:dyDescent="0.3">
      <c r="A5381" s="28"/>
      <c r="B5381" s="27"/>
      <c r="G5381" s="28"/>
      <c r="H5381" s="27"/>
    </row>
    <row r="5382" spans="1:8" x14ac:dyDescent="0.3">
      <c r="A5382" s="28"/>
      <c r="B5382" s="27"/>
      <c r="G5382" s="28"/>
      <c r="H5382" s="27"/>
    </row>
    <row r="5383" spans="1:8" x14ac:dyDescent="0.3">
      <c r="A5383" s="28"/>
      <c r="B5383" s="27"/>
      <c r="G5383" s="28"/>
      <c r="H5383" s="27"/>
    </row>
    <row r="5384" spans="1:8" x14ac:dyDescent="0.3">
      <c r="A5384" s="28"/>
      <c r="B5384" s="27"/>
      <c r="G5384" s="28"/>
      <c r="H5384" s="27"/>
    </row>
    <row r="5385" spans="1:8" x14ac:dyDescent="0.3">
      <c r="A5385" s="28"/>
      <c r="B5385" s="27"/>
      <c r="G5385" s="28"/>
      <c r="H5385" s="27"/>
    </row>
    <row r="5386" spans="1:8" x14ac:dyDescent="0.3">
      <c r="A5386" s="28"/>
      <c r="B5386" s="27"/>
      <c r="G5386" s="28"/>
      <c r="H5386" s="27"/>
    </row>
    <row r="5387" spans="1:8" x14ac:dyDescent="0.3">
      <c r="A5387" s="28"/>
      <c r="B5387" s="27"/>
      <c r="G5387" s="28"/>
      <c r="H5387" s="27"/>
    </row>
    <row r="5388" spans="1:8" x14ac:dyDescent="0.3">
      <c r="A5388" s="28"/>
      <c r="B5388" s="27"/>
      <c r="G5388" s="28"/>
      <c r="H5388" s="27"/>
    </row>
    <row r="5389" spans="1:8" x14ac:dyDescent="0.3">
      <c r="A5389" s="28"/>
      <c r="B5389" s="27"/>
      <c r="G5389" s="28"/>
      <c r="H5389" s="27"/>
    </row>
    <row r="5390" spans="1:8" x14ac:dyDescent="0.3">
      <c r="A5390" s="28"/>
      <c r="B5390" s="27"/>
      <c r="G5390" s="28"/>
      <c r="H5390" s="27"/>
    </row>
    <row r="5391" spans="1:8" x14ac:dyDescent="0.3">
      <c r="A5391" s="28"/>
      <c r="B5391" s="27"/>
      <c r="G5391" s="28"/>
      <c r="H5391" s="27"/>
    </row>
    <row r="5392" spans="1:8" x14ac:dyDescent="0.3">
      <c r="A5392" s="28"/>
      <c r="B5392" s="27"/>
      <c r="G5392" s="28"/>
      <c r="H5392" s="27"/>
    </row>
    <row r="5393" spans="1:8" x14ac:dyDescent="0.3">
      <c r="A5393" s="28"/>
      <c r="B5393" s="27"/>
      <c r="G5393" s="28"/>
      <c r="H5393" s="27"/>
    </row>
    <row r="5394" spans="1:8" x14ac:dyDescent="0.3">
      <c r="A5394" s="28"/>
      <c r="B5394" s="27"/>
      <c r="G5394" s="28"/>
      <c r="H5394" s="27"/>
    </row>
    <row r="5395" spans="1:8" x14ac:dyDescent="0.3">
      <c r="A5395" s="28"/>
      <c r="B5395" s="27"/>
      <c r="G5395" s="28"/>
      <c r="H5395" s="27"/>
    </row>
    <row r="5396" spans="1:8" x14ac:dyDescent="0.3">
      <c r="A5396" s="28"/>
      <c r="B5396" s="27"/>
      <c r="G5396" s="28"/>
      <c r="H5396" s="27"/>
    </row>
    <row r="5397" spans="1:8" x14ac:dyDescent="0.3">
      <c r="A5397" s="28"/>
      <c r="B5397" s="27"/>
      <c r="G5397" s="28"/>
      <c r="H5397" s="27"/>
    </row>
    <row r="5398" spans="1:8" x14ac:dyDescent="0.3">
      <c r="A5398" s="28"/>
      <c r="B5398" s="27"/>
      <c r="G5398" s="28"/>
      <c r="H5398" s="27"/>
    </row>
    <row r="5399" spans="1:8" x14ac:dyDescent="0.3">
      <c r="A5399" s="28"/>
      <c r="B5399" s="27"/>
      <c r="G5399" s="28"/>
      <c r="H5399" s="27"/>
    </row>
    <row r="5400" spans="1:8" x14ac:dyDescent="0.3">
      <c r="A5400" s="28"/>
      <c r="B5400" s="27"/>
      <c r="G5400" s="28"/>
      <c r="H5400" s="27"/>
    </row>
    <row r="5401" spans="1:8" x14ac:dyDescent="0.3">
      <c r="A5401" s="28"/>
      <c r="B5401" s="27"/>
      <c r="G5401" s="28"/>
      <c r="H5401" s="27"/>
    </row>
    <row r="5402" spans="1:8" x14ac:dyDescent="0.3">
      <c r="A5402" s="28"/>
      <c r="B5402" s="27"/>
      <c r="G5402" s="28"/>
      <c r="H5402" s="27"/>
    </row>
    <row r="5403" spans="1:8" x14ac:dyDescent="0.3">
      <c r="A5403" s="28"/>
      <c r="B5403" s="27"/>
      <c r="G5403" s="28"/>
      <c r="H5403" s="27"/>
    </row>
    <row r="5404" spans="1:8" x14ac:dyDescent="0.3">
      <c r="A5404" s="28"/>
      <c r="B5404" s="27"/>
      <c r="G5404" s="28"/>
      <c r="H5404" s="27"/>
    </row>
    <row r="5405" spans="1:8" x14ac:dyDescent="0.3">
      <c r="A5405" s="28"/>
      <c r="B5405" s="27"/>
      <c r="G5405" s="28"/>
      <c r="H5405" s="27"/>
    </row>
    <row r="5406" spans="1:8" x14ac:dyDescent="0.3">
      <c r="A5406" s="28"/>
      <c r="B5406" s="27"/>
      <c r="G5406" s="28"/>
      <c r="H5406" s="27"/>
    </row>
    <row r="5407" spans="1:8" x14ac:dyDescent="0.3">
      <c r="A5407" s="28"/>
      <c r="B5407" s="27"/>
      <c r="G5407" s="28"/>
      <c r="H5407" s="27"/>
    </row>
    <row r="5408" spans="1:8" x14ac:dyDescent="0.3">
      <c r="A5408" s="28"/>
      <c r="B5408" s="27"/>
      <c r="G5408" s="28"/>
      <c r="H5408" s="27"/>
    </row>
    <row r="5409" spans="1:8" x14ac:dyDescent="0.3">
      <c r="A5409" s="28"/>
      <c r="B5409" s="27"/>
      <c r="G5409" s="28"/>
      <c r="H5409" s="27"/>
    </row>
    <row r="5410" spans="1:8" x14ac:dyDescent="0.3">
      <c r="A5410" s="28"/>
      <c r="B5410" s="27"/>
      <c r="G5410" s="28"/>
      <c r="H5410" s="27"/>
    </row>
    <row r="5411" spans="1:8" x14ac:dyDescent="0.3">
      <c r="A5411" s="28"/>
      <c r="B5411" s="27"/>
      <c r="G5411" s="28"/>
      <c r="H5411" s="27"/>
    </row>
    <row r="5412" spans="1:8" x14ac:dyDescent="0.3">
      <c r="A5412" s="28"/>
      <c r="B5412" s="27"/>
      <c r="G5412" s="28"/>
      <c r="H5412" s="27"/>
    </row>
    <row r="5413" spans="1:8" x14ac:dyDescent="0.3">
      <c r="A5413" s="28"/>
      <c r="B5413" s="27"/>
      <c r="G5413" s="28"/>
      <c r="H5413" s="27"/>
    </row>
    <row r="5414" spans="1:8" x14ac:dyDescent="0.3">
      <c r="A5414" s="28"/>
      <c r="B5414" s="27"/>
      <c r="G5414" s="28"/>
      <c r="H5414" s="27"/>
    </row>
    <row r="5415" spans="1:8" x14ac:dyDescent="0.3">
      <c r="A5415" s="28"/>
      <c r="B5415" s="27"/>
      <c r="G5415" s="28"/>
      <c r="H5415" s="27"/>
    </row>
    <row r="5416" spans="1:8" x14ac:dyDescent="0.3">
      <c r="A5416" s="28"/>
      <c r="B5416" s="27"/>
      <c r="G5416" s="28"/>
      <c r="H5416" s="27"/>
    </row>
    <row r="5417" spans="1:8" x14ac:dyDescent="0.3">
      <c r="A5417" s="28"/>
      <c r="B5417" s="27"/>
      <c r="G5417" s="28"/>
      <c r="H5417" s="27"/>
    </row>
    <row r="5418" spans="1:8" x14ac:dyDescent="0.3">
      <c r="A5418" s="28"/>
      <c r="B5418" s="27"/>
      <c r="G5418" s="28"/>
      <c r="H5418" s="27"/>
    </row>
    <row r="5419" spans="1:8" x14ac:dyDescent="0.3">
      <c r="A5419" s="28"/>
      <c r="B5419" s="27"/>
      <c r="G5419" s="28"/>
      <c r="H5419" s="27"/>
    </row>
    <row r="5420" spans="1:8" x14ac:dyDescent="0.3">
      <c r="A5420" s="28"/>
      <c r="B5420" s="27"/>
      <c r="G5420" s="28"/>
      <c r="H5420" s="27"/>
    </row>
    <row r="5421" spans="1:8" x14ac:dyDescent="0.3">
      <c r="A5421" s="28"/>
      <c r="B5421" s="27"/>
      <c r="G5421" s="28"/>
      <c r="H5421" s="27"/>
    </row>
    <row r="5422" spans="1:8" x14ac:dyDescent="0.3">
      <c r="A5422" s="28"/>
      <c r="B5422" s="27"/>
      <c r="G5422" s="28"/>
      <c r="H5422" s="27"/>
    </row>
    <row r="5423" spans="1:8" x14ac:dyDescent="0.3">
      <c r="A5423" s="28"/>
      <c r="B5423" s="27"/>
      <c r="G5423" s="28"/>
      <c r="H5423" s="27"/>
    </row>
    <row r="5424" spans="1:8" x14ac:dyDescent="0.3">
      <c r="A5424" s="28"/>
      <c r="B5424" s="27"/>
      <c r="G5424" s="28"/>
      <c r="H5424" s="27"/>
    </row>
    <row r="5425" spans="1:8" x14ac:dyDescent="0.3">
      <c r="A5425" s="28"/>
      <c r="B5425" s="27"/>
      <c r="G5425" s="28"/>
      <c r="H5425" s="27"/>
    </row>
    <row r="5426" spans="1:8" x14ac:dyDescent="0.3">
      <c r="A5426" s="28"/>
      <c r="B5426" s="27"/>
      <c r="G5426" s="28"/>
      <c r="H5426" s="27"/>
    </row>
    <row r="5427" spans="1:8" x14ac:dyDescent="0.3">
      <c r="A5427" s="28"/>
      <c r="B5427" s="27"/>
      <c r="G5427" s="28"/>
      <c r="H5427" s="27"/>
    </row>
    <row r="5428" spans="1:8" x14ac:dyDescent="0.3">
      <c r="A5428" s="28"/>
      <c r="B5428" s="27"/>
      <c r="G5428" s="28"/>
      <c r="H5428" s="27"/>
    </row>
    <row r="5429" spans="1:8" x14ac:dyDescent="0.3">
      <c r="A5429" s="28"/>
      <c r="B5429" s="27"/>
      <c r="G5429" s="28"/>
      <c r="H5429" s="27"/>
    </row>
    <row r="5430" spans="1:8" x14ac:dyDescent="0.3">
      <c r="A5430" s="28"/>
      <c r="B5430" s="27"/>
      <c r="G5430" s="28"/>
      <c r="H5430" s="27"/>
    </row>
    <row r="5431" spans="1:8" x14ac:dyDescent="0.3">
      <c r="A5431" s="28"/>
      <c r="B5431" s="27"/>
      <c r="G5431" s="28"/>
      <c r="H5431" s="27"/>
    </row>
    <row r="5432" spans="1:8" x14ac:dyDescent="0.3">
      <c r="A5432" s="28"/>
      <c r="B5432" s="27"/>
      <c r="G5432" s="28"/>
      <c r="H5432" s="27"/>
    </row>
    <row r="5433" spans="1:8" x14ac:dyDescent="0.3">
      <c r="A5433" s="28"/>
      <c r="B5433" s="27"/>
      <c r="G5433" s="28"/>
      <c r="H5433" s="27"/>
    </row>
    <row r="5434" spans="1:8" x14ac:dyDescent="0.3">
      <c r="A5434" s="28"/>
      <c r="B5434" s="27"/>
      <c r="G5434" s="28"/>
      <c r="H5434" s="27"/>
    </row>
    <row r="5435" spans="1:8" x14ac:dyDescent="0.3">
      <c r="A5435" s="28"/>
      <c r="B5435" s="27"/>
      <c r="G5435" s="28"/>
      <c r="H5435" s="27"/>
    </row>
    <row r="5436" spans="1:8" x14ac:dyDescent="0.3">
      <c r="A5436" s="28"/>
      <c r="B5436" s="27"/>
      <c r="G5436" s="28"/>
      <c r="H5436" s="27"/>
    </row>
    <row r="5437" spans="1:8" x14ac:dyDescent="0.3">
      <c r="A5437" s="28"/>
      <c r="B5437" s="27"/>
      <c r="G5437" s="28"/>
      <c r="H5437" s="27"/>
    </row>
    <row r="5438" spans="1:8" x14ac:dyDescent="0.3">
      <c r="A5438" s="28"/>
      <c r="B5438" s="27"/>
      <c r="G5438" s="28"/>
      <c r="H5438" s="27"/>
    </row>
    <row r="5439" spans="1:8" x14ac:dyDescent="0.3">
      <c r="A5439" s="28"/>
      <c r="B5439" s="27"/>
      <c r="G5439" s="28"/>
      <c r="H5439" s="27"/>
    </row>
    <row r="5440" spans="1:8" x14ac:dyDescent="0.3">
      <c r="A5440" s="28"/>
      <c r="B5440" s="27"/>
      <c r="G5440" s="28"/>
      <c r="H5440" s="27"/>
    </row>
    <row r="5441" spans="1:8" x14ac:dyDescent="0.3">
      <c r="A5441" s="28"/>
      <c r="B5441" s="27"/>
      <c r="G5441" s="28"/>
      <c r="H5441" s="27"/>
    </row>
    <row r="5442" spans="1:8" x14ac:dyDescent="0.3">
      <c r="A5442" s="28"/>
      <c r="B5442" s="27"/>
      <c r="G5442" s="28"/>
      <c r="H5442" s="27"/>
    </row>
    <row r="5443" spans="1:8" x14ac:dyDescent="0.3">
      <c r="A5443" s="28"/>
      <c r="B5443" s="27"/>
      <c r="G5443" s="28"/>
      <c r="H5443" s="27"/>
    </row>
    <row r="5444" spans="1:8" x14ac:dyDescent="0.3">
      <c r="A5444" s="28"/>
      <c r="B5444" s="27"/>
      <c r="G5444" s="28"/>
      <c r="H5444" s="27"/>
    </row>
    <row r="5445" spans="1:8" x14ac:dyDescent="0.3">
      <c r="A5445" s="28"/>
      <c r="B5445" s="27"/>
      <c r="G5445" s="28"/>
      <c r="H5445" s="27"/>
    </row>
    <row r="5446" spans="1:8" x14ac:dyDescent="0.3">
      <c r="A5446" s="28"/>
      <c r="B5446" s="27"/>
      <c r="G5446" s="28"/>
      <c r="H5446" s="27"/>
    </row>
    <row r="5447" spans="1:8" x14ac:dyDescent="0.3">
      <c r="A5447" s="28"/>
      <c r="B5447" s="27"/>
      <c r="G5447" s="28"/>
      <c r="H5447" s="27"/>
    </row>
    <row r="5448" spans="1:8" x14ac:dyDescent="0.3">
      <c r="A5448" s="28"/>
      <c r="B5448" s="27"/>
      <c r="G5448" s="28"/>
      <c r="H5448" s="27"/>
    </row>
    <row r="5449" spans="1:8" x14ac:dyDescent="0.3">
      <c r="A5449" s="28"/>
      <c r="B5449" s="27"/>
      <c r="G5449" s="28"/>
      <c r="H5449" s="27"/>
    </row>
    <row r="5450" spans="1:8" x14ac:dyDescent="0.3">
      <c r="A5450" s="28"/>
      <c r="B5450" s="27"/>
      <c r="G5450" s="28"/>
      <c r="H5450" s="27"/>
    </row>
    <row r="5451" spans="1:8" x14ac:dyDescent="0.3">
      <c r="A5451" s="28"/>
      <c r="B5451" s="27"/>
      <c r="G5451" s="28"/>
      <c r="H5451" s="27"/>
    </row>
    <row r="5452" spans="1:8" x14ac:dyDescent="0.3">
      <c r="A5452" s="28"/>
      <c r="B5452" s="27"/>
      <c r="G5452" s="28"/>
      <c r="H5452" s="27"/>
    </row>
    <row r="5453" spans="1:8" x14ac:dyDescent="0.3">
      <c r="A5453" s="28"/>
      <c r="B5453" s="27"/>
      <c r="G5453" s="28"/>
      <c r="H5453" s="27"/>
    </row>
    <row r="5454" spans="1:8" x14ac:dyDescent="0.3">
      <c r="A5454" s="28"/>
      <c r="B5454" s="27"/>
      <c r="G5454" s="28"/>
      <c r="H5454" s="27"/>
    </row>
    <row r="5455" spans="1:8" x14ac:dyDescent="0.3">
      <c r="A5455" s="28"/>
      <c r="B5455" s="27"/>
      <c r="G5455" s="28"/>
      <c r="H5455" s="27"/>
    </row>
    <row r="5456" spans="1:8" x14ac:dyDescent="0.3">
      <c r="A5456" s="28"/>
      <c r="B5456" s="27"/>
      <c r="G5456" s="28"/>
      <c r="H5456" s="27"/>
    </row>
    <row r="5457" spans="1:8" x14ac:dyDescent="0.3">
      <c r="A5457" s="28"/>
      <c r="B5457" s="27"/>
      <c r="G5457" s="28"/>
      <c r="H5457" s="27"/>
    </row>
    <row r="5458" spans="1:8" x14ac:dyDescent="0.3">
      <c r="A5458" s="28"/>
      <c r="B5458" s="27"/>
      <c r="G5458" s="28"/>
      <c r="H5458" s="27"/>
    </row>
    <row r="5459" spans="1:8" x14ac:dyDescent="0.3">
      <c r="A5459" s="28"/>
      <c r="B5459" s="27"/>
      <c r="G5459" s="28"/>
      <c r="H5459" s="27"/>
    </row>
    <row r="5460" spans="1:8" x14ac:dyDescent="0.3">
      <c r="A5460" s="28"/>
      <c r="B5460" s="27"/>
      <c r="G5460" s="28"/>
      <c r="H5460" s="27"/>
    </row>
    <row r="5461" spans="1:8" x14ac:dyDescent="0.3">
      <c r="A5461" s="28"/>
      <c r="B5461" s="27"/>
      <c r="G5461" s="28"/>
      <c r="H5461" s="27"/>
    </row>
    <row r="5462" spans="1:8" x14ac:dyDescent="0.3">
      <c r="A5462" s="28"/>
      <c r="B5462" s="27"/>
      <c r="G5462" s="28"/>
      <c r="H5462" s="27"/>
    </row>
    <row r="5463" spans="1:8" x14ac:dyDescent="0.3">
      <c r="A5463" s="28"/>
      <c r="B5463" s="27"/>
      <c r="G5463" s="28"/>
      <c r="H5463" s="27"/>
    </row>
    <row r="5464" spans="1:8" x14ac:dyDescent="0.3">
      <c r="A5464" s="28"/>
      <c r="B5464" s="27"/>
      <c r="G5464" s="28"/>
      <c r="H5464" s="27"/>
    </row>
    <row r="5465" spans="1:8" x14ac:dyDescent="0.3">
      <c r="A5465" s="28"/>
      <c r="B5465" s="27"/>
      <c r="G5465" s="28"/>
      <c r="H5465" s="27"/>
    </row>
    <row r="5466" spans="1:8" x14ac:dyDescent="0.3">
      <c r="A5466" s="28"/>
      <c r="B5466" s="27"/>
      <c r="G5466" s="28"/>
      <c r="H5466" s="27"/>
    </row>
    <row r="5467" spans="1:8" x14ac:dyDescent="0.3">
      <c r="A5467" s="28"/>
      <c r="B5467" s="27"/>
      <c r="G5467" s="28"/>
      <c r="H5467" s="27"/>
    </row>
    <row r="5468" spans="1:8" x14ac:dyDescent="0.3">
      <c r="A5468" s="28"/>
      <c r="B5468" s="27"/>
      <c r="G5468" s="28"/>
      <c r="H5468" s="27"/>
    </row>
    <row r="5469" spans="1:8" x14ac:dyDescent="0.3">
      <c r="A5469" s="28"/>
      <c r="B5469" s="27"/>
      <c r="G5469" s="28"/>
      <c r="H5469" s="27"/>
    </row>
    <row r="5470" spans="1:8" x14ac:dyDescent="0.3">
      <c r="A5470" s="28"/>
      <c r="B5470" s="27"/>
      <c r="G5470" s="28"/>
      <c r="H5470" s="27"/>
    </row>
    <row r="5471" spans="1:8" x14ac:dyDescent="0.3">
      <c r="A5471" s="28"/>
      <c r="B5471" s="27"/>
      <c r="G5471" s="28"/>
      <c r="H5471" s="27"/>
    </row>
    <row r="5472" spans="1:8" x14ac:dyDescent="0.3">
      <c r="A5472" s="28"/>
      <c r="B5472" s="27"/>
      <c r="G5472" s="28"/>
      <c r="H5472" s="27"/>
    </row>
    <row r="5473" spans="1:8" x14ac:dyDescent="0.3">
      <c r="A5473" s="28"/>
      <c r="B5473" s="27"/>
      <c r="G5473" s="28"/>
      <c r="H5473" s="27"/>
    </row>
    <row r="5474" spans="1:8" x14ac:dyDescent="0.3">
      <c r="A5474" s="28"/>
      <c r="B5474" s="27"/>
      <c r="G5474" s="28"/>
      <c r="H5474" s="27"/>
    </row>
    <row r="5475" spans="1:8" x14ac:dyDescent="0.3">
      <c r="A5475" s="28"/>
      <c r="B5475" s="27"/>
      <c r="G5475" s="28"/>
      <c r="H5475" s="27"/>
    </row>
    <row r="5476" spans="1:8" x14ac:dyDescent="0.3">
      <c r="A5476" s="28"/>
      <c r="B5476" s="27"/>
      <c r="G5476" s="28"/>
      <c r="H5476" s="27"/>
    </row>
    <row r="5477" spans="1:8" x14ac:dyDescent="0.3">
      <c r="A5477" s="28"/>
      <c r="B5477" s="27"/>
      <c r="G5477" s="28"/>
      <c r="H5477" s="27"/>
    </row>
    <row r="5478" spans="1:8" x14ac:dyDescent="0.3">
      <c r="A5478" s="28"/>
      <c r="B5478" s="27"/>
      <c r="G5478" s="28"/>
      <c r="H5478" s="27"/>
    </row>
    <row r="5479" spans="1:8" x14ac:dyDescent="0.3">
      <c r="A5479" s="28"/>
      <c r="B5479" s="27"/>
      <c r="G5479" s="28"/>
      <c r="H5479" s="27"/>
    </row>
    <row r="5480" spans="1:8" x14ac:dyDescent="0.3">
      <c r="A5480" s="28"/>
      <c r="B5480" s="27"/>
      <c r="G5480" s="28"/>
      <c r="H5480" s="27"/>
    </row>
    <row r="5481" spans="1:8" x14ac:dyDescent="0.3">
      <c r="A5481" s="28"/>
      <c r="B5481" s="27"/>
      <c r="G5481" s="28"/>
      <c r="H5481" s="27"/>
    </row>
    <row r="5482" spans="1:8" x14ac:dyDescent="0.3">
      <c r="A5482" s="28"/>
      <c r="B5482" s="27"/>
      <c r="G5482" s="28"/>
      <c r="H5482" s="27"/>
    </row>
    <row r="5483" spans="1:8" x14ac:dyDescent="0.3">
      <c r="A5483" s="28"/>
      <c r="B5483" s="27"/>
      <c r="G5483" s="28"/>
      <c r="H5483" s="27"/>
    </row>
    <row r="5484" spans="1:8" x14ac:dyDescent="0.3">
      <c r="A5484" s="28"/>
      <c r="B5484" s="27"/>
      <c r="G5484" s="28"/>
      <c r="H5484" s="27"/>
    </row>
    <row r="5485" spans="1:8" x14ac:dyDescent="0.3">
      <c r="A5485" s="28"/>
      <c r="B5485" s="27"/>
      <c r="G5485" s="28"/>
      <c r="H5485" s="27"/>
    </row>
    <row r="5486" spans="1:8" x14ac:dyDescent="0.3">
      <c r="A5486" s="28"/>
      <c r="B5486" s="27"/>
      <c r="G5486" s="28"/>
      <c r="H5486" s="27"/>
    </row>
    <row r="5487" spans="1:8" x14ac:dyDescent="0.3">
      <c r="A5487" s="28"/>
      <c r="B5487" s="27"/>
      <c r="G5487" s="28"/>
      <c r="H5487" s="27"/>
    </row>
    <row r="5488" spans="1:8" x14ac:dyDescent="0.3">
      <c r="A5488" s="28"/>
      <c r="B5488" s="27"/>
      <c r="G5488" s="28"/>
      <c r="H5488" s="27"/>
    </row>
    <row r="5489" spans="1:8" x14ac:dyDescent="0.3">
      <c r="A5489" s="28"/>
      <c r="B5489" s="27"/>
      <c r="G5489" s="28"/>
      <c r="H5489" s="27"/>
    </row>
    <row r="5490" spans="1:8" x14ac:dyDescent="0.3">
      <c r="A5490" s="28"/>
      <c r="B5490" s="27"/>
      <c r="G5490" s="28"/>
      <c r="H5490" s="27"/>
    </row>
    <row r="5491" spans="1:8" x14ac:dyDescent="0.3">
      <c r="A5491" s="28"/>
      <c r="B5491" s="27"/>
      <c r="G5491" s="28"/>
      <c r="H5491" s="27"/>
    </row>
    <row r="5492" spans="1:8" x14ac:dyDescent="0.3">
      <c r="A5492" s="28"/>
      <c r="B5492" s="27"/>
      <c r="G5492" s="28"/>
      <c r="H5492" s="27"/>
    </row>
    <row r="5493" spans="1:8" x14ac:dyDescent="0.3">
      <c r="A5493" s="28"/>
      <c r="B5493" s="27"/>
      <c r="G5493" s="28"/>
      <c r="H5493" s="27"/>
    </row>
    <row r="5494" spans="1:8" x14ac:dyDescent="0.3">
      <c r="A5494" s="28"/>
      <c r="B5494" s="27"/>
      <c r="G5494" s="28"/>
      <c r="H5494" s="27"/>
    </row>
    <row r="5495" spans="1:8" x14ac:dyDescent="0.3">
      <c r="A5495" s="28"/>
      <c r="B5495" s="27"/>
      <c r="G5495" s="28"/>
      <c r="H5495" s="27"/>
    </row>
    <row r="5496" spans="1:8" x14ac:dyDescent="0.3">
      <c r="A5496" s="28"/>
      <c r="B5496" s="27"/>
      <c r="G5496" s="28"/>
      <c r="H5496" s="27"/>
    </row>
    <row r="5497" spans="1:8" x14ac:dyDescent="0.3">
      <c r="A5497" s="28"/>
      <c r="B5497" s="27"/>
      <c r="G5497" s="28"/>
      <c r="H5497" s="27"/>
    </row>
    <row r="5498" spans="1:8" x14ac:dyDescent="0.3">
      <c r="A5498" s="28"/>
      <c r="B5498" s="27"/>
      <c r="G5498" s="28"/>
      <c r="H5498" s="27"/>
    </row>
    <row r="5499" spans="1:8" x14ac:dyDescent="0.3">
      <c r="A5499" s="28"/>
      <c r="B5499" s="27"/>
      <c r="G5499" s="28"/>
      <c r="H5499" s="27"/>
    </row>
    <row r="5500" spans="1:8" x14ac:dyDescent="0.3">
      <c r="A5500" s="28"/>
      <c r="B5500" s="27"/>
      <c r="G5500" s="28"/>
      <c r="H5500" s="27"/>
    </row>
    <row r="5501" spans="1:8" x14ac:dyDescent="0.3">
      <c r="A5501" s="28"/>
      <c r="B5501" s="27"/>
      <c r="G5501" s="28"/>
      <c r="H5501" s="27"/>
    </row>
    <row r="5502" spans="1:8" x14ac:dyDescent="0.3">
      <c r="A5502" s="28"/>
      <c r="B5502" s="27"/>
      <c r="G5502" s="28"/>
      <c r="H5502" s="27"/>
    </row>
    <row r="5503" spans="1:8" x14ac:dyDescent="0.3">
      <c r="A5503" s="28"/>
      <c r="B5503" s="27"/>
      <c r="G5503" s="28"/>
      <c r="H5503" s="27"/>
    </row>
    <row r="5504" spans="1:8" x14ac:dyDescent="0.3">
      <c r="A5504" s="28"/>
      <c r="B5504" s="27"/>
      <c r="G5504" s="28"/>
      <c r="H5504" s="27"/>
    </row>
    <row r="5505" spans="1:8" x14ac:dyDescent="0.3">
      <c r="A5505" s="28"/>
      <c r="B5505" s="27"/>
      <c r="G5505" s="28"/>
      <c r="H5505" s="27"/>
    </row>
    <row r="5506" spans="1:8" x14ac:dyDescent="0.3">
      <c r="A5506" s="28"/>
      <c r="B5506" s="27"/>
      <c r="G5506" s="28"/>
      <c r="H5506" s="27"/>
    </row>
    <row r="5507" spans="1:8" x14ac:dyDescent="0.3">
      <c r="A5507" s="28"/>
      <c r="B5507" s="27"/>
      <c r="G5507" s="28"/>
      <c r="H5507" s="27"/>
    </row>
    <row r="5508" spans="1:8" x14ac:dyDescent="0.3">
      <c r="A5508" s="28"/>
      <c r="B5508" s="27"/>
      <c r="G5508" s="28"/>
      <c r="H5508" s="27"/>
    </row>
    <row r="5509" spans="1:8" x14ac:dyDescent="0.3">
      <c r="A5509" s="28"/>
      <c r="B5509" s="27"/>
      <c r="G5509" s="28"/>
      <c r="H5509" s="27"/>
    </row>
    <row r="5510" spans="1:8" x14ac:dyDescent="0.3">
      <c r="A5510" s="28"/>
      <c r="B5510" s="27"/>
      <c r="G5510" s="28"/>
      <c r="H5510" s="27"/>
    </row>
    <row r="5511" spans="1:8" x14ac:dyDescent="0.3">
      <c r="A5511" s="28"/>
      <c r="B5511" s="27"/>
      <c r="G5511" s="28"/>
      <c r="H5511" s="27"/>
    </row>
    <row r="5512" spans="1:8" x14ac:dyDescent="0.3">
      <c r="A5512" s="28"/>
      <c r="B5512" s="27"/>
      <c r="G5512" s="28"/>
      <c r="H5512" s="27"/>
    </row>
    <row r="5513" spans="1:8" x14ac:dyDescent="0.3">
      <c r="A5513" s="28"/>
      <c r="B5513" s="27"/>
      <c r="G5513" s="28"/>
      <c r="H5513" s="27"/>
    </row>
    <row r="5514" spans="1:8" x14ac:dyDescent="0.3">
      <c r="A5514" s="28"/>
      <c r="B5514" s="27"/>
      <c r="G5514" s="28"/>
      <c r="H5514" s="27"/>
    </row>
    <row r="5515" spans="1:8" x14ac:dyDescent="0.3">
      <c r="A5515" s="28"/>
      <c r="B5515" s="27"/>
      <c r="G5515" s="28"/>
      <c r="H5515" s="27"/>
    </row>
    <row r="5516" spans="1:8" x14ac:dyDescent="0.3">
      <c r="A5516" s="28"/>
      <c r="B5516" s="27"/>
      <c r="G5516" s="28"/>
      <c r="H5516" s="27"/>
    </row>
    <row r="5517" spans="1:8" x14ac:dyDescent="0.3">
      <c r="A5517" s="28"/>
      <c r="B5517" s="27"/>
      <c r="G5517" s="28"/>
      <c r="H5517" s="27"/>
    </row>
    <row r="5518" spans="1:8" x14ac:dyDescent="0.3">
      <c r="A5518" s="28"/>
      <c r="B5518" s="27"/>
      <c r="G5518" s="28"/>
      <c r="H5518" s="27"/>
    </row>
    <row r="5519" spans="1:8" x14ac:dyDescent="0.3">
      <c r="A5519" s="28"/>
      <c r="B5519" s="27"/>
      <c r="G5519" s="28"/>
      <c r="H5519" s="27"/>
    </row>
    <row r="5520" spans="1:8" x14ac:dyDescent="0.3">
      <c r="A5520" s="28"/>
      <c r="B5520" s="27"/>
      <c r="G5520" s="28"/>
      <c r="H5520" s="27"/>
    </row>
    <row r="5521" spans="1:8" x14ac:dyDescent="0.3">
      <c r="A5521" s="28"/>
      <c r="B5521" s="27"/>
      <c r="G5521" s="28"/>
      <c r="H5521" s="27"/>
    </row>
    <row r="5522" spans="1:8" x14ac:dyDescent="0.3">
      <c r="A5522" s="28"/>
      <c r="B5522" s="27"/>
      <c r="G5522" s="28"/>
      <c r="H5522" s="27"/>
    </row>
    <row r="5523" spans="1:8" x14ac:dyDescent="0.3">
      <c r="A5523" s="28"/>
      <c r="B5523" s="27"/>
      <c r="G5523" s="28"/>
      <c r="H5523" s="27"/>
    </row>
    <row r="5524" spans="1:8" x14ac:dyDescent="0.3">
      <c r="A5524" s="28"/>
      <c r="B5524" s="27"/>
      <c r="G5524" s="28"/>
      <c r="H5524" s="27"/>
    </row>
    <row r="5525" spans="1:8" x14ac:dyDescent="0.3">
      <c r="A5525" s="28"/>
      <c r="B5525" s="27"/>
      <c r="G5525" s="28"/>
      <c r="H5525" s="27"/>
    </row>
    <row r="5526" spans="1:8" x14ac:dyDescent="0.3">
      <c r="A5526" s="28"/>
      <c r="B5526" s="27"/>
      <c r="G5526" s="28"/>
      <c r="H5526" s="27"/>
    </row>
    <row r="5527" spans="1:8" x14ac:dyDescent="0.3">
      <c r="A5527" s="28"/>
      <c r="B5527" s="27"/>
      <c r="G5527" s="28"/>
      <c r="H5527" s="27"/>
    </row>
    <row r="5528" spans="1:8" x14ac:dyDescent="0.3">
      <c r="A5528" s="28"/>
      <c r="B5528" s="27"/>
      <c r="G5528" s="28"/>
      <c r="H5528" s="27"/>
    </row>
    <row r="5529" spans="1:8" x14ac:dyDescent="0.3">
      <c r="A5529" s="28"/>
      <c r="B5529" s="27"/>
      <c r="G5529" s="28"/>
      <c r="H5529" s="27"/>
    </row>
    <row r="5530" spans="1:8" x14ac:dyDescent="0.3">
      <c r="A5530" s="28"/>
      <c r="B5530" s="27"/>
      <c r="G5530" s="28"/>
      <c r="H5530" s="27"/>
    </row>
    <row r="5531" spans="1:8" x14ac:dyDescent="0.3">
      <c r="A5531" s="28"/>
      <c r="B5531" s="27"/>
      <c r="G5531" s="28"/>
      <c r="H5531" s="27"/>
    </row>
    <row r="5532" spans="1:8" x14ac:dyDescent="0.3">
      <c r="A5532" s="28"/>
      <c r="B5532" s="27"/>
      <c r="G5532" s="28"/>
      <c r="H5532" s="27"/>
    </row>
    <row r="5533" spans="1:8" x14ac:dyDescent="0.3">
      <c r="A5533" s="28"/>
      <c r="B5533" s="27"/>
      <c r="G5533" s="28"/>
      <c r="H5533" s="27"/>
    </row>
    <row r="5534" spans="1:8" x14ac:dyDescent="0.3">
      <c r="A5534" s="28"/>
      <c r="B5534" s="27"/>
      <c r="G5534" s="28"/>
      <c r="H5534" s="27"/>
    </row>
    <row r="5535" spans="1:8" x14ac:dyDescent="0.3">
      <c r="A5535" s="28"/>
      <c r="B5535" s="27"/>
      <c r="G5535" s="28"/>
      <c r="H5535" s="27"/>
    </row>
    <row r="5536" spans="1:8" x14ac:dyDescent="0.3">
      <c r="A5536" s="28"/>
      <c r="B5536" s="27"/>
      <c r="G5536" s="28"/>
      <c r="H5536" s="27"/>
    </row>
    <row r="5537" spans="1:8" x14ac:dyDescent="0.3">
      <c r="A5537" s="28"/>
      <c r="B5537" s="27"/>
      <c r="G5537" s="28"/>
      <c r="H5537" s="27"/>
    </row>
    <row r="5538" spans="1:8" x14ac:dyDescent="0.3">
      <c r="A5538" s="28"/>
      <c r="B5538" s="27"/>
      <c r="G5538" s="28"/>
      <c r="H5538" s="27"/>
    </row>
    <row r="5539" spans="1:8" x14ac:dyDescent="0.3">
      <c r="A5539" s="28"/>
      <c r="B5539" s="27"/>
      <c r="G5539" s="28"/>
      <c r="H5539" s="27"/>
    </row>
    <row r="5540" spans="1:8" x14ac:dyDescent="0.3">
      <c r="A5540" s="28"/>
      <c r="B5540" s="27"/>
      <c r="G5540" s="28"/>
      <c r="H5540" s="27"/>
    </row>
    <row r="5541" spans="1:8" x14ac:dyDescent="0.3">
      <c r="A5541" s="28"/>
      <c r="B5541" s="27"/>
      <c r="G5541" s="28"/>
      <c r="H5541" s="27"/>
    </row>
    <row r="5542" spans="1:8" x14ac:dyDescent="0.3">
      <c r="A5542" s="28"/>
      <c r="B5542" s="27"/>
      <c r="G5542" s="28"/>
      <c r="H5542" s="27"/>
    </row>
    <row r="5543" spans="1:8" x14ac:dyDescent="0.3">
      <c r="A5543" s="28"/>
      <c r="B5543" s="27"/>
      <c r="G5543" s="28"/>
      <c r="H5543" s="27"/>
    </row>
    <row r="5544" spans="1:8" x14ac:dyDescent="0.3">
      <c r="A5544" s="28"/>
      <c r="B5544" s="27"/>
      <c r="G5544" s="28"/>
      <c r="H5544" s="27"/>
    </row>
    <row r="5545" spans="1:8" x14ac:dyDescent="0.3">
      <c r="A5545" s="28"/>
      <c r="B5545" s="27"/>
      <c r="G5545" s="28"/>
      <c r="H5545" s="27"/>
    </row>
    <row r="5546" spans="1:8" x14ac:dyDescent="0.3">
      <c r="A5546" s="28"/>
      <c r="B5546" s="27"/>
      <c r="G5546" s="28"/>
      <c r="H5546" s="27"/>
    </row>
    <row r="5547" spans="1:8" x14ac:dyDescent="0.3">
      <c r="A5547" s="28"/>
      <c r="B5547" s="27"/>
      <c r="G5547" s="28"/>
      <c r="H5547" s="27"/>
    </row>
    <row r="5548" spans="1:8" x14ac:dyDescent="0.3">
      <c r="A5548" s="28"/>
      <c r="B5548" s="27"/>
      <c r="G5548" s="28"/>
      <c r="H5548" s="27"/>
    </row>
    <row r="5549" spans="1:8" x14ac:dyDescent="0.3">
      <c r="A5549" s="28"/>
      <c r="B5549" s="27"/>
      <c r="G5549" s="28"/>
      <c r="H5549" s="27"/>
    </row>
    <row r="5550" spans="1:8" x14ac:dyDescent="0.3">
      <c r="A5550" s="28"/>
      <c r="B5550" s="27"/>
      <c r="G5550" s="28"/>
      <c r="H5550" s="27"/>
    </row>
    <row r="5551" spans="1:8" x14ac:dyDescent="0.3">
      <c r="A5551" s="28"/>
      <c r="B5551" s="27"/>
      <c r="G5551" s="28"/>
      <c r="H5551" s="27"/>
    </row>
    <row r="5552" spans="1:8" x14ac:dyDescent="0.3">
      <c r="A5552" s="28"/>
      <c r="B5552" s="27"/>
      <c r="G5552" s="28"/>
      <c r="H5552" s="27"/>
    </row>
    <row r="5553" spans="1:8" x14ac:dyDescent="0.3">
      <c r="A5553" s="28"/>
      <c r="B5553" s="27"/>
      <c r="G5553" s="28"/>
      <c r="H5553" s="27"/>
    </row>
    <row r="5554" spans="1:8" x14ac:dyDescent="0.3">
      <c r="A5554" s="28"/>
      <c r="B5554" s="27"/>
      <c r="G5554" s="28"/>
      <c r="H5554" s="27"/>
    </row>
    <row r="5555" spans="1:8" x14ac:dyDescent="0.3">
      <c r="A5555" s="28"/>
      <c r="B5555" s="27"/>
      <c r="G5555" s="28"/>
      <c r="H5555" s="27"/>
    </row>
    <row r="5556" spans="1:8" x14ac:dyDescent="0.3">
      <c r="A5556" s="28"/>
      <c r="B5556" s="27"/>
      <c r="G5556" s="28"/>
      <c r="H5556" s="27"/>
    </row>
    <row r="5557" spans="1:8" x14ac:dyDescent="0.3">
      <c r="A5557" s="28"/>
      <c r="B5557" s="27"/>
      <c r="G5557" s="28"/>
      <c r="H5557" s="27"/>
    </row>
    <row r="5558" spans="1:8" x14ac:dyDescent="0.3">
      <c r="A5558" s="28"/>
      <c r="B5558" s="27"/>
      <c r="G5558" s="28"/>
      <c r="H5558" s="27"/>
    </row>
    <row r="5559" spans="1:8" x14ac:dyDescent="0.3">
      <c r="A5559" s="28"/>
      <c r="B5559" s="27"/>
      <c r="G5559" s="28"/>
      <c r="H5559" s="27"/>
    </row>
    <row r="5560" spans="1:8" x14ac:dyDescent="0.3">
      <c r="A5560" s="28"/>
      <c r="B5560" s="27"/>
      <c r="G5560" s="28"/>
      <c r="H5560" s="27"/>
    </row>
    <row r="5561" spans="1:8" x14ac:dyDescent="0.3">
      <c r="A5561" s="28"/>
      <c r="B5561" s="27"/>
      <c r="G5561" s="28"/>
      <c r="H5561" s="27"/>
    </row>
    <row r="5562" spans="1:8" x14ac:dyDescent="0.3">
      <c r="A5562" s="28"/>
      <c r="B5562" s="27"/>
      <c r="G5562" s="28"/>
      <c r="H5562" s="27"/>
    </row>
    <row r="5563" spans="1:8" x14ac:dyDescent="0.3">
      <c r="A5563" s="28"/>
      <c r="B5563" s="27"/>
      <c r="G5563" s="28"/>
      <c r="H5563" s="27"/>
    </row>
    <row r="5564" spans="1:8" x14ac:dyDescent="0.3">
      <c r="A5564" s="28"/>
      <c r="B5564" s="27"/>
      <c r="G5564" s="28"/>
      <c r="H5564" s="27"/>
    </row>
    <row r="5565" spans="1:8" x14ac:dyDescent="0.3">
      <c r="A5565" s="28"/>
      <c r="B5565" s="27"/>
      <c r="G5565" s="28"/>
      <c r="H5565" s="27"/>
    </row>
    <row r="5566" spans="1:8" x14ac:dyDescent="0.3">
      <c r="A5566" s="28"/>
      <c r="B5566" s="27"/>
      <c r="G5566" s="28"/>
      <c r="H5566" s="27"/>
    </row>
    <row r="5567" spans="1:8" x14ac:dyDescent="0.3">
      <c r="A5567" s="28"/>
      <c r="B5567" s="27"/>
      <c r="G5567" s="28"/>
      <c r="H5567" s="27"/>
    </row>
    <row r="5568" spans="1:8" x14ac:dyDescent="0.3">
      <c r="A5568" s="28"/>
      <c r="B5568" s="27"/>
      <c r="G5568" s="28"/>
      <c r="H5568" s="27"/>
    </row>
    <row r="5569" spans="1:8" x14ac:dyDescent="0.3">
      <c r="A5569" s="28"/>
      <c r="B5569" s="27"/>
      <c r="G5569" s="28"/>
      <c r="H5569" s="27"/>
    </row>
    <row r="5570" spans="1:8" x14ac:dyDescent="0.3">
      <c r="A5570" s="28"/>
      <c r="B5570" s="27"/>
      <c r="G5570" s="28"/>
      <c r="H5570" s="27"/>
    </row>
    <row r="5571" spans="1:8" x14ac:dyDescent="0.3">
      <c r="A5571" s="28"/>
      <c r="B5571" s="27"/>
      <c r="G5571" s="28"/>
      <c r="H5571" s="27"/>
    </row>
    <row r="5572" spans="1:8" x14ac:dyDescent="0.3">
      <c r="A5572" s="28"/>
      <c r="B5572" s="27"/>
      <c r="G5572" s="28"/>
      <c r="H5572" s="27"/>
    </row>
    <row r="5573" spans="1:8" x14ac:dyDescent="0.3">
      <c r="A5573" s="28"/>
      <c r="B5573" s="27"/>
      <c r="G5573" s="28"/>
      <c r="H5573" s="27"/>
    </row>
    <row r="5574" spans="1:8" x14ac:dyDescent="0.3">
      <c r="A5574" s="28"/>
      <c r="B5574" s="27"/>
      <c r="G5574" s="28"/>
      <c r="H5574" s="27"/>
    </row>
    <row r="5575" spans="1:8" x14ac:dyDescent="0.3">
      <c r="A5575" s="28"/>
      <c r="B5575" s="27"/>
      <c r="G5575" s="28"/>
      <c r="H5575" s="27"/>
    </row>
    <row r="5576" spans="1:8" x14ac:dyDescent="0.3">
      <c r="A5576" s="28"/>
      <c r="B5576" s="27"/>
      <c r="G5576" s="28"/>
      <c r="H5576" s="27"/>
    </row>
    <row r="5577" spans="1:8" x14ac:dyDescent="0.3">
      <c r="A5577" s="28"/>
      <c r="B5577" s="27"/>
      <c r="G5577" s="28"/>
      <c r="H5577" s="27"/>
    </row>
    <row r="5578" spans="1:8" x14ac:dyDescent="0.3">
      <c r="A5578" s="28"/>
      <c r="B5578" s="27"/>
      <c r="G5578" s="28"/>
      <c r="H5578" s="27"/>
    </row>
    <row r="5579" spans="1:8" x14ac:dyDescent="0.3">
      <c r="A5579" s="28"/>
      <c r="B5579" s="27"/>
      <c r="G5579" s="28"/>
      <c r="H5579" s="27"/>
    </row>
    <row r="5580" spans="1:8" x14ac:dyDescent="0.3">
      <c r="A5580" s="28"/>
      <c r="B5580" s="27"/>
      <c r="G5580" s="28"/>
      <c r="H5580" s="27"/>
    </row>
    <row r="5581" spans="1:8" x14ac:dyDescent="0.3">
      <c r="A5581" s="28"/>
      <c r="B5581" s="27"/>
      <c r="G5581" s="28"/>
      <c r="H5581" s="27"/>
    </row>
    <row r="5582" spans="1:8" x14ac:dyDescent="0.3">
      <c r="A5582" s="28"/>
      <c r="B5582" s="27"/>
      <c r="G5582" s="28"/>
      <c r="H5582" s="27"/>
    </row>
    <row r="5583" spans="1:8" x14ac:dyDescent="0.3">
      <c r="A5583" s="28"/>
      <c r="B5583" s="27"/>
      <c r="G5583" s="28"/>
      <c r="H5583" s="27"/>
    </row>
    <row r="5584" spans="1:8" x14ac:dyDescent="0.3">
      <c r="A5584" s="28"/>
      <c r="B5584" s="27"/>
      <c r="G5584" s="28"/>
      <c r="H5584" s="27"/>
    </row>
    <row r="5585" spans="1:8" x14ac:dyDescent="0.3">
      <c r="A5585" s="28"/>
      <c r="B5585" s="27"/>
      <c r="G5585" s="28"/>
      <c r="H5585" s="27"/>
    </row>
    <row r="5586" spans="1:8" x14ac:dyDescent="0.3">
      <c r="A5586" s="28"/>
      <c r="B5586" s="27"/>
      <c r="G5586" s="28"/>
      <c r="H5586" s="27"/>
    </row>
    <row r="5587" spans="1:8" x14ac:dyDescent="0.3">
      <c r="A5587" s="28"/>
      <c r="B5587" s="27"/>
      <c r="G5587" s="28"/>
      <c r="H5587" s="27"/>
    </row>
    <row r="5588" spans="1:8" x14ac:dyDescent="0.3">
      <c r="A5588" s="28"/>
      <c r="B5588" s="27"/>
      <c r="G5588" s="28"/>
      <c r="H5588" s="27"/>
    </row>
    <row r="5589" spans="1:8" x14ac:dyDescent="0.3">
      <c r="A5589" s="28"/>
      <c r="B5589" s="27"/>
      <c r="G5589" s="28"/>
      <c r="H5589" s="27"/>
    </row>
    <row r="5590" spans="1:8" x14ac:dyDescent="0.3">
      <c r="A5590" s="28"/>
      <c r="B5590" s="27"/>
      <c r="G5590" s="28"/>
      <c r="H5590" s="27"/>
    </row>
    <row r="5591" spans="1:8" x14ac:dyDescent="0.3">
      <c r="A5591" s="28"/>
      <c r="B5591" s="27"/>
      <c r="G5591" s="28"/>
      <c r="H5591" s="27"/>
    </row>
    <row r="5592" spans="1:8" x14ac:dyDescent="0.3">
      <c r="A5592" s="28"/>
      <c r="B5592" s="27"/>
      <c r="G5592" s="28"/>
      <c r="H5592" s="27"/>
    </row>
    <row r="5593" spans="1:8" x14ac:dyDescent="0.3">
      <c r="A5593" s="28"/>
      <c r="B5593" s="27"/>
      <c r="G5593" s="28"/>
      <c r="H5593" s="27"/>
    </row>
    <row r="5594" spans="1:8" x14ac:dyDescent="0.3">
      <c r="A5594" s="28"/>
      <c r="B5594" s="27"/>
      <c r="G5594" s="28"/>
      <c r="H5594" s="27"/>
    </row>
    <row r="5595" spans="1:8" x14ac:dyDescent="0.3">
      <c r="A5595" s="28"/>
      <c r="B5595" s="27"/>
      <c r="G5595" s="28"/>
      <c r="H5595" s="27"/>
    </row>
    <row r="5596" spans="1:8" x14ac:dyDescent="0.3">
      <c r="A5596" s="28"/>
      <c r="B5596" s="27"/>
      <c r="G5596" s="28"/>
      <c r="H5596" s="27"/>
    </row>
    <row r="5597" spans="1:8" x14ac:dyDescent="0.3">
      <c r="A5597" s="28"/>
      <c r="B5597" s="27"/>
      <c r="G5597" s="28"/>
      <c r="H5597" s="27"/>
    </row>
    <row r="5598" spans="1:8" x14ac:dyDescent="0.3">
      <c r="A5598" s="28"/>
      <c r="B5598" s="27"/>
      <c r="G5598" s="28"/>
      <c r="H5598" s="27"/>
    </row>
    <row r="5599" spans="1:8" x14ac:dyDescent="0.3">
      <c r="A5599" s="28"/>
      <c r="B5599" s="27"/>
      <c r="G5599" s="28"/>
      <c r="H5599" s="27"/>
    </row>
    <row r="5600" spans="1:8" x14ac:dyDescent="0.3">
      <c r="A5600" s="28"/>
      <c r="B5600" s="27"/>
      <c r="G5600" s="28"/>
      <c r="H5600" s="27"/>
    </row>
    <row r="5601" spans="1:8" x14ac:dyDescent="0.3">
      <c r="A5601" s="28"/>
      <c r="B5601" s="27"/>
      <c r="G5601" s="28"/>
      <c r="H5601" s="27"/>
    </row>
    <row r="5602" spans="1:8" x14ac:dyDescent="0.3">
      <c r="A5602" s="28"/>
      <c r="B5602" s="27"/>
      <c r="G5602" s="28"/>
      <c r="H5602" s="27"/>
    </row>
    <row r="5603" spans="1:8" x14ac:dyDescent="0.3">
      <c r="A5603" s="28"/>
      <c r="B5603" s="27"/>
      <c r="G5603" s="28"/>
      <c r="H5603" s="27"/>
    </row>
    <row r="5604" spans="1:8" x14ac:dyDescent="0.3">
      <c r="A5604" s="28"/>
      <c r="B5604" s="27"/>
      <c r="G5604" s="28"/>
      <c r="H5604" s="27"/>
    </row>
    <row r="5605" spans="1:8" x14ac:dyDescent="0.3">
      <c r="A5605" s="28"/>
      <c r="B5605" s="27"/>
      <c r="G5605" s="28"/>
      <c r="H5605" s="27"/>
    </row>
    <row r="5606" spans="1:8" x14ac:dyDescent="0.3">
      <c r="A5606" s="28"/>
      <c r="B5606" s="27"/>
      <c r="G5606" s="28"/>
      <c r="H5606" s="27"/>
    </row>
    <row r="5607" spans="1:8" x14ac:dyDescent="0.3">
      <c r="A5607" s="28"/>
      <c r="B5607" s="27"/>
      <c r="G5607" s="28"/>
      <c r="H5607" s="27"/>
    </row>
    <row r="5608" spans="1:8" x14ac:dyDescent="0.3">
      <c r="A5608" s="28"/>
      <c r="B5608" s="27"/>
      <c r="G5608" s="28"/>
      <c r="H5608" s="27"/>
    </row>
    <row r="5609" spans="1:8" x14ac:dyDescent="0.3">
      <c r="A5609" s="28"/>
      <c r="B5609" s="27"/>
      <c r="G5609" s="28"/>
      <c r="H5609" s="27"/>
    </row>
    <row r="5610" spans="1:8" x14ac:dyDescent="0.3">
      <c r="A5610" s="28"/>
      <c r="B5610" s="27"/>
      <c r="G5610" s="28"/>
      <c r="H5610" s="27"/>
    </row>
    <row r="5611" spans="1:8" x14ac:dyDescent="0.3">
      <c r="A5611" s="28"/>
      <c r="B5611" s="27"/>
      <c r="G5611" s="28"/>
      <c r="H5611" s="27"/>
    </row>
    <row r="5612" spans="1:8" x14ac:dyDescent="0.3">
      <c r="A5612" s="28"/>
      <c r="B5612" s="27"/>
      <c r="G5612" s="28"/>
      <c r="H5612" s="27"/>
    </row>
    <row r="5613" spans="1:8" x14ac:dyDescent="0.3">
      <c r="A5613" s="28"/>
      <c r="B5613" s="27"/>
      <c r="G5613" s="28"/>
      <c r="H5613" s="27"/>
    </row>
    <row r="5614" spans="1:8" x14ac:dyDescent="0.3">
      <c r="A5614" s="28"/>
      <c r="B5614" s="27"/>
      <c r="G5614" s="28"/>
      <c r="H5614" s="27"/>
    </row>
    <row r="5615" spans="1:8" x14ac:dyDescent="0.3">
      <c r="A5615" s="28"/>
      <c r="B5615" s="27"/>
      <c r="G5615" s="28"/>
      <c r="H5615" s="27"/>
    </row>
    <row r="5616" spans="1:8" x14ac:dyDescent="0.3">
      <c r="A5616" s="28"/>
      <c r="B5616" s="27"/>
      <c r="G5616" s="28"/>
      <c r="H5616" s="27"/>
    </row>
    <row r="5617" spans="1:8" x14ac:dyDescent="0.3">
      <c r="A5617" s="28"/>
      <c r="B5617" s="27"/>
      <c r="G5617" s="28"/>
      <c r="H5617" s="27"/>
    </row>
    <row r="5618" spans="1:8" x14ac:dyDescent="0.3">
      <c r="A5618" s="28"/>
      <c r="B5618" s="27"/>
      <c r="G5618" s="28"/>
      <c r="H5618" s="27"/>
    </row>
    <row r="5619" spans="1:8" x14ac:dyDescent="0.3">
      <c r="A5619" s="28"/>
      <c r="B5619" s="27"/>
      <c r="G5619" s="28"/>
      <c r="H5619" s="27"/>
    </row>
    <row r="5620" spans="1:8" x14ac:dyDescent="0.3">
      <c r="A5620" s="28"/>
      <c r="B5620" s="27"/>
      <c r="G5620" s="28"/>
      <c r="H5620" s="27"/>
    </row>
    <row r="5621" spans="1:8" x14ac:dyDescent="0.3">
      <c r="A5621" s="28"/>
      <c r="B5621" s="27"/>
      <c r="G5621" s="28"/>
      <c r="H5621" s="27"/>
    </row>
    <row r="5622" spans="1:8" x14ac:dyDescent="0.3">
      <c r="A5622" s="28"/>
      <c r="B5622" s="27"/>
      <c r="G5622" s="28"/>
      <c r="H5622" s="27"/>
    </row>
    <row r="5623" spans="1:8" x14ac:dyDescent="0.3">
      <c r="A5623" s="28"/>
      <c r="B5623" s="27"/>
      <c r="G5623" s="28"/>
      <c r="H5623" s="27"/>
    </row>
    <row r="5624" spans="1:8" x14ac:dyDescent="0.3">
      <c r="A5624" s="28"/>
      <c r="B5624" s="27"/>
      <c r="G5624" s="28"/>
      <c r="H5624" s="27"/>
    </row>
    <row r="5625" spans="1:8" x14ac:dyDescent="0.3">
      <c r="A5625" s="28"/>
      <c r="B5625" s="27"/>
      <c r="G5625" s="28"/>
      <c r="H5625" s="27"/>
    </row>
    <row r="5626" spans="1:8" x14ac:dyDescent="0.3">
      <c r="A5626" s="28"/>
      <c r="B5626" s="27"/>
      <c r="G5626" s="28"/>
      <c r="H5626" s="27"/>
    </row>
    <row r="5627" spans="1:8" x14ac:dyDescent="0.3">
      <c r="A5627" s="28"/>
      <c r="B5627" s="27"/>
      <c r="G5627" s="28"/>
      <c r="H5627" s="27"/>
    </row>
    <row r="5628" spans="1:8" x14ac:dyDescent="0.3">
      <c r="A5628" s="28"/>
      <c r="B5628" s="27"/>
      <c r="G5628" s="28"/>
      <c r="H5628" s="27"/>
    </row>
    <row r="5629" spans="1:8" x14ac:dyDescent="0.3">
      <c r="A5629" s="28"/>
      <c r="B5629" s="27"/>
      <c r="G5629" s="28"/>
      <c r="H5629" s="27"/>
    </row>
    <row r="5630" spans="1:8" x14ac:dyDescent="0.3">
      <c r="A5630" s="28"/>
      <c r="B5630" s="27"/>
      <c r="G5630" s="28"/>
      <c r="H5630" s="27"/>
    </row>
    <row r="5631" spans="1:8" x14ac:dyDescent="0.3">
      <c r="A5631" s="28"/>
      <c r="B5631" s="27"/>
      <c r="G5631" s="28"/>
      <c r="H5631" s="27"/>
    </row>
    <row r="5632" spans="1:8" x14ac:dyDescent="0.3">
      <c r="A5632" s="28"/>
      <c r="B5632" s="27"/>
      <c r="G5632" s="28"/>
      <c r="H5632" s="27"/>
    </row>
    <row r="5633" spans="1:8" x14ac:dyDescent="0.3">
      <c r="A5633" s="28"/>
      <c r="B5633" s="27"/>
      <c r="G5633" s="28"/>
      <c r="H5633" s="27"/>
    </row>
    <row r="5634" spans="1:8" x14ac:dyDescent="0.3">
      <c r="A5634" s="28"/>
      <c r="B5634" s="27"/>
      <c r="G5634" s="28"/>
      <c r="H5634" s="27"/>
    </row>
    <row r="5635" spans="1:8" x14ac:dyDescent="0.3">
      <c r="A5635" s="28"/>
      <c r="B5635" s="27"/>
      <c r="G5635" s="28"/>
      <c r="H5635" s="27"/>
    </row>
    <row r="5636" spans="1:8" x14ac:dyDescent="0.3">
      <c r="A5636" s="28"/>
      <c r="B5636" s="27"/>
      <c r="G5636" s="28"/>
      <c r="H5636" s="27"/>
    </row>
    <row r="5637" spans="1:8" x14ac:dyDescent="0.3">
      <c r="A5637" s="28"/>
      <c r="B5637" s="27"/>
      <c r="G5637" s="28"/>
      <c r="H5637" s="27"/>
    </row>
    <row r="5638" spans="1:8" x14ac:dyDescent="0.3">
      <c r="A5638" s="28"/>
      <c r="B5638" s="27"/>
      <c r="G5638" s="28"/>
      <c r="H5638" s="27"/>
    </row>
    <row r="5639" spans="1:8" x14ac:dyDescent="0.3">
      <c r="A5639" s="28"/>
      <c r="B5639" s="27"/>
      <c r="G5639" s="28"/>
      <c r="H5639" s="27"/>
    </row>
    <row r="5640" spans="1:8" x14ac:dyDescent="0.3">
      <c r="A5640" s="28"/>
      <c r="B5640" s="27"/>
      <c r="G5640" s="28"/>
      <c r="H5640" s="27"/>
    </row>
    <row r="5641" spans="1:8" x14ac:dyDescent="0.3">
      <c r="A5641" s="28"/>
      <c r="B5641" s="27"/>
      <c r="G5641" s="28"/>
      <c r="H5641" s="27"/>
    </row>
    <row r="5642" spans="1:8" x14ac:dyDescent="0.3">
      <c r="A5642" s="28"/>
      <c r="B5642" s="27"/>
      <c r="G5642" s="28"/>
      <c r="H5642" s="27"/>
    </row>
    <row r="5643" spans="1:8" x14ac:dyDescent="0.3">
      <c r="A5643" s="28"/>
      <c r="B5643" s="27"/>
      <c r="G5643" s="28"/>
      <c r="H5643" s="27"/>
    </row>
    <row r="5644" spans="1:8" x14ac:dyDescent="0.3">
      <c r="A5644" s="28"/>
      <c r="B5644" s="27"/>
      <c r="G5644" s="28"/>
      <c r="H5644" s="27"/>
    </row>
    <row r="5645" spans="1:8" x14ac:dyDescent="0.3">
      <c r="A5645" s="28"/>
      <c r="B5645" s="27"/>
      <c r="G5645" s="28"/>
      <c r="H5645" s="27"/>
    </row>
    <row r="5646" spans="1:8" x14ac:dyDescent="0.3">
      <c r="A5646" s="28"/>
      <c r="B5646" s="27"/>
      <c r="G5646" s="28"/>
      <c r="H5646" s="27"/>
    </row>
    <row r="5647" spans="1:8" x14ac:dyDescent="0.3">
      <c r="A5647" s="28"/>
      <c r="B5647" s="27"/>
      <c r="G5647" s="28"/>
      <c r="H5647" s="27"/>
    </row>
    <row r="5648" spans="1:8" x14ac:dyDescent="0.3">
      <c r="A5648" s="28"/>
      <c r="B5648" s="27"/>
      <c r="G5648" s="28"/>
      <c r="H5648" s="27"/>
    </row>
    <row r="5649" spans="1:8" x14ac:dyDescent="0.3">
      <c r="A5649" s="28"/>
      <c r="B5649" s="27"/>
      <c r="G5649" s="28"/>
      <c r="H5649" s="27"/>
    </row>
    <row r="5650" spans="1:8" x14ac:dyDescent="0.3">
      <c r="A5650" s="28"/>
      <c r="B5650" s="27"/>
      <c r="G5650" s="28"/>
      <c r="H5650" s="27"/>
    </row>
    <row r="5651" spans="1:8" x14ac:dyDescent="0.3">
      <c r="A5651" s="28"/>
      <c r="B5651" s="27"/>
      <c r="G5651" s="28"/>
      <c r="H5651" s="27"/>
    </row>
    <row r="5652" spans="1:8" x14ac:dyDescent="0.3">
      <c r="A5652" s="28"/>
      <c r="B5652" s="27"/>
      <c r="G5652" s="28"/>
      <c r="H5652" s="27"/>
    </row>
    <row r="5653" spans="1:8" x14ac:dyDescent="0.3">
      <c r="A5653" s="28"/>
      <c r="B5653" s="27"/>
      <c r="G5653" s="28"/>
      <c r="H5653" s="27"/>
    </row>
    <row r="5654" spans="1:8" x14ac:dyDescent="0.3">
      <c r="A5654" s="28"/>
      <c r="B5654" s="27"/>
      <c r="G5654" s="28"/>
      <c r="H5654" s="27"/>
    </row>
    <row r="5655" spans="1:8" x14ac:dyDescent="0.3">
      <c r="A5655" s="28"/>
      <c r="B5655" s="27"/>
      <c r="G5655" s="28"/>
      <c r="H5655" s="27"/>
    </row>
    <row r="5656" spans="1:8" x14ac:dyDescent="0.3">
      <c r="A5656" s="28"/>
      <c r="B5656" s="27"/>
      <c r="G5656" s="28"/>
      <c r="H5656" s="27"/>
    </row>
    <row r="5657" spans="1:8" x14ac:dyDescent="0.3">
      <c r="A5657" s="28"/>
      <c r="B5657" s="27"/>
      <c r="G5657" s="28"/>
      <c r="H5657" s="27"/>
    </row>
    <row r="5658" spans="1:8" x14ac:dyDescent="0.3">
      <c r="A5658" s="28"/>
      <c r="B5658" s="27"/>
      <c r="G5658" s="28"/>
      <c r="H5658" s="27"/>
    </row>
    <row r="5659" spans="1:8" x14ac:dyDescent="0.3">
      <c r="A5659" s="28"/>
      <c r="B5659" s="27"/>
      <c r="G5659" s="28"/>
      <c r="H5659" s="27"/>
    </row>
    <row r="5660" spans="1:8" x14ac:dyDescent="0.3">
      <c r="A5660" s="28"/>
      <c r="B5660" s="27"/>
      <c r="G5660" s="28"/>
      <c r="H5660" s="27"/>
    </row>
    <row r="5661" spans="1:8" x14ac:dyDescent="0.3">
      <c r="A5661" s="28"/>
      <c r="B5661" s="27"/>
      <c r="G5661" s="28"/>
      <c r="H5661" s="27"/>
    </row>
    <row r="5662" spans="1:8" x14ac:dyDescent="0.3">
      <c r="A5662" s="28"/>
      <c r="B5662" s="27"/>
      <c r="G5662" s="28"/>
      <c r="H5662" s="27"/>
    </row>
    <row r="5663" spans="1:8" x14ac:dyDescent="0.3">
      <c r="A5663" s="28"/>
      <c r="B5663" s="27"/>
      <c r="G5663" s="28"/>
      <c r="H5663" s="27"/>
    </row>
    <row r="5664" spans="1:8" x14ac:dyDescent="0.3">
      <c r="A5664" s="28"/>
      <c r="B5664" s="27"/>
      <c r="G5664" s="28"/>
      <c r="H5664" s="27"/>
    </row>
    <row r="5665" spans="1:8" x14ac:dyDescent="0.3">
      <c r="A5665" s="28"/>
      <c r="B5665" s="27"/>
      <c r="G5665" s="28"/>
      <c r="H5665" s="27"/>
    </row>
    <row r="5666" spans="1:8" x14ac:dyDescent="0.3">
      <c r="A5666" s="28"/>
      <c r="B5666" s="27"/>
      <c r="G5666" s="28"/>
      <c r="H5666" s="27"/>
    </row>
    <row r="5667" spans="1:8" x14ac:dyDescent="0.3">
      <c r="A5667" s="28"/>
      <c r="B5667" s="27"/>
      <c r="G5667" s="28"/>
      <c r="H5667" s="27"/>
    </row>
    <row r="5668" spans="1:8" x14ac:dyDescent="0.3">
      <c r="A5668" s="28"/>
      <c r="B5668" s="27"/>
      <c r="G5668" s="28"/>
      <c r="H5668" s="27"/>
    </row>
    <row r="5669" spans="1:8" x14ac:dyDescent="0.3">
      <c r="A5669" s="28"/>
      <c r="B5669" s="27"/>
      <c r="G5669" s="28"/>
      <c r="H5669" s="27"/>
    </row>
    <row r="5670" spans="1:8" x14ac:dyDescent="0.3">
      <c r="A5670" s="28"/>
      <c r="B5670" s="27"/>
      <c r="G5670" s="28"/>
      <c r="H5670" s="27"/>
    </row>
    <row r="5671" spans="1:8" x14ac:dyDescent="0.3">
      <c r="A5671" s="28"/>
      <c r="B5671" s="27"/>
      <c r="G5671" s="28"/>
      <c r="H5671" s="27"/>
    </row>
    <row r="5672" spans="1:8" x14ac:dyDescent="0.3">
      <c r="A5672" s="28"/>
      <c r="B5672" s="27"/>
      <c r="G5672" s="28"/>
      <c r="H5672" s="27"/>
    </row>
    <row r="5673" spans="1:8" x14ac:dyDescent="0.3">
      <c r="A5673" s="28"/>
      <c r="B5673" s="27"/>
      <c r="G5673" s="28"/>
      <c r="H5673" s="27"/>
    </row>
    <row r="5674" spans="1:8" x14ac:dyDescent="0.3">
      <c r="A5674" s="28"/>
      <c r="B5674" s="27"/>
      <c r="G5674" s="28"/>
      <c r="H5674" s="27"/>
    </row>
    <row r="5675" spans="1:8" x14ac:dyDescent="0.3">
      <c r="A5675" s="28"/>
      <c r="B5675" s="27"/>
      <c r="G5675" s="28"/>
      <c r="H5675" s="27"/>
    </row>
    <row r="5676" spans="1:8" x14ac:dyDescent="0.3">
      <c r="A5676" s="28"/>
      <c r="B5676" s="27"/>
      <c r="G5676" s="28"/>
      <c r="H5676" s="27"/>
    </row>
    <row r="5677" spans="1:8" x14ac:dyDescent="0.3">
      <c r="A5677" s="28"/>
      <c r="B5677" s="27"/>
      <c r="G5677" s="28"/>
      <c r="H5677" s="27"/>
    </row>
    <row r="5678" spans="1:8" x14ac:dyDescent="0.3">
      <c r="A5678" s="28"/>
      <c r="B5678" s="27"/>
      <c r="G5678" s="28"/>
      <c r="H5678" s="27"/>
    </row>
    <row r="5679" spans="1:8" x14ac:dyDescent="0.3">
      <c r="A5679" s="28"/>
      <c r="B5679" s="27"/>
      <c r="G5679" s="28"/>
      <c r="H5679" s="27"/>
    </row>
    <row r="5680" spans="1:8" x14ac:dyDescent="0.3">
      <c r="A5680" s="28"/>
      <c r="B5680" s="27"/>
      <c r="G5680" s="28"/>
      <c r="H5680" s="27"/>
    </row>
    <row r="5681" spans="1:8" x14ac:dyDescent="0.3">
      <c r="A5681" s="28"/>
      <c r="B5681" s="27"/>
      <c r="G5681" s="28"/>
      <c r="H5681" s="27"/>
    </row>
    <row r="5682" spans="1:8" x14ac:dyDescent="0.3">
      <c r="A5682" s="28"/>
      <c r="B5682" s="27"/>
      <c r="G5682" s="28"/>
      <c r="H5682" s="27"/>
    </row>
    <row r="5683" spans="1:8" x14ac:dyDescent="0.3">
      <c r="A5683" s="28"/>
      <c r="B5683" s="27"/>
      <c r="G5683" s="28"/>
      <c r="H5683" s="27"/>
    </row>
    <row r="5684" spans="1:8" x14ac:dyDescent="0.3">
      <c r="A5684" s="28"/>
      <c r="B5684" s="27"/>
      <c r="G5684" s="28"/>
      <c r="H5684" s="27"/>
    </row>
    <row r="5685" spans="1:8" x14ac:dyDescent="0.3">
      <c r="A5685" s="28"/>
      <c r="B5685" s="27"/>
      <c r="G5685" s="28"/>
      <c r="H5685" s="27"/>
    </row>
    <row r="5686" spans="1:8" x14ac:dyDescent="0.3">
      <c r="A5686" s="28"/>
      <c r="B5686" s="27"/>
      <c r="G5686" s="28"/>
      <c r="H5686" s="27"/>
    </row>
    <row r="5687" spans="1:8" x14ac:dyDescent="0.3">
      <c r="A5687" s="28"/>
      <c r="B5687" s="27"/>
      <c r="G5687" s="28"/>
      <c r="H5687" s="27"/>
    </row>
    <row r="5688" spans="1:8" x14ac:dyDescent="0.3">
      <c r="A5688" s="28"/>
      <c r="B5688" s="27"/>
      <c r="G5688" s="28"/>
      <c r="H5688" s="27"/>
    </row>
    <row r="5689" spans="1:8" x14ac:dyDescent="0.3">
      <c r="A5689" s="28"/>
      <c r="B5689" s="27"/>
      <c r="G5689" s="28"/>
      <c r="H5689" s="27"/>
    </row>
    <row r="5690" spans="1:8" x14ac:dyDescent="0.3">
      <c r="A5690" s="28"/>
      <c r="B5690" s="27"/>
      <c r="G5690" s="28"/>
      <c r="H5690" s="27"/>
    </row>
    <row r="5691" spans="1:8" x14ac:dyDescent="0.3">
      <c r="A5691" s="28"/>
      <c r="B5691" s="27"/>
      <c r="G5691" s="28"/>
      <c r="H5691" s="27"/>
    </row>
    <row r="5692" spans="1:8" x14ac:dyDescent="0.3">
      <c r="A5692" s="28"/>
      <c r="B5692" s="27"/>
      <c r="G5692" s="28"/>
      <c r="H5692" s="27"/>
    </row>
    <row r="5693" spans="1:8" x14ac:dyDescent="0.3">
      <c r="A5693" s="28"/>
      <c r="B5693" s="27"/>
      <c r="G5693" s="28"/>
      <c r="H5693" s="27"/>
    </row>
    <row r="5694" spans="1:8" x14ac:dyDescent="0.3">
      <c r="A5694" s="28"/>
      <c r="B5694" s="27"/>
      <c r="G5694" s="28"/>
      <c r="H5694" s="27"/>
    </row>
    <row r="5695" spans="1:8" x14ac:dyDescent="0.3">
      <c r="A5695" s="28"/>
      <c r="B5695" s="27"/>
      <c r="G5695" s="28"/>
      <c r="H5695" s="27"/>
    </row>
    <row r="5696" spans="1:8" x14ac:dyDescent="0.3">
      <c r="A5696" s="28"/>
      <c r="B5696" s="27"/>
      <c r="G5696" s="28"/>
      <c r="H5696" s="27"/>
    </row>
    <row r="5697" spans="1:8" x14ac:dyDescent="0.3">
      <c r="A5697" s="28"/>
      <c r="B5697" s="27"/>
      <c r="G5697" s="28"/>
      <c r="H5697" s="27"/>
    </row>
    <row r="5698" spans="1:8" x14ac:dyDescent="0.3">
      <c r="A5698" s="28"/>
      <c r="B5698" s="27"/>
      <c r="G5698" s="28"/>
      <c r="H5698" s="27"/>
    </row>
    <row r="5699" spans="1:8" x14ac:dyDescent="0.3">
      <c r="A5699" s="28"/>
      <c r="B5699" s="27"/>
      <c r="G5699" s="28"/>
      <c r="H5699" s="27"/>
    </row>
    <row r="5700" spans="1:8" x14ac:dyDescent="0.3">
      <c r="A5700" s="28"/>
      <c r="B5700" s="27"/>
      <c r="G5700" s="28"/>
      <c r="H5700" s="27"/>
    </row>
    <row r="5701" spans="1:8" x14ac:dyDescent="0.3">
      <c r="A5701" s="28"/>
      <c r="B5701" s="27"/>
      <c r="G5701" s="28"/>
      <c r="H5701" s="27"/>
    </row>
    <row r="5702" spans="1:8" x14ac:dyDescent="0.3">
      <c r="A5702" s="28"/>
      <c r="B5702" s="27"/>
      <c r="G5702" s="28"/>
      <c r="H5702" s="27"/>
    </row>
    <row r="5703" spans="1:8" x14ac:dyDescent="0.3">
      <c r="A5703" s="28"/>
      <c r="B5703" s="27"/>
      <c r="G5703" s="28"/>
      <c r="H5703" s="27"/>
    </row>
    <row r="5704" spans="1:8" x14ac:dyDescent="0.3">
      <c r="A5704" s="28"/>
      <c r="B5704" s="27"/>
      <c r="G5704" s="28"/>
      <c r="H5704" s="27"/>
    </row>
    <row r="5705" spans="1:8" x14ac:dyDescent="0.3">
      <c r="A5705" s="28"/>
      <c r="B5705" s="27"/>
      <c r="G5705" s="28"/>
      <c r="H5705" s="27"/>
    </row>
    <row r="5706" spans="1:8" x14ac:dyDescent="0.3">
      <c r="A5706" s="28"/>
      <c r="B5706" s="27"/>
      <c r="G5706" s="28"/>
      <c r="H5706" s="27"/>
    </row>
    <row r="5707" spans="1:8" x14ac:dyDescent="0.3">
      <c r="A5707" s="28"/>
      <c r="B5707" s="27"/>
      <c r="G5707" s="28"/>
      <c r="H5707" s="27"/>
    </row>
    <row r="5708" spans="1:8" x14ac:dyDescent="0.3">
      <c r="A5708" s="28"/>
      <c r="B5708" s="27"/>
      <c r="G5708" s="28"/>
      <c r="H5708" s="27"/>
    </row>
    <row r="5709" spans="1:8" x14ac:dyDescent="0.3">
      <c r="A5709" s="28"/>
      <c r="B5709" s="27"/>
      <c r="G5709" s="28"/>
      <c r="H5709" s="27"/>
    </row>
    <row r="5710" spans="1:8" x14ac:dyDescent="0.3">
      <c r="A5710" s="28"/>
      <c r="B5710" s="27"/>
      <c r="G5710" s="28"/>
      <c r="H5710" s="27"/>
    </row>
    <row r="5711" spans="1:8" x14ac:dyDescent="0.3">
      <c r="A5711" s="28"/>
      <c r="B5711" s="27"/>
      <c r="G5711" s="28"/>
      <c r="H5711" s="27"/>
    </row>
    <row r="5712" spans="1:8" x14ac:dyDescent="0.3">
      <c r="A5712" s="28"/>
      <c r="B5712" s="27"/>
      <c r="G5712" s="28"/>
      <c r="H5712" s="27"/>
    </row>
    <row r="5713" spans="1:8" x14ac:dyDescent="0.3">
      <c r="A5713" s="28"/>
      <c r="B5713" s="27"/>
      <c r="G5713" s="28"/>
      <c r="H5713" s="27"/>
    </row>
    <row r="5714" spans="1:8" x14ac:dyDescent="0.3">
      <c r="A5714" s="28"/>
      <c r="B5714" s="27"/>
      <c r="G5714" s="28"/>
      <c r="H5714" s="27"/>
    </row>
    <row r="5715" spans="1:8" x14ac:dyDescent="0.3">
      <c r="A5715" s="28"/>
      <c r="B5715" s="27"/>
      <c r="G5715" s="28"/>
      <c r="H5715" s="27"/>
    </row>
    <row r="5716" spans="1:8" x14ac:dyDescent="0.3">
      <c r="A5716" s="28"/>
      <c r="B5716" s="27"/>
      <c r="G5716" s="28"/>
      <c r="H5716" s="27"/>
    </row>
    <row r="5717" spans="1:8" x14ac:dyDescent="0.3">
      <c r="A5717" s="28"/>
      <c r="B5717" s="27"/>
      <c r="G5717" s="28"/>
      <c r="H5717" s="27"/>
    </row>
    <row r="5718" spans="1:8" x14ac:dyDescent="0.3">
      <c r="A5718" s="28"/>
      <c r="B5718" s="27"/>
      <c r="G5718" s="28"/>
      <c r="H5718" s="27"/>
    </row>
    <row r="5719" spans="1:8" x14ac:dyDescent="0.3">
      <c r="A5719" s="28"/>
      <c r="B5719" s="27"/>
      <c r="G5719" s="28"/>
      <c r="H5719" s="27"/>
    </row>
    <row r="5720" spans="1:8" x14ac:dyDescent="0.3">
      <c r="A5720" s="28"/>
      <c r="B5720" s="27"/>
      <c r="G5720" s="28"/>
      <c r="H5720" s="27"/>
    </row>
    <row r="5721" spans="1:8" x14ac:dyDescent="0.3">
      <c r="A5721" s="28"/>
      <c r="B5721" s="27"/>
      <c r="G5721" s="28"/>
      <c r="H5721" s="27"/>
    </row>
    <row r="5722" spans="1:8" x14ac:dyDescent="0.3">
      <c r="A5722" s="28"/>
      <c r="B5722" s="27"/>
      <c r="G5722" s="28"/>
      <c r="H5722" s="27"/>
    </row>
    <row r="5723" spans="1:8" x14ac:dyDescent="0.3">
      <c r="A5723" s="28"/>
      <c r="B5723" s="27"/>
      <c r="G5723" s="28"/>
      <c r="H5723" s="27"/>
    </row>
    <row r="5724" spans="1:8" x14ac:dyDescent="0.3">
      <c r="A5724" s="28"/>
      <c r="B5724" s="27"/>
      <c r="G5724" s="28"/>
      <c r="H5724" s="27"/>
    </row>
    <row r="5725" spans="1:8" x14ac:dyDescent="0.3">
      <c r="A5725" s="28"/>
      <c r="B5725" s="27"/>
      <c r="G5725" s="28"/>
      <c r="H5725" s="27"/>
    </row>
    <row r="5726" spans="1:8" x14ac:dyDescent="0.3">
      <c r="A5726" s="28"/>
      <c r="B5726" s="27"/>
      <c r="G5726" s="28"/>
      <c r="H5726" s="27"/>
    </row>
    <row r="5727" spans="1:8" x14ac:dyDescent="0.3">
      <c r="A5727" s="28"/>
      <c r="B5727" s="27"/>
      <c r="G5727" s="28"/>
      <c r="H5727" s="27"/>
    </row>
    <row r="5728" spans="1:8" x14ac:dyDescent="0.3">
      <c r="A5728" s="28"/>
      <c r="B5728" s="27"/>
      <c r="G5728" s="28"/>
      <c r="H5728" s="27"/>
    </row>
    <row r="5729" spans="1:8" x14ac:dyDescent="0.3">
      <c r="A5729" s="28"/>
      <c r="B5729" s="27"/>
      <c r="G5729" s="28"/>
      <c r="H5729" s="27"/>
    </row>
    <row r="5730" spans="1:8" x14ac:dyDescent="0.3">
      <c r="A5730" s="28"/>
      <c r="B5730" s="27"/>
      <c r="G5730" s="28"/>
      <c r="H5730" s="27"/>
    </row>
    <row r="5731" spans="1:8" x14ac:dyDescent="0.3">
      <c r="A5731" s="28"/>
      <c r="B5731" s="27"/>
      <c r="G5731" s="28"/>
      <c r="H5731" s="27"/>
    </row>
    <row r="5732" spans="1:8" x14ac:dyDescent="0.3">
      <c r="A5732" s="28"/>
      <c r="B5732" s="27"/>
      <c r="G5732" s="28"/>
      <c r="H5732" s="27"/>
    </row>
    <row r="5733" spans="1:8" x14ac:dyDescent="0.3">
      <c r="A5733" s="28"/>
      <c r="B5733" s="27"/>
      <c r="G5733" s="28"/>
      <c r="H5733" s="27"/>
    </row>
    <row r="5734" spans="1:8" x14ac:dyDescent="0.3">
      <c r="A5734" s="28"/>
      <c r="B5734" s="27"/>
      <c r="G5734" s="28"/>
      <c r="H5734" s="27"/>
    </row>
    <row r="5735" spans="1:8" x14ac:dyDescent="0.3">
      <c r="A5735" s="28"/>
      <c r="B5735" s="27"/>
      <c r="G5735" s="28"/>
      <c r="H5735" s="27"/>
    </row>
    <row r="5736" spans="1:8" x14ac:dyDescent="0.3">
      <c r="A5736" s="28"/>
      <c r="B5736" s="27"/>
      <c r="G5736" s="28"/>
      <c r="H5736" s="27"/>
    </row>
    <row r="5737" spans="1:8" x14ac:dyDescent="0.3">
      <c r="A5737" s="28"/>
      <c r="B5737" s="27"/>
      <c r="G5737" s="28"/>
      <c r="H5737" s="27"/>
    </row>
    <row r="5738" spans="1:8" x14ac:dyDescent="0.3">
      <c r="A5738" s="28"/>
      <c r="B5738" s="27"/>
      <c r="G5738" s="28"/>
      <c r="H5738" s="27"/>
    </row>
    <row r="5739" spans="1:8" x14ac:dyDescent="0.3">
      <c r="A5739" s="28"/>
      <c r="B5739" s="27"/>
      <c r="G5739" s="28"/>
      <c r="H5739" s="27"/>
    </row>
    <row r="5740" spans="1:8" x14ac:dyDescent="0.3">
      <c r="A5740" s="28"/>
      <c r="B5740" s="27"/>
      <c r="G5740" s="28"/>
      <c r="H5740" s="27"/>
    </row>
    <row r="5741" spans="1:8" x14ac:dyDescent="0.3">
      <c r="A5741" s="28"/>
      <c r="B5741" s="27"/>
      <c r="G5741" s="28"/>
      <c r="H5741" s="27"/>
    </row>
    <row r="5742" spans="1:8" x14ac:dyDescent="0.3">
      <c r="A5742" s="28"/>
      <c r="B5742" s="27"/>
      <c r="G5742" s="28"/>
      <c r="H5742" s="27"/>
    </row>
    <row r="5743" spans="1:8" x14ac:dyDescent="0.3">
      <c r="A5743" s="28"/>
      <c r="B5743" s="27"/>
      <c r="G5743" s="28"/>
      <c r="H5743" s="27"/>
    </row>
    <row r="5744" spans="1:8" x14ac:dyDescent="0.3">
      <c r="A5744" s="28"/>
      <c r="B5744" s="27"/>
      <c r="G5744" s="28"/>
      <c r="H5744" s="27"/>
    </row>
    <row r="5745" spans="1:8" x14ac:dyDescent="0.3">
      <c r="A5745" s="28"/>
      <c r="B5745" s="27"/>
      <c r="G5745" s="28"/>
      <c r="H5745" s="27"/>
    </row>
    <row r="5746" spans="1:8" x14ac:dyDescent="0.3">
      <c r="A5746" s="28"/>
      <c r="B5746" s="27"/>
      <c r="G5746" s="28"/>
      <c r="H5746" s="27"/>
    </row>
    <row r="5747" spans="1:8" x14ac:dyDescent="0.3">
      <c r="A5747" s="28"/>
      <c r="B5747" s="27"/>
      <c r="G5747" s="28"/>
      <c r="H5747" s="27"/>
    </row>
    <row r="5748" spans="1:8" x14ac:dyDescent="0.3">
      <c r="A5748" s="28"/>
      <c r="B5748" s="27"/>
      <c r="G5748" s="28"/>
      <c r="H5748" s="27"/>
    </row>
    <row r="5749" spans="1:8" x14ac:dyDescent="0.3">
      <c r="A5749" s="28"/>
      <c r="B5749" s="27"/>
      <c r="G5749" s="28"/>
      <c r="H5749" s="27"/>
    </row>
    <row r="5750" spans="1:8" x14ac:dyDescent="0.3">
      <c r="A5750" s="28"/>
      <c r="B5750" s="27"/>
      <c r="G5750" s="28"/>
      <c r="H5750" s="27"/>
    </row>
    <row r="5751" spans="1:8" x14ac:dyDescent="0.3">
      <c r="A5751" s="28"/>
      <c r="B5751" s="27"/>
      <c r="G5751" s="28"/>
      <c r="H5751" s="27"/>
    </row>
    <row r="5752" spans="1:8" x14ac:dyDescent="0.3">
      <c r="A5752" s="28"/>
      <c r="B5752" s="27"/>
      <c r="G5752" s="28"/>
      <c r="H5752" s="27"/>
    </row>
    <row r="5753" spans="1:8" x14ac:dyDescent="0.3">
      <c r="A5753" s="28"/>
      <c r="B5753" s="27"/>
      <c r="G5753" s="28"/>
      <c r="H5753" s="27"/>
    </row>
    <row r="5754" spans="1:8" x14ac:dyDescent="0.3">
      <c r="A5754" s="28"/>
      <c r="B5754" s="27"/>
      <c r="G5754" s="28"/>
      <c r="H5754" s="27"/>
    </row>
    <row r="5755" spans="1:8" x14ac:dyDescent="0.3">
      <c r="A5755" s="28"/>
      <c r="B5755" s="27"/>
      <c r="G5755" s="28"/>
      <c r="H5755" s="27"/>
    </row>
    <row r="5756" spans="1:8" x14ac:dyDescent="0.3">
      <c r="A5756" s="28"/>
      <c r="B5756" s="27"/>
      <c r="G5756" s="28"/>
      <c r="H5756" s="27"/>
    </row>
    <row r="5757" spans="1:8" x14ac:dyDescent="0.3">
      <c r="A5757" s="28"/>
      <c r="B5757" s="27"/>
      <c r="G5757" s="28"/>
      <c r="H5757" s="27"/>
    </row>
    <row r="5758" spans="1:8" x14ac:dyDescent="0.3">
      <c r="A5758" s="28"/>
      <c r="B5758" s="27"/>
      <c r="G5758" s="28"/>
      <c r="H5758" s="27"/>
    </row>
    <row r="5759" spans="1:8" x14ac:dyDescent="0.3">
      <c r="A5759" s="28"/>
      <c r="B5759" s="27"/>
      <c r="G5759" s="28"/>
      <c r="H5759" s="27"/>
    </row>
    <row r="5760" spans="1:8" x14ac:dyDescent="0.3">
      <c r="A5760" s="28"/>
      <c r="B5760" s="27"/>
      <c r="G5760" s="28"/>
      <c r="H5760" s="27"/>
    </row>
    <row r="5761" spans="1:8" x14ac:dyDescent="0.3">
      <c r="A5761" s="28"/>
      <c r="B5761" s="27"/>
      <c r="G5761" s="28"/>
      <c r="H5761" s="27"/>
    </row>
    <row r="5762" spans="1:8" x14ac:dyDescent="0.3">
      <c r="A5762" s="28"/>
      <c r="B5762" s="27"/>
      <c r="G5762" s="28"/>
      <c r="H5762" s="27"/>
    </row>
    <row r="5763" spans="1:8" x14ac:dyDescent="0.3">
      <c r="A5763" s="28"/>
      <c r="B5763" s="27"/>
      <c r="G5763" s="28"/>
      <c r="H5763" s="27"/>
    </row>
    <row r="5764" spans="1:8" x14ac:dyDescent="0.3">
      <c r="A5764" s="28"/>
      <c r="B5764" s="27"/>
      <c r="G5764" s="28"/>
      <c r="H5764" s="27"/>
    </row>
    <row r="5765" spans="1:8" x14ac:dyDescent="0.3">
      <c r="A5765" s="28"/>
      <c r="B5765" s="27"/>
      <c r="G5765" s="28"/>
      <c r="H5765" s="27"/>
    </row>
    <row r="5766" spans="1:8" x14ac:dyDescent="0.3">
      <c r="A5766" s="28"/>
      <c r="B5766" s="27"/>
      <c r="G5766" s="28"/>
      <c r="H5766" s="27"/>
    </row>
    <row r="5767" spans="1:8" x14ac:dyDescent="0.3">
      <c r="A5767" s="28"/>
      <c r="B5767" s="27"/>
      <c r="G5767" s="28"/>
      <c r="H5767" s="27"/>
    </row>
    <row r="5768" spans="1:8" x14ac:dyDescent="0.3">
      <c r="A5768" s="28"/>
      <c r="B5768" s="27"/>
      <c r="G5768" s="28"/>
      <c r="H5768" s="27"/>
    </row>
    <row r="5769" spans="1:8" x14ac:dyDescent="0.3">
      <c r="A5769" s="28"/>
      <c r="B5769" s="27"/>
      <c r="G5769" s="28"/>
      <c r="H5769" s="27"/>
    </row>
    <row r="5770" spans="1:8" x14ac:dyDescent="0.3">
      <c r="A5770" s="28"/>
      <c r="B5770" s="27"/>
      <c r="G5770" s="28"/>
      <c r="H5770" s="27"/>
    </row>
    <row r="5771" spans="1:8" x14ac:dyDescent="0.3">
      <c r="A5771" s="28"/>
      <c r="B5771" s="27"/>
      <c r="G5771" s="28"/>
      <c r="H5771" s="27"/>
    </row>
    <row r="5772" spans="1:8" x14ac:dyDescent="0.3">
      <c r="A5772" s="28"/>
      <c r="B5772" s="27"/>
      <c r="G5772" s="28"/>
      <c r="H5772" s="27"/>
    </row>
    <row r="5773" spans="1:8" x14ac:dyDescent="0.3">
      <c r="A5773" s="28"/>
      <c r="B5773" s="27"/>
      <c r="G5773" s="28"/>
      <c r="H5773" s="27"/>
    </row>
    <row r="5774" spans="1:8" x14ac:dyDescent="0.3">
      <c r="A5774" s="28"/>
      <c r="B5774" s="27"/>
      <c r="G5774" s="28"/>
      <c r="H5774" s="27"/>
    </row>
    <row r="5775" spans="1:8" x14ac:dyDescent="0.3">
      <c r="A5775" s="28"/>
      <c r="B5775" s="27"/>
      <c r="G5775" s="28"/>
      <c r="H5775" s="27"/>
    </row>
    <row r="5776" spans="1:8" x14ac:dyDescent="0.3">
      <c r="A5776" s="28"/>
      <c r="B5776" s="27"/>
      <c r="G5776" s="28"/>
      <c r="H5776" s="27"/>
    </row>
    <row r="5777" spans="1:8" x14ac:dyDescent="0.3">
      <c r="A5777" s="28"/>
      <c r="B5777" s="27"/>
      <c r="G5777" s="28"/>
      <c r="H5777" s="27"/>
    </row>
    <row r="5778" spans="1:8" x14ac:dyDescent="0.3">
      <c r="A5778" s="28"/>
      <c r="B5778" s="27"/>
      <c r="G5778" s="28"/>
      <c r="H5778" s="27"/>
    </row>
    <row r="5779" spans="1:8" x14ac:dyDescent="0.3">
      <c r="A5779" s="28"/>
      <c r="B5779" s="27"/>
      <c r="G5779" s="28"/>
      <c r="H5779" s="27"/>
    </row>
    <row r="5780" spans="1:8" x14ac:dyDescent="0.3">
      <c r="A5780" s="28"/>
      <c r="B5780" s="27"/>
      <c r="G5780" s="28"/>
      <c r="H5780" s="27"/>
    </row>
    <row r="5781" spans="1:8" x14ac:dyDescent="0.3">
      <c r="A5781" s="28"/>
      <c r="B5781" s="27"/>
      <c r="G5781" s="28"/>
      <c r="H5781" s="27"/>
    </row>
    <row r="5782" spans="1:8" x14ac:dyDescent="0.3">
      <c r="A5782" s="28"/>
      <c r="B5782" s="27"/>
      <c r="G5782" s="28"/>
      <c r="H5782" s="27"/>
    </row>
    <row r="5783" spans="1:8" x14ac:dyDescent="0.3">
      <c r="A5783" s="28"/>
      <c r="B5783" s="27"/>
      <c r="G5783" s="28"/>
      <c r="H5783" s="27"/>
    </row>
    <row r="5784" spans="1:8" x14ac:dyDescent="0.3">
      <c r="A5784" s="28"/>
      <c r="B5784" s="27"/>
      <c r="G5784" s="28"/>
      <c r="H5784" s="27"/>
    </row>
    <row r="5785" spans="1:8" x14ac:dyDescent="0.3">
      <c r="A5785" s="28"/>
      <c r="B5785" s="27"/>
      <c r="G5785" s="28"/>
      <c r="H5785" s="27"/>
    </row>
    <row r="5786" spans="1:8" x14ac:dyDescent="0.3">
      <c r="A5786" s="28"/>
      <c r="B5786" s="27"/>
      <c r="G5786" s="28"/>
      <c r="H5786" s="27"/>
    </row>
    <row r="5787" spans="1:8" x14ac:dyDescent="0.3">
      <c r="A5787" s="28"/>
      <c r="B5787" s="27"/>
      <c r="G5787" s="28"/>
      <c r="H5787" s="27"/>
    </row>
    <row r="5788" spans="1:8" x14ac:dyDescent="0.3">
      <c r="A5788" s="28"/>
      <c r="B5788" s="27"/>
      <c r="G5788" s="28"/>
      <c r="H5788" s="27"/>
    </row>
    <row r="5789" spans="1:8" x14ac:dyDescent="0.3">
      <c r="A5789" s="28"/>
      <c r="B5789" s="27"/>
      <c r="G5789" s="28"/>
      <c r="H5789" s="27"/>
    </row>
    <row r="5790" spans="1:8" x14ac:dyDescent="0.3">
      <c r="A5790" s="28"/>
      <c r="B5790" s="27"/>
      <c r="G5790" s="28"/>
      <c r="H5790" s="27"/>
    </row>
    <row r="5791" spans="1:8" x14ac:dyDescent="0.3">
      <c r="A5791" s="28"/>
      <c r="B5791" s="27"/>
      <c r="G5791" s="28"/>
      <c r="H5791" s="27"/>
    </row>
    <row r="5792" spans="1:8" x14ac:dyDescent="0.3">
      <c r="A5792" s="28"/>
      <c r="B5792" s="27"/>
      <c r="G5792" s="28"/>
      <c r="H5792" s="27"/>
    </row>
    <row r="5793" spans="1:8" x14ac:dyDescent="0.3">
      <c r="A5793" s="28"/>
      <c r="B5793" s="27"/>
      <c r="G5793" s="28"/>
      <c r="H5793" s="27"/>
    </row>
    <row r="5794" spans="1:8" x14ac:dyDescent="0.3">
      <c r="A5794" s="28"/>
      <c r="B5794" s="27"/>
      <c r="G5794" s="28"/>
      <c r="H5794" s="27"/>
    </row>
    <row r="5795" spans="1:8" x14ac:dyDescent="0.3">
      <c r="A5795" s="28"/>
      <c r="B5795" s="27"/>
      <c r="G5795" s="28"/>
      <c r="H5795" s="27"/>
    </row>
    <row r="5796" spans="1:8" x14ac:dyDescent="0.3">
      <c r="A5796" s="28"/>
      <c r="B5796" s="27"/>
      <c r="G5796" s="28"/>
      <c r="H5796" s="27"/>
    </row>
    <row r="5797" spans="1:8" x14ac:dyDescent="0.3">
      <c r="A5797" s="28"/>
      <c r="B5797" s="27"/>
      <c r="G5797" s="28"/>
      <c r="H5797" s="27"/>
    </row>
    <row r="5798" spans="1:8" x14ac:dyDescent="0.3">
      <c r="A5798" s="28"/>
      <c r="B5798" s="27"/>
      <c r="G5798" s="28"/>
      <c r="H5798" s="27"/>
    </row>
    <row r="5799" spans="1:8" x14ac:dyDescent="0.3">
      <c r="A5799" s="28"/>
      <c r="B5799" s="27"/>
      <c r="G5799" s="28"/>
      <c r="H5799" s="27"/>
    </row>
    <row r="5800" spans="1:8" x14ac:dyDescent="0.3">
      <c r="A5800" s="28"/>
      <c r="B5800" s="27"/>
      <c r="G5800" s="28"/>
      <c r="H5800" s="27"/>
    </row>
    <row r="5801" spans="1:8" x14ac:dyDescent="0.3">
      <c r="A5801" s="28"/>
      <c r="B5801" s="27"/>
      <c r="G5801" s="28"/>
      <c r="H5801" s="27"/>
    </row>
    <row r="5802" spans="1:8" x14ac:dyDescent="0.3">
      <c r="A5802" s="28"/>
      <c r="B5802" s="27"/>
      <c r="G5802" s="28"/>
      <c r="H5802" s="27"/>
    </row>
    <row r="5803" spans="1:8" x14ac:dyDescent="0.3">
      <c r="A5803" s="28"/>
      <c r="B5803" s="27"/>
      <c r="G5803" s="28"/>
      <c r="H5803" s="27"/>
    </row>
    <row r="5804" spans="1:8" x14ac:dyDescent="0.3">
      <c r="A5804" s="28"/>
      <c r="B5804" s="27"/>
      <c r="G5804" s="28"/>
      <c r="H5804" s="27"/>
    </row>
    <row r="5805" spans="1:8" x14ac:dyDescent="0.3">
      <c r="A5805" s="28"/>
      <c r="B5805" s="27"/>
      <c r="G5805" s="28"/>
      <c r="H5805" s="27"/>
    </row>
    <row r="5806" spans="1:8" x14ac:dyDescent="0.3">
      <c r="A5806" s="28"/>
      <c r="B5806" s="27"/>
      <c r="G5806" s="28"/>
      <c r="H5806" s="27"/>
    </row>
    <row r="5807" spans="1:8" x14ac:dyDescent="0.3">
      <c r="A5807" s="28"/>
      <c r="B5807" s="27"/>
      <c r="G5807" s="28"/>
      <c r="H5807" s="27"/>
    </row>
    <row r="5808" spans="1:8" x14ac:dyDescent="0.3">
      <c r="A5808" s="28"/>
      <c r="B5808" s="27"/>
      <c r="G5808" s="28"/>
      <c r="H5808" s="27"/>
    </row>
    <row r="5809" spans="1:8" x14ac:dyDescent="0.3">
      <c r="A5809" s="28"/>
      <c r="B5809" s="27"/>
      <c r="G5809" s="28"/>
      <c r="H5809" s="27"/>
    </row>
    <row r="5810" spans="1:8" x14ac:dyDescent="0.3">
      <c r="A5810" s="28"/>
      <c r="B5810" s="27"/>
      <c r="G5810" s="28"/>
      <c r="H5810" s="27"/>
    </row>
    <row r="5811" spans="1:8" x14ac:dyDescent="0.3">
      <c r="A5811" s="28"/>
      <c r="B5811" s="27"/>
      <c r="G5811" s="28"/>
      <c r="H5811" s="27"/>
    </row>
    <row r="5812" spans="1:8" x14ac:dyDescent="0.3">
      <c r="A5812" s="28"/>
      <c r="B5812" s="27"/>
      <c r="G5812" s="28"/>
      <c r="H5812" s="27"/>
    </row>
    <row r="5813" spans="1:8" x14ac:dyDescent="0.3">
      <c r="A5813" s="28"/>
      <c r="B5813" s="27"/>
      <c r="G5813" s="28"/>
      <c r="H5813" s="27"/>
    </row>
    <row r="5814" spans="1:8" x14ac:dyDescent="0.3">
      <c r="A5814" s="28"/>
      <c r="B5814" s="27"/>
      <c r="G5814" s="28"/>
      <c r="H5814" s="27"/>
    </row>
    <row r="5815" spans="1:8" x14ac:dyDescent="0.3">
      <c r="A5815" s="28"/>
      <c r="B5815" s="27"/>
      <c r="G5815" s="28"/>
      <c r="H5815" s="27"/>
    </row>
    <row r="5816" spans="1:8" x14ac:dyDescent="0.3">
      <c r="A5816" s="28"/>
      <c r="B5816" s="27"/>
      <c r="G5816" s="28"/>
      <c r="H5816" s="27"/>
    </row>
    <row r="5817" spans="1:8" x14ac:dyDescent="0.3">
      <c r="A5817" s="28"/>
      <c r="B5817" s="27"/>
      <c r="G5817" s="28"/>
      <c r="H5817" s="27"/>
    </row>
    <row r="5818" spans="1:8" x14ac:dyDescent="0.3">
      <c r="A5818" s="28"/>
      <c r="B5818" s="27"/>
      <c r="G5818" s="28"/>
      <c r="H5818" s="27"/>
    </row>
    <row r="5819" spans="1:8" x14ac:dyDescent="0.3">
      <c r="A5819" s="28"/>
      <c r="B5819" s="27"/>
      <c r="G5819" s="28"/>
      <c r="H5819" s="27"/>
    </row>
    <row r="5820" spans="1:8" x14ac:dyDescent="0.3">
      <c r="A5820" s="28"/>
      <c r="B5820" s="27"/>
      <c r="G5820" s="28"/>
      <c r="H5820" s="27"/>
    </row>
    <row r="5821" spans="1:8" x14ac:dyDescent="0.3">
      <c r="A5821" s="28"/>
      <c r="B5821" s="27"/>
      <c r="G5821" s="28"/>
      <c r="H5821" s="27"/>
    </row>
    <row r="5822" spans="1:8" x14ac:dyDescent="0.3">
      <c r="A5822" s="28"/>
      <c r="B5822" s="27"/>
      <c r="G5822" s="28"/>
      <c r="H5822" s="27"/>
    </row>
    <row r="5823" spans="1:8" x14ac:dyDescent="0.3">
      <c r="A5823" s="28"/>
      <c r="B5823" s="27"/>
      <c r="G5823" s="28"/>
      <c r="H5823" s="27"/>
    </row>
    <row r="5824" spans="1:8" x14ac:dyDescent="0.3">
      <c r="A5824" s="28"/>
      <c r="B5824" s="27"/>
      <c r="G5824" s="28"/>
      <c r="H5824" s="27"/>
    </row>
    <row r="5825" spans="1:8" x14ac:dyDescent="0.3">
      <c r="A5825" s="28"/>
      <c r="B5825" s="27"/>
      <c r="G5825" s="28"/>
      <c r="H5825" s="27"/>
    </row>
    <row r="5826" spans="1:8" x14ac:dyDescent="0.3">
      <c r="A5826" s="28"/>
      <c r="B5826" s="27"/>
      <c r="G5826" s="28"/>
      <c r="H5826" s="27"/>
    </row>
    <row r="5827" spans="1:8" x14ac:dyDescent="0.3">
      <c r="A5827" s="28"/>
      <c r="B5827" s="27"/>
      <c r="G5827" s="28"/>
      <c r="H5827" s="27"/>
    </row>
    <row r="5828" spans="1:8" x14ac:dyDescent="0.3">
      <c r="A5828" s="28"/>
      <c r="B5828" s="27"/>
      <c r="G5828" s="28"/>
      <c r="H5828" s="27"/>
    </row>
    <row r="5829" spans="1:8" x14ac:dyDescent="0.3">
      <c r="A5829" s="28"/>
      <c r="B5829" s="27"/>
      <c r="G5829" s="28"/>
      <c r="H5829" s="27"/>
    </row>
    <row r="5830" spans="1:8" x14ac:dyDescent="0.3">
      <c r="A5830" s="28"/>
      <c r="B5830" s="27"/>
      <c r="G5830" s="28"/>
      <c r="H5830" s="27"/>
    </row>
    <row r="5831" spans="1:8" x14ac:dyDescent="0.3">
      <c r="A5831" s="28"/>
      <c r="B5831" s="27"/>
      <c r="G5831" s="28"/>
      <c r="H5831" s="27"/>
    </row>
    <row r="5832" spans="1:8" x14ac:dyDescent="0.3">
      <c r="A5832" s="28"/>
      <c r="B5832" s="27"/>
      <c r="G5832" s="28"/>
      <c r="H5832" s="27"/>
    </row>
    <row r="5833" spans="1:8" x14ac:dyDescent="0.3">
      <c r="A5833" s="28"/>
      <c r="B5833" s="27"/>
      <c r="G5833" s="28"/>
      <c r="H5833" s="27"/>
    </row>
    <row r="5834" spans="1:8" x14ac:dyDescent="0.3">
      <c r="A5834" s="28"/>
      <c r="B5834" s="27"/>
      <c r="G5834" s="28"/>
      <c r="H5834" s="27"/>
    </row>
    <row r="5835" spans="1:8" x14ac:dyDescent="0.3">
      <c r="A5835" s="28"/>
      <c r="B5835" s="27"/>
      <c r="G5835" s="28"/>
      <c r="H5835" s="27"/>
    </row>
    <row r="5836" spans="1:8" x14ac:dyDescent="0.3">
      <c r="A5836" s="28"/>
      <c r="B5836" s="27"/>
      <c r="G5836" s="28"/>
      <c r="H5836" s="27"/>
    </row>
    <row r="5837" spans="1:8" x14ac:dyDescent="0.3">
      <c r="A5837" s="28"/>
      <c r="B5837" s="27"/>
      <c r="G5837" s="28"/>
      <c r="H5837" s="27"/>
    </row>
    <row r="5838" spans="1:8" x14ac:dyDescent="0.3">
      <c r="A5838" s="28"/>
      <c r="B5838" s="27"/>
      <c r="G5838" s="28"/>
      <c r="H5838" s="27"/>
    </row>
    <row r="5839" spans="1:8" x14ac:dyDescent="0.3">
      <c r="A5839" s="28"/>
      <c r="B5839" s="27"/>
      <c r="G5839" s="28"/>
      <c r="H5839" s="27"/>
    </row>
    <row r="5840" spans="1:8" x14ac:dyDescent="0.3">
      <c r="A5840" s="28"/>
      <c r="B5840" s="27"/>
      <c r="G5840" s="28"/>
      <c r="H5840" s="27"/>
    </row>
    <row r="5841" spans="1:8" x14ac:dyDescent="0.3">
      <c r="A5841" s="28"/>
      <c r="B5841" s="27"/>
      <c r="G5841" s="28"/>
      <c r="H5841" s="27"/>
    </row>
    <row r="5842" spans="1:8" x14ac:dyDescent="0.3">
      <c r="A5842" s="28"/>
      <c r="B5842" s="27"/>
      <c r="G5842" s="28"/>
      <c r="H5842" s="27"/>
    </row>
    <row r="5843" spans="1:8" x14ac:dyDescent="0.3">
      <c r="A5843" s="28"/>
      <c r="B5843" s="27"/>
      <c r="G5843" s="28"/>
      <c r="H5843" s="27"/>
    </row>
    <row r="5844" spans="1:8" x14ac:dyDescent="0.3">
      <c r="A5844" s="28"/>
      <c r="B5844" s="27"/>
      <c r="G5844" s="28"/>
      <c r="H5844" s="27"/>
    </row>
    <row r="5845" spans="1:8" x14ac:dyDescent="0.3">
      <c r="A5845" s="28"/>
      <c r="B5845" s="27"/>
      <c r="G5845" s="28"/>
      <c r="H5845" s="27"/>
    </row>
    <row r="5846" spans="1:8" x14ac:dyDescent="0.3">
      <c r="A5846" s="28"/>
      <c r="B5846" s="27"/>
      <c r="G5846" s="28"/>
      <c r="H5846" s="27"/>
    </row>
    <row r="5847" spans="1:8" x14ac:dyDescent="0.3">
      <c r="A5847" s="28"/>
      <c r="B5847" s="27"/>
      <c r="G5847" s="28"/>
      <c r="H5847" s="27"/>
    </row>
    <row r="5848" spans="1:8" x14ac:dyDescent="0.3">
      <c r="A5848" s="28"/>
      <c r="B5848" s="27"/>
      <c r="G5848" s="28"/>
      <c r="H5848" s="27"/>
    </row>
    <row r="5849" spans="1:8" x14ac:dyDescent="0.3">
      <c r="A5849" s="28"/>
      <c r="B5849" s="27"/>
      <c r="G5849" s="28"/>
      <c r="H5849" s="27"/>
    </row>
    <row r="5850" spans="1:8" x14ac:dyDescent="0.3">
      <c r="A5850" s="28"/>
      <c r="B5850" s="27"/>
      <c r="G5850" s="28"/>
      <c r="H5850" s="27"/>
    </row>
    <row r="5851" spans="1:8" x14ac:dyDescent="0.3">
      <c r="A5851" s="28"/>
      <c r="B5851" s="27"/>
      <c r="G5851" s="28"/>
      <c r="H5851" s="27"/>
    </row>
    <row r="5852" spans="1:8" x14ac:dyDescent="0.3">
      <c r="A5852" s="28"/>
      <c r="B5852" s="27"/>
      <c r="G5852" s="28"/>
      <c r="H5852" s="27"/>
    </row>
    <row r="5853" spans="1:8" x14ac:dyDescent="0.3">
      <c r="A5853" s="28"/>
      <c r="B5853" s="27"/>
      <c r="G5853" s="28"/>
      <c r="H5853" s="27"/>
    </row>
    <row r="5854" spans="1:8" x14ac:dyDescent="0.3">
      <c r="A5854" s="28"/>
      <c r="B5854" s="27"/>
      <c r="G5854" s="28"/>
      <c r="H5854" s="27"/>
    </row>
    <row r="5855" spans="1:8" x14ac:dyDescent="0.3">
      <c r="A5855" s="28"/>
      <c r="B5855" s="27"/>
      <c r="G5855" s="28"/>
      <c r="H5855" s="27"/>
    </row>
    <row r="5856" spans="1:8" x14ac:dyDescent="0.3">
      <c r="A5856" s="28"/>
      <c r="B5856" s="27"/>
      <c r="G5856" s="28"/>
      <c r="H5856" s="27"/>
    </row>
    <row r="5857" spans="1:8" x14ac:dyDescent="0.3">
      <c r="A5857" s="28"/>
      <c r="B5857" s="27"/>
      <c r="G5857" s="28"/>
      <c r="H5857" s="27"/>
    </row>
    <row r="5858" spans="1:8" x14ac:dyDescent="0.3">
      <c r="A5858" s="28"/>
      <c r="B5858" s="27"/>
      <c r="G5858" s="28"/>
      <c r="H5858" s="27"/>
    </row>
    <row r="5859" spans="1:8" x14ac:dyDescent="0.3">
      <c r="A5859" s="28"/>
      <c r="B5859" s="27"/>
      <c r="G5859" s="28"/>
      <c r="H5859" s="27"/>
    </row>
    <row r="5860" spans="1:8" x14ac:dyDescent="0.3">
      <c r="A5860" s="28"/>
      <c r="B5860" s="27"/>
      <c r="G5860" s="28"/>
      <c r="H5860" s="27"/>
    </row>
    <row r="5861" spans="1:8" x14ac:dyDescent="0.3">
      <c r="A5861" s="28"/>
      <c r="B5861" s="27"/>
      <c r="G5861" s="28"/>
      <c r="H5861" s="27"/>
    </row>
    <row r="5862" spans="1:8" x14ac:dyDescent="0.3">
      <c r="A5862" s="28"/>
      <c r="B5862" s="27"/>
      <c r="G5862" s="28"/>
      <c r="H5862" s="27"/>
    </row>
    <row r="5863" spans="1:8" x14ac:dyDescent="0.3">
      <c r="A5863" s="28"/>
      <c r="B5863" s="27"/>
      <c r="G5863" s="28"/>
      <c r="H5863" s="27"/>
    </row>
    <row r="5864" spans="1:8" x14ac:dyDescent="0.3">
      <c r="A5864" s="28"/>
      <c r="B5864" s="27"/>
      <c r="G5864" s="28"/>
      <c r="H5864" s="27"/>
    </row>
    <row r="5865" spans="1:8" x14ac:dyDescent="0.3">
      <c r="A5865" s="28"/>
      <c r="B5865" s="27"/>
      <c r="G5865" s="28"/>
      <c r="H5865" s="27"/>
    </row>
    <row r="5866" spans="1:8" x14ac:dyDescent="0.3">
      <c r="A5866" s="28"/>
      <c r="B5866" s="27"/>
      <c r="G5866" s="28"/>
      <c r="H5866" s="27"/>
    </row>
    <row r="5867" spans="1:8" x14ac:dyDescent="0.3">
      <c r="A5867" s="28"/>
      <c r="B5867" s="27"/>
      <c r="G5867" s="28"/>
      <c r="H5867" s="27"/>
    </row>
    <row r="5868" spans="1:8" x14ac:dyDescent="0.3">
      <c r="A5868" s="28"/>
      <c r="B5868" s="27"/>
      <c r="G5868" s="28"/>
      <c r="H5868" s="27"/>
    </row>
    <row r="5869" spans="1:8" x14ac:dyDescent="0.3">
      <c r="A5869" s="28"/>
      <c r="B5869" s="27"/>
      <c r="G5869" s="28"/>
      <c r="H5869" s="27"/>
    </row>
    <row r="5870" spans="1:8" x14ac:dyDescent="0.3">
      <c r="A5870" s="28"/>
      <c r="B5870" s="27"/>
      <c r="G5870" s="28"/>
      <c r="H5870" s="27"/>
    </row>
    <row r="5871" spans="1:8" x14ac:dyDescent="0.3">
      <c r="A5871" s="28"/>
      <c r="B5871" s="27"/>
      <c r="G5871" s="28"/>
      <c r="H5871" s="27"/>
    </row>
    <row r="5872" spans="1:8" x14ac:dyDescent="0.3">
      <c r="A5872" s="28"/>
      <c r="B5872" s="27"/>
      <c r="G5872" s="28"/>
      <c r="H5872" s="27"/>
    </row>
    <row r="5873" spans="1:8" x14ac:dyDescent="0.3">
      <c r="A5873" s="28"/>
      <c r="B5873" s="27"/>
      <c r="G5873" s="28"/>
      <c r="H5873" s="27"/>
    </row>
    <row r="5874" spans="1:8" x14ac:dyDescent="0.3">
      <c r="A5874" s="28"/>
      <c r="B5874" s="27"/>
      <c r="G5874" s="28"/>
      <c r="H5874" s="27"/>
    </row>
    <row r="5875" spans="1:8" x14ac:dyDescent="0.3">
      <c r="A5875" s="28"/>
      <c r="B5875" s="27"/>
      <c r="G5875" s="28"/>
      <c r="H5875" s="27"/>
    </row>
    <row r="5876" spans="1:8" x14ac:dyDescent="0.3">
      <c r="A5876" s="28"/>
      <c r="B5876" s="27"/>
      <c r="G5876" s="28"/>
      <c r="H5876" s="27"/>
    </row>
    <row r="5877" spans="1:8" x14ac:dyDescent="0.3">
      <c r="A5877" s="28"/>
      <c r="B5877" s="27"/>
      <c r="G5877" s="28"/>
      <c r="H5877" s="27"/>
    </row>
    <row r="5878" spans="1:8" x14ac:dyDescent="0.3">
      <c r="A5878" s="28"/>
      <c r="B5878" s="27"/>
      <c r="G5878" s="28"/>
      <c r="H5878" s="27"/>
    </row>
    <row r="5879" spans="1:8" x14ac:dyDescent="0.3">
      <c r="A5879" s="28"/>
      <c r="B5879" s="27"/>
      <c r="G5879" s="28"/>
      <c r="H5879" s="27"/>
    </row>
    <row r="5880" spans="1:8" x14ac:dyDescent="0.3">
      <c r="A5880" s="28"/>
      <c r="B5880" s="27"/>
      <c r="G5880" s="28"/>
      <c r="H5880" s="27"/>
    </row>
    <row r="5881" spans="1:8" x14ac:dyDescent="0.3">
      <c r="A5881" s="28"/>
      <c r="B5881" s="27"/>
      <c r="G5881" s="28"/>
      <c r="H5881" s="27"/>
    </row>
    <row r="5882" spans="1:8" x14ac:dyDescent="0.3">
      <c r="A5882" s="28"/>
      <c r="B5882" s="27"/>
      <c r="G5882" s="28"/>
      <c r="H5882" s="27"/>
    </row>
    <row r="5883" spans="1:8" x14ac:dyDescent="0.3">
      <c r="A5883" s="28"/>
      <c r="B5883" s="27"/>
      <c r="G5883" s="28"/>
      <c r="H5883" s="27"/>
    </row>
    <row r="5884" spans="1:8" x14ac:dyDescent="0.3">
      <c r="A5884" s="28"/>
      <c r="B5884" s="27"/>
      <c r="G5884" s="28"/>
      <c r="H5884" s="27"/>
    </row>
    <row r="5885" spans="1:8" x14ac:dyDescent="0.3">
      <c r="A5885" s="28"/>
      <c r="B5885" s="27"/>
      <c r="G5885" s="28"/>
      <c r="H5885" s="27"/>
    </row>
    <row r="5886" spans="1:8" x14ac:dyDescent="0.3">
      <c r="A5886" s="28"/>
      <c r="B5886" s="27"/>
      <c r="G5886" s="28"/>
      <c r="H5886" s="27"/>
    </row>
    <row r="5887" spans="1:8" x14ac:dyDescent="0.3">
      <c r="A5887" s="28"/>
      <c r="B5887" s="27"/>
      <c r="G5887" s="28"/>
      <c r="H5887" s="27"/>
    </row>
    <row r="5888" spans="1:8" x14ac:dyDescent="0.3">
      <c r="A5888" s="28"/>
      <c r="B5888" s="27"/>
      <c r="G5888" s="28"/>
      <c r="H5888" s="27"/>
    </row>
    <row r="5889" spans="1:8" x14ac:dyDescent="0.3">
      <c r="A5889" s="28"/>
      <c r="B5889" s="27"/>
      <c r="G5889" s="28"/>
      <c r="H5889" s="27"/>
    </row>
    <row r="5890" spans="1:8" x14ac:dyDescent="0.3">
      <c r="A5890" s="28"/>
      <c r="B5890" s="27"/>
      <c r="G5890" s="28"/>
      <c r="H5890" s="27"/>
    </row>
    <row r="5891" spans="1:8" x14ac:dyDescent="0.3">
      <c r="A5891" s="28"/>
      <c r="B5891" s="27"/>
      <c r="G5891" s="28"/>
      <c r="H5891" s="27"/>
    </row>
    <row r="5892" spans="1:8" x14ac:dyDescent="0.3">
      <c r="A5892" s="28"/>
      <c r="B5892" s="27"/>
      <c r="G5892" s="28"/>
      <c r="H5892" s="27"/>
    </row>
    <row r="5893" spans="1:8" x14ac:dyDescent="0.3">
      <c r="A5893" s="28"/>
      <c r="B5893" s="27"/>
      <c r="G5893" s="28"/>
      <c r="H5893" s="27"/>
    </row>
    <row r="5894" spans="1:8" x14ac:dyDescent="0.3">
      <c r="A5894" s="28"/>
      <c r="B5894" s="27"/>
      <c r="G5894" s="28"/>
      <c r="H5894" s="27"/>
    </row>
    <row r="5895" spans="1:8" x14ac:dyDescent="0.3">
      <c r="A5895" s="28"/>
      <c r="B5895" s="27"/>
      <c r="G5895" s="28"/>
      <c r="H5895" s="27"/>
    </row>
    <row r="5896" spans="1:8" x14ac:dyDescent="0.3">
      <c r="A5896" s="28"/>
      <c r="B5896" s="27"/>
      <c r="G5896" s="28"/>
      <c r="H5896" s="27"/>
    </row>
    <row r="5897" spans="1:8" x14ac:dyDescent="0.3">
      <c r="A5897" s="28"/>
      <c r="B5897" s="27"/>
      <c r="G5897" s="28"/>
      <c r="H5897" s="27"/>
    </row>
    <row r="5898" spans="1:8" x14ac:dyDescent="0.3">
      <c r="A5898" s="28"/>
      <c r="B5898" s="27"/>
      <c r="G5898" s="28"/>
      <c r="H5898" s="27"/>
    </row>
    <row r="5899" spans="1:8" x14ac:dyDescent="0.3">
      <c r="A5899" s="28"/>
      <c r="B5899" s="27"/>
      <c r="G5899" s="28"/>
      <c r="H5899" s="27"/>
    </row>
    <row r="5900" spans="1:8" x14ac:dyDescent="0.3">
      <c r="A5900" s="28"/>
      <c r="B5900" s="27"/>
      <c r="G5900" s="28"/>
      <c r="H5900" s="27"/>
    </row>
    <row r="5901" spans="1:8" x14ac:dyDescent="0.3">
      <c r="A5901" s="28"/>
      <c r="B5901" s="27"/>
      <c r="G5901" s="28"/>
      <c r="H5901" s="27"/>
    </row>
    <row r="5902" spans="1:8" x14ac:dyDescent="0.3">
      <c r="A5902" s="28"/>
      <c r="B5902" s="27"/>
      <c r="G5902" s="28"/>
      <c r="H5902" s="27"/>
    </row>
    <row r="5903" spans="1:8" x14ac:dyDescent="0.3">
      <c r="A5903" s="28"/>
      <c r="B5903" s="27"/>
      <c r="G5903" s="28"/>
      <c r="H5903" s="27"/>
    </row>
    <row r="5904" spans="1:8" x14ac:dyDescent="0.3">
      <c r="A5904" s="28"/>
      <c r="B5904" s="27"/>
      <c r="G5904" s="28"/>
      <c r="H5904" s="27"/>
    </row>
    <row r="5905" spans="1:8" x14ac:dyDescent="0.3">
      <c r="A5905" s="28"/>
      <c r="B5905" s="27"/>
      <c r="G5905" s="28"/>
      <c r="H5905" s="27"/>
    </row>
    <row r="5906" spans="1:8" x14ac:dyDescent="0.3">
      <c r="A5906" s="28"/>
      <c r="B5906" s="27"/>
      <c r="G5906" s="28"/>
      <c r="H5906" s="27"/>
    </row>
    <row r="5907" spans="1:8" x14ac:dyDescent="0.3">
      <c r="A5907" s="28"/>
      <c r="B5907" s="27"/>
      <c r="G5907" s="28"/>
      <c r="H5907" s="27"/>
    </row>
    <row r="5908" spans="1:8" x14ac:dyDescent="0.3">
      <c r="A5908" s="28"/>
      <c r="B5908" s="27"/>
      <c r="G5908" s="28"/>
      <c r="H5908" s="27"/>
    </row>
    <row r="5909" spans="1:8" x14ac:dyDescent="0.3">
      <c r="A5909" s="28"/>
      <c r="B5909" s="27"/>
      <c r="G5909" s="28"/>
      <c r="H5909" s="27"/>
    </row>
    <row r="5910" spans="1:8" x14ac:dyDescent="0.3">
      <c r="A5910" s="28"/>
      <c r="B5910" s="27"/>
      <c r="G5910" s="28"/>
      <c r="H5910" s="27"/>
    </row>
    <row r="5911" spans="1:8" x14ac:dyDescent="0.3">
      <c r="A5911" s="28"/>
      <c r="B5911" s="27"/>
      <c r="G5911" s="28"/>
      <c r="H5911" s="27"/>
    </row>
    <row r="5912" spans="1:8" x14ac:dyDescent="0.3">
      <c r="A5912" s="28"/>
      <c r="B5912" s="27"/>
      <c r="G5912" s="28"/>
      <c r="H5912" s="27"/>
    </row>
    <row r="5913" spans="1:8" x14ac:dyDescent="0.3">
      <c r="A5913" s="28"/>
      <c r="B5913" s="27"/>
      <c r="G5913" s="28"/>
      <c r="H5913" s="27"/>
    </row>
    <row r="5914" spans="1:8" x14ac:dyDescent="0.3">
      <c r="A5914" s="28"/>
      <c r="B5914" s="27"/>
      <c r="G5914" s="28"/>
      <c r="H5914" s="27"/>
    </row>
    <row r="5915" spans="1:8" x14ac:dyDescent="0.3">
      <c r="A5915" s="28"/>
      <c r="B5915" s="27"/>
      <c r="G5915" s="28"/>
      <c r="H5915" s="27"/>
    </row>
    <row r="5916" spans="1:8" x14ac:dyDescent="0.3">
      <c r="A5916" s="28"/>
      <c r="B5916" s="27"/>
      <c r="G5916" s="28"/>
      <c r="H5916" s="27"/>
    </row>
    <row r="5917" spans="1:8" x14ac:dyDescent="0.3">
      <c r="A5917" s="28"/>
      <c r="B5917" s="27"/>
      <c r="G5917" s="28"/>
      <c r="H5917" s="27"/>
    </row>
    <row r="5918" spans="1:8" x14ac:dyDescent="0.3">
      <c r="A5918" s="28"/>
      <c r="B5918" s="27"/>
      <c r="G5918" s="28"/>
      <c r="H5918" s="27"/>
    </row>
    <row r="5919" spans="1:8" x14ac:dyDescent="0.3">
      <c r="A5919" s="28"/>
      <c r="B5919" s="27"/>
      <c r="G5919" s="28"/>
      <c r="H5919" s="27"/>
    </row>
    <row r="5920" spans="1:8" x14ac:dyDescent="0.3">
      <c r="A5920" s="28"/>
      <c r="B5920" s="27"/>
      <c r="G5920" s="28"/>
      <c r="H5920" s="27"/>
    </row>
    <row r="5921" spans="1:8" x14ac:dyDescent="0.3">
      <c r="A5921" s="28"/>
      <c r="B5921" s="27"/>
      <c r="G5921" s="28"/>
      <c r="H5921" s="27"/>
    </row>
    <row r="5922" spans="1:8" x14ac:dyDescent="0.3">
      <c r="A5922" s="28"/>
      <c r="B5922" s="27"/>
      <c r="G5922" s="28"/>
      <c r="H5922" s="27"/>
    </row>
    <row r="5923" spans="1:8" x14ac:dyDescent="0.3">
      <c r="A5923" s="28"/>
      <c r="B5923" s="27"/>
      <c r="G5923" s="28"/>
      <c r="H5923" s="27"/>
    </row>
    <row r="5924" spans="1:8" x14ac:dyDescent="0.3">
      <c r="A5924" s="28"/>
      <c r="B5924" s="27"/>
      <c r="G5924" s="28"/>
      <c r="H5924" s="27"/>
    </row>
    <row r="5925" spans="1:8" x14ac:dyDescent="0.3">
      <c r="A5925" s="28"/>
      <c r="B5925" s="27"/>
      <c r="G5925" s="28"/>
      <c r="H5925" s="27"/>
    </row>
    <row r="5926" spans="1:8" x14ac:dyDescent="0.3">
      <c r="A5926" s="28"/>
      <c r="B5926" s="27"/>
      <c r="G5926" s="28"/>
      <c r="H5926" s="27"/>
    </row>
    <row r="5927" spans="1:8" x14ac:dyDescent="0.3">
      <c r="A5927" s="28"/>
      <c r="B5927" s="27"/>
      <c r="G5927" s="28"/>
      <c r="H5927" s="27"/>
    </row>
    <row r="5928" spans="1:8" x14ac:dyDescent="0.3">
      <c r="A5928" s="28"/>
      <c r="B5928" s="27"/>
      <c r="G5928" s="28"/>
      <c r="H5928" s="27"/>
    </row>
    <row r="5929" spans="1:8" x14ac:dyDescent="0.3">
      <c r="A5929" s="28"/>
      <c r="B5929" s="27"/>
      <c r="G5929" s="28"/>
      <c r="H5929" s="27"/>
    </row>
    <row r="5930" spans="1:8" x14ac:dyDescent="0.3">
      <c r="A5930" s="28"/>
      <c r="B5930" s="27"/>
      <c r="G5930" s="28"/>
      <c r="H5930" s="27"/>
    </row>
    <row r="5931" spans="1:8" x14ac:dyDescent="0.3">
      <c r="A5931" s="28"/>
      <c r="B5931" s="27"/>
      <c r="G5931" s="28"/>
      <c r="H5931" s="27"/>
    </row>
    <row r="5932" spans="1:8" x14ac:dyDescent="0.3">
      <c r="A5932" s="28"/>
      <c r="B5932" s="27"/>
      <c r="G5932" s="28"/>
      <c r="H5932" s="27"/>
    </row>
    <row r="5933" spans="1:8" x14ac:dyDescent="0.3">
      <c r="A5933" s="28"/>
      <c r="B5933" s="27"/>
      <c r="G5933" s="28"/>
      <c r="H5933" s="27"/>
    </row>
    <row r="5934" spans="1:8" x14ac:dyDescent="0.3">
      <c r="A5934" s="28"/>
      <c r="B5934" s="27"/>
      <c r="G5934" s="28"/>
      <c r="H5934" s="27"/>
    </row>
    <row r="5935" spans="1:8" x14ac:dyDescent="0.3">
      <c r="A5935" s="28"/>
      <c r="B5935" s="27"/>
      <c r="G5935" s="28"/>
      <c r="H5935" s="27"/>
    </row>
    <row r="5936" spans="1:8" x14ac:dyDescent="0.3">
      <c r="A5936" s="28"/>
      <c r="B5936" s="27"/>
      <c r="G5936" s="28"/>
      <c r="H5936" s="27"/>
    </row>
    <row r="5937" spans="1:8" x14ac:dyDescent="0.3">
      <c r="A5937" s="28"/>
      <c r="B5937" s="27"/>
      <c r="G5937" s="28"/>
      <c r="H5937" s="27"/>
    </row>
    <row r="5938" spans="1:8" x14ac:dyDescent="0.3">
      <c r="A5938" s="28"/>
      <c r="B5938" s="27"/>
      <c r="G5938" s="28"/>
      <c r="H5938" s="27"/>
    </row>
    <row r="5939" spans="1:8" x14ac:dyDescent="0.3">
      <c r="A5939" s="28"/>
      <c r="B5939" s="27"/>
      <c r="G5939" s="28"/>
      <c r="H5939" s="27"/>
    </row>
    <row r="5940" spans="1:8" x14ac:dyDescent="0.3">
      <c r="A5940" s="28"/>
      <c r="B5940" s="27"/>
      <c r="G5940" s="28"/>
      <c r="H5940" s="27"/>
    </row>
    <row r="5941" spans="1:8" x14ac:dyDescent="0.3">
      <c r="A5941" s="28"/>
      <c r="B5941" s="27"/>
      <c r="G5941" s="28"/>
      <c r="H5941" s="27"/>
    </row>
    <row r="5942" spans="1:8" x14ac:dyDescent="0.3">
      <c r="A5942" s="28"/>
      <c r="B5942" s="27"/>
      <c r="G5942" s="28"/>
      <c r="H5942" s="27"/>
    </row>
    <row r="5943" spans="1:8" x14ac:dyDescent="0.3">
      <c r="A5943" s="28"/>
      <c r="B5943" s="27"/>
      <c r="G5943" s="28"/>
      <c r="H5943" s="27"/>
    </row>
    <row r="5944" spans="1:8" x14ac:dyDescent="0.3">
      <c r="A5944" s="28"/>
      <c r="B5944" s="27"/>
      <c r="G5944" s="28"/>
      <c r="H5944" s="27"/>
    </row>
    <row r="5945" spans="1:8" x14ac:dyDescent="0.3">
      <c r="A5945" s="28"/>
      <c r="B5945" s="27"/>
      <c r="G5945" s="28"/>
      <c r="H5945" s="27"/>
    </row>
    <row r="5946" spans="1:8" x14ac:dyDescent="0.3">
      <c r="A5946" s="28"/>
      <c r="B5946" s="27"/>
      <c r="G5946" s="28"/>
      <c r="H5946" s="27"/>
    </row>
    <row r="5947" spans="1:8" x14ac:dyDescent="0.3">
      <c r="A5947" s="28"/>
      <c r="B5947" s="27"/>
      <c r="G5947" s="28"/>
      <c r="H5947" s="27"/>
    </row>
    <row r="5948" spans="1:8" x14ac:dyDescent="0.3">
      <c r="A5948" s="28"/>
      <c r="B5948" s="27"/>
      <c r="G5948" s="28"/>
      <c r="H5948" s="27"/>
    </row>
    <row r="5949" spans="1:8" x14ac:dyDescent="0.3">
      <c r="A5949" s="28"/>
      <c r="B5949" s="27"/>
      <c r="G5949" s="28"/>
      <c r="H5949" s="27"/>
    </row>
    <row r="5950" spans="1:8" x14ac:dyDescent="0.3">
      <c r="A5950" s="28"/>
      <c r="B5950" s="27"/>
      <c r="G5950" s="28"/>
      <c r="H5950" s="27"/>
    </row>
    <row r="5951" spans="1:8" x14ac:dyDescent="0.3">
      <c r="A5951" s="28"/>
      <c r="B5951" s="27"/>
      <c r="G5951" s="28"/>
      <c r="H5951" s="27"/>
    </row>
    <row r="5952" spans="1:8" x14ac:dyDescent="0.3">
      <c r="A5952" s="28"/>
      <c r="B5952" s="27"/>
      <c r="G5952" s="28"/>
      <c r="H5952" s="27"/>
    </row>
    <row r="5953" spans="1:8" x14ac:dyDescent="0.3">
      <c r="A5953" s="28"/>
      <c r="B5953" s="27"/>
      <c r="G5953" s="28"/>
      <c r="H5953" s="27"/>
    </row>
    <row r="5954" spans="1:8" x14ac:dyDescent="0.3">
      <c r="A5954" s="28"/>
      <c r="B5954" s="27"/>
      <c r="G5954" s="28"/>
      <c r="H5954" s="27"/>
    </row>
    <row r="5955" spans="1:8" x14ac:dyDescent="0.3">
      <c r="A5955" s="28"/>
      <c r="B5955" s="27"/>
      <c r="G5955" s="28"/>
      <c r="H5955" s="27"/>
    </row>
    <row r="5956" spans="1:8" x14ac:dyDescent="0.3">
      <c r="A5956" s="28"/>
      <c r="B5956" s="27"/>
      <c r="G5956" s="28"/>
      <c r="H5956" s="27"/>
    </row>
    <row r="5957" spans="1:8" x14ac:dyDescent="0.3">
      <c r="A5957" s="28"/>
      <c r="B5957" s="27"/>
      <c r="G5957" s="28"/>
      <c r="H5957" s="27"/>
    </row>
    <row r="5958" spans="1:8" x14ac:dyDescent="0.3">
      <c r="A5958" s="28"/>
      <c r="B5958" s="27"/>
      <c r="G5958" s="28"/>
      <c r="H5958" s="27"/>
    </row>
    <row r="5959" spans="1:8" x14ac:dyDescent="0.3">
      <c r="A5959" s="28"/>
      <c r="B5959" s="27"/>
      <c r="G5959" s="28"/>
      <c r="H5959" s="27"/>
    </row>
    <row r="5960" spans="1:8" x14ac:dyDescent="0.3">
      <c r="A5960" s="28"/>
      <c r="B5960" s="27"/>
      <c r="G5960" s="28"/>
      <c r="H5960" s="27"/>
    </row>
    <row r="5961" spans="1:8" x14ac:dyDescent="0.3">
      <c r="A5961" s="28"/>
      <c r="B5961" s="27"/>
      <c r="G5961" s="28"/>
      <c r="H5961" s="27"/>
    </row>
    <row r="5962" spans="1:8" x14ac:dyDescent="0.3">
      <c r="A5962" s="28"/>
      <c r="B5962" s="27"/>
      <c r="G5962" s="28"/>
      <c r="H5962" s="27"/>
    </row>
    <row r="5963" spans="1:8" x14ac:dyDescent="0.3">
      <c r="A5963" s="28"/>
      <c r="B5963" s="27"/>
      <c r="G5963" s="28"/>
      <c r="H5963" s="27"/>
    </row>
    <row r="5964" spans="1:8" x14ac:dyDescent="0.3">
      <c r="A5964" s="28"/>
      <c r="B5964" s="27"/>
      <c r="G5964" s="28"/>
      <c r="H5964" s="27"/>
    </row>
    <row r="5965" spans="1:8" x14ac:dyDescent="0.3">
      <c r="A5965" s="28"/>
      <c r="B5965" s="27"/>
      <c r="G5965" s="28"/>
      <c r="H5965" s="27"/>
    </row>
    <row r="5966" spans="1:8" x14ac:dyDescent="0.3">
      <c r="A5966" s="28"/>
      <c r="B5966" s="27"/>
      <c r="G5966" s="28"/>
      <c r="H5966" s="27"/>
    </row>
    <row r="5967" spans="1:8" x14ac:dyDescent="0.3">
      <c r="A5967" s="28"/>
      <c r="B5967" s="27"/>
      <c r="G5967" s="28"/>
      <c r="H5967" s="27"/>
    </row>
    <row r="5968" spans="1:8" x14ac:dyDescent="0.3">
      <c r="A5968" s="28"/>
      <c r="B5968" s="27"/>
      <c r="G5968" s="28"/>
      <c r="H5968" s="27"/>
    </row>
    <row r="5969" spans="1:8" x14ac:dyDescent="0.3">
      <c r="A5969" s="28"/>
      <c r="B5969" s="27"/>
      <c r="G5969" s="28"/>
      <c r="H5969" s="27"/>
    </row>
    <row r="5970" spans="1:8" x14ac:dyDescent="0.3">
      <c r="A5970" s="28"/>
      <c r="B5970" s="27"/>
      <c r="G5970" s="28"/>
      <c r="H5970" s="27"/>
    </row>
    <row r="5971" spans="1:8" x14ac:dyDescent="0.3">
      <c r="A5971" s="28"/>
      <c r="B5971" s="27"/>
      <c r="G5971" s="28"/>
      <c r="H5971" s="27"/>
    </row>
    <row r="5972" spans="1:8" x14ac:dyDescent="0.3">
      <c r="A5972" s="28"/>
      <c r="B5972" s="27"/>
      <c r="G5972" s="28"/>
      <c r="H5972" s="27"/>
    </row>
    <row r="5973" spans="1:8" x14ac:dyDescent="0.3">
      <c r="A5973" s="28"/>
      <c r="B5973" s="27"/>
      <c r="G5973" s="28"/>
      <c r="H5973" s="27"/>
    </row>
    <row r="5974" spans="1:8" x14ac:dyDescent="0.3">
      <c r="A5974" s="28"/>
      <c r="B5974" s="27"/>
      <c r="G5974" s="28"/>
      <c r="H5974" s="27"/>
    </row>
    <row r="5975" spans="1:8" x14ac:dyDescent="0.3">
      <c r="A5975" s="28"/>
      <c r="B5975" s="27"/>
      <c r="G5975" s="28"/>
      <c r="H5975" s="27"/>
    </row>
    <row r="5976" spans="1:8" x14ac:dyDescent="0.3">
      <c r="A5976" s="28"/>
      <c r="B5976" s="27"/>
      <c r="G5976" s="28"/>
      <c r="H5976" s="27"/>
    </row>
    <row r="5977" spans="1:8" x14ac:dyDescent="0.3">
      <c r="A5977" s="28"/>
      <c r="B5977" s="27"/>
      <c r="G5977" s="28"/>
      <c r="H5977" s="27"/>
    </row>
    <row r="5978" spans="1:8" x14ac:dyDescent="0.3">
      <c r="A5978" s="28"/>
      <c r="B5978" s="27"/>
      <c r="G5978" s="28"/>
      <c r="H5978" s="27"/>
    </row>
    <row r="5979" spans="1:8" x14ac:dyDescent="0.3">
      <c r="A5979" s="28"/>
      <c r="B5979" s="27"/>
      <c r="G5979" s="28"/>
      <c r="H5979" s="27"/>
    </row>
    <row r="5980" spans="1:8" x14ac:dyDescent="0.3">
      <c r="A5980" s="28"/>
      <c r="B5980" s="27"/>
      <c r="G5980" s="28"/>
      <c r="H5980" s="27"/>
    </row>
    <row r="5981" spans="1:8" x14ac:dyDescent="0.3">
      <c r="A5981" s="28"/>
      <c r="B5981" s="27"/>
      <c r="G5981" s="28"/>
      <c r="H5981" s="27"/>
    </row>
    <row r="5982" spans="1:8" x14ac:dyDescent="0.3">
      <c r="A5982" s="28"/>
      <c r="B5982" s="27"/>
      <c r="G5982" s="28"/>
      <c r="H5982" s="27"/>
    </row>
    <row r="5983" spans="1:8" x14ac:dyDescent="0.3">
      <c r="A5983" s="28"/>
      <c r="B5983" s="27"/>
      <c r="G5983" s="28"/>
      <c r="H5983" s="27"/>
    </row>
    <row r="5984" spans="1:8" x14ac:dyDescent="0.3">
      <c r="A5984" s="28"/>
      <c r="B5984" s="27"/>
      <c r="G5984" s="28"/>
      <c r="H5984" s="27"/>
    </row>
    <row r="5985" spans="1:8" x14ac:dyDescent="0.3">
      <c r="A5985" s="28"/>
      <c r="B5985" s="27"/>
      <c r="G5985" s="28"/>
      <c r="H5985" s="27"/>
    </row>
    <row r="5986" spans="1:8" x14ac:dyDescent="0.3">
      <c r="A5986" s="28"/>
      <c r="B5986" s="27"/>
      <c r="G5986" s="28"/>
      <c r="H5986" s="27"/>
    </row>
    <row r="5987" spans="1:8" x14ac:dyDescent="0.3">
      <c r="A5987" s="28"/>
      <c r="B5987" s="27"/>
      <c r="G5987" s="28"/>
      <c r="H5987" s="27"/>
    </row>
    <row r="5988" spans="1:8" x14ac:dyDescent="0.3">
      <c r="A5988" s="28"/>
      <c r="B5988" s="27"/>
      <c r="G5988" s="28"/>
      <c r="H5988" s="27"/>
    </row>
    <row r="5989" spans="1:8" x14ac:dyDescent="0.3">
      <c r="A5989" s="28"/>
      <c r="B5989" s="27"/>
      <c r="G5989" s="28"/>
      <c r="H5989" s="27"/>
    </row>
    <row r="5990" spans="1:8" x14ac:dyDescent="0.3">
      <c r="A5990" s="28"/>
      <c r="B5990" s="27"/>
      <c r="G5990" s="28"/>
      <c r="H5990" s="27"/>
    </row>
    <row r="5991" spans="1:8" x14ac:dyDescent="0.3">
      <c r="A5991" s="28"/>
      <c r="B5991" s="27"/>
      <c r="G5991" s="28"/>
      <c r="H5991" s="27"/>
    </row>
    <row r="5992" spans="1:8" x14ac:dyDescent="0.3">
      <c r="A5992" s="28"/>
      <c r="B5992" s="27"/>
      <c r="G5992" s="28"/>
      <c r="H5992" s="27"/>
    </row>
    <row r="5993" spans="1:8" x14ac:dyDescent="0.3">
      <c r="A5993" s="28"/>
      <c r="B5993" s="27"/>
      <c r="G5993" s="28"/>
      <c r="H5993" s="27"/>
    </row>
    <row r="5994" spans="1:8" x14ac:dyDescent="0.3">
      <c r="A5994" s="28"/>
      <c r="B5994" s="27"/>
      <c r="G5994" s="28"/>
      <c r="H5994" s="27"/>
    </row>
    <row r="5995" spans="1:8" x14ac:dyDescent="0.3">
      <c r="A5995" s="28"/>
      <c r="B5995" s="27"/>
      <c r="G5995" s="28"/>
      <c r="H5995" s="27"/>
    </row>
    <row r="5996" spans="1:8" x14ac:dyDescent="0.3">
      <c r="A5996" s="28"/>
      <c r="B5996" s="27"/>
      <c r="G5996" s="28"/>
      <c r="H5996" s="27"/>
    </row>
    <row r="5997" spans="1:8" x14ac:dyDescent="0.3">
      <c r="A5997" s="28"/>
      <c r="B5997" s="27"/>
      <c r="G5997" s="28"/>
      <c r="H5997" s="27"/>
    </row>
    <row r="5998" spans="1:8" x14ac:dyDescent="0.3">
      <c r="A5998" s="28"/>
      <c r="B5998" s="27"/>
      <c r="G5998" s="28"/>
      <c r="H5998" s="27"/>
    </row>
    <row r="5999" spans="1:8" x14ac:dyDescent="0.3">
      <c r="A5999" s="28"/>
      <c r="B5999" s="27"/>
      <c r="G5999" s="28"/>
      <c r="H5999" s="27"/>
    </row>
    <row r="6000" spans="1:8" x14ac:dyDescent="0.3">
      <c r="A6000" s="28"/>
      <c r="B6000" s="27"/>
      <c r="G6000" s="28"/>
      <c r="H6000" s="27"/>
    </row>
    <row r="6001" spans="1:8" x14ac:dyDescent="0.3">
      <c r="A6001" s="28"/>
      <c r="B6001" s="27"/>
      <c r="G6001" s="28"/>
      <c r="H6001" s="27"/>
    </row>
    <row r="6002" spans="1:8" x14ac:dyDescent="0.3">
      <c r="A6002" s="28"/>
      <c r="B6002" s="27"/>
      <c r="G6002" s="28"/>
      <c r="H6002" s="27"/>
    </row>
    <row r="6003" spans="1:8" x14ac:dyDescent="0.3">
      <c r="A6003" s="28"/>
      <c r="B6003" s="27"/>
      <c r="G6003" s="28"/>
      <c r="H6003" s="27"/>
    </row>
    <row r="6004" spans="1:8" x14ac:dyDescent="0.3">
      <c r="A6004" s="28"/>
      <c r="B6004" s="27"/>
      <c r="G6004" s="28"/>
      <c r="H6004" s="27"/>
    </row>
    <row r="6005" spans="1:8" x14ac:dyDescent="0.3">
      <c r="A6005" s="28"/>
      <c r="B6005" s="27"/>
      <c r="G6005" s="28"/>
      <c r="H6005" s="27"/>
    </row>
    <row r="6006" spans="1:8" x14ac:dyDescent="0.3">
      <c r="A6006" s="28"/>
      <c r="B6006" s="27"/>
      <c r="G6006" s="28"/>
      <c r="H6006" s="27"/>
    </row>
    <row r="6007" spans="1:8" x14ac:dyDescent="0.3">
      <c r="A6007" s="28"/>
      <c r="B6007" s="27"/>
      <c r="G6007" s="28"/>
      <c r="H6007" s="27"/>
    </row>
    <row r="6008" spans="1:8" x14ac:dyDescent="0.3">
      <c r="A6008" s="28"/>
      <c r="B6008" s="27"/>
      <c r="G6008" s="28"/>
      <c r="H6008" s="27"/>
    </row>
    <row r="6009" spans="1:8" x14ac:dyDescent="0.3">
      <c r="A6009" s="28"/>
      <c r="B6009" s="27"/>
      <c r="G6009" s="28"/>
      <c r="H6009" s="27"/>
    </row>
    <row r="6010" spans="1:8" x14ac:dyDescent="0.3">
      <c r="A6010" s="28"/>
      <c r="B6010" s="27"/>
      <c r="G6010" s="28"/>
      <c r="H6010" s="27"/>
    </row>
    <row r="6011" spans="1:8" x14ac:dyDescent="0.3">
      <c r="A6011" s="28"/>
      <c r="B6011" s="27"/>
      <c r="G6011" s="28"/>
      <c r="H6011" s="27"/>
    </row>
    <row r="6012" spans="1:8" x14ac:dyDescent="0.3">
      <c r="A6012" s="28"/>
      <c r="B6012" s="27"/>
      <c r="G6012" s="28"/>
      <c r="H6012" s="27"/>
    </row>
    <row r="6013" spans="1:8" x14ac:dyDescent="0.3">
      <c r="A6013" s="28"/>
      <c r="B6013" s="27"/>
      <c r="G6013" s="28"/>
      <c r="H6013" s="27"/>
    </row>
    <row r="6014" spans="1:8" x14ac:dyDescent="0.3">
      <c r="A6014" s="28"/>
      <c r="B6014" s="27"/>
      <c r="G6014" s="28"/>
      <c r="H6014" s="27"/>
    </row>
    <row r="6015" spans="1:8" x14ac:dyDescent="0.3">
      <c r="A6015" s="28"/>
      <c r="B6015" s="27"/>
      <c r="G6015" s="28"/>
      <c r="H6015" s="27"/>
    </row>
    <row r="6016" spans="1:8" x14ac:dyDescent="0.3">
      <c r="A6016" s="28"/>
      <c r="B6016" s="27"/>
      <c r="G6016" s="28"/>
      <c r="H6016" s="27"/>
    </row>
    <row r="6017" spans="1:8" x14ac:dyDescent="0.3">
      <c r="A6017" s="28"/>
      <c r="B6017" s="27"/>
      <c r="G6017" s="28"/>
      <c r="H6017" s="27"/>
    </row>
    <row r="6018" spans="1:8" x14ac:dyDescent="0.3">
      <c r="A6018" s="28"/>
      <c r="B6018" s="27"/>
      <c r="G6018" s="28"/>
      <c r="H6018" s="27"/>
    </row>
    <row r="6019" spans="1:8" x14ac:dyDescent="0.3">
      <c r="A6019" s="28"/>
      <c r="B6019" s="27"/>
      <c r="G6019" s="28"/>
      <c r="H6019" s="27"/>
    </row>
    <row r="6020" spans="1:8" x14ac:dyDescent="0.3">
      <c r="A6020" s="28"/>
      <c r="B6020" s="27"/>
      <c r="G6020" s="28"/>
      <c r="H6020" s="27"/>
    </row>
    <row r="6021" spans="1:8" x14ac:dyDescent="0.3">
      <c r="A6021" s="28"/>
      <c r="B6021" s="27"/>
      <c r="G6021" s="28"/>
      <c r="H6021" s="27"/>
    </row>
    <row r="6022" spans="1:8" x14ac:dyDescent="0.3">
      <c r="A6022" s="28"/>
      <c r="B6022" s="27"/>
      <c r="G6022" s="28"/>
      <c r="H6022" s="27"/>
    </row>
    <row r="6023" spans="1:8" x14ac:dyDescent="0.3">
      <c r="A6023" s="28"/>
      <c r="B6023" s="27"/>
      <c r="G6023" s="28"/>
      <c r="H6023" s="27"/>
    </row>
    <row r="6024" spans="1:8" x14ac:dyDescent="0.3">
      <c r="A6024" s="28"/>
      <c r="B6024" s="27"/>
      <c r="G6024" s="28"/>
      <c r="H6024" s="27"/>
    </row>
    <row r="6025" spans="1:8" x14ac:dyDescent="0.3">
      <c r="A6025" s="28"/>
      <c r="B6025" s="27"/>
      <c r="G6025" s="28"/>
      <c r="H6025" s="27"/>
    </row>
    <row r="6026" spans="1:8" x14ac:dyDescent="0.3">
      <c r="A6026" s="28"/>
      <c r="B6026" s="27"/>
      <c r="G6026" s="28"/>
      <c r="H6026" s="27"/>
    </row>
    <row r="6027" spans="1:8" x14ac:dyDescent="0.3">
      <c r="A6027" s="28"/>
      <c r="B6027" s="27"/>
      <c r="G6027" s="28"/>
      <c r="H6027" s="27"/>
    </row>
    <row r="6028" spans="1:8" x14ac:dyDescent="0.3">
      <c r="A6028" s="28"/>
      <c r="B6028" s="27"/>
      <c r="G6028" s="28"/>
      <c r="H6028" s="27"/>
    </row>
    <row r="6029" spans="1:8" x14ac:dyDescent="0.3">
      <c r="A6029" s="28"/>
      <c r="B6029" s="27"/>
      <c r="G6029" s="28"/>
      <c r="H6029" s="27"/>
    </row>
    <row r="6030" spans="1:8" x14ac:dyDescent="0.3">
      <c r="A6030" s="28"/>
      <c r="B6030" s="27"/>
      <c r="G6030" s="28"/>
      <c r="H6030" s="27"/>
    </row>
    <row r="6031" spans="1:8" x14ac:dyDescent="0.3">
      <c r="A6031" s="28"/>
      <c r="B6031" s="27"/>
      <c r="G6031" s="28"/>
      <c r="H6031" s="27"/>
    </row>
    <row r="6032" spans="1:8" x14ac:dyDescent="0.3">
      <c r="A6032" s="28"/>
      <c r="B6032" s="27"/>
      <c r="G6032" s="28"/>
      <c r="H6032" s="27"/>
    </row>
    <row r="6033" spans="1:8" x14ac:dyDescent="0.3">
      <c r="A6033" s="28"/>
      <c r="B6033" s="27"/>
      <c r="G6033" s="28"/>
      <c r="H6033" s="27"/>
    </row>
    <row r="6034" spans="1:8" x14ac:dyDescent="0.3">
      <c r="A6034" s="28"/>
      <c r="B6034" s="27"/>
      <c r="G6034" s="28"/>
      <c r="H6034" s="27"/>
    </row>
    <row r="6035" spans="1:8" x14ac:dyDescent="0.3">
      <c r="A6035" s="28"/>
      <c r="B6035" s="27"/>
      <c r="G6035" s="28"/>
      <c r="H6035" s="27"/>
    </row>
    <row r="6036" spans="1:8" x14ac:dyDescent="0.3">
      <c r="A6036" s="28"/>
      <c r="B6036" s="27"/>
      <c r="G6036" s="28"/>
      <c r="H6036" s="27"/>
    </row>
    <row r="6037" spans="1:8" x14ac:dyDescent="0.3">
      <c r="A6037" s="28"/>
      <c r="B6037" s="27"/>
      <c r="G6037" s="28"/>
      <c r="H6037" s="27"/>
    </row>
    <row r="6038" spans="1:8" x14ac:dyDescent="0.3">
      <c r="A6038" s="28"/>
      <c r="B6038" s="27"/>
      <c r="G6038" s="28"/>
      <c r="H6038" s="27"/>
    </row>
    <row r="6039" spans="1:8" x14ac:dyDescent="0.3">
      <c r="A6039" s="28"/>
      <c r="B6039" s="27"/>
      <c r="G6039" s="28"/>
      <c r="H6039" s="27"/>
    </row>
    <row r="6040" spans="1:8" x14ac:dyDescent="0.3">
      <c r="A6040" s="28"/>
      <c r="B6040" s="27"/>
      <c r="G6040" s="28"/>
      <c r="H6040" s="27"/>
    </row>
    <row r="6041" spans="1:8" x14ac:dyDescent="0.3">
      <c r="A6041" s="28"/>
      <c r="B6041" s="27"/>
      <c r="G6041" s="28"/>
      <c r="H6041" s="27"/>
    </row>
    <row r="6042" spans="1:8" x14ac:dyDescent="0.3">
      <c r="A6042" s="28"/>
      <c r="B6042" s="27"/>
      <c r="G6042" s="28"/>
      <c r="H6042" s="27"/>
    </row>
    <row r="6043" spans="1:8" x14ac:dyDescent="0.3">
      <c r="A6043" s="28"/>
      <c r="B6043" s="27"/>
      <c r="G6043" s="28"/>
      <c r="H6043" s="27"/>
    </row>
    <row r="6044" spans="1:8" x14ac:dyDescent="0.3">
      <c r="A6044" s="28"/>
      <c r="B6044" s="27"/>
      <c r="G6044" s="28"/>
      <c r="H6044" s="27"/>
    </row>
    <row r="6045" spans="1:8" x14ac:dyDescent="0.3">
      <c r="A6045" s="28"/>
      <c r="B6045" s="27"/>
      <c r="G6045" s="28"/>
      <c r="H6045" s="27"/>
    </row>
    <row r="6046" spans="1:8" x14ac:dyDescent="0.3">
      <c r="A6046" s="28"/>
      <c r="B6046" s="27"/>
      <c r="G6046" s="28"/>
      <c r="H6046" s="27"/>
    </row>
    <row r="6047" spans="1:8" x14ac:dyDescent="0.3">
      <c r="A6047" s="28"/>
      <c r="B6047" s="27"/>
      <c r="G6047" s="28"/>
      <c r="H6047" s="27"/>
    </row>
    <row r="6048" spans="1:8" x14ac:dyDescent="0.3">
      <c r="A6048" s="28"/>
      <c r="B6048" s="27"/>
      <c r="G6048" s="28"/>
      <c r="H6048" s="27"/>
    </row>
    <row r="6049" spans="1:8" x14ac:dyDescent="0.3">
      <c r="A6049" s="28"/>
      <c r="B6049" s="27"/>
      <c r="G6049" s="28"/>
      <c r="H6049" s="27"/>
    </row>
    <row r="6050" spans="1:8" x14ac:dyDescent="0.3">
      <c r="A6050" s="28"/>
      <c r="B6050" s="27"/>
      <c r="G6050" s="28"/>
      <c r="H6050" s="27"/>
    </row>
    <row r="6051" spans="1:8" x14ac:dyDescent="0.3">
      <c r="A6051" s="28"/>
      <c r="B6051" s="27"/>
      <c r="G6051" s="28"/>
      <c r="H6051" s="27"/>
    </row>
    <row r="6052" spans="1:8" x14ac:dyDescent="0.3">
      <c r="A6052" s="28"/>
      <c r="B6052" s="27"/>
      <c r="G6052" s="28"/>
      <c r="H6052" s="27"/>
    </row>
    <row r="6053" spans="1:8" x14ac:dyDescent="0.3">
      <c r="A6053" s="28"/>
      <c r="B6053" s="27"/>
      <c r="G6053" s="28"/>
      <c r="H6053" s="27"/>
    </row>
    <row r="6054" spans="1:8" x14ac:dyDescent="0.3">
      <c r="A6054" s="28"/>
      <c r="B6054" s="27"/>
      <c r="G6054" s="28"/>
      <c r="H6054" s="27"/>
    </row>
    <row r="6055" spans="1:8" x14ac:dyDescent="0.3">
      <c r="A6055" s="28"/>
      <c r="B6055" s="27"/>
      <c r="G6055" s="28"/>
      <c r="H6055" s="27"/>
    </row>
    <row r="6056" spans="1:8" x14ac:dyDescent="0.3">
      <c r="A6056" s="28"/>
      <c r="B6056" s="27"/>
      <c r="G6056" s="28"/>
      <c r="H6056" s="27"/>
    </row>
    <row r="6057" spans="1:8" x14ac:dyDescent="0.3">
      <c r="A6057" s="28"/>
      <c r="B6057" s="27"/>
      <c r="G6057" s="28"/>
      <c r="H6057" s="27"/>
    </row>
    <row r="6058" spans="1:8" x14ac:dyDescent="0.3">
      <c r="A6058" s="28"/>
      <c r="B6058" s="27"/>
      <c r="G6058" s="28"/>
      <c r="H6058" s="27"/>
    </row>
    <row r="6059" spans="1:8" x14ac:dyDescent="0.3">
      <c r="A6059" s="28"/>
      <c r="B6059" s="27"/>
      <c r="G6059" s="28"/>
      <c r="H6059" s="27"/>
    </row>
    <row r="6060" spans="1:8" x14ac:dyDescent="0.3">
      <c r="A6060" s="28"/>
      <c r="B6060" s="27"/>
      <c r="G6060" s="28"/>
      <c r="H6060" s="27"/>
    </row>
    <row r="6061" spans="1:8" x14ac:dyDescent="0.3">
      <c r="A6061" s="28"/>
      <c r="B6061" s="27"/>
      <c r="G6061" s="28"/>
      <c r="H6061" s="27"/>
    </row>
    <row r="6062" spans="1:8" x14ac:dyDescent="0.3">
      <c r="A6062" s="28"/>
      <c r="B6062" s="27"/>
      <c r="G6062" s="28"/>
      <c r="H6062" s="27"/>
    </row>
    <row r="6063" spans="1:8" x14ac:dyDescent="0.3">
      <c r="A6063" s="28"/>
      <c r="B6063" s="27"/>
      <c r="G6063" s="28"/>
      <c r="H6063" s="27"/>
    </row>
    <row r="6064" spans="1:8" x14ac:dyDescent="0.3">
      <c r="A6064" s="28"/>
      <c r="B6064" s="27"/>
      <c r="G6064" s="28"/>
      <c r="H6064" s="27"/>
    </row>
    <row r="6065" spans="1:8" x14ac:dyDescent="0.3">
      <c r="A6065" s="28"/>
      <c r="B6065" s="27"/>
      <c r="G6065" s="28"/>
      <c r="H6065" s="27"/>
    </row>
    <row r="6066" spans="1:8" x14ac:dyDescent="0.3">
      <c r="A6066" s="28"/>
      <c r="B6066" s="27"/>
      <c r="G6066" s="28"/>
      <c r="H6066" s="27"/>
    </row>
    <row r="6067" spans="1:8" x14ac:dyDescent="0.3">
      <c r="A6067" s="28"/>
      <c r="B6067" s="27"/>
      <c r="G6067" s="28"/>
      <c r="H6067" s="27"/>
    </row>
    <row r="6068" spans="1:8" x14ac:dyDescent="0.3">
      <c r="A6068" s="28"/>
      <c r="B6068" s="27"/>
      <c r="G6068" s="28"/>
      <c r="H6068" s="27"/>
    </row>
    <row r="6069" spans="1:8" x14ac:dyDescent="0.3">
      <c r="A6069" s="28"/>
      <c r="B6069" s="27"/>
      <c r="G6069" s="28"/>
      <c r="H6069" s="27"/>
    </row>
    <row r="6070" spans="1:8" x14ac:dyDescent="0.3">
      <c r="A6070" s="28"/>
      <c r="B6070" s="27"/>
      <c r="G6070" s="28"/>
      <c r="H6070" s="27"/>
    </row>
    <row r="6071" spans="1:8" x14ac:dyDescent="0.3">
      <c r="A6071" s="28"/>
      <c r="B6071" s="27"/>
      <c r="G6071" s="28"/>
      <c r="H6071" s="27"/>
    </row>
    <row r="6072" spans="1:8" x14ac:dyDescent="0.3">
      <c r="A6072" s="28"/>
      <c r="B6072" s="27"/>
      <c r="G6072" s="28"/>
      <c r="H6072" s="27"/>
    </row>
    <row r="6073" spans="1:8" x14ac:dyDescent="0.3">
      <c r="A6073" s="28"/>
      <c r="B6073" s="27"/>
      <c r="G6073" s="28"/>
      <c r="H6073" s="27"/>
    </row>
    <row r="6074" spans="1:8" x14ac:dyDescent="0.3">
      <c r="A6074" s="28"/>
      <c r="B6074" s="27"/>
      <c r="G6074" s="28"/>
      <c r="H6074" s="27"/>
    </row>
    <row r="6075" spans="1:8" x14ac:dyDescent="0.3">
      <c r="A6075" s="28"/>
      <c r="B6075" s="27"/>
      <c r="G6075" s="28"/>
      <c r="H6075" s="27"/>
    </row>
    <row r="6076" spans="1:8" x14ac:dyDescent="0.3">
      <c r="A6076" s="28"/>
      <c r="B6076" s="27"/>
      <c r="G6076" s="28"/>
      <c r="H6076" s="27"/>
    </row>
    <row r="6077" spans="1:8" x14ac:dyDescent="0.3">
      <c r="A6077" s="28"/>
      <c r="B6077" s="27"/>
      <c r="G6077" s="28"/>
      <c r="H6077" s="27"/>
    </row>
    <row r="6078" spans="1:8" x14ac:dyDescent="0.3">
      <c r="A6078" s="28"/>
      <c r="B6078" s="27"/>
      <c r="G6078" s="28"/>
      <c r="H6078" s="27"/>
    </row>
    <row r="6079" spans="1:8" x14ac:dyDescent="0.3">
      <c r="A6079" s="28"/>
      <c r="B6079" s="27"/>
      <c r="G6079" s="28"/>
      <c r="H6079" s="27"/>
    </row>
    <row r="6080" spans="1:8" x14ac:dyDescent="0.3">
      <c r="A6080" s="28"/>
      <c r="B6080" s="27"/>
      <c r="G6080" s="28"/>
      <c r="H6080" s="27"/>
    </row>
    <row r="6081" spans="1:8" x14ac:dyDescent="0.3">
      <c r="A6081" s="28"/>
      <c r="B6081" s="27"/>
      <c r="G6081" s="28"/>
      <c r="H6081" s="27"/>
    </row>
    <row r="6082" spans="1:8" x14ac:dyDescent="0.3">
      <c r="A6082" s="28"/>
      <c r="B6082" s="27"/>
      <c r="G6082" s="28"/>
      <c r="H6082" s="27"/>
    </row>
    <row r="6083" spans="1:8" x14ac:dyDescent="0.3">
      <c r="A6083" s="28"/>
      <c r="B6083" s="27"/>
      <c r="G6083" s="28"/>
      <c r="H6083" s="27"/>
    </row>
    <row r="6084" spans="1:8" x14ac:dyDescent="0.3">
      <c r="A6084" s="28"/>
      <c r="B6084" s="27"/>
      <c r="G6084" s="28"/>
      <c r="H6084" s="27"/>
    </row>
    <row r="6085" spans="1:8" x14ac:dyDescent="0.3">
      <c r="A6085" s="28"/>
      <c r="B6085" s="27"/>
      <c r="G6085" s="28"/>
      <c r="H6085" s="27"/>
    </row>
    <row r="6086" spans="1:8" x14ac:dyDescent="0.3">
      <c r="A6086" s="28"/>
      <c r="B6086" s="27"/>
      <c r="G6086" s="28"/>
      <c r="H6086" s="27"/>
    </row>
    <row r="6087" spans="1:8" x14ac:dyDescent="0.3">
      <c r="A6087" s="28"/>
      <c r="B6087" s="27"/>
      <c r="G6087" s="28"/>
      <c r="H6087" s="27"/>
    </row>
    <row r="6088" spans="1:8" x14ac:dyDescent="0.3">
      <c r="A6088" s="28"/>
      <c r="B6088" s="27"/>
      <c r="G6088" s="28"/>
      <c r="H6088" s="27"/>
    </row>
    <row r="6089" spans="1:8" x14ac:dyDescent="0.3">
      <c r="A6089" s="28"/>
      <c r="B6089" s="27"/>
      <c r="G6089" s="28"/>
      <c r="H6089" s="27"/>
    </row>
    <row r="6090" spans="1:8" x14ac:dyDescent="0.3">
      <c r="A6090" s="28"/>
      <c r="B6090" s="27"/>
      <c r="G6090" s="28"/>
      <c r="H6090" s="27"/>
    </row>
    <row r="6091" spans="1:8" x14ac:dyDescent="0.3">
      <c r="A6091" s="28"/>
      <c r="B6091" s="27"/>
      <c r="G6091" s="28"/>
      <c r="H6091" s="27"/>
    </row>
    <row r="6092" spans="1:8" x14ac:dyDescent="0.3">
      <c r="A6092" s="28"/>
      <c r="B6092" s="27"/>
      <c r="G6092" s="28"/>
      <c r="H6092" s="27"/>
    </row>
    <row r="6093" spans="1:8" x14ac:dyDescent="0.3">
      <c r="A6093" s="28"/>
      <c r="B6093" s="27"/>
      <c r="G6093" s="28"/>
      <c r="H6093" s="27"/>
    </row>
    <row r="6094" spans="1:8" x14ac:dyDescent="0.3">
      <c r="A6094" s="28"/>
      <c r="B6094" s="27"/>
      <c r="G6094" s="28"/>
      <c r="H6094" s="27"/>
    </row>
    <row r="6095" spans="1:8" x14ac:dyDescent="0.3">
      <c r="A6095" s="28"/>
      <c r="B6095" s="27"/>
      <c r="G6095" s="28"/>
      <c r="H6095" s="27"/>
    </row>
    <row r="6096" spans="1:8" x14ac:dyDescent="0.3">
      <c r="A6096" s="28"/>
      <c r="B6096" s="27"/>
      <c r="G6096" s="28"/>
      <c r="H6096" s="27"/>
    </row>
    <row r="6097" spans="1:8" x14ac:dyDescent="0.3">
      <c r="A6097" s="28"/>
      <c r="B6097" s="27"/>
      <c r="G6097" s="28"/>
      <c r="H6097" s="27"/>
    </row>
    <row r="6098" spans="1:8" x14ac:dyDescent="0.3">
      <c r="A6098" s="28"/>
      <c r="B6098" s="27"/>
      <c r="G6098" s="28"/>
      <c r="H6098" s="27"/>
    </row>
    <row r="6099" spans="1:8" x14ac:dyDescent="0.3">
      <c r="A6099" s="28"/>
      <c r="B6099" s="27"/>
      <c r="G6099" s="28"/>
      <c r="H6099" s="27"/>
    </row>
    <row r="6100" spans="1:8" x14ac:dyDescent="0.3">
      <c r="A6100" s="28"/>
      <c r="B6100" s="27"/>
      <c r="G6100" s="28"/>
      <c r="H6100" s="27"/>
    </row>
    <row r="6101" spans="1:8" x14ac:dyDescent="0.3">
      <c r="A6101" s="28"/>
      <c r="B6101" s="27"/>
      <c r="G6101" s="28"/>
      <c r="H6101" s="27"/>
    </row>
    <row r="6102" spans="1:8" x14ac:dyDescent="0.3">
      <c r="A6102" s="28"/>
      <c r="B6102" s="27"/>
      <c r="G6102" s="28"/>
      <c r="H6102" s="27"/>
    </row>
    <row r="6103" spans="1:8" x14ac:dyDescent="0.3">
      <c r="A6103" s="28"/>
      <c r="B6103" s="27"/>
      <c r="G6103" s="28"/>
      <c r="H6103" s="27"/>
    </row>
    <row r="6104" spans="1:8" x14ac:dyDescent="0.3">
      <c r="A6104" s="28"/>
      <c r="B6104" s="27"/>
      <c r="G6104" s="28"/>
      <c r="H6104" s="27"/>
    </row>
    <row r="6105" spans="1:8" x14ac:dyDescent="0.3">
      <c r="A6105" s="28"/>
      <c r="B6105" s="27"/>
      <c r="G6105" s="28"/>
      <c r="H6105" s="27"/>
    </row>
    <row r="6106" spans="1:8" x14ac:dyDescent="0.3">
      <c r="A6106" s="28"/>
      <c r="B6106" s="27"/>
      <c r="G6106" s="28"/>
      <c r="H6106" s="27"/>
    </row>
    <row r="6107" spans="1:8" x14ac:dyDescent="0.3">
      <c r="A6107" s="28"/>
      <c r="B6107" s="27"/>
      <c r="G6107" s="28"/>
      <c r="H6107" s="27"/>
    </row>
    <row r="6108" spans="1:8" x14ac:dyDescent="0.3">
      <c r="A6108" s="28"/>
      <c r="B6108" s="27"/>
      <c r="G6108" s="28"/>
      <c r="H6108" s="27"/>
    </row>
    <row r="6109" spans="1:8" x14ac:dyDescent="0.3">
      <c r="A6109" s="28"/>
      <c r="B6109" s="27"/>
      <c r="G6109" s="28"/>
      <c r="H6109" s="27"/>
    </row>
    <row r="6110" spans="1:8" x14ac:dyDescent="0.3">
      <c r="A6110" s="28"/>
      <c r="B6110" s="27"/>
      <c r="G6110" s="28"/>
      <c r="H6110" s="27"/>
    </row>
    <row r="6111" spans="1:8" x14ac:dyDescent="0.3">
      <c r="A6111" s="28"/>
      <c r="B6111" s="27"/>
      <c r="G6111" s="28"/>
      <c r="H6111" s="27"/>
    </row>
    <row r="6112" spans="1:8" x14ac:dyDescent="0.3">
      <c r="A6112" s="28"/>
      <c r="B6112" s="27"/>
      <c r="G6112" s="28"/>
      <c r="H6112" s="27"/>
    </row>
    <row r="6113" spans="1:8" x14ac:dyDescent="0.3">
      <c r="A6113" s="28"/>
      <c r="B6113" s="27"/>
      <c r="G6113" s="28"/>
      <c r="H6113" s="27"/>
    </row>
    <row r="6114" spans="1:8" x14ac:dyDescent="0.3">
      <c r="A6114" s="28"/>
      <c r="B6114" s="27"/>
      <c r="G6114" s="28"/>
      <c r="H6114" s="27"/>
    </row>
    <row r="6115" spans="1:8" x14ac:dyDescent="0.3">
      <c r="A6115" s="28"/>
      <c r="B6115" s="27"/>
      <c r="G6115" s="28"/>
      <c r="H6115" s="27"/>
    </row>
    <row r="6116" spans="1:8" x14ac:dyDescent="0.3">
      <c r="A6116" s="28"/>
      <c r="B6116" s="27"/>
      <c r="G6116" s="28"/>
      <c r="H6116" s="27"/>
    </row>
    <row r="6117" spans="1:8" x14ac:dyDescent="0.3">
      <c r="A6117" s="28"/>
      <c r="B6117" s="27"/>
      <c r="G6117" s="28"/>
      <c r="H6117" s="27"/>
    </row>
    <row r="6118" spans="1:8" x14ac:dyDescent="0.3">
      <c r="A6118" s="28"/>
      <c r="B6118" s="27"/>
      <c r="G6118" s="28"/>
      <c r="H6118" s="27"/>
    </row>
    <row r="6119" spans="1:8" x14ac:dyDescent="0.3">
      <c r="A6119" s="28"/>
      <c r="B6119" s="27"/>
      <c r="G6119" s="28"/>
      <c r="H6119" s="27"/>
    </row>
    <row r="6120" spans="1:8" x14ac:dyDescent="0.3">
      <c r="A6120" s="28"/>
      <c r="B6120" s="27"/>
      <c r="G6120" s="28"/>
      <c r="H6120" s="27"/>
    </row>
    <row r="6121" spans="1:8" x14ac:dyDescent="0.3">
      <c r="A6121" s="28"/>
      <c r="B6121" s="27"/>
      <c r="G6121" s="28"/>
      <c r="H6121" s="27"/>
    </row>
    <row r="6122" spans="1:8" x14ac:dyDescent="0.3">
      <c r="A6122" s="28"/>
      <c r="B6122" s="27"/>
      <c r="G6122" s="28"/>
      <c r="H6122" s="27"/>
    </row>
    <row r="6123" spans="1:8" x14ac:dyDescent="0.3">
      <c r="A6123" s="28"/>
      <c r="B6123" s="27"/>
      <c r="G6123" s="28"/>
      <c r="H6123" s="27"/>
    </row>
    <row r="6124" spans="1:8" x14ac:dyDescent="0.3">
      <c r="A6124" s="28"/>
      <c r="B6124" s="27"/>
      <c r="G6124" s="28"/>
      <c r="H6124" s="27"/>
    </row>
    <row r="6125" spans="1:8" x14ac:dyDescent="0.3">
      <c r="A6125" s="28"/>
      <c r="B6125" s="27"/>
      <c r="G6125" s="28"/>
      <c r="H6125" s="27"/>
    </row>
    <row r="6126" spans="1:8" x14ac:dyDescent="0.3">
      <c r="A6126" s="28"/>
      <c r="B6126" s="27"/>
      <c r="G6126" s="28"/>
      <c r="H6126" s="27"/>
    </row>
    <row r="6127" spans="1:8" x14ac:dyDescent="0.3">
      <c r="A6127" s="28"/>
      <c r="B6127" s="27"/>
      <c r="G6127" s="28"/>
      <c r="H6127" s="27"/>
    </row>
    <row r="6128" spans="1:8" x14ac:dyDescent="0.3">
      <c r="A6128" s="28"/>
      <c r="B6128" s="27"/>
      <c r="G6128" s="28"/>
      <c r="H6128" s="27"/>
    </row>
    <row r="6129" spans="1:8" x14ac:dyDescent="0.3">
      <c r="A6129" s="28"/>
      <c r="B6129" s="27"/>
      <c r="G6129" s="28"/>
      <c r="H6129" s="27"/>
    </row>
    <row r="6130" spans="1:8" x14ac:dyDescent="0.3">
      <c r="A6130" s="28"/>
      <c r="B6130" s="27"/>
      <c r="G6130" s="28"/>
      <c r="H6130" s="27"/>
    </row>
    <row r="6131" spans="1:8" x14ac:dyDescent="0.3">
      <c r="A6131" s="28"/>
      <c r="B6131" s="27"/>
      <c r="G6131" s="28"/>
      <c r="H6131" s="27"/>
    </row>
    <row r="6132" spans="1:8" x14ac:dyDescent="0.3">
      <c r="A6132" s="28"/>
      <c r="B6132" s="27"/>
      <c r="G6132" s="28"/>
      <c r="H6132" s="27"/>
    </row>
    <row r="6133" spans="1:8" x14ac:dyDescent="0.3">
      <c r="A6133" s="28"/>
      <c r="B6133" s="27"/>
      <c r="G6133" s="28"/>
      <c r="H6133" s="27"/>
    </row>
    <row r="6134" spans="1:8" x14ac:dyDescent="0.3">
      <c r="A6134" s="28"/>
      <c r="B6134" s="27"/>
      <c r="G6134" s="28"/>
      <c r="H6134" s="27"/>
    </row>
    <row r="6135" spans="1:8" x14ac:dyDescent="0.3">
      <c r="A6135" s="28"/>
      <c r="B6135" s="27"/>
      <c r="G6135" s="28"/>
      <c r="H6135" s="27"/>
    </row>
    <row r="6136" spans="1:8" x14ac:dyDescent="0.3">
      <c r="A6136" s="28"/>
      <c r="B6136" s="27"/>
      <c r="G6136" s="28"/>
      <c r="H6136" s="27"/>
    </row>
    <row r="6137" spans="1:8" x14ac:dyDescent="0.3">
      <c r="A6137" s="28"/>
      <c r="B6137" s="27"/>
      <c r="G6137" s="28"/>
      <c r="H6137" s="27"/>
    </row>
    <row r="6138" spans="1:8" x14ac:dyDescent="0.3">
      <c r="A6138" s="28"/>
      <c r="B6138" s="27"/>
      <c r="G6138" s="28"/>
      <c r="H6138" s="27"/>
    </row>
    <row r="6139" spans="1:8" x14ac:dyDescent="0.3">
      <c r="A6139" s="28"/>
      <c r="B6139" s="27"/>
      <c r="G6139" s="28"/>
      <c r="H6139" s="27"/>
    </row>
    <row r="6140" spans="1:8" x14ac:dyDescent="0.3">
      <c r="A6140" s="28"/>
      <c r="B6140" s="27"/>
      <c r="G6140" s="28"/>
      <c r="H6140" s="27"/>
    </row>
    <row r="6141" spans="1:8" x14ac:dyDescent="0.3">
      <c r="A6141" s="28"/>
      <c r="B6141" s="27"/>
      <c r="G6141" s="28"/>
      <c r="H6141" s="27"/>
    </row>
    <row r="6142" spans="1:8" x14ac:dyDescent="0.3">
      <c r="A6142" s="28"/>
      <c r="B6142" s="27"/>
      <c r="G6142" s="28"/>
      <c r="H6142" s="27"/>
    </row>
    <row r="6143" spans="1:8" x14ac:dyDescent="0.3">
      <c r="A6143" s="28"/>
      <c r="B6143" s="27"/>
      <c r="G6143" s="28"/>
      <c r="H6143" s="27"/>
    </row>
    <row r="6144" spans="1:8" x14ac:dyDescent="0.3">
      <c r="A6144" s="28"/>
      <c r="B6144" s="27"/>
      <c r="G6144" s="28"/>
      <c r="H6144" s="27"/>
    </row>
    <row r="6145" spans="1:8" x14ac:dyDescent="0.3">
      <c r="A6145" s="28"/>
      <c r="B6145" s="27"/>
      <c r="G6145" s="28"/>
      <c r="H6145" s="27"/>
    </row>
    <row r="6146" spans="1:8" x14ac:dyDescent="0.3">
      <c r="A6146" s="28"/>
      <c r="B6146" s="27"/>
      <c r="G6146" s="28"/>
      <c r="H6146" s="27"/>
    </row>
    <row r="6147" spans="1:8" x14ac:dyDescent="0.3">
      <c r="A6147" s="28"/>
      <c r="B6147" s="27"/>
      <c r="G6147" s="28"/>
      <c r="H6147" s="27"/>
    </row>
    <row r="6148" spans="1:8" x14ac:dyDescent="0.3">
      <c r="A6148" s="28"/>
      <c r="B6148" s="27"/>
      <c r="G6148" s="28"/>
      <c r="H6148" s="27"/>
    </row>
    <row r="6149" spans="1:8" x14ac:dyDescent="0.3">
      <c r="A6149" s="28"/>
      <c r="B6149" s="27"/>
      <c r="G6149" s="28"/>
      <c r="H6149" s="27"/>
    </row>
    <row r="6150" spans="1:8" x14ac:dyDescent="0.3">
      <c r="A6150" s="28"/>
      <c r="B6150" s="27"/>
      <c r="G6150" s="28"/>
      <c r="H6150" s="27"/>
    </row>
    <row r="6151" spans="1:8" x14ac:dyDescent="0.3">
      <c r="A6151" s="28"/>
      <c r="B6151" s="27"/>
      <c r="G6151" s="28"/>
      <c r="H6151" s="27"/>
    </row>
    <row r="6152" spans="1:8" x14ac:dyDescent="0.3">
      <c r="A6152" s="28"/>
      <c r="B6152" s="27"/>
      <c r="G6152" s="28"/>
      <c r="H6152" s="27"/>
    </row>
    <row r="6153" spans="1:8" x14ac:dyDescent="0.3">
      <c r="A6153" s="28"/>
      <c r="B6153" s="27"/>
      <c r="G6153" s="28"/>
      <c r="H6153" s="27"/>
    </row>
    <row r="6154" spans="1:8" x14ac:dyDescent="0.3">
      <c r="A6154" s="28"/>
      <c r="B6154" s="27"/>
      <c r="G6154" s="28"/>
      <c r="H6154" s="27"/>
    </row>
    <row r="6155" spans="1:8" x14ac:dyDescent="0.3">
      <c r="A6155" s="28"/>
      <c r="B6155" s="27"/>
      <c r="G6155" s="28"/>
      <c r="H6155" s="27"/>
    </row>
    <row r="6156" spans="1:8" x14ac:dyDescent="0.3">
      <c r="A6156" s="28"/>
      <c r="B6156" s="27"/>
      <c r="G6156" s="28"/>
      <c r="H6156" s="27"/>
    </row>
    <row r="6157" spans="1:8" x14ac:dyDescent="0.3">
      <c r="A6157" s="28"/>
      <c r="B6157" s="27"/>
      <c r="G6157" s="28"/>
      <c r="H6157" s="27"/>
    </row>
    <row r="6158" spans="1:8" x14ac:dyDescent="0.3">
      <c r="A6158" s="28"/>
      <c r="B6158" s="27"/>
      <c r="G6158" s="28"/>
      <c r="H6158" s="27"/>
    </row>
    <row r="6159" spans="1:8" x14ac:dyDescent="0.3">
      <c r="A6159" s="28"/>
      <c r="B6159" s="27"/>
      <c r="G6159" s="28"/>
      <c r="H6159" s="27"/>
    </row>
    <row r="6160" spans="1:8" x14ac:dyDescent="0.3">
      <c r="A6160" s="28"/>
      <c r="B6160" s="27"/>
      <c r="G6160" s="28"/>
      <c r="H6160" s="27"/>
    </row>
    <row r="6161" spans="1:8" x14ac:dyDescent="0.3">
      <c r="A6161" s="28"/>
      <c r="B6161" s="27"/>
      <c r="G6161" s="28"/>
      <c r="H6161" s="27"/>
    </row>
    <row r="6162" spans="1:8" x14ac:dyDescent="0.3">
      <c r="A6162" s="28"/>
      <c r="B6162" s="27"/>
      <c r="G6162" s="28"/>
      <c r="H6162" s="27"/>
    </row>
    <row r="6163" spans="1:8" x14ac:dyDescent="0.3">
      <c r="A6163" s="28"/>
      <c r="B6163" s="27"/>
      <c r="G6163" s="28"/>
      <c r="H6163" s="27"/>
    </row>
    <row r="6164" spans="1:8" x14ac:dyDescent="0.3">
      <c r="A6164" s="28"/>
      <c r="B6164" s="27"/>
      <c r="G6164" s="28"/>
      <c r="H6164" s="27"/>
    </row>
    <row r="6165" spans="1:8" x14ac:dyDescent="0.3">
      <c r="A6165" s="28"/>
      <c r="B6165" s="27"/>
      <c r="G6165" s="28"/>
      <c r="H6165" s="27"/>
    </row>
    <row r="6166" spans="1:8" x14ac:dyDescent="0.3">
      <c r="A6166" s="28"/>
      <c r="B6166" s="27"/>
      <c r="G6166" s="28"/>
      <c r="H6166" s="27"/>
    </row>
    <row r="6167" spans="1:8" x14ac:dyDescent="0.3">
      <c r="A6167" s="28"/>
      <c r="B6167" s="27"/>
      <c r="G6167" s="28"/>
      <c r="H6167" s="27"/>
    </row>
    <row r="6168" spans="1:8" x14ac:dyDescent="0.3">
      <c r="A6168" s="28"/>
      <c r="B6168" s="27"/>
      <c r="G6168" s="28"/>
      <c r="H6168" s="27"/>
    </row>
    <row r="6169" spans="1:8" x14ac:dyDescent="0.3">
      <c r="A6169" s="28"/>
      <c r="B6169" s="27"/>
      <c r="G6169" s="28"/>
      <c r="H6169" s="27"/>
    </row>
    <row r="6170" spans="1:8" x14ac:dyDescent="0.3">
      <c r="A6170" s="28"/>
      <c r="B6170" s="27"/>
      <c r="G6170" s="28"/>
      <c r="H6170" s="27"/>
    </row>
    <row r="6171" spans="1:8" x14ac:dyDescent="0.3">
      <c r="A6171" s="28"/>
      <c r="B6171" s="27"/>
      <c r="G6171" s="28"/>
      <c r="H6171" s="27"/>
    </row>
    <row r="6172" spans="1:8" x14ac:dyDescent="0.3">
      <c r="A6172" s="28"/>
      <c r="B6172" s="27"/>
      <c r="G6172" s="28"/>
      <c r="H6172" s="27"/>
    </row>
    <row r="6173" spans="1:8" x14ac:dyDescent="0.3">
      <c r="A6173" s="28"/>
      <c r="B6173" s="27"/>
      <c r="G6173" s="28"/>
      <c r="H6173" s="27"/>
    </row>
    <row r="6174" spans="1:8" x14ac:dyDescent="0.3">
      <c r="A6174" s="28"/>
      <c r="B6174" s="27"/>
      <c r="G6174" s="28"/>
      <c r="H6174" s="27"/>
    </row>
    <row r="6175" spans="1:8" x14ac:dyDescent="0.3">
      <c r="A6175" s="28"/>
      <c r="B6175" s="27"/>
      <c r="G6175" s="28"/>
      <c r="H6175" s="27"/>
    </row>
    <row r="6176" spans="1:8" x14ac:dyDescent="0.3">
      <c r="A6176" s="28"/>
      <c r="B6176" s="27"/>
      <c r="G6176" s="28"/>
      <c r="H6176" s="27"/>
    </row>
    <row r="6177" spans="1:8" x14ac:dyDescent="0.3">
      <c r="A6177" s="28"/>
      <c r="B6177" s="27"/>
      <c r="G6177" s="28"/>
      <c r="H6177" s="27"/>
    </row>
    <row r="6178" spans="1:8" x14ac:dyDescent="0.3">
      <c r="A6178" s="28"/>
      <c r="B6178" s="27"/>
      <c r="G6178" s="28"/>
      <c r="H6178" s="27"/>
    </row>
    <row r="6179" spans="1:8" x14ac:dyDescent="0.3">
      <c r="A6179" s="28"/>
      <c r="B6179" s="27"/>
      <c r="G6179" s="28"/>
      <c r="H6179" s="27"/>
    </row>
    <row r="6180" spans="1:8" x14ac:dyDescent="0.3">
      <c r="A6180" s="28"/>
      <c r="B6180" s="27"/>
      <c r="G6180" s="28"/>
      <c r="H6180" s="27"/>
    </row>
    <row r="6181" spans="1:8" x14ac:dyDescent="0.3">
      <c r="A6181" s="28"/>
      <c r="B6181" s="27"/>
      <c r="G6181" s="28"/>
      <c r="H6181" s="27"/>
    </row>
    <row r="6182" spans="1:8" x14ac:dyDescent="0.3">
      <c r="A6182" s="28"/>
      <c r="B6182" s="27"/>
      <c r="G6182" s="28"/>
      <c r="H6182" s="27"/>
    </row>
    <row r="6183" spans="1:8" x14ac:dyDescent="0.3">
      <c r="A6183" s="28"/>
      <c r="B6183" s="27"/>
      <c r="G6183" s="28"/>
      <c r="H6183" s="27"/>
    </row>
    <row r="6184" spans="1:8" x14ac:dyDescent="0.3">
      <c r="A6184" s="28"/>
      <c r="B6184" s="27"/>
      <c r="G6184" s="28"/>
      <c r="H6184" s="27"/>
    </row>
    <row r="6185" spans="1:8" x14ac:dyDescent="0.3">
      <c r="A6185" s="28"/>
      <c r="B6185" s="27"/>
      <c r="G6185" s="28"/>
      <c r="H6185" s="27"/>
    </row>
    <row r="6186" spans="1:8" x14ac:dyDescent="0.3">
      <c r="A6186" s="28"/>
      <c r="B6186" s="27"/>
      <c r="G6186" s="28"/>
      <c r="H6186" s="27"/>
    </row>
    <row r="6187" spans="1:8" x14ac:dyDescent="0.3">
      <c r="A6187" s="28"/>
      <c r="B6187" s="27"/>
      <c r="G6187" s="28"/>
      <c r="H6187" s="27"/>
    </row>
    <row r="6188" spans="1:8" x14ac:dyDescent="0.3">
      <c r="A6188" s="28"/>
      <c r="B6188" s="27"/>
      <c r="G6188" s="28"/>
      <c r="H6188" s="27"/>
    </row>
    <row r="6189" spans="1:8" x14ac:dyDescent="0.3">
      <c r="A6189" s="28"/>
      <c r="B6189" s="27"/>
      <c r="G6189" s="28"/>
      <c r="H6189" s="27"/>
    </row>
    <row r="6190" spans="1:8" x14ac:dyDescent="0.3">
      <c r="A6190" s="28"/>
      <c r="B6190" s="27"/>
      <c r="G6190" s="28"/>
      <c r="H6190" s="27"/>
    </row>
    <row r="6191" spans="1:8" x14ac:dyDescent="0.3">
      <c r="A6191" s="28"/>
      <c r="B6191" s="27"/>
      <c r="G6191" s="28"/>
      <c r="H6191" s="27"/>
    </row>
    <row r="6192" spans="1:8" x14ac:dyDescent="0.3">
      <c r="A6192" s="28"/>
      <c r="B6192" s="27"/>
      <c r="G6192" s="28"/>
      <c r="H6192" s="27"/>
    </row>
    <row r="6193" spans="1:8" x14ac:dyDescent="0.3">
      <c r="A6193" s="28"/>
      <c r="B6193" s="27"/>
      <c r="G6193" s="28"/>
      <c r="H6193" s="27"/>
    </row>
    <row r="6194" spans="1:8" x14ac:dyDescent="0.3">
      <c r="A6194" s="28"/>
      <c r="B6194" s="27"/>
      <c r="G6194" s="28"/>
      <c r="H6194" s="27"/>
    </row>
    <row r="6195" spans="1:8" x14ac:dyDescent="0.3">
      <c r="A6195" s="28"/>
      <c r="B6195" s="27"/>
      <c r="G6195" s="28"/>
      <c r="H6195" s="27"/>
    </row>
    <row r="6196" spans="1:8" x14ac:dyDescent="0.3">
      <c r="A6196" s="28"/>
      <c r="B6196" s="27"/>
      <c r="G6196" s="28"/>
      <c r="H6196" s="27"/>
    </row>
    <row r="6197" spans="1:8" x14ac:dyDescent="0.3">
      <c r="A6197" s="28"/>
      <c r="B6197" s="27"/>
      <c r="G6197" s="28"/>
      <c r="H6197" s="27"/>
    </row>
    <row r="6198" spans="1:8" x14ac:dyDescent="0.3">
      <c r="A6198" s="28"/>
      <c r="B6198" s="27"/>
      <c r="G6198" s="28"/>
      <c r="H6198" s="27"/>
    </row>
    <row r="6199" spans="1:8" x14ac:dyDescent="0.3">
      <c r="A6199" s="28"/>
      <c r="B6199" s="27"/>
      <c r="G6199" s="28"/>
      <c r="H6199" s="27"/>
    </row>
    <row r="6200" spans="1:8" x14ac:dyDescent="0.3">
      <c r="A6200" s="28"/>
      <c r="B6200" s="27"/>
      <c r="G6200" s="28"/>
      <c r="H6200" s="27"/>
    </row>
    <row r="6201" spans="1:8" x14ac:dyDescent="0.3">
      <c r="A6201" s="28"/>
      <c r="B6201" s="27"/>
      <c r="G6201" s="28"/>
      <c r="H6201" s="27"/>
    </row>
    <row r="6202" spans="1:8" x14ac:dyDescent="0.3">
      <c r="A6202" s="28"/>
      <c r="B6202" s="27"/>
      <c r="G6202" s="28"/>
      <c r="H6202" s="27"/>
    </row>
    <row r="6203" spans="1:8" x14ac:dyDescent="0.3">
      <c r="A6203" s="28"/>
      <c r="B6203" s="27"/>
      <c r="G6203" s="28"/>
      <c r="H6203" s="27"/>
    </row>
    <row r="6204" spans="1:8" x14ac:dyDescent="0.3">
      <c r="A6204" s="28"/>
      <c r="B6204" s="27"/>
      <c r="G6204" s="28"/>
      <c r="H6204" s="27"/>
    </row>
    <row r="6205" spans="1:8" x14ac:dyDescent="0.3">
      <c r="A6205" s="28"/>
      <c r="B6205" s="27"/>
      <c r="G6205" s="28"/>
      <c r="H6205" s="27"/>
    </row>
    <row r="6206" spans="1:8" x14ac:dyDescent="0.3">
      <c r="A6206" s="28"/>
      <c r="B6206" s="27"/>
      <c r="G6206" s="28"/>
      <c r="H6206" s="27"/>
    </row>
    <row r="6207" spans="1:8" x14ac:dyDescent="0.3">
      <c r="A6207" s="28"/>
      <c r="B6207" s="27"/>
      <c r="G6207" s="28"/>
      <c r="H6207" s="27"/>
    </row>
    <row r="6208" spans="1:8" x14ac:dyDescent="0.3">
      <c r="A6208" s="28"/>
      <c r="B6208" s="27"/>
      <c r="G6208" s="28"/>
      <c r="H6208" s="27"/>
    </row>
    <row r="6209" spans="1:8" x14ac:dyDescent="0.3">
      <c r="A6209" s="28"/>
      <c r="B6209" s="27"/>
      <c r="G6209" s="28"/>
      <c r="H6209" s="27"/>
    </row>
    <row r="6210" spans="1:8" x14ac:dyDescent="0.3">
      <c r="A6210" s="28"/>
      <c r="B6210" s="27"/>
      <c r="G6210" s="28"/>
      <c r="H6210" s="27"/>
    </row>
    <row r="6211" spans="1:8" x14ac:dyDescent="0.3">
      <c r="A6211" s="28"/>
      <c r="B6211" s="27"/>
      <c r="G6211" s="28"/>
      <c r="H6211" s="27"/>
    </row>
    <row r="6212" spans="1:8" x14ac:dyDescent="0.3">
      <c r="A6212" s="28"/>
      <c r="B6212" s="27"/>
      <c r="G6212" s="28"/>
      <c r="H6212" s="27"/>
    </row>
    <row r="6213" spans="1:8" x14ac:dyDescent="0.3">
      <c r="A6213" s="28"/>
      <c r="B6213" s="27"/>
      <c r="G6213" s="28"/>
      <c r="H6213" s="27"/>
    </row>
    <row r="6214" spans="1:8" x14ac:dyDescent="0.3">
      <c r="A6214" s="28"/>
      <c r="B6214" s="27"/>
      <c r="G6214" s="28"/>
      <c r="H6214" s="27"/>
    </row>
    <row r="6215" spans="1:8" x14ac:dyDescent="0.3">
      <c r="A6215" s="28"/>
      <c r="B6215" s="27"/>
      <c r="G6215" s="28"/>
      <c r="H6215" s="27"/>
    </row>
    <row r="6216" spans="1:8" x14ac:dyDescent="0.3">
      <c r="A6216" s="28"/>
      <c r="B6216" s="27"/>
      <c r="G6216" s="28"/>
      <c r="H6216" s="27"/>
    </row>
    <row r="6217" spans="1:8" x14ac:dyDescent="0.3">
      <c r="A6217" s="28"/>
      <c r="B6217" s="27"/>
      <c r="G6217" s="28"/>
      <c r="H6217" s="27"/>
    </row>
    <row r="6218" spans="1:8" x14ac:dyDescent="0.3">
      <c r="A6218" s="28"/>
      <c r="B6218" s="27"/>
      <c r="G6218" s="28"/>
      <c r="H6218" s="27"/>
    </row>
    <row r="6219" spans="1:8" x14ac:dyDescent="0.3">
      <c r="A6219" s="28"/>
      <c r="B6219" s="27"/>
      <c r="G6219" s="28"/>
      <c r="H6219" s="27"/>
    </row>
    <row r="6220" spans="1:8" x14ac:dyDescent="0.3">
      <c r="A6220" s="28"/>
      <c r="B6220" s="27"/>
      <c r="G6220" s="28"/>
      <c r="H6220" s="27"/>
    </row>
    <row r="6221" spans="1:8" x14ac:dyDescent="0.3">
      <c r="A6221" s="28"/>
      <c r="B6221" s="27"/>
      <c r="G6221" s="28"/>
      <c r="H6221" s="27"/>
    </row>
    <row r="6222" spans="1:8" x14ac:dyDescent="0.3">
      <c r="A6222" s="28"/>
      <c r="B6222" s="27"/>
      <c r="G6222" s="28"/>
      <c r="H6222" s="27"/>
    </row>
    <row r="6223" spans="1:8" x14ac:dyDescent="0.3">
      <c r="A6223" s="28"/>
      <c r="B6223" s="27"/>
      <c r="G6223" s="28"/>
      <c r="H6223" s="27"/>
    </row>
    <row r="6224" spans="1:8" x14ac:dyDescent="0.3">
      <c r="A6224" s="28"/>
      <c r="B6224" s="27"/>
      <c r="G6224" s="28"/>
      <c r="H6224" s="27"/>
    </row>
    <row r="6225" spans="1:8" x14ac:dyDescent="0.3">
      <c r="A6225" s="28"/>
      <c r="B6225" s="27"/>
      <c r="G6225" s="28"/>
      <c r="H6225" s="27"/>
    </row>
    <row r="6226" spans="1:8" x14ac:dyDescent="0.3">
      <c r="A6226" s="28"/>
      <c r="B6226" s="27"/>
      <c r="G6226" s="28"/>
      <c r="H6226" s="27"/>
    </row>
    <row r="6227" spans="1:8" x14ac:dyDescent="0.3">
      <c r="A6227" s="28"/>
      <c r="B6227" s="27"/>
      <c r="G6227" s="28"/>
      <c r="H6227" s="27"/>
    </row>
    <row r="6228" spans="1:8" x14ac:dyDescent="0.3">
      <c r="A6228" s="28"/>
      <c r="B6228" s="27"/>
      <c r="G6228" s="28"/>
      <c r="H6228" s="27"/>
    </row>
    <row r="6229" spans="1:8" x14ac:dyDescent="0.3">
      <c r="A6229" s="28"/>
      <c r="B6229" s="27"/>
      <c r="G6229" s="28"/>
      <c r="H6229" s="27"/>
    </row>
    <row r="6230" spans="1:8" x14ac:dyDescent="0.3">
      <c r="A6230" s="28"/>
      <c r="B6230" s="27"/>
      <c r="G6230" s="28"/>
      <c r="H6230" s="27"/>
    </row>
    <row r="6231" spans="1:8" x14ac:dyDescent="0.3">
      <c r="A6231" s="28"/>
      <c r="B6231" s="27"/>
      <c r="G6231" s="28"/>
      <c r="H6231" s="27"/>
    </row>
    <row r="6232" spans="1:8" x14ac:dyDescent="0.3">
      <c r="A6232" s="28"/>
      <c r="B6232" s="27"/>
      <c r="G6232" s="28"/>
      <c r="H6232" s="27"/>
    </row>
    <row r="6233" spans="1:8" x14ac:dyDescent="0.3">
      <c r="A6233" s="28"/>
      <c r="B6233" s="27"/>
      <c r="G6233" s="28"/>
      <c r="H6233" s="27"/>
    </row>
    <row r="6234" spans="1:8" x14ac:dyDescent="0.3">
      <c r="A6234" s="28"/>
      <c r="B6234" s="27"/>
      <c r="G6234" s="28"/>
      <c r="H6234" s="27"/>
    </row>
    <row r="6235" spans="1:8" x14ac:dyDescent="0.3">
      <c r="A6235" s="28"/>
      <c r="B6235" s="27"/>
      <c r="G6235" s="28"/>
      <c r="H6235" s="27"/>
    </row>
    <row r="6236" spans="1:8" x14ac:dyDescent="0.3">
      <c r="A6236" s="28"/>
      <c r="B6236" s="27"/>
      <c r="G6236" s="28"/>
      <c r="H6236" s="27"/>
    </row>
    <row r="6237" spans="1:8" x14ac:dyDescent="0.3">
      <c r="A6237" s="28"/>
      <c r="B6237" s="27"/>
      <c r="G6237" s="28"/>
      <c r="H6237" s="27"/>
    </row>
    <row r="6238" spans="1:8" x14ac:dyDescent="0.3">
      <c r="A6238" s="28"/>
      <c r="B6238" s="27"/>
      <c r="G6238" s="28"/>
      <c r="H6238" s="27"/>
    </row>
    <row r="6239" spans="1:8" x14ac:dyDescent="0.3">
      <c r="A6239" s="28"/>
      <c r="B6239" s="27"/>
      <c r="G6239" s="28"/>
      <c r="H6239" s="27"/>
    </row>
    <row r="6240" spans="1:8" x14ac:dyDescent="0.3">
      <c r="A6240" s="28"/>
      <c r="B6240" s="27"/>
      <c r="G6240" s="28"/>
      <c r="H6240" s="27"/>
    </row>
    <row r="6241" spans="1:8" x14ac:dyDescent="0.3">
      <c r="A6241" s="28"/>
      <c r="B6241" s="27"/>
      <c r="G6241" s="28"/>
      <c r="H6241" s="27"/>
    </row>
    <row r="6242" spans="1:8" x14ac:dyDescent="0.3">
      <c r="A6242" s="28"/>
      <c r="B6242" s="27"/>
      <c r="G6242" s="28"/>
      <c r="H6242" s="27"/>
    </row>
    <row r="6243" spans="1:8" x14ac:dyDescent="0.3">
      <c r="A6243" s="28"/>
      <c r="B6243" s="27"/>
      <c r="G6243" s="28"/>
      <c r="H6243" s="27"/>
    </row>
    <row r="6244" spans="1:8" x14ac:dyDescent="0.3">
      <c r="A6244" s="28"/>
      <c r="B6244" s="27"/>
      <c r="G6244" s="28"/>
      <c r="H6244" s="27"/>
    </row>
    <row r="6245" spans="1:8" x14ac:dyDescent="0.3">
      <c r="A6245" s="28"/>
      <c r="B6245" s="27"/>
      <c r="G6245" s="28"/>
      <c r="H6245" s="27"/>
    </row>
    <row r="6246" spans="1:8" x14ac:dyDescent="0.3">
      <c r="A6246" s="28"/>
      <c r="B6246" s="27"/>
      <c r="G6246" s="28"/>
      <c r="H6246" s="27"/>
    </row>
    <row r="6247" spans="1:8" x14ac:dyDescent="0.3">
      <c r="A6247" s="28"/>
      <c r="B6247" s="27"/>
      <c r="G6247" s="28"/>
      <c r="H6247" s="27"/>
    </row>
    <row r="6248" spans="1:8" x14ac:dyDescent="0.3">
      <c r="A6248" s="28"/>
      <c r="B6248" s="27"/>
      <c r="G6248" s="28"/>
      <c r="H6248" s="27"/>
    </row>
    <row r="6249" spans="1:8" x14ac:dyDescent="0.3">
      <c r="A6249" s="28"/>
      <c r="B6249" s="27"/>
      <c r="G6249" s="28"/>
      <c r="H6249" s="27"/>
    </row>
    <row r="6250" spans="1:8" x14ac:dyDescent="0.3">
      <c r="A6250" s="28"/>
      <c r="B6250" s="27"/>
      <c r="G6250" s="28"/>
      <c r="H6250" s="27"/>
    </row>
    <row r="6251" spans="1:8" x14ac:dyDescent="0.3">
      <c r="A6251" s="28"/>
      <c r="B6251" s="27"/>
      <c r="G6251" s="28"/>
      <c r="H6251" s="27"/>
    </row>
    <row r="6252" spans="1:8" x14ac:dyDescent="0.3">
      <c r="A6252" s="28"/>
      <c r="B6252" s="27"/>
      <c r="G6252" s="28"/>
      <c r="H6252" s="27"/>
    </row>
    <row r="6253" spans="1:8" x14ac:dyDescent="0.3">
      <c r="A6253" s="28"/>
      <c r="B6253" s="27"/>
      <c r="G6253" s="28"/>
      <c r="H6253" s="27"/>
    </row>
    <row r="6254" spans="1:8" x14ac:dyDescent="0.3">
      <c r="A6254" s="28"/>
      <c r="B6254" s="27"/>
      <c r="G6254" s="28"/>
      <c r="H6254" s="27"/>
    </row>
    <row r="6255" spans="1:8" x14ac:dyDescent="0.3">
      <c r="A6255" s="28"/>
      <c r="B6255" s="27"/>
      <c r="G6255" s="28"/>
      <c r="H6255" s="27"/>
    </row>
    <row r="6256" spans="1:8" x14ac:dyDescent="0.3">
      <c r="A6256" s="28"/>
      <c r="B6256" s="27"/>
      <c r="G6256" s="28"/>
      <c r="H6256" s="27"/>
    </row>
    <row r="6257" spans="1:8" x14ac:dyDescent="0.3">
      <c r="A6257" s="28"/>
      <c r="B6257" s="27"/>
      <c r="G6257" s="28"/>
      <c r="H6257" s="27"/>
    </row>
    <row r="6258" spans="1:8" x14ac:dyDescent="0.3">
      <c r="A6258" s="28"/>
      <c r="B6258" s="27"/>
      <c r="G6258" s="28"/>
      <c r="H6258" s="27"/>
    </row>
    <row r="6259" spans="1:8" x14ac:dyDescent="0.3">
      <c r="A6259" s="28"/>
      <c r="B6259" s="27"/>
      <c r="G6259" s="28"/>
      <c r="H6259" s="27"/>
    </row>
    <row r="6260" spans="1:8" x14ac:dyDescent="0.3">
      <c r="A6260" s="28"/>
      <c r="B6260" s="27"/>
      <c r="G6260" s="28"/>
      <c r="H6260" s="27"/>
    </row>
    <row r="6261" spans="1:8" x14ac:dyDescent="0.3">
      <c r="A6261" s="28"/>
      <c r="B6261" s="27"/>
      <c r="G6261" s="28"/>
      <c r="H6261" s="27"/>
    </row>
    <row r="6262" spans="1:8" x14ac:dyDescent="0.3">
      <c r="A6262" s="28"/>
      <c r="B6262" s="27"/>
      <c r="G6262" s="28"/>
      <c r="H6262" s="27"/>
    </row>
    <row r="6263" spans="1:8" x14ac:dyDescent="0.3">
      <c r="A6263" s="28"/>
      <c r="B6263" s="27"/>
      <c r="G6263" s="28"/>
      <c r="H6263" s="27"/>
    </row>
    <row r="6264" spans="1:8" x14ac:dyDescent="0.3">
      <c r="A6264" s="28"/>
      <c r="B6264" s="27"/>
      <c r="G6264" s="28"/>
      <c r="H6264" s="27"/>
    </row>
    <row r="6265" spans="1:8" x14ac:dyDescent="0.3">
      <c r="A6265" s="28"/>
      <c r="B6265" s="27"/>
      <c r="G6265" s="28"/>
      <c r="H6265" s="27"/>
    </row>
    <row r="6266" spans="1:8" x14ac:dyDescent="0.3">
      <c r="A6266" s="28"/>
      <c r="B6266" s="27"/>
      <c r="G6266" s="28"/>
      <c r="H6266" s="27"/>
    </row>
    <row r="6267" spans="1:8" x14ac:dyDescent="0.3">
      <c r="A6267" s="28"/>
      <c r="B6267" s="27"/>
      <c r="G6267" s="28"/>
      <c r="H6267" s="27"/>
    </row>
    <row r="6268" spans="1:8" x14ac:dyDescent="0.3">
      <c r="A6268" s="28"/>
      <c r="B6268" s="27"/>
      <c r="G6268" s="28"/>
      <c r="H6268" s="27"/>
    </row>
    <row r="6269" spans="1:8" x14ac:dyDescent="0.3">
      <c r="A6269" s="28"/>
      <c r="B6269" s="27"/>
      <c r="G6269" s="28"/>
      <c r="H6269" s="27"/>
    </row>
    <row r="6270" spans="1:8" x14ac:dyDescent="0.3">
      <c r="A6270" s="28"/>
      <c r="B6270" s="27"/>
      <c r="G6270" s="28"/>
      <c r="H6270" s="27"/>
    </row>
    <row r="6271" spans="1:8" x14ac:dyDescent="0.3">
      <c r="A6271" s="28"/>
      <c r="B6271" s="27"/>
      <c r="G6271" s="28"/>
      <c r="H6271" s="27"/>
    </row>
    <row r="6272" spans="1:8" x14ac:dyDescent="0.3">
      <c r="A6272" s="28"/>
      <c r="B6272" s="27"/>
      <c r="G6272" s="28"/>
      <c r="H6272" s="27"/>
    </row>
    <row r="6273" spans="1:8" x14ac:dyDescent="0.3">
      <c r="A6273" s="28"/>
      <c r="B6273" s="27"/>
      <c r="G6273" s="28"/>
      <c r="H6273" s="27"/>
    </row>
    <row r="6274" spans="1:8" x14ac:dyDescent="0.3">
      <c r="A6274" s="28"/>
      <c r="B6274" s="27"/>
      <c r="G6274" s="28"/>
      <c r="H6274" s="27"/>
    </row>
    <row r="6275" spans="1:8" x14ac:dyDescent="0.3">
      <c r="A6275" s="28"/>
      <c r="B6275" s="27"/>
      <c r="G6275" s="28"/>
      <c r="H6275" s="27"/>
    </row>
    <row r="6276" spans="1:8" x14ac:dyDescent="0.3">
      <c r="A6276" s="28"/>
      <c r="B6276" s="27"/>
      <c r="G6276" s="28"/>
      <c r="H6276" s="27"/>
    </row>
    <row r="6277" spans="1:8" x14ac:dyDescent="0.3">
      <c r="A6277" s="28"/>
      <c r="B6277" s="27"/>
      <c r="G6277" s="28"/>
      <c r="H6277" s="27"/>
    </row>
    <row r="6278" spans="1:8" x14ac:dyDescent="0.3">
      <c r="A6278" s="28"/>
      <c r="B6278" s="27"/>
      <c r="G6278" s="28"/>
      <c r="H6278" s="27"/>
    </row>
    <row r="6279" spans="1:8" x14ac:dyDescent="0.3">
      <c r="A6279" s="28"/>
      <c r="B6279" s="27"/>
      <c r="G6279" s="28"/>
      <c r="H6279" s="27"/>
    </row>
    <row r="6280" spans="1:8" x14ac:dyDescent="0.3">
      <c r="A6280" s="28"/>
      <c r="B6280" s="27"/>
      <c r="G6280" s="28"/>
      <c r="H6280" s="27"/>
    </row>
    <row r="6281" spans="1:8" x14ac:dyDescent="0.3">
      <c r="A6281" s="28"/>
      <c r="B6281" s="27"/>
      <c r="G6281" s="28"/>
      <c r="H6281" s="27"/>
    </row>
    <row r="6282" spans="1:8" x14ac:dyDescent="0.3">
      <c r="A6282" s="28"/>
      <c r="B6282" s="27"/>
      <c r="G6282" s="28"/>
      <c r="H6282" s="27"/>
    </row>
    <row r="6283" spans="1:8" x14ac:dyDescent="0.3">
      <c r="A6283" s="28"/>
      <c r="B6283" s="27"/>
      <c r="G6283" s="28"/>
      <c r="H6283" s="27"/>
    </row>
    <row r="6284" spans="1:8" x14ac:dyDescent="0.3">
      <c r="A6284" s="28"/>
      <c r="B6284" s="27"/>
      <c r="G6284" s="28"/>
      <c r="H6284" s="27"/>
    </row>
    <row r="6285" spans="1:8" x14ac:dyDescent="0.3">
      <c r="A6285" s="28"/>
      <c r="B6285" s="27"/>
      <c r="G6285" s="28"/>
      <c r="H6285" s="27"/>
    </row>
    <row r="6286" spans="1:8" x14ac:dyDescent="0.3">
      <c r="A6286" s="28"/>
      <c r="B6286" s="27"/>
      <c r="G6286" s="28"/>
      <c r="H6286" s="27"/>
    </row>
    <row r="6287" spans="1:8" x14ac:dyDescent="0.3">
      <c r="A6287" s="28"/>
      <c r="B6287" s="27"/>
      <c r="G6287" s="28"/>
      <c r="H6287" s="27"/>
    </row>
    <row r="6288" spans="1:8" x14ac:dyDescent="0.3">
      <c r="A6288" s="28"/>
      <c r="B6288" s="27"/>
      <c r="G6288" s="28"/>
      <c r="H6288" s="27"/>
    </row>
    <row r="6289" spans="1:8" x14ac:dyDescent="0.3">
      <c r="A6289" s="28"/>
      <c r="B6289" s="27"/>
      <c r="G6289" s="28"/>
      <c r="H6289" s="27"/>
    </row>
    <row r="6290" spans="1:8" x14ac:dyDescent="0.3">
      <c r="A6290" s="28"/>
      <c r="B6290" s="27"/>
      <c r="G6290" s="28"/>
      <c r="H6290" s="27"/>
    </row>
    <row r="6291" spans="1:8" x14ac:dyDescent="0.3">
      <c r="A6291" s="28"/>
      <c r="B6291" s="27"/>
      <c r="G6291" s="28"/>
      <c r="H6291" s="27"/>
    </row>
    <row r="6292" spans="1:8" x14ac:dyDescent="0.3">
      <c r="A6292" s="28"/>
      <c r="B6292" s="27"/>
      <c r="G6292" s="28"/>
      <c r="H6292" s="27"/>
    </row>
    <row r="6293" spans="1:8" x14ac:dyDescent="0.3">
      <c r="A6293" s="28"/>
      <c r="B6293" s="27"/>
      <c r="G6293" s="28"/>
      <c r="H6293" s="27"/>
    </row>
    <row r="6294" spans="1:8" x14ac:dyDescent="0.3">
      <c r="A6294" s="28"/>
      <c r="B6294" s="27"/>
      <c r="G6294" s="28"/>
      <c r="H6294" s="27"/>
    </row>
    <row r="6295" spans="1:8" x14ac:dyDescent="0.3">
      <c r="A6295" s="28"/>
      <c r="B6295" s="27"/>
      <c r="G6295" s="28"/>
      <c r="H6295" s="27"/>
    </row>
    <row r="6296" spans="1:8" x14ac:dyDescent="0.3">
      <c r="A6296" s="28"/>
      <c r="B6296" s="27"/>
      <c r="G6296" s="28"/>
      <c r="H6296" s="27"/>
    </row>
    <row r="6297" spans="1:8" x14ac:dyDescent="0.3">
      <c r="A6297" s="28"/>
      <c r="B6297" s="27"/>
      <c r="G6297" s="28"/>
      <c r="H6297" s="27"/>
    </row>
    <row r="6298" spans="1:8" x14ac:dyDescent="0.3">
      <c r="A6298" s="28"/>
      <c r="B6298" s="27"/>
      <c r="G6298" s="28"/>
      <c r="H6298" s="27"/>
    </row>
    <row r="6299" spans="1:8" x14ac:dyDescent="0.3">
      <c r="A6299" s="28"/>
      <c r="B6299" s="27"/>
      <c r="G6299" s="28"/>
      <c r="H6299" s="27"/>
    </row>
    <row r="6300" spans="1:8" x14ac:dyDescent="0.3">
      <c r="A6300" s="28"/>
      <c r="B6300" s="27"/>
      <c r="G6300" s="28"/>
      <c r="H6300" s="27"/>
    </row>
    <row r="6301" spans="1:8" x14ac:dyDescent="0.3">
      <c r="A6301" s="28"/>
      <c r="B6301" s="27"/>
      <c r="G6301" s="28"/>
      <c r="H6301" s="27"/>
    </row>
    <row r="6302" spans="1:8" x14ac:dyDescent="0.3">
      <c r="A6302" s="28"/>
      <c r="B6302" s="27"/>
      <c r="G6302" s="28"/>
      <c r="H6302" s="27"/>
    </row>
    <row r="6303" spans="1:8" x14ac:dyDescent="0.3">
      <c r="A6303" s="28"/>
      <c r="B6303" s="27"/>
      <c r="G6303" s="28"/>
      <c r="H6303" s="27"/>
    </row>
    <row r="6304" spans="1:8" x14ac:dyDescent="0.3">
      <c r="A6304" s="28"/>
      <c r="B6304" s="27"/>
      <c r="G6304" s="28"/>
      <c r="H6304" s="27"/>
    </row>
    <row r="6305" spans="1:8" x14ac:dyDescent="0.3">
      <c r="A6305" s="28"/>
      <c r="B6305" s="27"/>
      <c r="G6305" s="28"/>
      <c r="H6305" s="27"/>
    </row>
    <row r="6306" spans="1:8" x14ac:dyDescent="0.3">
      <c r="A6306" s="28"/>
      <c r="B6306" s="27"/>
      <c r="G6306" s="28"/>
      <c r="H6306" s="27"/>
    </row>
    <row r="6307" spans="1:8" x14ac:dyDescent="0.3">
      <c r="A6307" s="28"/>
      <c r="B6307" s="27"/>
      <c r="G6307" s="28"/>
      <c r="H6307" s="27"/>
    </row>
    <row r="6308" spans="1:8" x14ac:dyDescent="0.3">
      <c r="A6308" s="28"/>
      <c r="B6308" s="27"/>
      <c r="G6308" s="28"/>
      <c r="H6308" s="27"/>
    </row>
    <row r="6309" spans="1:8" x14ac:dyDescent="0.3">
      <c r="A6309" s="28"/>
      <c r="B6309" s="27"/>
      <c r="G6309" s="28"/>
      <c r="H6309" s="27"/>
    </row>
    <row r="6310" spans="1:8" x14ac:dyDescent="0.3">
      <c r="A6310" s="28"/>
      <c r="B6310" s="27"/>
      <c r="G6310" s="28"/>
      <c r="H6310" s="27"/>
    </row>
    <row r="6311" spans="1:8" x14ac:dyDescent="0.3">
      <c r="A6311" s="28"/>
      <c r="B6311" s="27"/>
      <c r="G6311" s="28"/>
      <c r="H6311" s="27"/>
    </row>
    <row r="6312" spans="1:8" x14ac:dyDescent="0.3">
      <c r="A6312" s="28"/>
      <c r="B6312" s="27"/>
      <c r="G6312" s="28"/>
      <c r="H6312" s="27"/>
    </row>
    <row r="6313" spans="1:8" x14ac:dyDescent="0.3">
      <c r="A6313" s="28"/>
      <c r="B6313" s="27"/>
      <c r="G6313" s="28"/>
      <c r="H6313" s="27"/>
    </row>
    <row r="6314" spans="1:8" x14ac:dyDescent="0.3">
      <c r="A6314" s="28"/>
      <c r="B6314" s="27"/>
      <c r="G6314" s="28"/>
      <c r="H6314" s="27"/>
    </row>
    <row r="6315" spans="1:8" x14ac:dyDescent="0.3">
      <c r="A6315" s="28"/>
      <c r="B6315" s="27"/>
      <c r="G6315" s="28"/>
      <c r="H6315" s="27"/>
    </row>
    <row r="6316" spans="1:8" x14ac:dyDescent="0.3">
      <c r="A6316" s="28"/>
      <c r="B6316" s="27"/>
      <c r="G6316" s="28"/>
      <c r="H6316" s="27"/>
    </row>
    <row r="6317" spans="1:8" x14ac:dyDescent="0.3">
      <c r="A6317" s="28"/>
      <c r="B6317" s="27"/>
      <c r="G6317" s="28"/>
      <c r="H6317" s="27"/>
    </row>
    <row r="6318" spans="1:8" x14ac:dyDescent="0.3">
      <c r="A6318" s="28"/>
      <c r="B6318" s="27"/>
      <c r="G6318" s="28"/>
      <c r="H6318" s="27"/>
    </row>
    <row r="6319" spans="1:8" x14ac:dyDescent="0.3">
      <c r="A6319" s="28"/>
      <c r="B6319" s="27"/>
      <c r="G6319" s="28"/>
      <c r="H6319" s="27"/>
    </row>
    <row r="6320" spans="1:8" x14ac:dyDescent="0.3">
      <c r="A6320" s="28"/>
      <c r="B6320" s="27"/>
      <c r="G6320" s="28"/>
      <c r="H6320" s="27"/>
    </row>
    <row r="6321" spans="1:8" x14ac:dyDescent="0.3">
      <c r="A6321" s="28"/>
      <c r="B6321" s="27"/>
      <c r="G6321" s="28"/>
      <c r="H6321" s="27"/>
    </row>
    <row r="6322" spans="1:8" x14ac:dyDescent="0.3">
      <c r="A6322" s="28"/>
      <c r="B6322" s="27"/>
      <c r="G6322" s="28"/>
      <c r="H6322" s="27"/>
    </row>
    <row r="6323" spans="1:8" x14ac:dyDescent="0.3">
      <c r="A6323" s="28"/>
      <c r="B6323" s="27"/>
      <c r="G6323" s="28"/>
      <c r="H6323" s="27"/>
    </row>
    <row r="6324" spans="1:8" x14ac:dyDescent="0.3">
      <c r="A6324" s="28"/>
      <c r="B6324" s="27"/>
      <c r="G6324" s="28"/>
      <c r="H6324" s="27"/>
    </row>
    <row r="6325" spans="1:8" x14ac:dyDescent="0.3">
      <c r="A6325" s="28"/>
      <c r="B6325" s="27"/>
      <c r="G6325" s="28"/>
      <c r="H6325" s="27"/>
    </row>
    <row r="6326" spans="1:8" x14ac:dyDescent="0.3">
      <c r="A6326" s="28"/>
      <c r="B6326" s="27"/>
      <c r="G6326" s="28"/>
      <c r="H6326" s="27"/>
    </row>
    <row r="6327" spans="1:8" x14ac:dyDescent="0.3">
      <c r="A6327" s="28"/>
      <c r="B6327" s="27"/>
      <c r="G6327" s="28"/>
      <c r="H6327" s="27"/>
    </row>
    <row r="6328" spans="1:8" x14ac:dyDescent="0.3">
      <c r="A6328" s="28"/>
      <c r="B6328" s="27"/>
      <c r="G6328" s="28"/>
      <c r="H6328" s="27"/>
    </row>
    <row r="6329" spans="1:8" x14ac:dyDescent="0.3">
      <c r="A6329" s="28"/>
      <c r="B6329" s="27"/>
      <c r="G6329" s="28"/>
      <c r="H6329" s="27"/>
    </row>
    <row r="6330" spans="1:8" x14ac:dyDescent="0.3">
      <c r="A6330" s="28"/>
      <c r="B6330" s="27"/>
      <c r="G6330" s="28"/>
      <c r="H6330" s="27"/>
    </row>
    <row r="6331" spans="1:8" x14ac:dyDescent="0.3">
      <c r="A6331" s="28"/>
      <c r="B6331" s="27"/>
      <c r="G6331" s="28"/>
      <c r="H6331" s="27"/>
    </row>
    <row r="6332" spans="1:8" x14ac:dyDescent="0.3">
      <c r="A6332" s="28"/>
      <c r="B6332" s="27"/>
      <c r="G6332" s="28"/>
      <c r="H6332" s="27"/>
    </row>
    <row r="6333" spans="1:8" x14ac:dyDescent="0.3">
      <c r="A6333" s="28"/>
      <c r="B6333" s="27"/>
      <c r="G6333" s="28"/>
      <c r="H6333" s="27"/>
    </row>
    <row r="6334" spans="1:8" x14ac:dyDescent="0.3">
      <c r="A6334" s="28"/>
      <c r="B6334" s="27"/>
      <c r="G6334" s="28"/>
      <c r="H6334" s="27"/>
    </row>
    <row r="6335" spans="1:8" x14ac:dyDescent="0.3">
      <c r="A6335" s="28"/>
      <c r="B6335" s="27"/>
      <c r="G6335" s="28"/>
      <c r="H6335" s="27"/>
    </row>
    <row r="6336" spans="1:8" x14ac:dyDescent="0.3">
      <c r="A6336" s="28"/>
      <c r="B6336" s="27"/>
      <c r="G6336" s="28"/>
      <c r="H6336" s="27"/>
    </row>
    <row r="6337" spans="1:8" x14ac:dyDescent="0.3">
      <c r="A6337" s="28"/>
      <c r="B6337" s="27"/>
      <c r="G6337" s="28"/>
      <c r="H6337" s="27"/>
    </row>
    <row r="6338" spans="1:8" x14ac:dyDescent="0.3">
      <c r="A6338" s="28"/>
      <c r="B6338" s="27"/>
      <c r="G6338" s="28"/>
      <c r="H6338" s="27"/>
    </row>
    <row r="6339" spans="1:8" x14ac:dyDescent="0.3">
      <c r="A6339" s="28"/>
      <c r="B6339" s="27"/>
      <c r="G6339" s="28"/>
      <c r="H6339" s="27"/>
    </row>
    <row r="6340" spans="1:8" x14ac:dyDescent="0.3">
      <c r="A6340" s="28"/>
      <c r="B6340" s="27"/>
      <c r="G6340" s="28"/>
      <c r="H6340" s="27"/>
    </row>
    <row r="6341" spans="1:8" x14ac:dyDescent="0.3">
      <c r="A6341" s="28"/>
      <c r="B6341" s="27"/>
      <c r="G6341" s="28"/>
      <c r="H6341" s="27"/>
    </row>
    <row r="6342" spans="1:8" x14ac:dyDescent="0.3">
      <c r="A6342" s="28"/>
      <c r="B6342" s="27"/>
      <c r="G6342" s="28"/>
      <c r="H6342" s="27"/>
    </row>
    <row r="6343" spans="1:8" x14ac:dyDescent="0.3">
      <c r="A6343" s="28"/>
      <c r="B6343" s="27"/>
      <c r="G6343" s="28"/>
      <c r="H6343" s="27"/>
    </row>
    <row r="6344" spans="1:8" x14ac:dyDescent="0.3">
      <c r="A6344" s="28"/>
      <c r="B6344" s="27"/>
      <c r="G6344" s="28"/>
      <c r="H6344" s="27"/>
    </row>
    <row r="6345" spans="1:8" x14ac:dyDescent="0.3">
      <c r="A6345" s="28"/>
      <c r="B6345" s="27"/>
      <c r="G6345" s="28"/>
      <c r="H6345" s="27"/>
    </row>
    <row r="6346" spans="1:8" x14ac:dyDescent="0.3">
      <c r="A6346" s="28"/>
      <c r="B6346" s="27"/>
      <c r="G6346" s="28"/>
      <c r="H6346" s="27"/>
    </row>
    <row r="6347" spans="1:8" x14ac:dyDescent="0.3">
      <c r="A6347" s="28"/>
      <c r="B6347" s="27"/>
      <c r="G6347" s="28"/>
      <c r="H6347" s="27"/>
    </row>
    <row r="6348" spans="1:8" x14ac:dyDescent="0.3">
      <c r="A6348" s="28"/>
      <c r="B6348" s="27"/>
      <c r="G6348" s="28"/>
      <c r="H6348" s="27"/>
    </row>
    <row r="6349" spans="1:8" x14ac:dyDescent="0.3">
      <c r="A6349" s="28"/>
      <c r="B6349" s="27"/>
      <c r="G6349" s="28"/>
      <c r="H6349" s="27"/>
    </row>
    <row r="6350" spans="1:8" x14ac:dyDescent="0.3">
      <c r="A6350" s="28"/>
      <c r="B6350" s="27"/>
      <c r="G6350" s="28"/>
      <c r="H6350" s="27"/>
    </row>
    <row r="6351" spans="1:8" x14ac:dyDescent="0.3">
      <c r="A6351" s="28"/>
      <c r="B6351" s="27"/>
      <c r="G6351" s="28"/>
      <c r="H6351" s="27"/>
    </row>
    <row r="6352" spans="1:8" x14ac:dyDescent="0.3">
      <c r="A6352" s="28"/>
      <c r="B6352" s="27"/>
      <c r="G6352" s="28"/>
      <c r="H6352" s="27"/>
    </row>
    <row r="6353" spans="1:8" x14ac:dyDescent="0.3">
      <c r="A6353" s="28"/>
      <c r="B6353" s="27"/>
      <c r="G6353" s="28"/>
      <c r="H6353" s="27"/>
    </row>
    <row r="6354" spans="1:8" x14ac:dyDescent="0.3">
      <c r="A6354" s="28"/>
      <c r="B6354" s="27"/>
      <c r="G6354" s="28"/>
      <c r="H6354" s="27"/>
    </row>
    <row r="6355" spans="1:8" x14ac:dyDescent="0.3">
      <c r="A6355" s="28"/>
      <c r="B6355" s="27"/>
      <c r="G6355" s="28"/>
      <c r="H6355" s="27"/>
    </row>
    <row r="6356" spans="1:8" x14ac:dyDescent="0.3">
      <c r="A6356" s="28"/>
      <c r="B6356" s="27"/>
      <c r="G6356" s="28"/>
      <c r="H6356" s="27"/>
    </row>
    <row r="6357" spans="1:8" x14ac:dyDescent="0.3">
      <c r="A6357" s="28"/>
      <c r="B6357" s="27"/>
      <c r="G6357" s="28"/>
      <c r="H6357" s="27"/>
    </row>
    <row r="6358" spans="1:8" x14ac:dyDescent="0.3">
      <c r="A6358" s="28"/>
      <c r="B6358" s="27"/>
      <c r="G6358" s="28"/>
      <c r="H6358" s="27"/>
    </row>
    <row r="6359" spans="1:8" x14ac:dyDescent="0.3">
      <c r="A6359" s="28"/>
      <c r="B6359" s="27"/>
      <c r="G6359" s="28"/>
      <c r="H6359" s="27"/>
    </row>
    <row r="6360" spans="1:8" x14ac:dyDescent="0.3">
      <c r="A6360" s="28"/>
      <c r="B6360" s="27"/>
      <c r="G6360" s="28"/>
      <c r="H6360" s="27"/>
    </row>
    <row r="6361" spans="1:8" x14ac:dyDescent="0.3">
      <c r="A6361" s="28"/>
      <c r="B6361" s="27"/>
      <c r="G6361" s="28"/>
      <c r="H6361" s="27"/>
    </row>
    <row r="6362" spans="1:8" x14ac:dyDescent="0.3">
      <c r="A6362" s="28"/>
      <c r="B6362" s="27"/>
      <c r="G6362" s="28"/>
      <c r="H6362" s="27"/>
    </row>
    <row r="6363" spans="1:8" x14ac:dyDescent="0.3">
      <c r="A6363" s="28"/>
      <c r="B6363" s="27"/>
      <c r="G6363" s="28"/>
      <c r="H6363" s="27"/>
    </row>
    <row r="6364" spans="1:8" x14ac:dyDescent="0.3">
      <c r="A6364" s="28"/>
      <c r="B6364" s="27"/>
      <c r="G6364" s="28"/>
      <c r="H6364" s="27"/>
    </row>
    <row r="6365" spans="1:8" x14ac:dyDescent="0.3">
      <c r="A6365" s="28"/>
      <c r="B6365" s="27"/>
      <c r="G6365" s="28"/>
      <c r="H6365" s="27"/>
    </row>
    <row r="6366" spans="1:8" x14ac:dyDescent="0.3">
      <c r="A6366" s="28"/>
      <c r="B6366" s="27"/>
      <c r="G6366" s="28"/>
      <c r="H6366" s="27"/>
    </row>
    <row r="6367" spans="1:8" x14ac:dyDescent="0.3">
      <c r="A6367" s="28"/>
      <c r="B6367" s="27"/>
      <c r="G6367" s="28"/>
      <c r="H6367" s="27"/>
    </row>
    <row r="6368" spans="1:8" x14ac:dyDescent="0.3">
      <c r="A6368" s="28"/>
      <c r="B6368" s="27"/>
      <c r="G6368" s="28"/>
      <c r="H6368" s="27"/>
    </row>
    <row r="6369" spans="1:8" x14ac:dyDescent="0.3">
      <c r="A6369" s="28"/>
      <c r="B6369" s="27"/>
      <c r="G6369" s="28"/>
      <c r="H6369" s="27"/>
    </row>
    <row r="6370" spans="1:8" x14ac:dyDescent="0.3">
      <c r="A6370" s="28"/>
      <c r="B6370" s="27"/>
      <c r="G6370" s="28"/>
      <c r="H6370" s="27"/>
    </row>
    <row r="6371" spans="1:8" x14ac:dyDescent="0.3">
      <c r="A6371" s="28"/>
      <c r="B6371" s="27"/>
      <c r="G6371" s="28"/>
      <c r="H6371" s="27"/>
    </row>
    <row r="6372" spans="1:8" x14ac:dyDescent="0.3">
      <c r="A6372" s="28"/>
      <c r="B6372" s="27"/>
      <c r="G6372" s="28"/>
      <c r="H6372" s="27"/>
    </row>
    <row r="6373" spans="1:8" x14ac:dyDescent="0.3">
      <c r="A6373" s="28"/>
      <c r="B6373" s="27"/>
      <c r="G6373" s="28"/>
      <c r="H6373" s="27"/>
    </row>
    <row r="6374" spans="1:8" x14ac:dyDescent="0.3">
      <c r="A6374" s="28"/>
      <c r="B6374" s="27"/>
      <c r="G6374" s="28"/>
      <c r="H6374" s="27"/>
    </row>
    <row r="6375" spans="1:8" x14ac:dyDescent="0.3">
      <c r="A6375" s="28"/>
      <c r="B6375" s="27"/>
      <c r="G6375" s="28"/>
      <c r="H6375" s="27"/>
    </row>
    <row r="6376" spans="1:8" x14ac:dyDescent="0.3">
      <c r="A6376" s="28"/>
      <c r="B6376" s="27"/>
      <c r="G6376" s="28"/>
      <c r="H6376" s="27"/>
    </row>
    <row r="6377" spans="1:8" x14ac:dyDescent="0.3">
      <c r="A6377" s="28"/>
      <c r="B6377" s="27"/>
      <c r="G6377" s="28"/>
      <c r="H6377" s="27"/>
    </row>
    <row r="6378" spans="1:8" x14ac:dyDescent="0.3">
      <c r="A6378" s="28"/>
      <c r="B6378" s="27"/>
      <c r="G6378" s="28"/>
      <c r="H6378" s="27"/>
    </row>
    <row r="6379" spans="1:8" x14ac:dyDescent="0.3">
      <c r="A6379" s="28"/>
      <c r="B6379" s="27"/>
      <c r="G6379" s="28"/>
      <c r="H6379" s="27"/>
    </row>
    <row r="6380" spans="1:8" x14ac:dyDescent="0.3">
      <c r="A6380" s="28"/>
      <c r="B6380" s="27"/>
      <c r="G6380" s="28"/>
      <c r="H6380" s="27"/>
    </row>
    <row r="6381" spans="1:8" x14ac:dyDescent="0.3">
      <c r="A6381" s="28"/>
      <c r="B6381" s="27"/>
      <c r="G6381" s="28"/>
      <c r="H6381" s="27"/>
    </row>
    <row r="6382" spans="1:8" x14ac:dyDescent="0.3">
      <c r="A6382" s="28"/>
      <c r="B6382" s="27"/>
      <c r="G6382" s="28"/>
      <c r="H6382" s="27"/>
    </row>
    <row r="6383" spans="1:8" x14ac:dyDescent="0.3">
      <c r="A6383" s="28"/>
      <c r="B6383" s="27"/>
      <c r="G6383" s="28"/>
      <c r="H6383" s="27"/>
    </row>
    <row r="6384" spans="1:8" x14ac:dyDescent="0.3">
      <c r="A6384" s="28"/>
      <c r="B6384" s="27"/>
      <c r="G6384" s="28"/>
      <c r="H6384" s="27"/>
    </row>
    <row r="6385" spans="1:8" x14ac:dyDescent="0.3">
      <c r="A6385" s="28"/>
      <c r="B6385" s="27"/>
      <c r="G6385" s="28"/>
      <c r="H6385" s="27"/>
    </row>
    <row r="6386" spans="1:8" x14ac:dyDescent="0.3">
      <c r="A6386" s="28"/>
      <c r="B6386" s="27"/>
      <c r="G6386" s="28"/>
      <c r="H6386" s="27"/>
    </row>
    <row r="6387" spans="1:8" x14ac:dyDescent="0.3">
      <c r="A6387" s="28"/>
      <c r="B6387" s="27"/>
      <c r="G6387" s="28"/>
      <c r="H6387" s="27"/>
    </row>
    <row r="6388" spans="1:8" x14ac:dyDescent="0.3">
      <c r="A6388" s="28"/>
      <c r="B6388" s="27"/>
      <c r="G6388" s="28"/>
      <c r="H6388" s="27"/>
    </row>
    <row r="6389" spans="1:8" x14ac:dyDescent="0.3">
      <c r="A6389" s="28"/>
      <c r="B6389" s="27"/>
      <c r="G6389" s="28"/>
      <c r="H6389" s="27"/>
    </row>
    <row r="6390" spans="1:8" x14ac:dyDescent="0.3">
      <c r="A6390" s="28"/>
      <c r="B6390" s="27"/>
      <c r="G6390" s="28"/>
      <c r="H6390" s="27"/>
    </row>
    <row r="6391" spans="1:8" x14ac:dyDescent="0.3">
      <c r="A6391" s="28"/>
      <c r="B6391" s="27"/>
      <c r="G6391" s="28"/>
      <c r="H6391" s="27"/>
    </row>
    <row r="6392" spans="1:8" x14ac:dyDescent="0.3">
      <c r="A6392" s="28"/>
      <c r="B6392" s="27"/>
      <c r="G6392" s="28"/>
      <c r="H6392" s="27"/>
    </row>
    <row r="6393" spans="1:8" x14ac:dyDescent="0.3">
      <c r="A6393" s="28"/>
      <c r="B6393" s="27"/>
      <c r="G6393" s="28"/>
      <c r="H6393" s="27"/>
    </row>
    <row r="6394" spans="1:8" x14ac:dyDescent="0.3">
      <c r="A6394" s="28"/>
      <c r="B6394" s="27"/>
      <c r="G6394" s="28"/>
      <c r="H6394" s="27"/>
    </row>
    <row r="6395" spans="1:8" x14ac:dyDescent="0.3">
      <c r="A6395" s="28"/>
      <c r="B6395" s="27"/>
      <c r="G6395" s="28"/>
      <c r="H6395" s="27"/>
    </row>
    <row r="6396" spans="1:8" x14ac:dyDescent="0.3">
      <c r="A6396" s="28"/>
      <c r="B6396" s="27"/>
      <c r="G6396" s="28"/>
      <c r="H6396" s="27"/>
    </row>
    <row r="6397" spans="1:8" x14ac:dyDescent="0.3">
      <c r="A6397" s="28"/>
      <c r="B6397" s="27"/>
      <c r="G6397" s="28"/>
      <c r="H6397" s="27"/>
    </row>
    <row r="6398" spans="1:8" x14ac:dyDescent="0.3">
      <c r="A6398" s="28"/>
      <c r="B6398" s="27"/>
      <c r="G6398" s="28"/>
      <c r="H6398" s="27"/>
    </row>
    <row r="6399" spans="1:8" x14ac:dyDescent="0.3">
      <c r="A6399" s="28"/>
      <c r="B6399" s="27"/>
      <c r="G6399" s="28"/>
      <c r="H6399" s="27"/>
    </row>
    <row r="6400" spans="1:8" x14ac:dyDescent="0.3">
      <c r="A6400" s="28"/>
      <c r="B6400" s="27"/>
      <c r="G6400" s="28"/>
      <c r="H6400" s="27"/>
    </row>
    <row r="6401" spans="1:8" x14ac:dyDescent="0.3">
      <c r="A6401" s="28"/>
      <c r="B6401" s="27"/>
      <c r="G6401" s="28"/>
      <c r="H6401" s="27"/>
    </row>
    <row r="6402" spans="1:8" x14ac:dyDescent="0.3">
      <c r="A6402" s="28"/>
      <c r="B6402" s="27"/>
      <c r="G6402" s="28"/>
      <c r="H6402" s="27"/>
    </row>
    <row r="6403" spans="1:8" x14ac:dyDescent="0.3">
      <c r="A6403" s="28"/>
      <c r="B6403" s="27"/>
      <c r="G6403" s="28"/>
      <c r="H6403" s="27"/>
    </row>
    <row r="6404" spans="1:8" x14ac:dyDescent="0.3">
      <c r="A6404" s="28"/>
      <c r="B6404" s="27"/>
      <c r="G6404" s="28"/>
      <c r="H6404" s="27"/>
    </row>
    <row r="6405" spans="1:8" x14ac:dyDescent="0.3">
      <c r="A6405" s="28"/>
      <c r="B6405" s="27"/>
      <c r="G6405" s="28"/>
      <c r="H6405" s="27"/>
    </row>
    <row r="6406" spans="1:8" x14ac:dyDescent="0.3">
      <c r="A6406" s="28"/>
      <c r="B6406" s="27"/>
      <c r="G6406" s="28"/>
      <c r="H6406" s="27"/>
    </row>
    <row r="6407" spans="1:8" x14ac:dyDescent="0.3">
      <c r="A6407" s="28"/>
      <c r="B6407" s="27"/>
      <c r="G6407" s="28"/>
      <c r="H6407" s="27"/>
    </row>
    <row r="6408" spans="1:8" x14ac:dyDescent="0.3">
      <c r="A6408" s="28"/>
      <c r="B6408" s="27"/>
      <c r="G6408" s="28"/>
      <c r="H6408" s="27"/>
    </row>
    <row r="6409" spans="1:8" x14ac:dyDescent="0.3">
      <c r="A6409" s="28"/>
      <c r="B6409" s="27"/>
      <c r="G6409" s="28"/>
      <c r="H6409" s="27"/>
    </row>
    <row r="6410" spans="1:8" x14ac:dyDescent="0.3">
      <c r="A6410" s="28"/>
      <c r="B6410" s="27"/>
      <c r="G6410" s="28"/>
      <c r="H6410" s="27"/>
    </row>
    <row r="6411" spans="1:8" x14ac:dyDescent="0.3">
      <c r="A6411" s="28"/>
      <c r="B6411" s="27"/>
      <c r="G6411" s="28"/>
      <c r="H6411" s="27"/>
    </row>
    <row r="6412" spans="1:8" x14ac:dyDescent="0.3">
      <c r="A6412" s="28"/>
      <c r="B6412" s="27"/>
      <c r="G6412" s="28"/>
      <c r="H6412" s="27"/>
    </row>
    <row r="6413" spans="1:8" x14ac:dyDescent="0.3">
      <c r="A6413" s="28"/>
      <c r="B6413" s="27"/>
      <c r="G6413" s="28"/>
      <c r="H6413" s="27"/>
    </row>
    <row r="6414" spans="1:8" x14ac:dyDescent="0.3">
      <c r="A6414" s="28"/>
      <c r="B6414" s="27"/>
      <c r="G6414" s="28"/>
      <c r="H6414" s="27"/>
    </row>
    <row r="6415" spans="1:8" x14ac:dyDescent="0.3">
      <c r="A6415" s="28"/>
      <c r="B6415" s="27"/>
      <c r="G6415" s="28"/>
      <c r="H6415" s="27"/>
    </row>
    <row r="6416" spans="1:8" x14ac:dyDescent="0.3">
      <c r="A6416" s="28"/>
      <c r="B6416" s="27"/>
      <c r="G6416" s="28"/>
      <c r="H6416" s="27"/>
    </row>
    <row r="6417" spans="1:8" x14ac:dyDescent="0.3">
      <c r="A6417" s="28"/>
      <c r="B6417" s="27"/>
      <c r="G6417" s="28"/>
      <c r="H6417" s="27"/>
    </row>
    <row r="6418" spans="1:8" x14ac:dyDescent="0.3">
      <c r="A6418" s="28"/>
      <c r="B6418" s="27"/>
      <c r="G6418" s="28"/>
      <c r="H6418" s="27"/>
    </row>
    <row r="6419" spans="1:8" x14ac:dyDescent="0.3">
      <c r="A6419" s="28"/>
      <c r="B6419" s="27"/>
      <c r="G6419" s="28"/>
      <c r="H6419" s="27"/>
    </row>
    <row r="6420" spans="1:8" x14ac:dyDescent="0.3">
      <c r="A6420" s="28"/>
      <c r="B6420" s="27"/>
      <c r="G6420" s="28"/>
      <c r="H6420" s="27"/>
    </row>
    <row r="6421" spans="1:8" x14ac:dyDescent="0.3">
      <c r="A6421" s="28"/>
      <c r="B6421" s="27"/>
      <c r="G6421" s="28"/>
      <c r="H6421" s="27"/>
    </row>
    <row r="6422" spans="1:8" x14ac:dyDescent="0.3">
      <c r="A6422" s="28"/>
      <c r="B6422" s="27"/>
      <c r="G6422" s="28"/>
      <c r="H6422" s="27"/>
    </row>
    <row r="6423" spans="1:8" x14ac:dyDescent="0.3">
      <c r="A6423" s="28"/>
      <c r="B6423" s="27"/>
      <c r="G6423" s="28"/>
      <c r="H6423" s="27"/>
    </row>
    <row r="6424" spans="1:8" x14ac:dyDescent="0.3">
      <c r="A6424" s="28"/>
      <c r="B6424" s="27"/>
      <c r="G6424" s="28"/>
      <c r="H6424" s="27"/>
    </row>
    <row r="6425" spans="1:8" x14ac:dyDescent="0.3">
      <c r="A6425" s="28"/>
      <c r="B6425" s="27"/>
      <c r="G6425" s="28"/>
      <c r="H6425" s="27"/>
    </row>
    <row r="6426" spans="1:8" x14ac:dyDescent="0.3">
      <c r="A6426" s="28"/>
      <c r="B6426" s="27"/>
      <c r="G6426" s="28"/>
      <c r="H6426" s="27"/>
    </row>
    <row r="6427" spans="1:8" x14ac:dyDescent="0.3">
      <c r="A6427" s="28"/>
      <c r="B6427" s="27"/>
      <c r="G6427" s="28"/>
      <c r="H6427" s="27"/>
    </row>
    <row r="6428" spans="1:8" x14ac:dyDescent="0.3">
      <c r="A6428" s="28"/>
      <c r="B6428" s="27"/>
      <c r="G6428" s="28"/>
      <c r="H6428" s="27"/>
    </row>
    <row r="6429" spans="1:8" x14ac:dyDescent="0.3">
      <c r="A6429" s="28"/>
      <c r="B6429" s="27"/>
      <c r="G6429" s="28"/>
      <c r="H6429" s="27"/>
    </row>
    <row r="6430" spans="1:8" x14ac:dyDescent="0.3">
      <c r="A6430" s="28"/>
      <c r="B6430" s="27"/>
      <c r="G6430" s="28"/>
      <c r="H6430" s="27"/>
    </row>
    <row r="6431" spans="1:8" x14ac:dyDescent="0.3">
      <c r="A6431" s="28"/>
      <c r="B6431" s="27"/>
      <c r="G6431" s="28"/>
      <c r="H6431" s="27"/>
    </row>
    <row r="6432" spans="1:8" x14ac:dyDescent="0.3">
      <c r="A6432" s="28"/>
      <c r="B6432" s="27"/>
      <c r="G6432" s="28"/>
      <c r="H6432" s="27"/>
    </row>
    <row r="6433" spans="1:8" x14ac:dyDescent="0.3">
      <c r="A6433" s="28"/>
      <c r="B6433" s="27"/>
      <c r="G6433" s="28"/>
      <c r="H6433" s="27"/>
    </row>
    <row r="6434" spans="1:8" x14ac:dyDescent="0.3">
      <c r="A6434" s="28"/>
      <c r="B6434" s="27"/>
      <c r="G6434" s="28"/>
      <c r="H6434" s="27"/>
    </row>
    <row r="6435" spans="1:8" x14ac:dyDescent="0.3">
      <c r="A6435" s="28"/>
      <c r="B6435" s="27"/>
      <c r="G6435" s="28"/>
      <c r="H6435" s="27"/>
    </row>
    <row r="6436" spans="1:8" x14ac:dyDescent="0.3">
      <c r="A6436" s="28"/>
      <c r="B6436" s="27"/>
      <c r="G6436" s="28"/>
      <c r="H6436" s="27"/>
    </row>
    <row r="6437" spans="1:8" x14ac:dyDescent="0.3">
      <c r="A6437" s="28"/>
      <c r="B6437" s="27"/>
      <c r="G6437" s="28"/>
      <c r="H6437" s="27"/>
    </row>
    <row r="6438" spans="1:8" x14ac:dyDescent="0.3">
      <c r="A6438" s="28"/>
      <c r="B6438" s="27"/>
      <c r="G6438" s="28"/>
      <c r="H6438" s="27"/>
    </row>
    <row r="6439" spans="1:8" x14ac:dyDescent="0.3">
      <c r="A6439" s="28"/>
      <c r="B6439" s="27"/>
      <c r="G6439" s="28"/>
      <c r="H6439" s="27"/>
    </row>
    <row r="6440" spans="1:8" x14ac:dyDescent="0.3">
      <c r="A6440" s="28"/>
      <c r="B6440" s="27"/>
      <c r="G6440" s="28"/>
      <c r="H6440" s="27"/>
    </row>
    <row r="6441" spans="1:8" x14ac:dyDescent="0.3">
      <c r="A6441" s="28"/>
      <c r="B6441" s="27"/>
      <c r="G6441" s="28"/>
      <c r="H6441" s="27"/>
    </row>
    <row r="6442" spans="1:8" x14ac:dyDescent="0.3">
      <c r="A6442" s="28"/>
      <c r="B6442" s="27"/>
      <c r="G6442" s="28"/>
      <c r="H6442" s="27"/>
    </row>
    <row r="6443" spans="1:8" x14ac:dyDescent="0.3">
      <c r="A6443" s="28"/>
      <c r="B6443" s="27"/>
      <c r="G6443" s="28"/>
      <c r="H6443" s="27"/>
    </row>
    <row r="6444" spans="1:8" x14ac:dyDescent="0.3">
      <c r="A6444" s="28"/>
      <c r="B6444" s="27"/>
      <c r="G6444" s="28"/>
      <c r="H6444" s="27"/>
    </row>
    <row r="6445" spans="1:8" x14ac:dyDescent="0.3">
      <c r="A6445" s="28"/>
      <c r="B6445" s="27"/>
      <c r="G6445" s="28"/>
      <c r="H6445" s="27"/>
    </row>
    <row r="6446" spans="1:8" x14ac:dyDescent="0.3">
      <c r="A6446" s="28"/>
      <c r="B6446" s="27"/>
      <c r="G6446" s="28"/>
      <c r="H6446" s="27"/>
    </row>
    <row r="6447" spans="1:8" x14ac:dyDescent="0.3">
      <c r="A6447" s="28"/>
      <c r="B6447" s="27"/>
      <c r="G6447" s="28"/>
      <c r="H6447" s="27"/>
    </row>
    <row r="6448" spans="1:8" x14ac:dyDescent="0.3">
      <c r="A6448" s="28"/>
      <c r="B6448" s="27"/>
      <c r="G6448" s="28"/>
      <c r="H6448" s="27"/>
    </row>
    <row r="6449" spans="1:8" x14ac:dyDescent="0.3">
      <c r="A6449" s="28"/>
      <c r="B6449" s="27"/>
      <c r="G6449" s="28"/>
      <c r="H6449" s="27"/>
    </row>
    <row r="6450" spans="1:8" x14ac:dyDescent="0.3">
      <c r="A6450" s="28"/>
      <c r="B6450" s="27"/>
      <c r="G6450" s="28"/>
      <c r="H6450" s="27"/>
    </row>
    <row r="6451" spans="1:8" x14ac:dyDescent="0.3">
      <c r="A6451" s="28"/>
      <c r="B6451" s="27"/>
      <c r="G6451" s="28"/>
      <c r="H6451" s="27"/>
    </row>
    <row r="6452" spans="1:8" x14ac:dyDescent="0.3">
      <c r="A6452" s="28"/>
      <c r="B6452" s="27"/>
      <c r="G6452" s="28"/>
      <c r="H6452" s="27"/>
    </row>
    <row r="6453" spans="1:8" x14ac:dyDescent="0.3">
      <c r="A6453" s="28"/>
      <c r="B6453" s="27"/>
      <c r="G6453" s="28"/>
      <c r="H6453" s="27"/>
    </row>
    <row r="6454" spans="1:8" x14ac:dyDescent="0.3">
      <c r="A6454" s="28"/>
      <c r="B6454" s="27"/>
      <c r="G6454" s="28"/>
      <c r="H6454" s="27"/>
    </row>
    <row r="6455" spans="1:8" x14ac:dyDescent="0.3">
      <c r="A6455" s="28"/>
      <c r="B6455" s="27"/>
      <c r="G6455" s="28"/>
      <c r="H6455" s="27"/>
    </row>
    <row r="6456" spans="1:8" x14ac:dyDescent="0.3">
      <c r="A6456" s="28"/>
      <c r="B6456" s="27"/>
      <c r="G6456" s="28"/>
      <c r="H6456" s="27"/>
    </row>
    <row r="6457" spans="1:8" x14ac:dyDescent="0.3">
      <c r="A6457" s="28"/>
      <c r="B6457" s="27"/>
      <c r="G6457" s="28"/>
      <c r="H6457" s="27"/>
    </row>
    <row r="6458" spans="1:8" x14ac:dyDescent="0.3">
      <c r="A6458" s="28"/>
      <c r="B6458" s="27"/>
      <c r="G6458" s="28"/>
      <c r="H6458" s="27"/>
    </row>
    <row r="6459" spans="1:8" x14ac:dyDescent="0.3">
      <c r="A6459" s="28"/>
      <c r="B6459" s="27"/>
      <c r="G6459" s="28"/>
      <c r="H6459" s="27"/>
    </row>
    <row r="6460" spans="1:8" x14ac:dyDescent="0.3">
      <c r="A6460" s="28"/>
      <c r="B6460" s="27"/>
      <c r="G6460" s="28"/>
      <c r="H6460" s="27"/>
    </row>
    <row r="6461" spans="1:8" x14ac:dyDescent="0.3">
      <c r="A6461" s="28"/>
      <c r="B6461" s="27"/>
      <c r="G6461" s="28"/>
      <c r="H6461" s="27"/>
    </row>
    <row r="6462" spans="1:8" x14ac:dyDescent="0.3">
      <c r="A6462" s="28"/>
      <c r="B6462" s="27"/>
      <c r="G6462" s="28"/>
      <c r="H6462" s="27"/>
    </row>
    <row r="6463" spans="1:8" x14ac:dyDescent="0.3">
      <c r="A6463" s="28"/>
      <c r="B6463" s="27"/>
      <c r="G6463" s="28"/>
      <c r="H6463" s="27"/>
    </row>
    <row r="6464" spans="1:8" x14ac:dyDescent="0.3">
      <c r="A6464" s="28"/>
      <c r="B6464" s="27"/>
      <c r="G6464" s="28"/>
      <c r="H6464" s="27"/>
    </row>
    <row r="6465" spans="1:8" x14ac:dyDescent="0.3">
      <c r="A6465" s="28"/>
      <c r="B6465" s="27"/>
      <c r="G6465" s="28"/>
      <c r="H6465" s="27"/>
    </row>
    <row r="6466" spans="1:8" x14ac:dyDescent="0.3">
      <c r="A6466" s="28"/>
      <c r="B6466" s="27"/>
      <c r="G6466" s="28"/>
      <c r="H6466" s="27"/>
    </row>
    <row r="6467" spans="1:8" x14ac:dyDescent="0.3">
      <c r="A6467" s="28"/>
      <c r="B6467" s="27"/>
      <c r="G6467" s="28"/>
      <c r="H6467" s="27"/>
    </row>
    <row r="6468" spans="1:8" x14ac:dyDescent="0.3">
      <c r="A6468" s="28"/>
      <c r="B6468" s="27"/>
      <c r="G6468" s="28"/>
      <c r="H6468" s="27"/>
    </row>
    <row r="6469" spans="1:8" x14ac:dyDescent="0.3">
      <c r="A6469" s="28"/>
      <c r="B6469" s="27"/>
      <c r="G6469" s="28"/>
      <c r="H6469" s="27"/>
    </row>
    <row r="6470" spans="1:8" x14ac:dyDescent="0.3">
      <c r="A6470" s="28"/>
      <c r="B6470" s="27"/>
      <c r="G6470" s="28"/>
      <c r="H6470" s="27"/>
    </row>
    <row r="6471" spans="1:8" x14ac:dyDescent="0.3">
      <c r="A6471" s="28"/>
      <c r="B6471" s="27"/>
      <c r="G6471" s="28"/>
      <c r="H6471" s="27"/>
    </row>
    <row r="6472" spans="1:8" x14ac:dyDescent="0.3">
      <c r="A6472" s="28"/>
      <c r="B6472" s="27"/>
      <c r="G6472" s="28"/>
      <c r="H6472" s="27"/>
    </row>
    <row r="6473" spans="1:8" x14ac:dyDescent="0.3">
      <c r="A6473" s="28"/>
      <c r="B6473" s="27"/>
      <c r="G6473" s="28"/>
      <c r="H6473" s="27"/>
    </row>
    <row r="6474" spans="1:8" x14ac:dyDescent="0.3">
      <c r="A6474" s="28"/>
      <c r="B6474" s="27"/>
      <c r="G6474" s="28"/>
      <c r="H6474" s="27"/>
    </row>
    <row r="6475" spans="1:8" x14ac:dyDescent="0.3">
      <c r="A6475" s="28"/>
      <c r="B6475" s="27"/>
      <c r="G6475" s="28"/>
      <c r="H6475" s="27"/>
    </row>
    <row r="6476" spans="1:8" x14ac:dyDescent="0.3">
      <c r="A6476" s="28"/>
      <c r="B6476" s="27"/>
      <c r="G6476" s="28"/>
      <c r="H6476" s="27"/>
    </row>
    <row r="6477" spans="1:8" x14ac:dyDescent="0.3">
      <c r="A6477" s="28"/>
      <c r="B6477" s="27"/>
      <c r="G6477" s="28"/>
      <c r="H6477" s="27"/>
    </row>
    <row r="6478" spans="1:8" x14ac:dyDescent="0.3">
      <c r="A6478" s="28"/>
      <c r="B6478" s="27"/>
      <c r="G6478" s="28"/>
      <c r="H6478" s="27"/>
    </row>
    <row r="6479" spans="1:8" x14ac:dyDescent="0.3">
      <c r="A6479" s="28"/>
      <c r="B6479" s="27"/>
      <c r="G6479" s="28"/>
      <c r="H6479" s="27"/>
    </row>
    <row r="6480" spans="1:8" x14ac:dyDescent="0.3">
      <c r="A6480" s="28"/>
      <c r="B6480" s="27"/>
      <c r="G6480" s="28"/>
      <c r="H6480" s="27"/>
    </row>
    <row r="6481" spans="1:8" x14ac:dyDescent="0.3">
      <c r="A6481" s="28"/>
      <c r="B6481" s="27"/>
      <c r="G6481" s="28"/>
      <c r="H6481" s="27"/>
    </row>
    <row r="6482" spans="1:8" x14ac:dyDescent="0.3">
      <c r="A6482" s="28"/>
      <c r="B6482" s="27"/>
      <c r="G6482" s="28"/>
      <c r="H6482" s="27"/>
    </row>
    <row r="6483" spans="1:8" x14ac:dyDescent="0.3">
      <c r="A6483" s="28"/>
      <c r="B6483" s="27"/>
      <c r="G6483" s="28"/>
      <c r="H6483" s="27"/>
    </row>
    <row r="6484" spans="1:8" x14ac:dyDescent="0.3">
      <c r="A6484" s="28"/>
      <c r="B6484" s="27"/>
      <c r="G6484" s="28"/>
      <c r="H6484" s="27"/>
    </row>
    <row r="6485" spans="1:8" x14ac:dyDescent="0.3">
      <c r="A6485" s="28"/>
      <c r="B6485" s="27"/>
      <c r="G6485" s="28"/>
      <c r="H6485" s="27"/>
    </row>
    <row r="6486" spans="1:8" x14ac:dyDescent="0.3">
      <c r="A6486" s="28"/>
      <c r="B6486" s="27"/>
      <c r="G6486" s="28"/>
      <c r="H6486" s="27"/>
    </row>
    <row r="6487" spans="1:8" x14ac:dyDescent="0.3">
      <c r="A6487" s="28"/>
      <c r="B6487" s="27"/>
      <c r="G6487" s="28"/>
      <c r="H6487" s="27"/>
    </row>
    <row r="6488" spans="1:8" x14ac:dyDescent="0.3">
      <c r="A6488" s="28"/>
      <c r="B6488" s="27"/>
      <c r="G6488" s="28"/>
      <c r="H6488" s="27"/>
    </row>
    <row r="6489" spans="1:8" x14ac:dyDescent="0.3">
      <c r="A6489" s="28"/>
      <c r="B6489" s="27"/>
      <c r="G6489" s="28"/>
      <c r="H6489" s="27"/>
    </row>
    <row r="6490" spans="1:8" x14ac:dyDescent="0.3">
      <c r="A6490" s="28"/>
      <c r="B6490" s="27"/>
      <c r="G6490" s="28"/>
      <c r="H6490" s="27"/>
    </row>
    <row r="6491" spans="1:8" x14ac:dyDescent="0.3">
      <c r="A6491" s="28"/>
      <c r="B6491" s="27"/>
      <c r="G6491" s="28"/>
      <c r="H6491" s="27"/>
    </row>
    <row r="6492" spans="1:8" x14ac:dyDescent="0.3">
      <c r="A6492" s="28"/>
      <c r="B6492" s="27"/>
      <c r="G6492" s="28"/>
      <c r="H6492" s="27"/>
    </row>
    <row r="6493" spans="1:8" x14ac:dyDescent="0.3">
      <c r="A6493" s="28"/>
      <c r="B6493" s="27"/>
      <c r="G6493" s="28"/>
      <c r="H6493" s="27"/>
    </row>
    <row r="6494" spans="1:8" x14ac:dyDescent="0.3">
      <c r="A6494" s="28"/>
      <c r="B6494" s="27"/>
      <c r="G6494" s="28"/>
      <c r="H6494" s="27"/>
    </row>
    <row r="6495" spans="1:8" x14ac:dyDescent="0.3">
      <c r="A6495" s="28"/>
      <c r="B6495" s="27"/>
      <c r="G6495" s="28"/>
      <c r="H6495" s="27"/>
    </row>
    <row r="6496" spans="1:8" x14ac:dyDescent="0.3">
      <c r="A6496" s="28"/>
      <c r="B6496" s="27"/>
      <c r="G6496" s="28"/>
      <c r="H6496" s="27"/>
    </row>
    <row r="6497" spans="1:8" x14ac:dyDescent="0.3">
      <c r="A6497" s="28"/>
      <c r="B6497" s="27"/>
      <c r="G6497" s="28"/>
      <c r="H6497" s="27"/>
    </row>
    <row r="6498" spans="1:8" x14ac:dyDescent="0.3">
      <c r="A6498" s="28"/>
      <c r="B6498" s="27"/>
      <c r="G6498" s="28"/>
      <c r="H6498" s="27"/>
    </row>
    <row r="6499" spans="1:8" x14ac:dyDescent="0.3">
      <c r="A6499" s="28"/>
      <c r="B6499" s="27"/>
      <c r="G6499" s="28"/>
      <c r="H6499" s="27"/>
    </row>
    <row r="6500" spans="1:8" x14ac:dyDescent="0.3">
      <c r="A6500" s="28"/>
      <c r="B6500" s="27"/>
      <c r="G6500" s="28"/>
      <c r="H6500" s="27"/>
    </row>
    <row r="6501" spans="1:8" x14ac:dyDescent="0.3">
      <c r="A6501" s="28"/>
      <c r="B6501" s="27"/>
      <c r="G6501" s="28"/>
      <c r="H6501" s="27"/>
    </row>
    <row r="6502" spans="1:8" x14ac:dyDescent="0.3">
      <c r="A6502" s="28"/>
      <c r="B6502" s="27"/>
      <c r="G6502" s="28"/>
      <c r="H6502" s="27"/>
    </row>
    <row r="6503" spans="1:8" x14ac:dyDescent="0.3">
      <c r="A6503" s="28"/>
      <c r="B6503" s="27"/>
      <c r="G6503" s="28"/>
      <c r="H6503" s="27"/>
    </row>
    <row r="6504" spans="1:8" x14ac:dyDescent="0.3">
      <c r="A6504" s="28"/>
      <c r="B6504" s="27"/>
      <c r="G6504" s="28"/>
      <c r="H6504" s="27"/>
    </row>
    <row r="6505" spans="1:8" x14ac:dyDescent="0.3">
      <c r="A6505" s="28"/>
      <c r="B6505" s="27"/>
      <c r="G6505" s="28"/>
      <c r="H6505" s="27"/>
    </row>
    <row r="6506" spans="1:8" x14ac:dyDescent="0.3">
      <c r="A6506" s="28"/>
      <c r="B6506" s="27"/>
      <c r="G6506" s="28"/>
      <c r="H6506" s="27"/>
    </row>
    <row r="6507" spans="1:8" x14ac:dyDescent="0.3">
      <c r="A6507" s="28"/>
      <c r="B6507" s="27"/>
      <c r="G6507" s="28"/>
      <c r="H6507" s="27"/>
    </row>
    <row r="6508" spans="1:8" x14ac:dyDescent="0.3">
      <c r="A6508" s="28"/>
      <c r="B6508" s="27"/>
      <c r="G6508" s="28"/>
      <c r="H6508" s="27"/>
    </row>
    <row r="6509" spans="1:8" x14ac:dyDescent="0.3">
      <c r="A6509" s="28"/>
      <c r="B6509" s="27"/>
      <c r="G6509" s="28"/>
      <c r="H6509" s="27"/>
    </row>
    <row r="6510" spans="1:8" x14ac:dyDescent="0.3">
      <c r="A6510" s="28"/>
      <c r="B6510" s="27"/>
      <c r="G6510" s="28"/>
      <c r="H6510" s="27"/>
    </row>
    <row r="6511" spans="1:8" x14ac:dyDescent="0.3">
      <c r="A6511" s="28"/>
      <c r="B6511" s="27"/>
      <c r="G6511" s="28"/>
      <c r="H6511" s="27"/>
    </row>
    <row r="6512" spans="1:8" x14ac:dyDescent="0.3">
      <c r="A6512" s="28"/>
      <c r="B6512" s="27"/>
      <c r="G6512" s="28"/>
      <c r="H6512" s="27"/>
    </row>
    <row r="6513" spans="1:8" x14ac:dyDescent="0.3">
      <c r="A6513" s="28"/>
      <c r="B6513" s="27"/>
      <c r="G6513" s="28"/>
      <c r="H6513" s="27"/>
    </row>
    <row r="6514" spans="1:8" x14ac:dyDescent="0.3">
      <c r="A6514" s="28"/>
      <c r="B6514" s="27"/>
      <c r="G6514" s="28"/>
      <c r="H6514" s="27"/>
    </row>
    <row r="6515" spans="1:8" x14ac:dyDescent="0.3">
      <c r="A6515" s="28"/>
      <c r="B6515" s="27"/>
      <c r="G6515" s="28"/>
      <c r="H6515" s="27"/>
    </row>
    <row r="6516" spans="1:8" x14ac:dyDescent="0.3">
      <c r="A6516" s="28"/>
      <c r="B6516" s="27"/>
      <c r="G6516" s="28"/>
      <c r="H6516" s="27"/>
    </row>
    <row r="6517" spans="1:8" x14ac:dyDescent="0.3">
      <c r="A6517" s="28"/>
      <c r="B6517" s="27"/>
      <c r="G6517" s="28"/>
      <c r="H6517" s="27"/>
    </row>
    <row r="6518" spans="1:8" x14ac:dyDescent="0.3">
      <c r="A6518" s="28"/>
      <c r="B6518" s="27"/>
      <c r="G6518" s="28"/>
      <c r="H6518" s="27"/>
    </row>
    <row r="6519" spans="1:8" x14ac:dyDescent="0.3">
      <c r="A6519" s="28"/>
      <c r="B6519" s="27"/>
      <c r="G6519" s="28"/>
      <c r="H6519" s="27"/>
    </row>
    <row r="6520" spans="1:8" x14ac:dyDescent="0.3">
      <c r="A6520" s="28"/>
      <c r="B6520" s="27"/>
      <c r="G6520" s="28"/>
      <c r="H6520" s="27"/>
    </row>
    <row r="6521" spans="1:8" x14ac:dyDescent="0.3">
      <c r="A6521" s="28"/>
      <c r="B6521" s="27"/>
      <c r="G6521" s="28"/>
      <c r="H6521" s="27"/>
    </row>
    <row r="6522" spans="1:8" x14ac:dyDescent="0.3">
      <c r="A6522" s="28"/>
      <c r="B6522" s="27"/>
      <c r="G6522" s="28"/>
      <c r="H6522" s="27"/>
    </row>
    <row r="6523" spans="1:8" x14ac:dyDescent="0.3">
      <c r="A6523" s="28"/>
      <c r="B6523" s="27"/>
      <c r="G6523" s="28"/>
      <c r="H6523" s="27"/>
    </row>
    <row r="6524" spans="1:8" x14ac:dyDescent="0.3">
      <c r="A6524" s="28"/>
      <c r="B6524" s="27"/>
      <c r="G6524" s="28"/>
      <c r="H6524" s="27"/>
    </row>
    <row r="6525" spans="1:8" x14ac:dyDescent="0.3">
      <c r="A6525" s="28"/>
      <c r="B6525" s="27"/>
      <c r="G6525" s="28"/>
      <c r="H6525" s="27"/>
    </row>
    <row r="6526" spans="1:8" x14ac:dyDescent="0.3">
      <c r="A6526" s="28"/>
      <c r="B6526" s="27"/>
      <c r="G6526" s="28"/>
      <c r="H6526" s="27"/>
    </row>
    <row r="6527" spans="1:8" x14ac:dyDescent="0.3">
      <c r="A6527" s="28"/>
      <c r="B6527" s="27"/>
      <c r="G6527" s="28"/>
      <c r="H6527" s="27"/>
    </row>
    <row r="6528" spans="1:8" x14ac:dyDescent="0.3">
      <c r="A6528" s="28"/>
      <c r="B6528" s="27"/>
      <c r="G6528" s="28"/>
      <c r="H6528" s="27"/>
    </row>
    <row r="6529" spans="1:8" x14ac:dyDescent="0.3">
      <c r="A6529" s="28"/>
      <c r="B6529" s="27"/>
      <c r="G6529" s="28"/>
      <c r="H6529" s="27"/>
    </row>
    <row r="6530" spans="1:8" x14ac:dyDescent="0.3">
      <c r="A6530" s="28"/>
      <c r="B6530" s="27"/>
      <c r="G6530" s="28"/>
      <c r="H6530" s="27"/>
    </row>
    <row r="6531" spans="1:8" x14ac:dyDescent="0.3">
      <c r="A6531" s="28"/>
      <c r="B6531" s="27"/>
      <c r="G6531" s="28"/>
      <c r="H6531" s="27"/>
    </row>
    <row r="6532" spans="1:8" x14ac:dyDescent="0.3">
      <c r="A6532" s="28"/>
      <c r="B6532" s="27"/>
      <c r="G6532" s="28"/>
      <c r="H6532" s="27"/>
    </row>
    <row r="6533" spans="1:8" x14ac:dyDescent="0.3">
      <c r="A6533" s="28"/>
      <c r="B6533" s="27"/>
      <c r="G6533" s="28"/>
      <c r="H6533" s="27"/>
    </row>
    <row r="6534" spans="1:8" x14ac:dyDescent="0.3">
      <c r="A6534" s="28"/>
      <c r="B6534" s="27"/>
      <c r="G6534" s="28"/>
      <c r="H6534" s="27"/>
    </row>
    <row r="6535" spans="1:8" x14ac:dyDescent="0.3">
      <c r="A6535" s="28"/>
      <c r="B6535" s="27"/>
      <c r="G6535" s="28"/>
      <c r="H6535" s="27"/>
    </row>
    <row r="6536" spans="1:8" x14ac:dyDescent="0.3">
      <c r="A6536" s="28"/>
      <c r="B6536" s="27"/>
      <c r="G6536" s="28"/>
      <c r="H6536" s="27"/>
    </row>
    <row r="6537" spans="1:8" x14ac:dyDescent="0.3">
      <c r="A6537" s="28"/>
      <c r="B6537" s="27"/>
      <c r="G6537" s="28"/>
      <c r="H6537" s="27"/>
    </row>
    <row r="6538" spans="1:8" x14ac:dyDescent="0.3">
      <c r="A6538" s="28"/>
      <c r="B6538" s="27"/>
      <c r="G6538" s="28"/>
      <c r="H6538" s="27"/>
    </row>
    <row r="6539" spans="1:8" x14ac:dyDescent="0.3">
      <c r="A6539" s="28"/>
      <c r="B6539" s="27"/>
      <c r="G6539" s="28"/>
      <c r="H6539" s="27"/>
    </row>
    <row r="6540" spans="1:8" x14ac:dyDescent="0.3">
      <c r="A6540" s="28"/>
      <c r="B6540" s="27"/>
      <c r="G6540" s="28"/>
      <c r="H6540" s="27"/>
    </row>
    <row r="6541" spans="1:8" x14ac:dyDescent="0.3">
      <c r="A6541" s="28"/>
      <c r="B6541" s="27"/>
      <c r="G6541" s="28"/>
      <c r="H6541" s="27"/>
    </row>
    <row r="6542" spans="1:8" x14ac:dyDescent="0.3">
      <c r="A6542" s="28"/>
      <c r="B6542" s="27"/>
      <c r="G6542" s="28"/>
      <c r="H6542" s="27"/>
    </row>
    <row r="6543" spans="1:8" x14ac:dyDescent="0.3">
      <c r="A6543" s="28"/>
      <c r="B6543" s="27"/>
      <c r="G6543" s="28"/>
      <c r="H6543" s="27"/>
    </row>
    <row r="6544" spans="1:8" x14ac:dyDescent="0.3">
      <c r="A6544" s="28"/>
      <c r="B6544" s="27"/>
      <c r="G6544" s="28"/>
      <c r="H6544" s="27"/>
    </row>
    <row r="6545" spans="1:8" x14ac:dyDescent="0.3">
      <c r="A6545" s="28"/>
      <c r="B6545" s="27"/>
      <c r="G6545" s="28"/>
      <c r="H6545" s="27"/>
    </row>
    <row r="6546" spans="1:8" x14ac:dyDescent="0.3">
      <c r="A6546" s="28"/>
      <c r="B6546" s="27"/>
      <c r="G6546" s="28"/>
      <c r="H6546" s="27"/>
    </row>
    <row r="6547" spans="1:8" x14ac:dyDescent="0.3">
      <c r="A6547" s="28"/>
      <c r="B6547" s="27"/>
      <c r="G6547" s="28"/>
      <c r="H6547" s="27"/>
    </row>
    <row r="6548" spans="1:8" x14ac:dyDescent="0.3">
      <c r="A6548" s="28"/>
      <c r="B6548" s="27"/>
      <c r="G6548" s="28"/>
      <c r="H6548" s="27"/>
    </row>
    <row r="6549" spans="1:8" x14ac:dyDescent="0.3">
      <c r="A6549" s="28"/>
      <c r="B6549" s="27"/>
      <c r="G6549" s="28"/>
      <c r="H6549" s="27"/>
    </row>
    <row r="6550" spans="1:8" x14ac:dyDescent="0.3">
      <c r="A6550" s="28"/>
      <c r="B6550" s="27"/>
      <c r="G6550" s="28"/>
      <c r="H6550" s="27"/>
    </row>
    <row r="6551" spans="1:8" x14ac:dyDescent="0.3">
      <c r="A6551" s="28"/>
      <c r="B6551" s="27"/>
      <c r="G6551" s="28"/>
      <c r="H6551" s="27"/>
    </row>
    <row r="6552" spans="1:8" x14ac:dyDescent="0.3">
      <c r="A6552" s="28"/>
      <c r="B6552" s="27"/>
      <c r="G6552" s="28"/>
      <c r="H6552" s="27"/>
    </row>
    <row r="6553" spans="1:8" x14ac:dyDescent="0.3">
      <c r="A6553" s="28"/>
      <c r="B6553" s="27"/>
      <c r="G6553" s="28"/>
      <c r="H6553" s="27"/>
    </row>
    <row r="6554" spans="1:8" x14ac:dyDescent="0.3">
      <c r="A6554" s="28"/>
      <c r="B6554" s="27"/>
      <c r="G6554" s="28"/>
      <c r="H6554" s="27"/>
    </row>
    <row r="6555" spans="1:8" x14ac:dyDescent="0.3">
      <c r="A6555" s="28"/>
      <c r="B6555" s="27"/>
      <c r="G6555" s="28"/>
      <c r="H6555" s="27"/>
    </row>
    <row r="6556" spans="1:8" x14ac:dyDescent="0.3">
      <c r="A6556" s="28"/>
      <c r="B6556" s="27"/>
      <c r="G6556" s="28"/>
      <c r="H6556" s="27"/>
    </row>
    <row r="6557" spans="1:8" x14ac:dyDescent="0.3">
      <c r="A6557" s="28"/>
      <c r="B6557" s="27"/>
      <c r="G6557" s="28"/>
      <c r="H6557" s="27"/>
    </row>
    <row r="6558" spans="1:8" x14ac:dyDescent="0.3">
      <c r="A6558" s="28"/>
      <c r="B6558" s="27"/>
      <c r="G6558" s="28"/>
      <c r="H6558" s="27"/>
    </row>
    <row r="6559" spans="1:8" x14ac:dyDescent="0.3">
      <c r="A6559" s="28"/>
      <c r="B6559" s="27"/>
      <c r="G6559" s="28"/>
      <c r="H6559" s="27"/>
    </row>
    <row r="6560" spans="1:8" x14ac:dyDescent="0.3">
      <c r="A6560" s="28"/>
      <c r="B6560" s="27"/>
      <c r="G6560" s="28"/>
      <c r="H6560" s="27"/>
    </row>
    <row r="6561" spans="1:8" x14ac:dyDescent="0.3">
      <c r="A6561" s="28"/>
      <c r="B6561" s="27"/>
      <c r="G6561" s="28"/>
      <c r="H6561" s="27"/>
    </row>
    <row r="6562" spans="1:8" x14ac:dyDescent="0.3">
      <c r="A6562" s="28"/>
      <c r="B6562" s="27"/>
      <c r="G6562" s="28"/>
      <c r="H6562" s="27"/>
    </row>
    <row r="6563" spans="1:8" x14ac:dyDescent="0.3">
      <c r="A6563" s="28"/>
      <c r="B6563" s="27"/>
      <c r="G6563" s="28"/>
      <c r="H6563" s="27"/>
    </row>
    <row r="6564" spans="1:8" x14ac:dyDescent="0.3">
      <c r="A6564" s="28"/>
      <c r="B6564" s="27"/>
      <c r="G6564" s="28"/>
      <c r="H6564" s="27"/>
    </row>
    <row r="6565" spans="1:8" x14ac:dyDescent="0.3">
      <c r="A6565" s="28"/>
      <c r="B6565" s="27"/>
      <c r="G6565" s="28"/>
      <c r="H6565" s="27"/>
    </row>
    <row r="6566" spans="1:8" x14ac:dyDescent="0.3">
      <c r="A6566" s="28"/>
      <c r="B6566" s="27"/>
      <c r="G6566" s="28"/>
      <c r="H6566" s="27"/>
    </row>
    <row r="6567" spans="1:8" x14ac:dyDescent="0.3">
      <c r="A6567" s="28"/>
      <c r="B6567" s="27"/>
      <c r="G6567" s="28"/>
      <c r="H6567" s="27"/>
    </row>
    <row r="6568" spans="1:8" x14ac:dyDescent="0.3">
      <c r="A6568" s="28"/>
      <c r="B6568" s="27"/>
      <c r="G6568" s="28"/>
      <c r="H6568" s="27"/>
    </row>
    <row r="6569" spans="1:8" x14ac:dyDescent="0.3">
      <c r="A6569" s="28"/>
      <c r="B6569" s="27"/>
      <c r="G6569" s="28"/>
      <c r="H6569" s="27"/>
    </row>
    <row r="6570" spans="1:8" x14ac:dyDescent="0.3">
      <c r="A6570" s="28"/>
      <c r="B6570" s="27"/>
      <c r="G6570" s="28"/>
      <c r="H6570" s="27"/>
    </row>
    <row r="6571" spans="1:8" x14ac:dyDescent="0.3">
      <c r="A6571" s="28"/>
      <c r="B6571" s="27"/>
      <c r="G6571" s="28"/>
      <c r="H6571" s="27"/>
    </row>
    <row r="6572" spans="1:8" x14ac:dyDescent="0.3">
      <c r="A6572" s="28"/>
      <c r="B6572" s="27"/>
      <c r="G6572" s="28"/>
      <c r="H6572" s="27"/>
    </row>
    <row r="6573" spans="1:8" x14ac:dyDescent="0.3">
      <c r="A6573" s="28"/>
      <c r="B6573" s="27"/>
      <c r="G6573" s="28"/>
      <c r="H6573" s="27"/>
    </row>
    <row r="6574" spans="1:8" x14ac:dyDescent="0.3">
      <c r="A6574" s="28"/>
      <c r="B6574" s="27"/>
      <c r="G6574" s="28"/>
      <c r="H6574" s="27"/>
    </row>
    <row r="6575" spans="1:8" x14ac:dyDescent="0.3">
      <c r="A6575" s="28"/>
      <c r="B6575" s="27"/>
      <c r="G6575" s="28"/>
      <c r="H6575" s="27"/>
    </row>
    <row r="6576" spans="1:8" x14ac:dyDescent="0.3">
      <c r="A6576" s="28"/>
      <c r="B6576" s="27"/>
      <c r="G6576" s="28"/>
      <c r="H6576" s="27"/>
    </row>
    <row r="6577" spans="1:8" x14ac:dyDescent="0.3">
      <c r="A6577" s="28"/>
      <c r="B6577" s="27"/>
      <c r="G6577" s="28"/>
      <c r="H6577" s="27"/>
    </row>
    <row r="6578" spans="1:8" x14ac:dyDescent="0.3">
      <c r="A6578" s="28"/>
      <c r="B6578" s="27"/>
      <c r="G6578" s="28"/>
      <c r="H6578" s="27"/>
    </row>
    <row r="6579" spans="1:8" x14ac:dyDescent="0.3">
      <c r="A6579" s="28"/>
      <c r="B6579" s="27"/>
      <c r="G6579" s="28"/>
      <c r="H6579" s="27"/>
    </row>
    <row r="6580" spans="1:8" x14ac:dyDescent="0.3">
      <c r="A6580" s="28"/>
      <c r="B6580" s="27"/>
      <c r="G6580" s="28"/>
      <c r="H6580" s="27"/>
    </row>
    <row r="6581" spans="1:8" x14ac:dyDescent="0.3">
      <c r="A6581" s="28"/>
      <c r="B6581" s="27"/>
      <c r="G6581" s="28"/>
      <c r="H6581" s="27"/>
    </row>
    <row r="6582" spans="1:8" x14ac:dyDescent="0.3">
      <c r="A6582" s="28"/>
      <c r="B6582" s="27"/>
      <c r="G6582" s="28"/>
      <c r="H6582" s="27"/>
    </row>
    <row r="6583" spans="1:8" x14ac:dyDescent="0.3">
      <c r="A6583" s="28"/>
      <c r="B6583" s="27"/>
      <c r="G6583" s="28"/>
      <c r="H6583" s="27"/>
    </row>
    <row r="6584" spans="1:8" x14ac:dyDescent="0.3">
      <c r="A6584" s="28"/>
      <c r="B6584" s="27"/>
      <c r="G6584" s="28"/>
      <c r="H6584" s="27"/>
    </row>
    <row r="6585" spans="1:8" x14ac:dyDescent="0.3">
      <c r="A6585" s="28"/>
      <c r="B6585" s="27"/>
      <c r="G6585" s="28"/>
      <c r="H6585" s="27"/>
    </row>
    <row r="6586" spans="1:8" x14ac:dyDescent="0.3">
      <c r="A6586" s="28"/>
      <c r="B6586" s="27"/>
      <c r="G6586" s="28"/>
      <c r="H6586" s="27"/>
    </row>
    <row r="6587" spans="1:8" x14ac:dyDescent="0.3">
      <c r="A6587" s="28"/>
      <c r="B6587" s="27"/>
      <c r="G6587" s="28"/>
      <c r="H6587" s="27"/>
    </row>
    <row r="6588" spans="1:8" x14ac:dyDescent="0.3">
      <c r="A6588" s="28"/>
      <c r="B6588" s="27"/>
      <c r="G6588" s="28"/>
      <c r="H6588" s="27"/>
    </row>
    <row r="6589" spans="1:8" x14ac:dyDescent="0.3">
      <c r="A6589" s="28"/>
      <c r="B6589" s="27"/>
      <c r="G6589" s="28"/>
      <c r="H6589" s="27"/>
    </row>
    <row r="6590" spans="1:8" x14ac:dyDescent="0.3">
      <c r="A6590" s="28"/>
      <c r="B6590" s="27"/>
      <c r="G6590" s="28"/>
      <c r="H6590" s="27"/>
    </row>
    <row r="6591" spans="1:8" x14ac:dyDescent="0.3">
      <c r="A6591" s="28"/>
      <c r="B6591" s="27"/>
      <c r="G6591" s="28"/>
      <c r="H6591" s="27"/>
    </row>
    <row r="6592" spans="1:8" x14ac:dyDescent="0.3">
      <c r="A6592" s="28"/>
      <c r="B6592" s="27"/>
      <c r="G6592" s="28"/>
      <c r="H6592" s="27"/>
    </row>
    <row r="6593" spans="1:8" x14ac:dyDescent="0.3">
      <c r="A6593" s="28"/>
      <c r="B6593" s="27"/>
      <c r="G6593" s="28"/>
      <c r="H6593" s="27"/>
    </row>
    <row r="6594" spans="1:8" x14ac:dyDescent="0.3">
      <c r="A6594" s="28"/>
      <c r="B6594" s="27"/>
      <c r="G6594" s="28"/>
      <c r="H6594" s="27"/>
    </row>
    <row r="6595" spans="1:8" x14ac:dyDescent="0.3">
      <c r="A6595" s="28"/>
      <c r="B6595" s="27"/>
      <c r="G6595" s="28"/>
      <c r="H6595" s="27"/>
    </row>
    <row r="6596" spans="1:8" x14ac:dyDescent="0.3">
      <c r="A6596" s="28"/>
      <c r="B6596" s="27"/>
      <c r="G6596" s="28"/>
      <c r="H6596" s="27"/>
    </row>
    <row r="6597" spans="1:8" x14ac:dyDescent="0.3">
      <c r="A6597" s="28"/>
      <c r="B6597" s="27"/>
      <c r="G6597" s="28"/>
      <c r="H6597" s="27"/>
    </row>
    <row r="6598" spans="1:8" x14ac:dyDescent="0.3">
      <c r="A6598" s="28"/>
      <c r="B6598" s="27"/>
      <c r="G6598" s="28"/>
      <c r="H6598" s="27"/>
    </row>
    <row r="6599" spans="1:8" x14ac:dyDescent="0.3">
      <c r="A6599" s="28"/>
      <c r="B6599" s="27"/>
      <c r="G6599" s="28"/>
      <c r="H6599" s="27"/>
    </row>
    <row r="6600" spans="1:8" x14ac:dyDescent="0.3">
      <c r="A6600" s="28"/>
      <c r="B6600" s="27"/>
      <c r="G6600" s="28"/>
      <c r="H6600" s="27"/>
    </row>
    <row r="6601" spans="1:8" x14ac:dyDescent="0.3">
      <c r="A6601" s="28"/>
      <c r="B6601" s="27"/>
      <c r="G6601" s="28"/>
      <c r="H6601" s="27"/>
    </row>
    <row r="6602" spans="1:8" x14ac:dyDescent="0.3">
      <c r="A6602" s="28"/>
      <c r="B6602" s="27"/>
      <c r="G6602" s="28"/>
      <c r="H6602" s="27"/>
    </row>
    <row r="6603" spans="1:8" x14ac:dyDescent="0.3">
      <c r="A6603" s="28"/>
      <c r="B6603" s="27"/>
      <c r="G6603" s="28"/>
      <c r="H6603" s="27"/>
    </row>
    <row r="6604" spans="1:8" x14ac:dyDescent="0.3">
      <c r="A6604" s="28"/>
      <c r="B6604" s="27"/>
      <c r="G6604" s="28"/>
      <c r="H6604" s="27"/>
    </row>
    <row r="6605" spans="1:8" x14ac:dyDescent="0.3">
      <c r="A6605" s="28"/>
      <c r="B6605" s="27"/>
      <c r="G6605" s="28"/>
      <c r="H6605" s="27"/>
    </row>
    <row r="6606" spans="1:8" x14ac:dyDescent="0.3">
      <c r="A6606" s="28"/>
      <c r="B6606" s="27"/>
      <c r="G6606" s="28"/>
      <c r="H6606" s="27"/>
    </row>
    <row r="6607" spans="1:8" x14ac:dyDescent="0.3">
      <c r="A6607" s="28"/>
      <c r="B6607" s="27"/>
      <c r="G6607" s="28"/>
      <c r="H6607" s="27"/>
    </row>
    <row r="6608" spans="1:8" x14ac:dyDescent="0.3">
      <c r="A6608" s="28"/>
      <c r="B6608" s="27"/>
      <c r="G6608" s="28"/>
      <c r="H6608" s="27"/>
    </row>
    <row r="6609" spans="1:8" x14ac:dyDescent="0.3">
      <c r="A6609" s="28"/>
      <c r="B6609" s="27"/>
      <c r="G6609" s="28"/>
      <c r="H6609" s="27"/>
    </row>
    <row r="6610" spans="1:8" x14ac:dyDescent="0.3">
      <c r="A6610" s="28"/>
      <c r="B6610" s="27"/>
      <c r="G6610" s="28"/>
      <c r="H6610" s="27"/>
    </row>
    <row r="6611" spans="1:8" x14ac:dyDescent="0.3">
      <c r="A6611" s="28"/>
      <c r="B6611" s="27"/>
      <c r="G6611" s="28"/>
      <c r="H6611" s="27"/>
    </row>
    <row r="6612" spans="1:8" x14ac:dyDescent="0.3">
      <c r="A6612" s="28"/>
      <c r="B6612" s="27"/>
      <c r="G6612" s="28"/>
      <c r="H6612" s="27"/>
    </row>
    <row r="6613" spans="1:8" x14ac:dyDescent="0.3">
      <c r="A6613" s="28"/>
      <c r="B6613" s="27"/>
      <c r="G6613" s="28"/>
      <c r="H6613" s="27"/>
    </row>
    <row r="6614" spans="1:8" x14ac:dyDescent="0.3">
      <c r="A6614" s="28"/>
      <c r="B6614" s="27"/>
      <c r="G6614" s="28"/>
      <c r="H6614" s="27"/>
    </row>
    <row r="6615" spans="1:8" x14ac:dyDescent="0.3">
      <c r="A6615" s="28"/>
      <c r="B6615" s="27"/>
      <c r="G6615" s="28"/>
      <c r="H6615" s="27"/>
    </row>
    <row r="6616" spans="1:8" x14ac:dyDescent="0.3">
      <c r="A6616" s="28"/>
      <c r="B6616" s="27"/>
      <c r="G6616" s="28"/>
      <c r="H6616" s="27"/>
    </row>
    <row r="6617" spans="1:8" x14ac:dyDescent="0.3">
      <c r="A6617" s="28"/>
      <c r="B6617" s="27"/>
      <c r="G6617" s="28"/>
      <c r="H6617" s="27"/>
    </row>
    <row r="6618" spans="1:8" x14ac:dyDescent="0.3">
      <c r="A6618" s="28"/>
      <c r="B6618" s="27"/>
      <c r="G6618" s="28"/>
      <c r="H6618" s="27"/>
    </row>
    <row r="6619" spans="1:8" x14ac:dyDescent="0.3">
      <c r="A6619" s="28"/>
      <c r="B6619" s="27"/>
      <c r="G6619" s="28"/>
      <c r="H6619" s="27"/>
    </row>
    <row r="6620" spans="1:8" x14ac:dyDescent="0.3">
      <c r="A6620" s="28"/>
      <c r="B6620" s="27"/>
      <c r="G6620" s="28"/>
      <c r="H6620" s="27"/>
    </row>
    <row r="6621" spans="1:8" x14ac:dyDescent="0.3">
      <c r="A6621" s="28"/>
      <c r="B6621" s="27"/>
      <c r="G6621" s="28"/>
      <c r="H6621" s="27"/>
    </row>
    <row r="6622" spans="1:8" x14ac:dyDescent="0.3">
      <c r="A6622" s="28"/>
      <c r="B6622" s="27"/>
      <c r="G6622" s="28"/>
      <c r="H6622" s="27"/>
    </row>
    <row r="6623" spans="1:8" x14ac:dyDescent="0.3">
      <c r="A6623" s="28"/>
      <c r="B6623" s="27"/>
      <c r="G6623" s="28"/>
      <c r="H6623" s="27"/>
    </row>
    <row r="6624" spans="1:8" x14ac:dyDescent="0.3">
      <c r="A6624" s="28"/>
      <c r="B6624" s="27"/>
      <c r="G6624" s="28"/>
      <c r="H6624" s="27"/>
    </row>
    <row r="6625" spans="1:8" x14ac:dyDescent="0.3">
      <c r="A6625" s="28"/>
      <c r="B6625" s="27"/>
      <c r="G6625" s="28"/>
      <c r="H6625" s="27"/>
    </row>
    <row r="6626" spans="1:8" x14ac:dyDescent="0.3">
      <c r="A6626" s="28"/>
      <c r="B6626" s="27"/>
      <c r="G6626" s="28"/>
      <c r="H6626" s="27"/>
    </row>
    <row r="6627" spans="1:8" x14ac:dyDescent="0.3">
      <c r="A6627" s="28"/>
      <c r="B6627" s="27"/>
      <c r="G6627" s="28"/>
      <c r="H6627" s="27"/>
    </row>
    <row r="6628" spans="1:8" x14ac:dyDescent="0.3">
      <c r="A6628" s="28"/>
      <c r="B6628" s="27"/>
      <c r="G6628" s="28"/>
      <c r="H6628" s="27"/>
    </row>
    <row r="6629" spans="1:8" x14ac:dyDescent="0.3">
      <c r="A6629" s="28"/>
      <c r="B6629" s="27"/>
      <c r="G6629" s="28"/>
      <c r="H6629" s="27"/>
    </row>
    <row r="6630" spans="1:8" x14ac:dyDescent="0.3">
      <c r="A6630" s="28"/>
      <c r="B6630" s="27"/>
      <c r="G6630" s="28"/>
      <c r="H6630" s="27"/>
    </row>
    <row r="6631" spans="1:8" x14ac:dyDescent="0.3">
      <c r="A6631" s="28"/>
      <c r="B6631" s="27"/>
      <c r="G6631" s="28"/>
      <c r="H6631" s="27"/>
    </row>
    <row r="6632" spans="1:8" x14ac:dyDescent="0.3">
      <c r="A6632" s="28"/>
      <c r="B6632" s="27"/>
      <c r="G6632" s="28"/>
      <c r="H6632" s="27"/>
    </row>
    <row r="6633" spans="1:8" x14ac:dyDescent="0.3">
      <c r="A6633" s="28"/>
      <c r="B6633" s="27"/>
      <c r="G6633" s="28"/>
      <c r="H6633" s="27"/>
    </row>
    <row r="6634" spans="1:8" x14ac:dyDescent="0.3">
      <c r="A6634" s="28"/>
      <c r="B6634" s="27"/>
      <c r="G6634" s="28"/>
      <c r="H6634" s="27"/>
    </row>
    <row r="6635" spans="1:8" x14ac:dyDescent="0.3">
      <c r="A6635" s="28"/>
      <c r="B6635" s="27"/>
      <c r="G6635" s="28"/>
      <c r="H6635" s="27"/>
    </row>
    <row r="6636" spans="1:8" x14ac:dyDescent="0.3">
      <c r="A6636" s="28"/>
      <c r="B6636" s="27"/>
      <c r="G6636" s="28"/>
      <c r="H6636" s="27"/>
    </row>
    <row r="6637" spans="1:8" x14ac:dyDescent="0.3">
      <c r="A6637" s="28"/>
      <c r="B6637" s="27"/>
      <c r="G6637" s="28"/>
      <c r="H6637" s="27"/>
    </row>
    <row r="6638" spans="1:8" x14ac:dyDescent="0.3">
      <c r="A6638" s="28"/>
      <c r="B6638" s="27"/>
      <c r="G6638" s="28"/>
      <c r="H6638" s="27"/>
    </row>
    <row r="6639" spans="1:8" x14ac:dyDescent="0.3">
      <c r="A6639" s="28"/>
      <c r="B6639" s="27"/>
      <c r="G6639" s="28"/>
      <c r="H6639" s="27"/>
    </row>
    <row r="6640" spans="1:8" x14ac:dyDescent="0.3">
      <c r="A6640" s="28"/>
      <c r="B6640" s="27"/>
      <c r="G6640" s="28"/>
      <c r="H6640" s="27"/>
    </row>
    <row r="6641" spans="1:8" x14ac:dyDescent="0.3">
      <c r="A6641" s="28"/>
      <c r="B6641" s="27"/>
      <c r="G6641" s="28"/>
      <c r="H6641" s="27"/>
    </row>
    <row r="6642" spans="1:8" x14ac:dyDescent="0.3">
      <c r="A6642" s="28"/>
      <c r="B6642" s="27"/>
      <c r="G6642" s="28"/>
      <c r="H6642" s="27"/>
    </row>
    <row r="6643" spans="1:8" x14ac:dyDescent="0.3">
      <c r="A6643" s="28"/>
      <c r="B6643" s="27"/>
      <c r="G6643" s="28"/>
      <c r="H6643" s="27"/>
    </row>
    <row r="6644" spans="1:8" x14ac:dyDescent="0.3">
      <c r="A6644" s="28"/>
      <c r="B6644" s="27"/>
      <c r="G6644" s="28"/>
      <c r="H6644" s="27"/>
    </row>
    <row r="6645" spans="1:8" x14ac:dyDescent="0.3">
      <c r="A6645" s="28"/>
      <c r="B6645" s="27"/>
      <c r="G6645" s="28"/>
      <c r="H6645" s="27"/>
    </row>
    <row r="6646" spans="1:8" x14ac:dyDescent="0.3">
      <c r="A6646" s="28"/>
      <c r="B6646" s="27"/>
      <c r="G6646" s="28"/>
      <c r="H6646" s="27"/>
    </row>
    <row r="6647" spans="1:8" x14ac:dyDescent="0.3">
      <c r="A6647" s="28"/>
      <c r="B6647" s="27"/>
      <c r="G6647" s="28"/>
      <c r="H6647" s="27"/>
    </row>
    <row r="6648" spans="1:8" x14ac:dyDescent="0.3">
      <c r="A6648" s="28"/>
      <c r="B6648" s="27"/>
      <c r="G6648" s="28"/>
      <c r="H6648" s="27"/>
    </row>
    <row r="6649" spans="1:8" x14ac:dyDescent="0.3">
      <c r="A6649" s="28"/>
      <c r="B6649" s="27"/>
      <c r="G6649" s="28"/>
      <c r="H6649" s="27"/>
    </row>
    <row r="6650" spans="1:8" x14ac:dyDescent="0.3">
      <c r="A6650" s="28"/>
      <c r="B6650" s="27"/>
      <c r="G6650" s="28"/>
      <c r="H6650" s="27"/>
    </row>
    <row r="6651" spans="1:8" x14ac:dyDescent="0.3">
      <c r="A6651" s="28"/>
      <c r="B6651" s="27"/>
      <c r="G6651" s="28"/>
      <c r="H6651" s="27"/>
    </row>
    <row r="6652" spans="1:8" x14ac:dyDescent="0.3">
      <c r="A6652" s="28"/>
      <c r="B6652" s="27"/>
      <c r="G6652" s="28"/>
      <c r="H6652" s="27"/>
    </row>
    <row r="6653" spans="1:8" x14ac:dyDescent="0.3">
      <c r="A6653" s="28"/>
      <c r="B6653" s="27"/>
      <c r="G6653" s="28"/>
      <c r="H6653" s="27"/>
    </row>
    <row r="6654" spans="1:8" x14ac:dyDescent="0.3">
      <c r="A6654" s="28"/>
      <c r="B6654" s="27"/>
      <c r="G6654" s="28"/>
      <c r="H6654" s="27"/>
    </row>
    <row r="6655" spans="1:8" x14ac:dyDescent="0.3">
      <c r="A6655" s="28"/>
      <c r="B6655" s="27"/>
      <c r="G6655" s="28"/>
      <c r="H6655" s="27"/>
    </row>
    <row r="6656" spans="1:8" x14ac:dyDescent="0.3">
      <c r="A6656" s="28"/>
      <c r="B6656" s="27"/>
      <c r="G6656" s="28"/>
      <c r="H6656" s="27"/>
    </row>
    <row r="6657" spans="1:8" x14ac:dyDescent="0.3">
      <c r="A6657" s="28"/>
      <c r="B6657" s="27"/>
      <c r="G6657" s="28"/>
      <c r="H6657" s="27"/>
    </row>
    <row r="6658" spans="1:8" x14ac:dyDescent="0.3">
      <c r="A6658" s="28"/>
      <c r="B6658" s="27"/>
      <c r="G6658" s="28"/>
      <c r="H6658" s="27"/>
    </row>
    <row r="6659" spans="1:8" x14ac:dyDescent="0.3">
      <c r="A6659" s="28"/>
      <c r="B6659" s="27"/>
      <c r="G6659" s="28"/>
      <c r="H6659" s="27"/>
    </row>
    <row r="6660" spans="1:8" x14ac:dyDescent="0.3">
      <c r="A6660" s="28"/>
      <c r="B6660" s="27"/>
      <c r="G6660" s="28"/>
      <c r="H6660" s="27"/>
    </row>
    <row r="6661" spans="1:8" x14ac:dyDescent="0.3">
      <c r="A6661" s="28"/>
      <c r="B6661" s="27"/>
      <c r="G6661" s="28"/>
      <c r="H6661" s="27"/>
    </row>
    <row r="6662" spans="1:8" x14ac:dyDescent="0.3">
      <c r="A6662" s="28"/>
      <c r="B6662" s="27"/>
      <c r="G6662" s="28"/>
      <c r="H6662" s="27"/>
    </row>
    <row r="6663" spans="1:8" x14ac:dyDescent="0.3">
      <c r="A6663" s="28"/>
      <c r="B6663" s="27"/>
      <c r="G6663" s="28"/>
      <c r="H6663" s="27"/>
    </row>
    <row r="6664" spans="1:8" x14ac:dyDescent="0.3">
      <c r="A6664" s="28"/>
      <c r="B6664" s="27"/>
      <c r="G6664" s="28"/>
      <c r="H6664" s="27"/>
    </row>
    <row r="6665" spans="1:8" x14ac:dyDescent="0.3">
      <c r="A6665" s="28"/>
      <c r="B6665" s="27"/>
      <c r="G6665" s="28"/>
      <c r="H6665" s="27"/>
    </row>
    <row r="6666" spans="1:8" x14ac:dyDescent="0.3">
      <c r="A6666" s="28"/>
      <c r="B6666" s="27"/>
      <c r="G6666" s="28"/>
      <c r="H6666" s="27"/>
    </row>
    <row r="6667" spans="1:8" x14ac:dyDescent="0.3">
      <c r="A6667" s="28"/>
      <c r="B6667" s="27"/>
      <c r="G6667" s="28"/>
      <c r="H6667" s="27"/>
    </row>
    <row r="6668" spans="1:8" x14ac:dyDescent="0.3">
      <c r="A6668" s="28"/>
      <c r="B6668" s="27"/>
      <c r="G6668" s="28"/>
      <c r="H6668" s="27"/>
    </row>
    <row r="6669" spans="1:8" x14ac:dyDescent="0.3">
      <c r="A6669" s="28"/>
      <c r="B6669" s="27"/>
      <c r="G6669" s="28"/>
      <c r="H6669" s="27"/>
    </row>
    <row r="6670" spans="1:8" x14ac:dyDescent="0.3">
      <c r="A6670" s="28"/>
      <c r="B6670" s="27"/>
      <c r="G6670" s="28"/>
      <c r="H6670" s="27"/>
    </row>
    <row r="6671" spans="1:8" x14ac:dyDescent="0.3">
      <c r="A6671" s="28"/>
      <c r="B6671" s="27"/>
      <c r="G6671" s="28"/>
      <c r="H6671" s="27"/>
    </row>
    <row r="6672" spans="1:8" x14ac:dyDescent="0.3">
      <c r="A6672" s="28"/>
      <c r="B6672" s="27"/>
      <c r="G6672" s="28"/>
      <c r="H6672" s="27"/>
    </row>
    <row r="6673" spans="1:8" x14ac:dyDescent="0.3">
      <c r="A6673" s="28"/>
      <c r="B6673" s="27"/>
      <c r="G6673" s="28"/>
      <c r="H6673" s="27"/>
    </row>
    <row r="6674" spans="1:8" x14ac:dyDescent="0.3">
      <c r="A6674" s="28"/>
      <c r="B6674" s="27"/>
      <c r="G6674" s="28"/>
      <c r="H6674" s="27"/>
    </row>
    <row r="6675" spans="1:8" x14ac:dyDescent="0.3">
      <c r="A6675" s="28"/>
      <c r="B6675" s="27"/>
      <c r="G6675" s="28"/>
      <c r="H6675" s="27"/>
    </row>
    <row r="6676" spans="1:8" x14ac:dyDescent="0.3">
      <c r="A6676" s="28"/>
      <c r="B6676" s="27"/>
      <c r="G6676" s="28"/>
      <c r="H6676" s="27"/>
    </row>
    <row r="6677" spans="1:8" x14ac:dyDescent="0.3">
      <c r="A6677" s="28"/>
      <c r="B6677" s="27"/>
      <c r="G6677" s="28"/>
      <c r="H6677" s="27"/>
    </row>
    <row r="6678" spans="1:8" x14ac:dyDescent="0.3">
      <c r="A6678" s="28"/>
      <c r="B6678" s="27"/>
      <c r="G6678" s="28"/>
      <c r="H6678" s="27"/>
    </row>
    <row r="6679" spans="1:8" x14ac:dyDescent="0.3">
      <c r="A6679" s="28"/>
      <c r="B6679" s="27"/>
      <c r="G6679" s="28"/>
      <c r="H6679" s="27"/>
    </row>
    <row r="6680" spans="1:8" x14ac:dyDescent="0.3">
      <c r="A6680" s="28"/>
      <c r="B6680" s="27"/>
      <c r="G6680" s="28"/>
      <c r="H6680" s="27"/>
    </row>
    <row r="6681" spans="1:8" x14ac:dyDescent="0.3">
      <c r="A6681" s="28"/>
      <c r="B6681" s="27"/>
      <c r="G6681" s="28"/>
      <c r="H6681" s="27"/>
    </row>
    <row r="6682" spans="1:8" x14ac:dyDescent="0.3">
      <c r="A6682" s="28"/>
      <c r="B6682" s="27"/>
      <c r="G6682" s="28"/>
      <c r="H6682" s="27"/>
    </row>
    <row r="6683" spans="1:8" x14ac:dyDescent="0.3">
      <c r="A6683" s="28"/>
      <c r="B6683" s="27"/>
      <c r="G6683" s="28"/>
      <c r="H6683" s="27"/>
    </row>
    <row r="6684" spans="1:8" x14ac:dyDescent="0.3">
      <c r="A6684" s="28"/>
      <c r="B6684" s="27"/>
      <c r="G6684" s="28"/>
      <c r="H6684" s="27"/>
    </row>
    <row r="6685" spans="1:8" x14ac:dyDescent="0.3">
      <c r="A6685" s="28"/>
      <c r="B6685" s="27"/>
      <c r="G6685" s="28"/>
      <c r="H6685" s="27"/>
    </row>
    <row r="6686" spans="1:8" x14ac:dyDescent="0.3">
      <c r="A6686" s="28"/>
      <c r="B6686" s="27"/>
      <c r="G6686" s="28"/>
      <c r="H6686" s="27"/>
    </row>
    <row r="6687" spans="1:8" x14ac:dyDescent="0.3">
      <c r="A6687" s="28"/>
      <c r="B6687" s="27"/>
      <c r="G6687" s="28"/>
      <c r="H6687" s="27"/>
    </row>
    <row r="6688" spans="1:8" x14ac:dyDescent="0.3">
      <c r="A6688" s="28"/>
      <c r="B6688" s="27"/>
      <c r="G6688" s="28"/>
      <c r="H6688" s="27"/>
    </row>
    <row r="6689" spans="1:8" x14ac:dyDescent="0.3">
      <c r="A6689" s="28"/>
      <c r="B6689" s="27"/>
      <c r="G6689" s="28"/>
      <c r="H6689" s="27"/>
    </row>
    <row r="6690" spans="1:8" x14ac:dyDescent="0.3">
      <c r="A6690" s="28"/>
      <c r="B6690" s="27"/>
      <c r="G6690" s="28"/>
      <c r="H6690" s="27"/>
    </row>
    <row r="6691" spans="1:8" x14ac:dyDescent="0.3">
      <c r="A6691" s="28"/>
      <c r="B6691" s="27"/>
      <c r="G6691" s="28"/>
      <c r="H6691" s="27"/>
    </row>
    <row r="6692" spans="1:8" x14ac:dyDescent="0.3">
      <c r="A6692" s="28"/>
      <c r="B6692" s="27"/>
      <c r="G6692" s="28"/>
      <c r="H6692" s="27"/>
    </row>
    <row r="6693" spans="1:8" x14ac:dyDescent="0.3">
      <c r="A6693" s="28"/>
      <c r="B6693" s="27"/>
      <c r="G6693" s="28"/>
      <c r="H6693" s="27"/>
    </row>
    <row r="6694" spans="1:8" x14ac:dyDescent="0.3">
      <c r="A6694" s="28"/>
      <c r="B6694" s="27"/>
      <c r="G6694" s="28"/>
      <c r="H6694" s="27"/>
    </row>
    <row r="6695" spans="1:8" x14ac:dyDescent="0.3">
      <c r="A6695" s="28"/>
      <c r="B6695" s="27"/>
      <c r="G6695" s="28"/>
      <c r="H6695" s="27"/>
    </row>
    <row r="6696" spans="1:8" x14ac:dyDescent="0.3">
      <c r="A6696" s="28"/>
      <c r="B6696" s="27"/>
      <c r="G6696" s="28"/>
      <c r="H6696" s="27"/>
    </row>
    <row r="6697" spans="1:8" x14ac:dyDescent="0.3">
      <c r="A6697" s="28"/>
      <c r="B6697" s="27"/>
      <c r="G6697" s="28"/>
      <c r="H6697" s="27"/>
    </row>
    <row r="6698" spans="1:8" x14ac:dyDescent="0.3">
      <c r="A6698" s="28"/>
      <c r="B6698" s="27"/>
      <c r="G6698" s="28"/>
      <c r="H6698" s="27"/>
    </row>
    <row r="6699" spans="1:8" x14ac:dyDescent="0.3">
      <c r="A6699" s="28"/>
      <c r="B6699" s="27"/>
      <c r="G6699" s="28"/>
      <c r="H6699" s="27"/>
    </row>
    <row r="6700" spans="1:8" x14ac:dyDescent="0.3">
      <c r="A6700" s="28"/>
      <c r="B6700" s="27"/>
      <c r="G6700" s="28"/>
      <c r="H6700" s="27"/>
    </row>
    <row r="6701" spans="1:8" x14ac:dyDescent="0.3">
      <c r="A6701" s="28"/>
      <c r="B6701" s="27"/>
      <c r="G6701" s="28"/>
      <c r="H6701" s="27"/>
    </row>
    <row r="6702" spans="1:8" x14ac:dyDescent="0.3">
      <c r="A6702" s="28"/>
      <c r="B6702" s="27"/>
      <c r="G6702" s="28"/>
      <c r="H6702" s="27"/>
    </row>
    <row r="6703" spans="1:8" x14ac:dyDescent="0.3">
      <c r="A6703" s="28"/>
      <c r="B6703" s="27"/>
      <c r="G6703" s="28"/>
      <c r="H6703" s="27"/>
    </row>
    <row r="6704" spans="1:8" x14ac:dyDescent="0.3">
      <c r="A6704" s="28"/>
      <c r="B6704" s="27"/>
      <c r="G6704" s="28"/>
      <c r="H6704" s="27"/>
    </row>
    <row r="6705" spans="1:8" x14ac:dyDescent="0.3">
      <c r="A6705" s="28"/>
      <c r="B6705" s="27"/>
      <c r="G6705" s="28"/>
      <c r="H6705" s="27"/>
    </row>
    <row r="6706" spans="1:8" x14ac:dyDescent="0.3">
      <c r="A6706" s="28"/>
      <c r="B6706" s="27"/>
      <c r="G6706" s="28"/>
      <c r="H6706" s="27"/>
    </row>
    <row r="6707" spans="1:8" x14ac:dyDescent="0.3">
      <c r="A6707" s="28"/>
      <c r="B6707" s="27"/>
      <c r="G6707" s="28"/>
      <c r="H6707" s="27"/>
    </row>
    <row r="6708" spans="1:8" x14ac:dyDescent="0.3">
      <c r="A6708" s="28"/>
      <c r="B6708" s="27"/>
      <c r="G6708" s="28"/>
      <c r="H6708" s="27"/>
    </row>
    <row r="6709" spans="1:8" x14ac:dyDescent="0.3">
      <c r="A6709" s="28"/>
      <c r="B6709" s="27"/>
      <c r="G6709" s="28"/>
      <c r="H6709" s="27"/>
    </row>
    <row r="6710" spans="1:8" x14ac:dyDescent="0.3">
      <c r="A6710" s="28"/>
      <c r="B6710" s="27"/>
      <c r="G6710" s="28"/>
      <c r="H6710" s="27"/>
    </row>
    <row r="6711" spans="1:8" x14ac:dyDescent="0.3">
      <c r="A6711" s="28"/>
      <c r="B6711" s="27"/>
      <c r="G6711" s="28"/>
      <c r="H6711" s="27"/>
    </row>
    <row r="6712" spans="1:8" x14ac:dyDescent="0.3">
      <c r="A6712" s="28"/>
      <c r="B6712" s="27"/>
      <c r="G6712" s="28"/>
      <c r="H6712" s="27"/>
    </row>
    <row r="6713" spans="1:8" x14ac:dyDescent="0.3">
      <c r="A6713" s="28"/>
      <c r="B6713" s="27"/>
      <c r="G6713" s="28"/>
      <c r="H6713" s="27"/>
    </row>
    <row r="6714" spans="1:8" x14ac:dyDescent="0.3">
      <c r="A6714" s="28"/>
      <c r="B6714" s="27"/>
      <c r="G6714" s="28"/>
      <c r="H6714" s="27"/>
    </row>
    <row r="6715" spans="1:8" x14ac:dyDescent="0.3">
      <c r="A6715" s="28"/>
      <c r="B6715" s="27"/>
      <c r="G6715" s="28"/>
      <c r="H6715" s="27"/>
    </row>
    <row r="6716" spans="1:8" x14ac:dyDescent="0.3">
      <c r="A6716" s="28"/>
      <c r="B6716" s="27"/>
      <c r="G6716" s="28"/>
      <c r="H6716" s="27"/>
    </row>
    <row r="6717" spans="1:8" x14ac:dyDescent="0.3">
      <c r="A6717" s="28"/>
      <c r="B6717" s="27"/>
      <c r="G6717" s="28"/>
      <c r="H6717" s="27"/>
    </row>
    <row r="6718" spans="1:8" x14ac:dyDescent="0.3">
      <c r="A6718" s="28"/>
      <c r="B6718" s="27"/>
      <c r="G6718" s="28"/>
      <c r="H6718" s="27"/>
    </row>
    <row r="6719" spans="1:8" x14ac:dyDescent="0.3">
      <c r="A6719" s="28"/>
      <c r="B6719" s="27"/>
      <c r="G6719" s="28"/>
      <c r="H6719" s="27"/>
    </row>
    <row r="6720" spans="1:8" x14ac:dyDescent="0.3">
      <c r="A6720" s="28"/>
      <c r="B6720" s="27"/>
      <c r="G6720" s="28"/>
      <c r="H6720" s="27"/>
    </row>
    <row r="6721" spans="1:8" x14ac:dyDescent="0.3">
      <c r="A6721" s="28"/>
      <c r="B6721" s="27"/>
      <c r="G6721" s="28"/>
      <c r="H6721" s="27"/>
    </row>
    <row r="6722" spans="1:8" x14ac:dyDescent="0.3">
      <c r="A6722" s="28"/>
      <c r="B6722" s="27"/>
      <c r="G6722" s="28"/>
      <c r="H6722" s="27"/>
    </row>
    <row r="6723" spans="1:8" x14ac:dyDescent="0.3">
      <c r="A6723" s="28"/>
      <c r="B6723" s="27"/>
      <c r="G6723" s="28"/>
      <c r="H6723" s="27"/>
    </row>
    <row r="6724" spans="1:8" x14ac:dyDescent="0.3">
      <c r="A6724" s="28"/>
      <c r="B6724" s="27"/>
      <c r="G6724" s="28"/>
      <c r="H6724" s="27"/>
    </row>
    <row r="6725" spans="1:8" x14ac:dyDescent="0.3">
      <c r="A6725" s="28"/>
      <c r="B6725" s="27"/>
      <c r="G6725" s="28"/>
      <c r="H6725" s="27"/>
    </row>
    <row r="6726" spans="1:8" x14ac:dyDescent="0.3">
      <c r="A6726" s="28"/>
      <c r="B6726" s="27"/>
      <c r="G6726" s="28"/>
      <c r="H6726" s="27"/>
    </row>
    <row r="6727" spans="1:8" x14ac:dyDescent="0.3">
      <c r="A6727" s="28"/>
      <c r="B6727" s="27"/>
      <c r="G6727" s="28"/>
      <c r="H6727" s="27"/>
    </row>
    <row r="6728" spans="1:8" x14ac:dyDescent="0.3">
      <c r="A6728" s="28"/>
      <c r="B6728" s="27"/>
      <c r="G6728" s="28"/>
      <c r="H6728" s="27"/>
    </row>
    <row r="6729" spans="1:8" x14ac:dyDescent="0.3">
      <c r="A6729" s="28"/>
      <c r="B6729" s="27"/>
      <c r="G6729" s="28"/>
      <c r="H6729" s="27"/>
    </row>
    <row r="6730" spans="1:8" x14ac:dyDescent="0.3">
      <c r="A6730" s="28"/>
      <c r="B6730" s="27"/>
      <c r="G6730" s="28"/>
      <c r="H6730" s="27"/>
    </row>
    <row r="6731" spans="1:8" x14ac:dyDescent="0.3">
      <c r="A6731" s="28"/>
      <c r="B6731" s="27"/>
      <c r="G6731" s="28"/>
      <c r="H6731" s="27"/>
    </row>
    <row r="6732" spans="1:8" x14ac:dyDescent="0.3">
      <c r="A6732" s="28"/>
      <c r="B6732" s="27"/>
      <c r="G6732" s="28"/>
      <c r="H6732" s="27"/>
    </row>
    <row r="6733" spans="1:8" x14ac:dyDescent="0.3">
      <c r="A6733" s="28"/>
      <c r="B6733" s="27"/>
      <c r="G6733" s="28"/>
      <c r="H6733" s="27"/>
    </row>
    <row r="6734" spans="1:8" x14ac:dyDescent="0.3">
      <c r="A6734" s="28"/>
      <c r="B6734" s="27"/>
      <c r="G6734" s="28"/>
      <c r="H6734" s="27"/>
    </row>
    <row r="6735" spans="1:8" x14ac:dyDescent="0.3">
      <c r="A6735" s="28"/>
      <c r="B6735" s="27"/>
      <c r="G6735" s="28"/>
      <c r="H6735" s="27"/>
    </row>
    <row r="6736" spans="1:8" x14ac:dyDescent="0.3">
      <c r="A6736" s="28"/>
      <c r="B6736" s="27"/>
      <c r="G6736" s="28"/>
      <c r="H6736" s="27"/>
    </row>
    <row r="6737" spans="1:8" x14ac:dyDescent="0.3">
      <c r="A6737" s="28"/>
      <c r="B6737" s="27"/>
      <c r="G6737" s="28"/>
      <c r="H6737" s="27"/>
    </row>
    <row r="6738" spans="1:8" x14ac:dyDescent="0.3">
      <c r="A6738" s="28"/>
      <c r="B6738" s="27"/>
      <c r="G6738" s="28"/>
      <c r="H6738" s="27"/>
    </row>
    <row r="6739" spans="1:8" x14ac:dyDescent="0.3">
      <c r="A6739" s="28"/>
      <c r="B6739" s="27"/>
      <c r="G6739" s="28"/>
      <c r="H6739" s="27"/>
    </row>
    <row r="6740" spans="1:8" x14ac:dyDescent="0.3">
      <c r="A6740" s="28"/>
      <c r="B6740" s="27"/>
      <c r="G6740" s="28"/>
      <c r="H6740" s="27"/>
    </row>
    <row r="6741" spans="1:8" x14ac:dyDescent="0.3">
      <c r="A6741" s="28"/>
      <c r="B6741" s="27"/>
      <c r="G6741" s="28"/>
      <c r="H6741" s="27"/>
    </row>
    <row r="6742" spans="1:8" x14ac:dyDescent="0.3">
      <c r="A6742" s="28"/>
      <c r="B6742" s="27"/>
      <c r="G6742" s="28"/>
      <c r="H6742" s="27"/>
    </row>
    <row r="6743" spans="1:8" x14ac:dyDescent="0.3">
      <c r="A6743" s="28"/>
      <c r="B6743" s="27"/>
      <c r="G6743" s="28"/>
      <c r="H6743" s="27"/>
    </row>
    <row r="6744" spans="1:8" x14ac:dyDescent="0.3">
      <c r="A6744" s="28"/>
      <c r="B6744" s="27"/>
      <c r="G6744" s="28"/>
      <c r="H6744" s="27"/>
    </row>
    <row r="6745" spans="1:8" x14ac:dyDescent="0.3">
      <c r="A6745" s="28"/>
      <c r="B6745" s="27"/>
      <c r="G6745" s="28"/>
      <c r="H6745" s="27"/>
    </row>
    <row r="6746" spans="1:8" x14ac:dyDescent="0.3">
      <c r="A6746" s="28"/>
      <c r="B6746" s="27"/>
      <c r="G6746" s="28"/>
      <c r="H6746" s="27"/>
    </row>
    <row r="6747" spans="1:8" x14ac:dyDescent="0.3">
      <c r="A6747" s="28"/>
      <c r="B6747" s="27"/>
      <c r="G6747" s="28"/>
      <c r="H6747" s="27"/>
    </row>
    <row r="6748" spans="1:8" x14ac:dyDescent="0.3">
      <c r="A6748" s="28"/>
      <c r="B6748" s="27"/>
      <c r="G6748" s="28"/>
      <c r="H6748" s="27"/>
    </row>
    <row r="6749" spans="1:8" x14ac:dyDescent="0.3">
      <c r="A6749" s="28"/>
      <c r="B6749" s="27"/>
      <c r="G6749" s="28"/>
      <c r="H6749" s="27"/>
    </row>
    <row r="6750" spans="1:8" x14ac:dyDescent="0.3">
      <c r="A6750" s="28"/>
      <c r="B6750" s="27"/>
      <c r="G6750" s="28"/>
      <c r="H6750" s="27"/>
    </row>
    <row r="6751" spans="1:8" x14ac:dyDescent="0.3">
      <c r="A6751" s="28"/>
      <c r="B6751" s="27"/>
      <c r="G6751" s="28"/>
      <c r="H6751" s="27"/>
    </row>
    <row r="6752" spans="1:8" x14ac:dyDescent="0.3">
      <c r="A6752" s="28"/>
      <c r="B6752" s="27"/>
      <c r="G6752" s="28"/>
      <c r="H6752" s="27"/>
    </row>
    <row r="6753" spans="1:8" x14ac:dyDescent="0.3">
      <c r="A6753" s="28"/>
      <c r="B6753" s="27"/>
      <c r="G6753" s="28"/>
      <c r="H6753" s="27"/>
    </row>
    <row r="6754" spans="1:8" x14ac:dyDescent="0.3">
      <c r="A6754" s="28"/>
      <c r="B6754" s="27"/>
      <c r="G6754" s="28"/>
      <c r="H6754" s="27"/>
    </row>
    <row r="6755" spans="1:8" x14ac:dyDescent="0.3">
      <c r="A6755" s="28"/>
      <c r="B6755" s="27"/>
      <c r="G6755" s="28"/>
      <c r="H6755" s="27"/>
    </row>
    <row r="6756" spans="1:8" x14ac:dyDescent="0.3">
      <c r="A6756" s="28"/>
      <c r="B6756" s="27"/>
      <c r="G6756" s="28"/>
      <c r="H6756" s="27"/>
    </row>
    <row r="6757" spans="1:8" x14ac:dyDescent="0.3">
      <c r="A6757" s="28"/>
      <c r="B6757" s="27"/>
      <c r="G6757" s="28"/>
      <c r="H6757" s="27"/>
    </row>
    <row r="6758" spans="1:8" x14ac:dyDescent="0.3">
      <c r="A6758" s="28"/>
      <c r="B6758" s="27"/>
      <c r="G6758" s="28"/>
      <c r="H6758" s="27"/>
    </row>
    <row r="6759" spans="1:8" x14ac:dyDescent="0.3">
      <c r="A6759" s="28"/>
      <c r="B6759" s="27"/>
      <c r="G6759" s="28"/>
      <c r="H6759" s="27"/>
    </row>
    <row r="6760" spans="1:8" x14ac:dyDescent="0.3">
      <c r="A6760" s="28"/>
      <c r="B6760" s="27"/>
      <c r="G6760" s="28"/>
      <c r="H6760" s="27"/>
    </row>
    <row r="6761" spans="1:8" x14ac:dyDescent="0.3">
      <c r="A6761" s="28"/>
      <c r="B6761" s="27"/>
      <c r="G6761" s="28"/>
      <c r="H6761" s="27"/>
    </row>
    <row r="6762" spans="1:8" x14ac:dyDescent="0.3">
      <c r="A6762" s="28"/>
      <c r="B6762" s="27"/>
      <c r="G6762" s="28"/>
      <c r="H6762" s="27"/>
    </row>
    <row r="6763" spans="1:8" x14ac:dyDescent="0.3">
      <c r="A6763" s="28"/>
      <c r="B6763" s="27"/>
      <c r="G6763" s="28"/>
      <c r="H6763" s="27"/>
    </row>
    <row r="6764" spans="1:8" x14ac:dyDescent="0.3">
      <c r="A6764" s="28"/>
      <c r="B6764" s="27"/>
      <c r="G6764" s="28"/>
      <c r="H6764" s="27"/>
    </row>
    <row r="6765" spans="1:8" x14ac:dyDescent="0.3">
      <c r="A6765" s="28"/>
      <c r="B6765" s="27"/>
      <c r="G6765" s="28"/>
      <c r="H6765" s="27"/>
    </row>
    <row r="6766" spans="1:8" x14ac:dyDescent="0.3">
      <c r="A6766" s="28"/>
      <c r="B6766" s="27"/>
      <c r="G6766" s="28"/>
      <c r="H6766" s="27"/>
    </row>
    <row r="6767" spans="1:8" x14ac:dyDescent="0.3">
      <c r="A6767" s="28"/>
      <c r="B6767" s="27"/>
      <c r="G6767" s="28"/>
      <c r="H6767" s="27"/>
    </row>
    <row r="6768" spans="1:8" x14ac:dyDescent="0.3">
      <c r="A6768" s="28"/>
      <c r="B6768" s="27"/>
      <c r="G6768" s="28"/>
      <c r="H6768" s="27"/>
    </row>
    <row r="6769" spans="1:8" x14ac:dyDescent="0.3">
      <c r="A6769" s="28"/>
      <c r="B6769" s="27"/>
      <c r="G6769" s="28"/>
      <c r="H6769" s="27"/>
    </row>
    <row r="6770" spans="1:8" x14ac:dyDescent="0.3">
      <c r="A6770" s="28"/>
      <c r="B6770" s="27"/>
      <c r="G6770" s="28"/>
      <c r="H6770" s="27"/>
    </row>
    <row r="6771" spans="1:8" x14ac:dyDescent="0.3">
      <c r="A6771" s="28"/>
      <c r="B6771" s="27"/>
      <c r="G6771" s="28"/>
      <c r="H6771" s="27"/>
    </row>
    <row r="6772" spans="1:8" x14ac:dyDescent="0.3">
      <c r="A6772" s="28"/>
      <c r="B6772" s="27"/>
      <c r="G6772" s="28"/>
      <c r="H6772" s="27"/>
    </row>
    <row r="6773" spans="1:8" x14ac:dyDescent="0.3">
      <c r="A6773" s="28"/>
      <c r="B6773" s="27"/>
      <c r="G6773" s="28"/>
      <c r="H6773" s="27"/>
    </row>
    <row r="6774" spans="1:8" x14ac:dyDescent="0.3">
      <c r="A6774" s="28"/>
      <c r="B6774" s="27"/>
      <c r="G6774" s="28"/>
      <c r="H6774" s="27"/>
    </row>
    <row r="6775" spans="1:8" x14ac:dyDescent="0.3">
      <c r="A6775" s="28"/>
      <c r="B6775" s="27"/>
      <c r="G6775" s="28"/>
      <c r="H6775" s="27"/>
    </row>
    <row r="6776" spans="1:8" x14ac:dyDescent="0.3">
      <c r="A6776" s="28"/>
      <c r="B6776" s="27"/>
      <c r="G6776" s="28"/>
      <c r="H6776" s="27"/>
    </row>
    <row r="6777" spans="1:8" x14ac:dyDescent="0.3">
      <c r="A6777" s="28"/>
      <c r="B6777" s="27"/>
      <c r="G6777" s="28"/>
      <c r="H6777" s="27"/>
    </row>
    <row r="6778" spans="1:8" x14ac:dyDescent="0.3">
      <c r="A6778" s="28"/>
      <c r="B6778" s="27"/>
      <c r="G6778" s="28"/>
      <c r="H6778" s="27"/>
    </row>
    <row r="6779" spans="1:8" x14ac:dyDescent="0.3">
      <c r="A6779" s="28"/>
      <c r="B6779" s="27"/>
      <c r="G6779" s="28"/>
      <c r="H6779" s="27"/>
    </row>
    <row r="6780" spans="1:8" x14ac:dyDescent="0.3">
      <c r="A6780" s="28"/>
      <c r="B6780" s="27"/>
      <c r="G6780" s="28"/>
      <c r="H6780" s="27"/>
    </row>
    <row r="6781" spans="1:8" x14ac:dyDescent="0.3">
      <c r="A6781" s="28"/>
      <c r="B6781" s="27"/>
      <c r="G6781" s="28"/>
      <c r="H6781" s="27"/>
    </row>
    <row r="6782" spans="1:8" x14ac:dyDescent="0.3">
      <c r="A6782" s="28"/>
      <c r="B6782" s="27"/>
      <c r="G6782" s="28"/>
      <c r="H6782" s="27"/>
    </row>
    <row r="6783" spans="1:8" x14ac:dyDescent="0.3">
      <c r="A6783" s="28"/>
      <c r="B6783" s="27"/>
      <c r="G6783" s="28"/>
      <c r="H6783" s="27"/>
    </row>
    <row r="6784" spans="1:8" x14ac:dyDescent="0.3">
      <c r="A6784" s="28"/>
      <c r="B6784" s="27"/>
      <c r="G6784" s="28"/>
      <c r="H6784" s="27"/>
    </row>
    <row r="6785" spans="1:8" x14ac:dyDescent="0.3">
      <c r="A6785" s="28"/>
      <c r="B6785" s="27"/>
      <c r="G6785" s="28"/>
      <c r="H6785" s="27"/>
    </row>
    <row r="6786" spans="1:8" x14ac:dyDescent="0.3">
      <c r="A6786" s="28"/>
      <c r="B6786" s="27"/>
      <c r="G6786" s="28"/>
      <c r="H6786" s="27"/>
    </row>
    <row r="6787" spans="1:8" x14ac:dyDescent="0.3">
      <c r="A6787" s="28"/>
      <c r="B6787" s="27"/>
      <c r="G6787" s="28"/>
      <c r="H6787" s="27"/>
    </row>
    <row r="6788" spans="1:8" x14ac:dyDescent="0.3">
      <c r="A6788" s="28"/>
      <c r="B6788" s="27"/>
      <c r="G6788" s="28"/>
      <c r="H6788" s="27"/>
    </row>
    <row r="6789" spans="1:8" x14ac:dyDescent="0.3">
      <c r="A6789" s="28"/>
      <c r="B6789" s="27"/>
      <c r="G6789" s="28"/>
      <c r="H6789" s="27"/>
    </row>
    <row r="6790" spans="1:8" x14ac:dyDescent="0.3">
      <c r="A6790" s="28"/>
      <c r="B6790" s="27"/>
      <c r="G6790" s="28"/>
      <c r="H6790" s="27"/>
    </row>
    <row r="6791" spans="1:8" x14ac:dyDescent="0.3">
      <c r="A6791" s="28"/>
      <c r="B6791" s="27"/>
      <c r="G6791" s="28"/>
      <c r="H6791" s="27"/>
    </row>
    <row r="6792" spans="1:8" x14ac:dyDescent="0.3">
      <c r="A6792" s="28"/>
      <c r="B6792" s="27"/>
      <c r="G6792" s="28"/>
      <c r="H6792" s="27"/>
    </row>
    <row r="6793" spans="1:8" x14ac:dyDescent="0.3">
      <c r="A6793" s="28"/>
      <c r="B6793" s="27"/>
      <c r="G6793" s="28"/>
      <c r="H6793" s="27"/>
    </row>
    <row r="6794" spans="1:8" x14ac:dyDescent="0.3">
      <c r="A6794" s="28"/>
      <c r="B6794" s="27"/>
      <c r="G6794" s="28"/>
      <c r="H6794" s="27"/>
    </row>
    <row r="6795" spans="1:8" x14ac:dyDescent="0.3">
      <c r="A6795" s="28"/>
      <c r="B6795" s="27"/>
      <c r="G6795" s="28"/>
      <c r="H6795" s="27"/>
    </row>
    <row r="6796" spans="1:8" x14ac:dyDescent="0.3">
      <c r="A6796" s="28"/>
      <c r="B6796" s="27"/>
      <c r="G6796" s="28"/>
      <c r="H6796" s="27"/>
    </row>
    <row r="6797" spans="1:8" x14ac:dyDescent="0.3">
      <c r="A6797" s="28"/>
      <c r="B6797" s="27"/>
      <c r="G6797" s="28"/>
      <c r="H6797" s="27"/>
    </row>
    <row r="6798" spans="1:8" x14ac:dyDescent="0.3">
      <c r="A6798" s="28"/>
      <c r="B6798" s="27"/>
      <c r="G6798" s="28"/>
      <c r="H6798" s="27"/>
    </row>
    <row r="6799" spans="1:8" x14ac:dyDescent="0.3">
      <c r="A6799" s="28"/>
      <c r="B6799" s="27"/>
      <c r="G6799" s="28"/>
      <c r="H6799" s="27"/>
    </row>
    <row r="6800" spans="1:8" x14ac:dyDescent="0.3">
      <c r="A6800" s="28"/>
      <c r="B6800" s="27"/>
      <c r="G6800" s="28"/>
      <c r="H6800" s="27"/>
    </row>
    <row r="6801" spans="1:8" x14ac:dyDescent="0.3">
      <c r="A6801" s="28"/>
      <c r="B6801" s="27"/>
      <c r="G6801" s="28"/>
      <c r="H6801" s="27"/>
    </row>
    <row r="6802" spans="1:8" x14ac:dyDescent="0.3">
      <c r="A6802" s="28"/>
      <c r="B6802" s="27"/>
      <c r="G6802" s="28"/>
      <c r="H6802" s="27"/>
    </row>
    <row r="6803" spans="1:8" x14ac:dyDescent="0.3">
      <c r="A6803" s="28"/>
      <c r="B6803" s="27"/>
      <c r="G6803" s="28"/>
      <c r="H6803" s="27"/>
    </row>
    <row r="6804" spans="1:8" x14ac:dyDescent="0.3">
      <c r="A6804" s="28"/>
      <c r="B6804" s="27"/>
      <c r="G6804" s="28"/>
      <c r="H6804" s="27"/>
    </row>
    <row r="6805" spans="1:8" x14ac:dyDescent="0.3">
      <c r="A6805" s="28"/>
      <c r="B6805" s="27"/>
      <c r="G6805" s="28"/>
      <c r="H6805" s="27"/>
    </row>
    <row r="6806" spans="1:8" x14ac:dyDescent="0.3">
      <c r="A6806" s="28"/>
      <c r="B6806" s="27"/>
      <c r="G6806" s="28"/>
      <c r="H6806" s="27"/>
    </row>
    <row r="6807" spans="1:8" x14ac:dyDescent="0.3">
      <c r="A6807" s="28"/>
      <c r="B6807" s="27"/>
      <c r="G6807" s="28"/>
      <c r="H6807" s="27"/>
    </row>
    <row r="6808" spans="1:8" x14ac:dyDescent="0.3">
      <c r="A6808" s="28"/>
      <c r="B6808" s="27"/>
      <c r="G6808" s="28"/>
      <c r="H6808" s="27"/>
    </row>
    <row r="6809" spans="1:8" x14ac:dyDescent="0.3">
      <c r="A6809" s="28"/>
      <c r="B6809" s="27"/>
      <c r="G6809" s="28"/>
      <c r="H6809" s="27"/>
    </row>
    <row r="6810" spans="1:8" x14ac:dyDescent="0.3">
      <c r="A6810" s="28"/>
      <c r="B6810" s="27"/>
      <c r="G6810" s="28"/>
      <c r="H6810" s="27"/>
    </row>
    <row r="6811" spans="1:8" x14ac:dyDescent="0.3">
      <c r="A6811" s="28"/>
      <c r="B6811" s="27"/>
      <c r="G6811" s="28"/>
      <c r="H6811" s="27"/>
    </row>
    <row r="6812" spans="1:8" x14ac:dyDescent="0.3">
      <c r="A6812" s="28"/>
      <c r="B6812" s="27"/>
      <c r="G6812" s="28"/>
      <c r="H6812" s="27"/>
    </row>
    <row r="6813" spans="1:8" x14ac:dyDescent="0.3">
      <c r="A6813" s="28"/>
      <c r="B6813" s="27"/>
      <c r="G6813" s="28"/>
      <c r="H6813" s="27"/>
    </row>
    <row r="6814" spans="1:8" x14ac:dyDescent="0.3">
      <c r="A6814" s="28"/>
      <c r="B6814" s="27"/>
      <c r="G6814" s="28"/>
      <c r="H6814" s="27"/>
    </row>
    <row r="6815" spans="1:8" x14ac:dyDescent="0.3">
      <c r="A6815" s="28"/>
      <c r="B6815" s="27"/>
      <c r="G6815" s="28"/>
      <c r="H6815" s="27"/>
    </row>
    <row r="6816" spans="1:8" x14ac:dyDescent="0.3">
      <c r="A6816" s="28"/>
      <c r="B6816" s="27"/>
      <c r="G6816" s="28"/>
      <c r="H6816" s="27"/>
    </row>
    <row r="6817" spans="1:8" x14ac:dyDescent="0.3">
      <c r="A6817" s="28"/>
      <c r="B6817" s="27"/>
      <c r="G6817" s="28"/>
      <c r="H6817" s="27"/>
    </row>
    <row r="6818" spans="1:8" x14ac:dyDescent="0.3">
      <c r="A6818" s="28"/>
      <c r="B6818" s="27"/>
      <c r="G6818" s="28"/>
      <c r="H6818" s="27"/>
    </row>
    <row r="6819" spans="1:8" x14ac:dyDescent="0.3">
      <c r="A6819" s="28"/>
      <c r="B6819" s="27"/>
      <c r="G6819" s="28"/>
      <c r="H6819" s="27"/>
    </row>
    <row r="6820" spans="1:8" x14ac:dyDescent="0.3">
      <c r="A6820" s="28"/>
      <c r="B6820" s="27"/>
      <c r="G6820" s="28"/>
      <c r="H6820" s="27"/>
    </row>
    <row r="6821" spans="1:8" x14ac:dyDescent="0.3">
      <c r="A6821" s="28"/>
      <c r="B6821" s="27"/>
      <c r="G6821" s="28"/>
      <c r="H6821" s="27"/>
    </row>
    <row r="6822" spans="1:8" x14ac:dyDescent="0.3">
      <c r="A6822" s="28"/>
      <c r="B6822" s="27"/>
      <c r="G6822" s="28"/>
      <c r="H6822" s="27"/>
    </row>
    <row r="6823" spans="1:8" x14ac:dyDescent="0.3">
      <c r="A6823" s="28"/>
      <c r="B6823" s="27"/>
      <c r="G6823" s="28"/>
      <c r="H6823" s="27"/>
    </row>
    <row r="6824" spans="1:8" x14ac:dyDescent="0.3">
      <c r="A6824" s="28"/>
      <c r="B6824" s="27"/>
      <c r="G6824" s="28"/>
      <c r="H6824" s="27"/>
    </row>
    <row r="6825" spans="1:8" x14ac:dyDescent="0.3">
      <c r="A6825" s="28"/>
      <c r="B6825" s="27"/>
      <c r="G6825" s="28"/>
      <c r="H6825" s="27"/>
    </row>
    <row r="6826" spans="1:8" x14ac:dyDescent="0.3">
      <c r="A6826" s="28"/>
      <c r="B6826" s="27"/>
      <c r="G6826" s="28"/>
      <c r="H6826" s="27"/>
    </row>
    <row r="6827" spans="1:8" x14ac:dyDescent="0.3">
      <c r="A6827" s="28"/>
      <c r="B6827" s="27"/>
      <c r="G6827" s="28"/>
      <c r="H6827" s="27"/>
    </row>
    <row r="6828" spans="1:8" x14ac:dyDescent="0.3">
      <c r="A6828" s="28"/>
      <c r="B6828" s="27"/>
      <c r="G6828" s="28"/>
      <c r="H6828" s="27"/>
    </row>
    <row r="6829" spans="1:8" x14ac:dyDescent="0.3">
      <c r="A6829" s="28"/>
      <c r="B6829" s="27"/>
      <c r="G6829" s="28"/>
      <c r="H6829" s="27"/>
    </row>
    <row r="6830" spans="1:8" x14ac:dyDescent="0.3">
      <c r="A6830" s="28"/>
      <c r="B6830" s="27"/>
      <c r="G6830" s="28"/>
      <c r="H6830" s="27"/>
    </row>
    <row r="6831" spans="1:8" x14ac:dyDescent="0.3">
      <c r="A6831" s="28"/>
      <c r="B6831" s="27"/>
      <c r="G6831" s="28"/>
      <c r="H6831" s="27"/>
    </row>
    <row r="6832" spans="1:8" x14ac:dyDescent="0.3">
      <c r="A6832" s="28"/>
      <c r="B6832" s="27"/>
      <c r="G6832" s="28"/>
      <c r="H6832" s="27"/>
    </row>
    <row r="6833" spans="1:8" x14ac:dyDescent="0.3">
      <c r="A6833" s="28"/>
      <c r="B6833" s="27"/>
      <c r="G6833" s="28"/>
      <c r="H6833" s="27"/>
    </row>
    <row r="6834" spans="1:8" x14ac:dyDescent="0.3">
      <c r="A6834" s="28"/>
      <c r="B6834" s="27"/>
      <c r="G6834" s="28"/>
      <c r="H6834" s="27"/>
    </row>
    <row r="6835" spans="1:8" x14ac:dyDescent="0.3">
      <c r="A6835" s="28"/>
      <c r="B6835" s="27"/>
      <c r="G6835" s="28"/>
      <c r="H6835" s="27"/>
    </row>
    <row r="6836" spans="1:8" x14ac:dyDescent="0.3">
      <c r="A6836" s="28"/>
      <c r="B6836" s="27"/>
      <c r="G6836" s="28"/>
      <c r="H6836" s="27"/>
    </row>
    <row r="6837" spans="1:8" x14ac:dyDescent="0.3">
      <c r="A6837" s="28"/>
      <c r="B6837" s="27"/>
      <c r="G6837" s="28"/>
      <c r="H6837" s="27"/>
    </row>
    <row r="6838" spans="1:8" x14ac:dyDescent="0.3">
      <c r="A6838" s="28"/>
      <c r="B6838" s="27"/>
      <c r="G6838" s="28"/>
      <c r="H6838" s="27"/>
    </row>
    <row r="6839" spans="1:8" x14ac:dyDescent="0.3">
      <c r="A6839" s="28"/>
      <c r="B6839" s="27"/>
      <c r="G6839" s="28"/>
      <c r="H6839" s="27"/>
    </row>
    <row r="6840" spans="1:8" x14ac:dyDescent="0.3">
      <c r="A6840" s="28"/>
      <c r="B6840" s="27"/>
      <c r="G6840" s="28"/>
      <c r="H6840" s="27"/>
    </row>
    <row r="6841" spans="1:8" x14ac:dyDescent="0.3">
      <c r="A6841" s="28"/>
      <c r="B6841" s="27"/>
      <c r="G6841" s="28"/>
      <c r="H6841" s="27"/>
    </row>
    <row r="6842" spans="1:8" x14ac:dyDescent="0.3">
      <c r="A6842" s="28"/>
      <c r="B6842" s="27"/>
      <c r="G6842" s="28"/>
      <c r="H6842" s="27"/>
    </row>
    <row r="6843" spans="1:8" x14ac:dyDescent="0.3">
      <c r="A6843" s="28"/>
      <c r="B6843" s="27"/>
      <c r="G6843" s="28"/>
      <c r="H6843" s="27"/>
    </row>
    <row r="6844" spans="1:8" x14ac:dyDescent="0.3">
      <c r="A6844" s="28"/>
      <c r="B6844" s="27"/>
      <c r="G6844" s="28"/>
      <c r="H6844" s="27"/>
    </row>
    <row r="6845" spans="1:8" x14ac:dyDescent="0.3">
      <c r="A6845" s="28"/>
      <c r="B6845" s="27"/>
      <c r="G6845" s="28"/>
      <c r="H6845" s="27"/>
    </row>
    <row r="6846" spans="1:8" x14ac:dyDescent="0.3">
      <c r="A6846" s="28"/>
      <c r="B6846" s="27"/>
      <c r="G6846" s="28"/>
      <c r="H6846" s="27"/>
    </row>
    <row r="6847" spans="1:8" x14ac:dyDescent="0.3">
      <c r="A6847" s="28"/>
      <c r="B6847" s="27"/>
      <c r="G6847" s="28"/>
      <c r="H6847" s="27"/>
    </row>
    <row r="6848" spans="1:8" x14ac:dyDescent="0.3">
      <c r="A6848" s="28"/>
      <c r="B6848" s="27"/>
      <c r="G6848" s="28"/>
      <c r="H6848" s="27"/>
    </row>
    <row r="6849" spans="1:8" x14ac:dyDescent="0.3">
      <c r="A6849" s="28"/>
      <c r="B6849" s="27"/>
      <c r="G6849" s="28"/>
      <c r="H6849" s="27"/>
    </row>
    <row r="6850" spans="1:8" x14ac:dyDescent="0.3">
      <c r="A6850" s="28"/>
      <c r="B6850" s="27"/>
      <c r="G6850" s="28"/>
      <c r="H6850" s="27"/>
    </row>
    <row r="6851" spans="1:8" x14ac:dyDescent="0.3">
      <c r="A6851" s="28"/>
      <c r="B6851" s="27"/>
      <c r="G6851" s="28"/>
      <c r="H6851" s="27"/>
    </row>
    <row r="6852" spans="1:8" x14ac:dyDescent="0.3">
      <c r="A6852" s="28"/>
      <c r="B6852" s="27"/>
      <c r="G6852" s="28"/>
      <c r="H6852" s="27"/>
    </row>
    <row r="6853" spans="1:8" x14ac:dyDescent="0.3">
      <c r="A6853" s="28"/>
      <c r="B6853" s="27"/>
      <c r="G6853" s="28"/>
      <c r="H6853" s="27"/>
    </row>
    <row r="6854" spans="1:8" x14ac:dyDescent="0.3">
      <c r="A6854" s="28"/>
      <c r="B6854" s="27"/>
      <c r="G6854" s="28"/>
      <c r="H6854" s="27"/>
    </row>
    <row r="6855" spans="1:8" x14ac:dyDescent="0.3">
      <c r="A6855" s="28"/>
      <c r="B6855" s="27"/>
      <c r="G6855" s="28"/>
      <c r="H6855" s="27"/>
    </row>
    <row r="6856" spans="1:8" x14ac:dyDescent="0.3">
      <c r="A6856" s="28"/>
      <c r="B6856" s="27"/>
      <c r="G6856" s="28"/>
      <c r="H6856" s="27"/>
    </row>
    <row r="6857" spans="1:8" x14ac:dyDescent="0.3">
      <c r="A6857" s="28"/>
      <c r="B6857" s="27"/>
      <c r="G6857" s="28"/>
      <c r="H6857" s="27"/>
    </row>
    <row r="6858" spans="1:8" x14ac:dyDescent="0.3">
      <c r="A6858" s="28"/>
      <c r="B6858" s="27"/>
      <c r="G6858" s="28"/>
      <c r="H6858" s="27"/>
    </row>
    <row r="6859" spans="1:8" x14ac:dyDescent="0.3">
      <c r="A6859" s="28"/>
      <c r="B6859" s="27"/>
      <c r="G6859" s="28"/>
      <c r="H6859" s="27"/>
    </row>
    <row r="6860" spans="1:8" x14ac:dyDescent="0.3">
      <c r="A6860" s="28"/>
      <c r="B6860" s="27"/>
      <c r="G6860" s="28"/>
      <c r="H6860" s="27"/>
    </row>
    <row r="6861" spans="1:8" x14ac:dyDescent="0.3">
      <c r="A6861" s="28"/>
      <c r="B6861" s="27"/>
      <c r="G6861" s="28"/>
      <c r="H6861" s="27"/>
    </row>
    <row r="6862" spans="1:8" x14ac:dyDescent="0.3">
      <c r="A6862" s="28"/>
      <c r="B6862" s="27"/>
      <c r="G6862" s="28"/>
      <c r="H6862" s="27"/>
    </row>
    <row r="6863" spans="1:8" x14ac:dyDescent="0.3">
      <c r="A6863" s="28"/>
      <c r="B6863" s="27"/>
      <c r="G6863" s="28"/>
      <c r="H6863" s="27"/>
    </row>
    <row r="6864" spans="1:8" x14ac:dyDescent="0.3">
      <c r="A6864" s="28"/>
      <c r="B6864" s="27"/>
      <c r="G6864" s="28"/>
      <c r="H6864" s="27"/>
    </row>
    <row r="6865" spans="1:8" x14ac:dyDescent="0.3">
      <c r="A6865" s="28"/>
      <c r="B6865" s="27"/>
      <c r="G6865" s="28"/>
      <c r="H6865" s="27"/>
    </row>
    <row r="6866" spans="1:8" x14ac:dyDescent="0.3">
      <c r="A6866" s="28"/>
      <c r="B6866" s="27"/>
      <c r="G6866" s="28"/>
      <c r="H6866" s="27"/>
    </row>
    <row r="6867" spans="1:8" x14ac:dyDescent="0.3">
      <c r="A6867" s="28"/>
      <c r="B6867" s="27"/>
      <c r="G6867" s="28"/>
      <c r="H6867" s="27"/>
    </row>
    <row r="6868" spans="1:8" x14ac:dyDescent="0.3">
      <c r="A6868" s="28"/>
      <c r="B6868" s="27"/>
      <c r="G6868" s="28"/>
      <c r="H6868" s="27"/>
    </row>
    <row r="6869" spans="1:8" x14ac:dyDescent="0.3">
      <c r="A6869" s="28"/>
      <c r="B6869" s="27"/>
      <c r="G6869" s="28"/>
      <c r="H6869" s="27"/>
    </row>
    <row r="6870" spans="1:8" x14ac:dyDescent="0.3">
      <c r="A6870" s="28"/>
      <c r="B6870" s="27"/>
      <c r="G6870" s="28"/>
      <c r="H6870" s="27"/>
    </row>
    <row r="6871" spans="1:8" x14ac:dyDescent="0.3">
      <c r="A6871" s="28"/>
      <c r="B6871" s="27"/>
      <c r="G6871" s="28"/>
      <c r="H6871" s="27"/>
    </row>
    <row r="6872" spans="1:8" x14ac:dyDescent="0.3">
      <c r="A6872" s="28"/>
      <c r="B6872" s="27"/>
      <c r="G6872" s="28"/>
      <c r="H6872" s="27"/>
    </row>
    <row r="6873" spans="1:8" x14ac:dyDescent="0.3">
      <c r="A6873" s="28"/>
      <c r="B6873" s="27"/>
      <c r="G6873" s="28"/>
      <c r="H6873" s="27"/>
    </row>
    <row r="6874" spans="1:8" x14ac:dyDescent="0.3">
      <c r="A6874" s="28"/>
      <c r="B6874" s="27"/>
      <c r="G6874" s="28"/>
      <c r="H6874" s="27"/>
    </row>
    <row r="6875" spans="1:8" x14ac:dyDescent="0.3">
      <c r="A6875" s="28"/>
      <c r="B6875" s="27"/>
      <c r="G6875" s="28"/>
      <c r="H6875" s="27"/>
    </row>
    <row r="6876" spans="1:8" x14ac:dyDescent="0.3">
      <c r="A6876" s="28"/>
      <c r="B6876" s="27"/>
      <c r="G6876" s="28"/>
      <c r="H6876" s="27"/>
    </row>
    <row r="6877" spans="1:8" x14ac:dyDescent="0.3">
      <c r="A6877" s="28"/>
      <c r="B6877" s="27"/>
      <c r="G6877" s="28"/>
      <c r="H6877" s="27"/>
    </row>
    <row r="6878" spans="1:8" x14ac:dyDescent="0.3">
      <c r="A6878" s="28"/>
      <c r="B6878" s="27"/>
      <c r="G6878" s="28"/>
      <c r="H6878" s="27"/>
    </row>
    <row r="6879" spans="1:8" x14ac:dyDescent="0.3">
      <c r="A6879" s="28"/>
      <c r="B6879" s="27"/>
      <c r="G6879" s="28"/>
      <c r="H6879" s="27"/>
    </row>
    <row r="6880" spans="1:8" x14ac:dyDescent="0.3">
      <c r="A6880" s="28"/>
      <c r="B6880" s="27"/>
      <c r="G6880" s="28"/>
      <c r="H6880" s="27"/>
    </row>
    <row r="6881" spans="1:8" x14ac:dyDescent="0.3">
      <c r="A6881" s="28"/>
      <c r="B6881" s="27"/>
      <c r="G6881" s="28"/>
      <c r="H6881" s="27"/>
    </row>
    <row r="6882" spans="1:8" x14ac:dyDescent="0.3">
      <c r="A6882" s="28"/>
      <c r="B6882" s="27"/>
      <c r="G6882" s="28"/>
      <c r="H6882" s="27"/>
    </row>
    <row r="6883" spans="1:8" x14ac:dyDescent="0.3">
      <c r="A6883" s="28"/>
      <c r="B6883" s="27"/>
      <c r="G6883" s="28"/>
      <c r="H6883" s="27"/>
    </row>
    <row r="6884" spans="1:8" x14ac:dyDescent="0.3">
      <c r="A6884" s="28"/>
      <c r="B6884" s="27"/>
      <c r="G6884" s="28"/>
      <c r="H6884" s="27"/>
    </row>
    <row r="6885" spans="1:8" x14ac:dyDescent="0.3">
      <c r="A6885" s="28"/>
      <c r="B6885" s="27"/>
      <c r="G6885" s="28"/>
      <c r="H6885" s="27"/>
    </row>
    <row r="6886" spans="1:8" x14ac:dyDescent="0.3">
      <c r="A6886" s="28"/>
      <c r="B6886" s="27"/>
      <c r="G6886" s="28"/>
      <c r="H6886" s="27"/>
    </row>
    <row r="6887" spans="1:8" x14ac:dyDescent="0.3">
      <c r="A6887" s="28"/>
      <c r="B6887" s="27"/>
      <c r="G6887" s="28"/>
      <c r="H6887" s="27"/>
    </row>
    <row r="6888" spans="1:8" x14ac:dyDescent="0.3">
      <c r="A6888" s="28"/>
      <c r="B6888" s="27"/>
      <c r="G6888" s="28"/>
      <c r="H6888" s="27"/>
    </row>
    <row r="6889" spans="1:8" x14ac:dyDescent="0.3">
      <c r="A6889" s="28"/>
      <c r="B6889" s="27"/>
      <c r="G6889" s="28"/>
      <c r="H6889" s="27"/>
    </row>
    <row r="6890" spans="1:8" x14ac:dyDescent="0.3">
      <c r="A6890" s="28"/>
      <c r="B6890" s="27"/>
      <c r="G6890" s="28"/>
      <c r="H6890" s="27"/>
    </row>
    <row r="6891" spans="1:8" x14ac:dyDescent="0.3">
      <c r="A6891" s="28"/>
      <c r="B6891" s="27"/>
      <c r="G6891" s="28"/>
      <c r="H6891" s="27"/>
    </row>
    <row r="6892" spans="1:8" x14ac:dyDescent="0.3">
      <c r="A6892" s="28"/>
      <c r="B6892" s="27"/>
      <c r="G6892" s="28"/>
      <c r="H6892" s="27"/>
    </row>
    <row r="6893" spans="1:8" x14ac:dyDescent="0.3">
      <c r="A6893" s="28"/>
      <c r="B6893" s="27"/>
      <c r="G6893" s="28"/>
      <c r="H6893" s="27"/>
    </row>
    <row r="6894" spans="1:8" x14ac:dyDescent="0.3">
      <c r="A6894" s="28"/>
      <c r="B6894" s="27"/>
      <c r="G6894" s="28"/>
      <c r="H6894" s="27"/>
    </row>
    <row r="6895" spans="1:8" x14ac:dyDescent="0.3">
      <c r="A6895" s="28"/>
      <c r="B6895" s="27"/>
      <c r="G6895" s="28"/>
      <c r="H6895" s="27"/>
    </row>
    <row r="6896" spans="1:8" x14ac:dyDescent="0.3">
      <c r="A6896" s="28"/>
      <c r="B6896" s="27"/>
      <c r="G6896" s="28"/>
      <c r="H6896" s="27"/>
    </row>
    <row r="6897" spans="1:8" x14ac:dyDescent="0.3">
      <c r="A6897" s="28"/>
      <c r="B6897" s="27"/>
      <c r="G6897" s="28"/>
      <c r="H6897" s="27"/>
    </row>
    <row r="6898" spans="1:8" x14ac:dyDescent="0.3">
      <c r="A6898" s="28"/>
      <c r="B6898" s="27"/>
      <c r="G6898" s="28"/>
      <c r="H6898" s="27"/>
    </row>
    <row r="6899" spans="1:8" x14ac:dyDescent="0.3">
      <c r="A6899" s="28"/>
      <c r="B6899" s="27"/>
      <c r="G6899" s="28"/>
      <c r="H6899" s="27"/>
    </row>
    <row r="6900" spans="1:8" x14ac:dyDescent="0.3">
      <c r="A6900" s="28"/>
      <c r="B6900" s="27"/>
      <c r="G6900" s="28"/>
      <c r="H6900" s="27"/>
    </row>
    <row r="6901" spans="1:8" x14ac:dyDescent="0.3">
      <c r="A6901" s="28"/>
      <c r="B6901" s="27"/>
      <c r="G6901" s="28"/>
      <c r="H6901" s="27"/>
    </row>
    <row r="6902" spans="1:8" x14ac:dyDescent="0.3">
      <c r="A6902" s="28"/>
      <c r="B6902" s="27"/>
      <c r="G6902" s="28"/>
      <c r="H6902" s="27"/>
    </row>
    <row r="6903" spans="1:8" x14ac:dyDescent="0.3">
      <c r="A6903" s="28"/>
      <c r="B6903" s="27"/>
      <c r="G6903" s="28"/>
      <c r="H6903" s="27"/>
    </row>
    <row r="6904" spans="1:8" x14ac:dyDescent="0.3">
      <c r="A6904" s="28"/>
      <c r="B6904" s="27"/>
      <c r="G6904" s="28"/>
      <c r="H6904" s="27"/>
    </row>
    <row r="6905" spans="1:8" x14ac:dyDescent="0.3">
      <c r="A6905" s="28"/>
      <c r="B6905" s="27"/>
      <c r="G6905" s="28"/>
      <c r="H6905" s="27"/>
    </row>
    <row r="6906" spans="1:8" x14ac:dyDescent="0.3">
      <c r="A6906" s="28"/>
      <c r="B6906" s="27"/>
      <c r="G6906" s="28"/>
      <c r="H6906" s="27"/>
    </row>
    <row r="6907" spans="1:8" x14ac:dyDescent="0.3">
      <c r="A6907" s="28"/>
      <c r="B6907" s="27"/>
      <c r="G6907" s="28"/>
      <c r="H6907" s="27"/>
    </row>
    <row r="6908" spans="1:8" x14ac:dyDescent="0.3">
      <c r="A6908" s="28"/>
      <c r="B6908" s="27"/>
      <c r="G6908" s="28"/>
      <c r="H6908" s="27"/>
    </row>
    <row r="6909" spans="1:8" x14ac:dyDescent="0.3">
      <c r="A6909" s="28"/>
      <c r="B6909" s="27"/>
      <c r="G6909" s="28"/>
      <c r="H6909" s="27"/>
    </row>
    <row r="6910" spans="1:8" x14ac:dyDescent="0.3">
      <c r="A6910" s="28"/>
      <c r="B6910" s="27"/>
      <c r="G6910" s="28"/>
      <c r="H6910" s="27"/>
    </row>
    <row r="6911" spans="1:8" x14ac:dyDescent="0.3">
      <c r="A6911" s="28"/>
      <c r="B6911" s="27"/>
      <c r="G6911" s="28"/>
      <c r="H6911" s="27"/>
    </row>
    <row r="6912" spans="1:8" x14ac:dyDescent="0.3">
      <c r="A6912" s="28"/>
      <c r="B6912" s="27"/>
      <c r="G6912" s="28"/>
      <c r="H6912" s="27"/>
    </row>
    <row r="6913" spans="1:8" x14ac:dyDescent="0.3">
      <c r="A6913" s="28"/>
      <c r="B6913" s="27"/>
      <c r="G6913" s="28"/>
      <c r="H6913" s="27"/>
    </row>
    <row r="6914" spans="1:8" x14ac:dyDescent="0.3">
      <c r="A6914" s="28"/>
      <c r="B6914" s="27"/>
      <c r="G6914" s="28"/>
      <c r="H6914" s="27"/>
    </row>
    <row r="6915" spans="1:8" x14ac:dyDescent="0.3">
      <c r="A6915" s="28"/>
      <c r="B6915" s="27"/>
      <c r="G6915" s="28"/>
      <c r="H6915" s="27"/>
    </row>
    <row r="6916" spans="1:8" x14ac:dyDescent="0.3">
      <c r="A6916" s="28"/>
      <c r="B6916" s="27"/>
      <c r="G6916" s="28"/>
      <c r="H6916" s="27"/>
    </row>
    <row r="6917" spans="1:8" x14ac:dyDescent="0.3">
      <c r="A6917" s="28"/>
      <c r="B6917" s="27"/>
      <c r="G6917" s="28"/>
      <c r="H6917" s="27"/>
    </row>
    <row r="6918" spans="1:8" x14ac:dyDescent="0.3">
      <c r="A6918" s="28"/>
      <c r="B6918" s="27"/>
      <c r="G6918" s="28"/>
      <c r="H6918" s="27"/>
    </row>
    <row r="6919" spans="1:8" x14ac:dyDescent="0.3">
      <c r="A6919" s="28"/>
      <c r="B6919" s="27"/>
      <c r="G6919" s="28"/>
      <c r="H6919" s="27"/>
    </row>
    <row r="6920" spans="1:8" x14ac:dyDescent="0.3">
      <c r="A6920" s="28"/>
      <c r="B6920" s="27"/>
      <c r="G6920" s="28"/>
      <c r="H6920" s="27"/>
    </row>
    <row r="6921" spans="1:8" x14ac:dyDescent="0.3">
      <c r="A6921" s="28"/>
      <c r="B6921" s="27"/>
      <c r="G6921" s="28"/>
      <c r="H6921" s="27"/>
    </row>
    <row r="6922" spans="1:8" x14ac:dyDescent="0.3">
      <c r="A6922" s="28"/>
      <c r="B6922" s="27"/>
      <c r="G6922" s="28"/>
      <c r="H6922" s="27"/>
    </row>
    <row r="6923" spans="1:8" x14ac:dyDescent="0.3">
      <c r="A6923" s="28"/>
      <c r="B6923" s="27"/>
      <c r="G6923" s="28"/>
      <c r="H6923" s="27"/>
    </row>
    <row r="6924" spans="1:8" x14ac:dyDescent="0.3">
      <c r="A6924" s="28"/>
      <c r="B6924" s="27"/>
      <c r="G6924" s="28"/>
      <c r="H6924" s="27"/>
    </row>
    <row r="6925" spans="1:8" x14ac:dyDescent="0.3">
      <c r="A6925" s="28"/>
      <c r="B6925" s="27"/>
      <c r="G6925" s="28"/>
      <c r="H6925" s="27"/>
    </row>
    <row r="6926" spans="1:8" x14ac:dyDescent="0.3">
      <c r="A6926" s="28"/>
      <c r="B6926" s="27"/>
      <c r="G6926" s="28"/>
      <c r="H6926" s="27"/>
    </row>
    <row r="6927" spans="1:8" x14ac:dyDescent="0.3">
      <c r="A6927" s="28"/>
      <c r="B6927" s="27"/>
      <c r="G6927" s="28"/>
      <c r="H6927" s="27"/>
    </row>
    <row r="6928" spans="1:8" x14ac:dyDescent="0.3">
      <c r="A6928" s="28"/>
      <c r="B6928" s="27"/>
      <c r="G6928" s="28"/>
      <c r="H6928" s="27"/>
    </row>
    <row r="6929" spans="1:8" x14ac:dyDescent="0.3">
      <c r="A6929" s="28"/>
      <c r="B6929" s="27"/>
      <c r="G6929" s="28"/>
      <c r="H6929" s="27"/>
    </row>
    <row r="6930" spans="1:8" x14ac:dyDescent="0.3">
      <c r="A6930" s="28"/>
      <c r="B6930" s="27"/>
      <c r="G6930" s="28"/>
      <c r="H6930" s="27"/>
    </row>
    <row r="6931" spans="1:8" x14ac:dyDescent="0.3">
      <c r="A6931" s="28"/>
      <c r="B6931" s="27"/>
      <c r="G6931" s="28"/>
      <c r="H6931" s="27"/>
    </row>
    <row r="6932" spans="1:8" x14ac:dyDescent="0.3">
      <c r="A6932" s="28"/>
      <c r="B6932" s="27"/>
      <c r="G6932" s="28"/>
      <c r="H6932" s="27"/>
    </row>
    <row r="6933" spans="1:8" x14ac:dyDescent="0.3">
      <c r="A6933" s="28"/>
      <c r="B6933" s="27"/>
      <c r="G6933" s="28"/>
      <c r="H6933" s="27"/>
    </row>
    <row r="6934" spans="1:8" x14ac:dyDescent="0.3">
      <c r="A6934" s="28"/>
      <c r="B6934" s="27"/>
      <c r="G6934" s="28"/>
      <c r="H6934" s="27"/>
    </row>
    <row r="6935" spans="1:8" x14ac:dyDescent="0.3">
      <c r="A6935" s="28"/>
      <c r="B6935" s="27"/>
      <c r="G6935" s="28"/>
      <c r="H6935" s="27"/>
    </row>
    <row r="6936" spans="1:8" x14ac:dyDescent="0.3">
      <c r="A6936" s="28"/>
      <c r="B6936" s="27"/>
      <c r="G6936" s="28"/>
      <c r="H6936" s="27"/>
    </row>
    <row r="6937" spans="1:8" x14ac:dyDescent="0.3">
      <c r="A6937" s="28"/>
      <c r="B6937" s="27"/>
      <c r="G6937" s="28"/>
      <c r="H6937" s="27"/>
    </row>
    <row r="6938" spans="1:8" x14ac:dyDescent="0.3">
      <c r="A6938" s="28"/>
      <c r="B6938" s="27"/>
      <c r="G6938" s="28"/>
      <c r="H6938" s="27"/>
    </row>
    <row r="6939" spans="1:8" x14ac:dyDescent="0.3">
      <c r="A6939" s="28"/>
      <c r="B6939" s="27"/>
      <c r="G6939" s="28"/>
      <c r="H6939" s="27"/>
    </row>
    <row r="6940" spans="1:8" x14ac:dyDescent="0.3">
      <c r="A6940" s="28"/>
      <c r="B6940" s="27"/>
      <c r="G6940" s="28"/>
      <c r="H6940" s="27"/>
    </row>
    <row r="6941" spans="1:8" x14ac:dyDescent="0.3">
      <c r="A6941" s="28"/>
      <c r="B6941" s="27"/>
      <c r="G6941" s="28"/>
      <c r="H6941" s="27"/>
    </row>
    <row r="6942" spans="1:8" x14ac:dyDescent="0.3">
      <c r="A6942" s="28"/>
      <c r="B6942" s="27"/>
      <c r="G6942" s="28"/>
      <c r="H6942" s="27"/>
    </row>
    <row r="6943" spans="1:8" x14ac:dyDescent="0.3">
      <c r="A6943" s="28"/>
      <c r="B6943" s="27"/>
      <c r="G6943" s="28"/>
      <c r="H6943" s="27"/>
    </row>
    <row r="6944" spans="1:8" x14ac:dyDescent="0.3">
      <c r="A6944" s="28"/>
      <c r="B6944" s="27"/>
      <c r="G6944" s="28"/>
      <c r="H6944" s="27"/>
    </row>
    <row r="6945" spans="1:8" x14ac:dyDescent="0.3">
      <c r="A6945" s="28"/>
      <c r="B6945" s="27"/>
      <c r="G6945" s="28"/>
      <c r="H6945" s="27"/>
    </row>
    <row r="6946" spans="1:8" x14ac:dyDescent="0.3">
      <c r="A6946" s="28"/>
      <c r="B6946" s="27"/>
      <c r="G6946" s="28"/>
      <c r="H6946" s="27"/>
    </row>
    <row r="6947" spans="1:8" x14ac:dyDescent="0.3">
      <c r="A6947" s="28"/>
      <c r="B6947" s="27"/>
      <c r="G6947" s="28"/>
      <c r="H6947" s="27"/>
    </row>
    <row r="6948" spans="1:8" x14ac:dyDescent="0.3">
      <c r="A6948" s="28"/>
      <c r="B6948" s="27"/>
      <c r="G6948" s="28"/>
      <c r="H6948" s="27"/>
    </row>
    <row r="6949" spans="1:8" x14ac:dyDescent="0.3">
      <c r="A6949" s="28"/>
      <c r="B6949" s="27"/>
      <c r="G6949" s="28"/>
      <c r="H6949" s="27"/>
    </row>
    <row r="6950" spans="1:8" x14ac:dyDescent="0.3">
      <c r="A6950" s="28"/>
      <c r="B6950" s="27"/>
      <c r="G6950" s="28"/>
      <c r="H6950" s="27"/>
    </row>
    <row r="6951" spans="1:8" x14ac:dyDescent="0.3">
      <c r="A6951" s="28"/>
      <c r="B6951" s="27"/>
      <c r="G6951" s="28"/>
      <c r="H6951" s="27"/>
    </row>
    <row r="6952" spans="1:8" x14ac:dyDescent="0.3">
      <c r="A6952" s="28"/>
      <c r="B6952" s="27"/>
      <c r="G6952" s="28"/>
      <c r="H6952" s="27"/>
    </row>
    <row r="6953" spans="1:8" x14ac:dyDescent="0.3">
      <c r="A6953" s="28"/>
      <c r="B6953" s="27"/>
      <c r="G6953" s="28"/>
      <c r="H6953" s="27"/>
    </row>
    <row r="6954" spans="1:8" x14ac:dyDescent="0.3">
      <c r="A6954" s="28"/>
      <c r="B6954" s="27"/>
      <c r="G6954" s="28"/>
      <c r="H6954" s="27"/>
    </row>
    <row r="6955" spans="1:8" x14ac:dyDescent="0.3">
      <c r="A6955" s="28"/>
      <c r="B6955" s="27"/>
      <c r="G6955" s="28"/>
      <c r="H6955" s="27"/>
    </row>
    <row r="6956" spans="1:8" x14ac:dyDescent="0.3">
      <c r="A6956" s="28"/>
      <c r="B6956" s="27"/>
      <c r="G6956" s="28"/>
      <c r="H6956" s="27"/>
    </row>
    <row r="6957" spans="1:8" x14ac:dyDescent="0.3">
      <c r="A6957" s="28"/>
      <c r="B6957" s="27"/>
      <c r="G6957" s="28"/>
      <c r="H6957" s="27"/>
    </row>
    <row r="6958" spans="1:8" x14ac:dyDescent="0.3">
      <c r="A6958" s="28"/>
      <c r="B6958" s="27"/>
      <c r="G6958" s="28"/>
      <c r="H6958" s="27"/>
    </row>
    <row r="6959" spans="1:8" x14ac:dyDescent="0.3">
      <c r="A6959" s="28"/>
      <c r="B6959" s="27"/>
      <c r="G6959" s="28"/>
      <c r="H6959" s="27"/>
    </row>
    <row r="6960" spans="1:8" x14ac:dyDescent="0.3">
      <c r="A6960" s="28"/>
      <c r="B6960" s="27"/>
      <c r="G6960" s="28"/>
      <c r="H6960" s="27"/>
    </row>
    <row r="6961" spans="1:8" x14ac:dyDescent="0.3">
      <c r="A6961" s="28"/>
      <c r="B6961" s="27"/>
      <c r="G6961" s="28"/>
      <c r="H6961" s="27"/>
    </row>
    <row r="6962" spans="1:8" x14ac:dyDescent="0.3">
      <c r="A6962" s="28"/>
      <c r="B6962" s="27"/>
      <c r="G6962" s="28"/>
      <c r="H6962" s="27"/>
    </row>
    <row r="6963" spans="1:8" x14ac:dyDescent="0.3">
      <c r="A6963" s="28"/>
      <c r="B6963" s="27"/>
      <c r="G6963" s="28"/>
      <c r="H6963" s="27"/>
    </row>
    <row r="6964" spans="1:8" x14ac:dyDescent="0.3">
      <c r="A6964" s="28"/>
      <c r="B6964" s="27"/>
      <c r="G6964" s="28"/>
      <c r="H6964" s="27"/>
    </row>
    <row r="6965" spans="1:8" x14ac:dyDescent="0.3">
      <c r="A6965" s="28"/>
      <c r="B6965" s="27"/>
      <c r="G6965" s="28"/>
      <c r="H6965" s="27"/>
    </row>
    <row r="6966" spans="1:8" x14ac:dyDescent="0.3">
      <c r="A6966" s="28"/>
      <c r="B6966" s="27"/>
      <c r="G6966" s="28"/>
      <c r="H6966" s="27"/>
    </row>
    <row r="6967" spans="1:8" x14ac:dyDescent="0.3">
      <c r="A6967" s="28"/>
      <c r="B6967" s="27"/>
      <c r="G6967" s="28"/>
      <c r="H6967" s="27"/>
    </row>
    <row r="6968" spans="1:8" x14ac:dyDescent="0.3">
      <c r="A6968" s="28"/>
      <c r="B6968" s="27"/>
      <c r="G6968" s="28"/>
      <c r="H6968" s="27"/>
    </row>
    <row r="6969" spans="1:8" x14ac:dyDescent="0.3">
      <c r="A6969" s="28"/>
      <c r="B6969" s="27"/>
      <c r="G6969" s="28"/>
      <c r="H6969" s="27"/>
    </row>
    <row r="6970" spans="1:8" x14ac:dyDescent="0.3">
      <c r="A6970" s="28"/>
      <c r="B6970" s="27"/>
      <c r="G6970" s="28"/>
      <c r="H6970" s="27"/>
    </row>
    <row r="6971" spans="1:8" x14ac:dyDescent="0.3">
      <c r="A6971" s="28"/>
      <c r="B6971" s="27"/>
      <c r="G6971" s="28"/>
      <c r="H6971" s="27"/>
    </row>
    <row r="6972" spans="1:8" x14ac:dyDescent="0.3">
      <c r="A6972" s="28"/>
      <c r="B6972" s="27"/>
      <c r="G6972" s="28"/>
      <c r="H6972" s="27"/>
    </row>
    <row r="6973" spans="1:8" x14ac:dyDescent="0.3">
      <c r="A6973" s="28"/>
      <c r="B6973" s="27"/>
      <c r="G6973" s="28"/>
      <c r="H6973" s="27"/>
    </row>
    <row r="6974" spans="1:8" x14ac:dyDescent="0.3">
      <c r="A6974" s="28"/>
      <c r="B6974" s="27"/>
      <c r="G6974" s="28"/>
      <c r="H6974" s="27"/>
    </row>
    <row r="6975" spans="1:8" x14ac:dyDescent="0.3">
      <c r="A6975" s="28"/>
      <c r="B6975" s="27"/>
      <c r="G6975" s="28"/>
      <c r="H6975" s="27"/>
    </row>
    <row r="6976" spans="1:8" x14ac:dyDescent="0.3">
      <c r="A6976" s="28"/>
      <c r="B6976" s="27"/>
      <c r="G6976" s="28"/>
      <c r="H6976" s="27"/>
    </row>
    <row r="6977" spans="1:8" x14ac:dyDescent="0.3">
      <c r="A6977" s="28"/>
      <c r="B6977" s="27"/>
      <c r="G6977" s="28"/>
      <c r="H6977" s="27"/>
    </row>
    <row r="6978" spans="1:8" x14ac:dyDescent="0.3">
      <c r="A6978" s="28"/>
      <c r="B6978" s="27"/>
      <c r="G6978" s="28"/>
      <c r="H6978" s="27"/>
    </row>
    <row r="6979" spans="1:8" x14ac:dyDescent="0.3">
      <c r="A6979" s="28"/>
      <c r="B6979" s="27"/>
      <c r="G6979" s="28"/>
      <c r="H6979" s="27"/>
    </row>
    <row r="6980" spans="1:8" x14ac:dyDescent="0.3">
      <c r="A6980" s="28"/>
      <c r="B6980" s="27"/>
      <c r="G6980" s="28"/>
      <c r="H6980" s="27"/>
    </row>
    <row r="6981" spans="1:8" x14ac:dyDescent="0.3">
      <c r="A6981" s="28"/>
      <c r="B6981" s="27"/>
      <c r="G6981" s="28"/>
      <c r="H6981" s="27"/>
    </row>
    <row r="6982" spans="1:8" x14ac:dyDescent="0.3">
      <c r="A6982" s="28"/>
      <c r="B6982" s="27"/>
      <c r="G6982" s="28"/>
      <c r="H6982" s="27"/>
    </row>
    <row r="6983" spans="1:8" x14ac:dyDescent="0.3">
      <c r="A6983" s="28"/>
      <c r="B6983" s="27"/>
      <c r="G6983" s="28"/>
      <c r="H6983" s="27"/>
    </row>
    <row r="6984" spans="1:8" x14ac:dyDescent="0.3">
      <c r="A6984" s="28"/>
      <c r="B6984" s="27"/>
      <c r="G6984" s="28"/>
      <c r="H6984" s="27"/>
    </row>
    <row r="6985" spans="1:8" x14ac:dyDescent="0.3">
      <c r="A6985" s="28"/>
      <c r="B6985" s="27"/>
      <c r="G6985" s="28"/>
      <c r="H6985" s="27"/>
    </row>
    <row r="6986" spans="1:8" x14ac:dyDescent="0.3">
      <c r="A6986" s="28"/>
      <c r="B6986" s="27"/>
      <c r="G6986" s="28"/>
      <c r="H6986" s="27"/>
    </row>
    <row r="6987" spans="1:8" x14ac:dyDescent="0.3">
      <c r="A6987" s="28"/>
      <c r="B6987" s="27"/>
      <c r="G6987" s="28"/>
      <c r="H6987" s="27"/>
    </row>
    <row r="6988" spans="1:8" x14ac:dyDescent="0.3">
      <c r="A6988" s="28"/>
      <c r="B6988" s="27"/>
      <c r="G6988" s="28"/>
      <c r="H6988" s="27"/>
    </row>
    <row r="6989" spans="1:8" x14ac:dyDescent="0.3">
      <c r="A6989" s="28"/>
      <c r="B6989" s="27"/>
      <c r="G6989" s="28"/>
      <c r="H6989" s="27"/>
    </row>
    <row r="6990" spans="1:8" x14ac:dyDescent="0.3">
      <c r="A6990" s="28"/>
      <c r="B6990" s="27"/>
      <c r="G6990" s="28"/>
      <c r="H6990" s="27"/>
    </row>
    <row r="6991" spans="1:8" x14ac:dyDescent="0.3">
      <c r="A6991" s="28"/>
      <c r="B6991" s="27"/>
      <c r="G6991" s="28"/>
      <c r="H6991" s="27"/>
    </row>
    <row r="6992" spans="1:8" x14ac:dyDescent="0.3">
      <c r="A6992" s="28"/>
      <c r="B6992" s="27"/>
      <c r="G6992" s="28"/>
      <c r="H6992" s="27"/>
    </row>
    <row r="6993" spans="1:8" x14ac:dyDescent="0.3">
      <c r="A6993" s="28"/>
      <c r="B6993" s="27"/>
      <c r="G6993" s="28"/>
      <c r="H6993" s="27"/>
    </row>
    <row r="6994" spans="1:8" x14ac:dyDescent="0.3">
      <c r="A6994" s="28"/>
      <c r="B6994" s="27"/>
      <c r="G6994" s="28"/>
      <c r="H6994" s="27"/>
    </row>
    <row r="6995" spans="1:8" x14ac:dyDescent="0.3">
      <c r="A6995" s="28"/>
      <c r="B6995" s="27"/>
      <c r="G6995" s="28"/>
      <c r="H6995" s="27"/>
    </row>
    <row r="6996" spans="1:8" x14ac:dyDescent="0.3">
      <c r="A6996" s="28"/>
      <c r="B6996" s="27"/>
      <c r="G6996" s="28"/>
      <c r="H6996" s="27"/>
    </row>
    <row r="6997" spans="1:8" x14ac:dyDescent="0.3">
      <c r="A6997" s="28"/>
      <c r="B6997" s="27"/>
      <c r="G6997" s="28"/>
      <c r="H6997" s="27"/>
    </row>
    <row r="6998" spans="1:8" x14ac:dyDescent="0.3">
      <c r="A6998" s="28"/>
      <c r="B6998" s="27"/>
      <c r="G6998" s="28"/>
      <c r="H6998" s="27"/>
    </row>
    <row r="6999" spans="1:8" x14ac:dyDescent="0.3">
      <c r="A6999" s="28"/>
      <c r="B6999" s="27"/>
      <c r="G6999" s="28"/>
      <c r="H6999" s="27"/>
    </row>
    <row r="7000" spans="1:8" x14ac:dyDescent="0.3">
      <c r="A7000" s="28"/>
      <c r="B7000" s="27"/>
      <c r="G7000" s="28"/>
      <c r="H7000" s="27"/>
    </row>
    <row r="7001" spans="1:8" x14ac:dyDescent="0.3">
      <c r="A7001" s="28"/>
      <c r="B7001" s="27"/>
      <c r="G7001" s="28"/>
      <c r="H7001" s="27"/>
    </row>
    <row r="7002" spans="1:8" x14ac:dyDescent="0.3">
      <c r="A7002" s="28"/>
      <c r="B7002" s="27"/>
      <c r="G7002" s="28"/>
      <c r="H7002" s="27"/>
    </row>
    <row r="7003" spans="1:8" x14ac:dyDescent="0.3">
      <c r="A7003" s="28"/>
      <c r="B7003" s="27"/>
      <c r="G7003" s="28"/>
      <c r="H7003" s="27"/>
    </row>
    <row r="7004" spans="1:8" x14ac:dyDescent="0.3">
      <c r="A7004" s="28"/>
      <c r="B7004" s="27"/>
      <c r="G7004" s="28"/>
      <c r="H7004" s="27"/>
    </row>
    <row r="7005" spans="1:8" x14ac:dyDescent="0.3">
      <c r="A7005" s="28"/>
      <c r="B7005" s="27"/>
      <c r="G7005" s="28"/>
      <c r="H7005" s="27"/>
    </row>
    <row r="7006" spans="1:8" x14ac:dyDescent="0.3">
      <c r="A7006" s="28"/>
      <c r="B7006" s="27"/>
      <c r="G7006" s="28"/>
      <c r="H7006" s="27"/>
    </row>
    <row r="7007" spans="1:8" x14ac:dyDescent="0.3">
      <c r="A7007" s="28"/>
      <c r="B7007" s="27"/>
      <c r="G7007" s="28"/>
      <c r="H7007" s="27"/>
    </row>
    <row r="7008" spans="1:8" x14ac:dyDescent="0.3">
      <c r="A7008" s="28"/>
      <c r="B7008" s="27"/>
      <c r="G7008" s="28"/>
      <c r="H7008" s="27"/>
    </row>
    <row r="7009" spans="1:8" x14ac:dyDescent="0.3">
      <c r="A7009" s="28"/>
      <c r="B7009" s="27"/>
      <c r="G7009" s="28"/>
      <c r="H7009" s="27"/>
    </row>
    <row r="7010" spans="1:8" x14ac:dyDescent="0.3">
      <c r="A7010" s="28"/>
      <c r="B7010" s="27"/>
      <c r="G7010" s="28"/>
      <c r="H7010" s="27"/>
    </row>
    <row r="7011" spans="1:8" x14ac:dyDescent="0.3">
      <c r="A7011" s="28"/>
      <c r="B7011" s="27"/>
      <c r="G7011" s="28"/>
      <c r="H7011" s="27"/>
    </row>
    <row r="7012" spans="1:8" x14ac:dyDescent="0.3">
      <c r="A7012" s="28"/>
      <c r="B7012" s="27"/>
      <c r="G7012" s="28"/>
      <c r="H7012" s="27"/>
    </row>
    <row r="7013" spans="1:8" x14ac:dyDescent="0.3">
      <c r="A7013" s="28"/>
      <c r="B7013" s="27"/>
      <c r="G7013" s="28"/>
      <c r="H7013" s="27"/>
    </row>
    <row r="7014" spans="1:8" x14ac:dyDescent="0.3">
      <c r="A7014" s="28"/>
      <c r="B7014" s="27"/>
      <c r="G7014" s="28"/>
      <c r="H7014" s="27"/>
    </row>
    <row r="7015" spans="1:8" x14ac:dyDescent="0.3">
      <c r="A7015" s="28"/>
      <c r="B7015" s="27"/>
      <c r="G7015" s="28"/>
      <c r="H7015" s="27"/>
    </row>
    <row r="7016" spans="1:8" x14ac:dyDescent="0.3">
      <c r="A7016" s="28"/>
      <c r="B7016" s="27"/>
      <c r="G7016" s="28"/>
      <c r="H7016" s="27"/>
    </row>
    <row r="7017" spans="1:8" x14ac:dyDescent="0.3">
      <c r="A7017" s="28"/>
      <c r="B7017" s="27"/>
      <c r="G7017" s="28"/>
      <c r="H7017" s="27"/>
    </row>
    <row r="7018" spans="1:8" x14ac:dyDescent="0.3">
      <c r="A7018" s="28"/>
      <c r="B7018" s="27"/>
      <c r="G7018" s="28"/>
      <c r="H7018" s="27"/>
    </row>
    <row r="7019" spans="1:8" x14ac:dyDescent="0.3">
      <c r="A7019" s="28"/>
      <c r="B7019" s="27"/>
      <c r="G7019" s="28"/>
      <c r="H7019" s="27"/>
    </row>
    <row r="7020" spans="1:8" x14ac:dyDescent="0.3">
      <c r="A7020" s="28"/>
      <c r="B7020" s="27"/>
      <c r="G7020" s="28"/>
      <c r="H7020" s="27"/>
    </row>
    <row r="7021" spans="1:8" x14ac:dyDescent="0.3">
      <c r="A7021" s="28"/>
      <c r="B7021" s="27"/>
      <c r="G7021" s="28"/>
      <c r="H7021" s="27"/>
    </row>
    <row r="7022" spans="1:8" x14ac:dyDescent="0.3">
      <c r="A7022" s="28"/>
      <c r="B7022" s="27"/>
      <c r="G7022" s="28"/>
      <c r="H7022" s="27"/>
    </row>
    <row r="7023" spans="1:8" x14ac:dyDescent="0.3">
      <c r="A7023" s="28"/>
      <c r="B7023" s="27"/>
      <c r="G7023" s="28"/>
      <c r="H7023" s="27"/>
    </row>
    <row r="7024" spans="1:8" x14ac:dyDescent="0.3">
      <c r="A7024" s="28"/>
      <c r="B7024" s="27"/>
      <c r="G7024" s="28"/>
      <c r="H7024" s="27"/>
    </row>
    <row r="7025" spans="1:8" x14ac:dyDescent="0.3">
      <c r="A7025" s="28"/>
      <c r="B7025" s="27"/>
      <c r="G7025" s="28"/>
      <c r="H7025" s="27"/>
    </row>
    <row r="7026" spans="1:8" x14ac:dyDescent="0.3">
      <c r="A7026" s="28"/>
      <c r="B7026" s="27"/>
      <c r="G7026" s="28"/>
      <c r="H7026" s="27"/>
    </row>
    <row r="7027" spans="1:8" x14ac:dyDescent="0.3">
      <c r="A7027" s="28"/>
      <c r="B7027" s="27"/>
      <c r="G7027" s="28"/>
      <c r="H7027" s="27"/>
    </row>
    <row r="7028" spans="1:8" x14ac:dyDescent="0.3">
      <c r="A7028" s="28"/>
      <c r="B7028" s="27"/>
      <c r="G7028" s="28"/>
      <c r="H7028" s="27"/>
    </row>
    <row r="7029" spans="1:8" x14ac:dyDescent="0.3">
      <c r="A7029" s="28"/>
      <c r="B7029" s="27"/>
      <c r="G7029" s="28"/>
      <c r="H7029" s="27"/>
    </row>
    <row r="7030" spans="1:8" x14ac:dyDescent="0.3">
      <c r="A7030" s="28"/>
      <c r="B7030" s="27"/>
      <c r="G7030" s="28"/>
      <c r="H7030" s="27"/>
    </row>
    <row r="7031" spans="1:8" x14ac:dyDescent="0.3">
      <c r="A7031" s="28"/>
      <c r="B7031" s="27"/>
      <c r="G7031" s="28"/>
      <c r="H7031" s="27"/>
    </row>
    <row r="7032" spans="1:8" x14ac:dyDescent="0.3">
      <c r="A7032" s="28"/>
      <c r="B7032" s="27"/>
      <c r="G7032" s="28"/>
      <c r="H7032" s="27"/>
    </row>
    <row r="7033" spans="1:8" x14ac:dyDescent="0.3">
      <c r="A7033" s="28"/>
      <c r="B7033" s="27"/>
      <c r="G7033" s="28"/>
      <c r="H7033" s="27"/>
    </row>
    <row r="7034" spans="1:8" x14ac:dyDescent="0.3">
      <c r="A7034" s="28"/>
      <c r="B7034" s="27"/>
      <c r="G7034" s="28"/>
      <c r="H7034" s="27"/>
    </row>
    <row r="7035" spans="1:8" x14ac:dyDescent="0.3">
      <c r="A7035" s="28"/>
      <c r="B7035" s="27"/>
      <c r="G7035" s="28"/>
      <c r="H7035" s="27"/>
    </row>
    <row r="7036" spans="1:8" x14ac:dyDescent="0.3">
      <c r="A7036" s="28"/>
      <c r="B7036" s="27"/>
      <c r="G7036" s="28"/>
      <c r="H7036" s="27"/>
    </row>
    <row r="7037" spans="1:8" x14ac:dyDescent="0.3">
      <c r="A7037" s="28"/>
      <c r="B7037" s="27"/>
      <c r="G7037" s="28"/>
      <c r="H7037" s="27"/>
    </row>
    <row r="7038" spans="1:8" x14ac:dyDescent="0.3">
      <c r="A7038" s="28"/>
      <c r="B7038" s="27"/>
      <c r="G7038" s="28"/>
      <c r="H7038" s="27"/>
    </row>
    <row r="7039" spans="1:8" x14ac:dyDescent="0.3">
      <c r="A7039" s="28"/>
      <c r="B7039" s="27"/>
      <c r="G7039" s="28"/>
      <c r="H7039" s="27"/>
    </row>
    <row r="7040" spans="1:8" x14ac:dyDescent="0.3">
      <c r="A7040" s="28"/>
      <c r="B7040" s="27"/>
      <c r="G7040" s="28"/>
      <c r="H7040" s="27"/>
    </row>
    <row r="7041" spans="1:8" x14ac:dyDescent="0.3">
      <c r="A7041" s="28"/>
      <c r="B7041" s="27"/>
      <c r="G7041" s="28"/>
      <c r="H7041" s="27"/>
    </row>
    <row r="7042" spans="1:8" x14ac:dyDescent="0.3">
      <c r="A7042" s="28"/>
      <c r="B7042" s="27"/>
      <c r="G7042" s="28"/>
      <c r="H7042" s="27"/>
    </row>
    <row r="7043" spans="1:8" x14ac:dyDescent="0.3">
      <c r="A7043" s="28"/>
      <c r="B7043" s="27"/>
      <c r="G7043" s="28"/>
      <c r="H7043" s="27"/>
    </row>
    <row r="7044" spans="1:8" x14ac:dyDescent="0.3">
      <c r="A7044" s="28"/>
      <c r="B7044" s="27"/>
      <c r="G7044" s="28"/>
      <c r="H7044" s="27"/>
    </row>
    <row r="7045" spans="1:8" x14ac:dyDescent="0.3">
      <c r="A7045" s="28"/>
      <c r="B7045" s="27"/>
      <c r="G7045" s="28"/>
      <c r="H7045" s="27"/>
    </row>
    <row r="7046" spans="1:8" x14ac:dyDescent="0.3">
      <c r="A7046" s="28"/>
      <c r="B7046" s="27"/>
      <c r="G7046" s="28"/>
      <c r="H7046" s="27"/>
    </row>
    <row r="7047" spans="1:8" x14ac:dyDescent="0.3">
      <c r="A7047" s="28"/>
      <c r="B7047" s="27"/>
      <c r="G7047" s="28"/>
      <c r="H7047" s="27"/>
    </row>
    <row r="7048" spans="1:8" x14ac:dyDescent="0.3">
      <c r="A7048" s="28"/>
      <c r="B7048" s="27"/>
      <c r="G7048" s="28"/>
      <c r="H7048" s="27"/>
    </row>
    <row r="7049" spans="1:8" x14ac:dyDescent="0.3">
      <c r="A7049" s="28"/>
      <c r="B7049" s="27"/>
      <c r="G7049" s="28"/>
      <c r="H7049" s="27"/>
    </row>
    <row r="7050" spans="1:8" x14ac:dyDescent="0.3">
      <c r="A7050" s="28"/>
      <c r="B7050" s="27"/>
      <c r="G7050" s="28"/>
      <c r="H7050" s="27"/>
    </row>
    <row r="7051" spans="1:8" x14ac:dyDescent="0.3">
      <c r="A7051" s="28"/>
      <c r="B7051" s="27"/>
      <c r="G7051" s="28"/>
      <c r="H7051" s="27"/>
    </row>
    <row r="7052" spans="1:8" x14ac:dyDescent="0.3">
      <c r="A7052" s="28"/>
      <c r="B7052" s="27"/>
      <c r="G7052" s="28"/>
      <c r="H7052" s="27"/>
    </row>
    <row r="7053" spans="1:8" x14ac:dyDescent="0.3">
      <c r="A7053" s="28"/>
      <c r="B7053" s="27"/>
      <c r="G7053" s="28"/>
      <c r="H7053" s="27"/>
    </row>
    <row r="7054" spans="1:8" x14ac:dyDescent="0.3">
      <c r="A7054" s="28"/>
      <c r="B7054" s="27"/>
      <c r="G7054" s="28"/>
      <c r="H7054" s="27"/>
    </row>
    <row r="7055" spans="1:8" x14ac:dyDescent="0.3">
      <c r="A7055" s="28"/>
      <c r="B7055" s="27"/>
      <c r="G7055" s="28"/>
      <c r="H7055" s="27"/>
    </row>
    <row r="7056" spans="1:8" x14ac:dyDescent="0.3">
      <c r="A7056" s="28"/>
      <c r="B7056" s="27"/>
      <c r="G7056" s="28"/>
      <c r="H7056" s="27"/>
    </row>
    <row r="7057" spans="1:8" x14ac:dyDescent="0.3">
      <c r="A7057" s="28"/>
      <c r="B7057" s="27"/>
      <c r="G7057" s="28"/>
      <c r="H7057" s="27"/>
    </row>
    <row r="7058" spans="1:8" x14ac:dyDescent="0.3">
      <c r="A7058" s="28"/>
      <c r="B7058" s="27"/>
      <c r="G7058" s="28"/>
      <c r="H7058" s="27"/>
    </row>
    <row r="7059" spans="1:8" x14ac:dyDescent="0.3">
      <c r="A7059" s="28"/>
      <c r="B7059" s="27"/>
      <c r="G7059" s="28"/>
      <c r="H7059" s="27"/>
    </row>
    <row r="7060" spans="1:8" x14ac:dyDescent="0.3">
      <c r="A7060" s="28"/>
      <c r="B7060" s="27"/>
      <c r="G7060" s="28"/>
      <c r="H7060" s="27"/>
    </row>
    <row r="7061" spans="1:8" x14ac:dyDescent="0.3">
      <c r="A7061" s="28"/>
      <c r="B7061" s="27"/>
      <c r="G7061" s="28"/>
      <c r="H7061" s="27"/>
    </row>
    <row r="7062" spans="1:8" x14ac:dyDescent="0.3">
      <c r="A7062" s="28"/>
      <c r="B7062" s="27"/>
      <c r="G7062" s="28"/>
      <c r="H7062" s="27"/>
    </row>
    <row r="7063" spans="1:8" x14ac:dyDescent="0.3">
      <c r="A7063" s="28"/>
      <c r="B7063" s="27"/>
      <c r="G7063" s="28"/>
      <c r="H7063" s="27"/>
    </row>
    <row r="7064" spans="1:8" x14ac:dyDescent="0.3">
      <c r="A7064" s="28"/>
      <c r="B7064" s="27"/>
      <c r="G7064" s="28"/>
      <c r="H7064" s="27"/>
    </row>
    <row r="7065" spans="1:8" x14ac:dyDescent="0.3">
      <c r="A7065" s="28"/>
      <c r="B7065" s="27"/>
      <c r="G7065" s="28"/>
      <c r="H7065" s="27"/>
    </row>
    <row r="7066" spans="1:8" x14ac:dyDescent="0.3">
      <c r="A7066" s="28"/>
      <c r="B7066" s="27"/>
      <c r="G7066" s="28"/>
      <c r="H7066" s="27"/>
    </row>
    <row r="7067" spans="1:8" x14ac:dyDescent="0.3">
      <c r="A7067" s="28"/>
      <c r="B7067" s="27"/>
      <c r="G7067" s="28"/>
      <c r="H7067" s="27"/>
    </row>
    <row r="7068" spans="1:8" x14ac:dyDescent="0.3">
      <c r="A7068" s="28"/>
      <c r="B7068" s="27"/>
      <c r="G7068" s="28"/>
      <c r="H7068" s="27"/>
    </row>
    <row r="7069" spans="1:8" x14ac:dyDescent="0.3">
      <c r="A7069" s="28"/>
      <c r="B7069" s="27"/>
      <c r="G7069" s="28"/>
      <c r="H7069" s="27"/>
    </row>
    <row r="7070" spans="1:8" x14ac:dyDescent="0.3">
      <c r="A7070" s="28"/>
      <c r="B7070" s="27"/>
      <c r="G7070" s="28"/>
      <c r="H7070" s="27"/>
    </row>
    <row r="7071" spans="1:8" x14ac:dyDescent="0.3">
      <c r="A7071" s="28"/>
      <c r="B7071" s="27"/>
      <c r="G7071" s="28"/>
      <c r="H7071" s="27"/>
    </row>
    <row r="7072" spans="1:8" x14ac:dyDescent="0.3">
      <c r="A7072" s="28"/>
      <c r="B7072" s="27"/>
      <c r="G7072" s="28"/>
      <c r="H7072" s="27"/>
    </row>
    <row r="7073" spans="1:8" x14ac:dyDescent="0.3">
      <c r="A7073" s="28"/>
      <c r="B7073" s="27"/>
      <c r="G7073" s="28"/>
      <c r="H7073" s="27"/>
    </row>
    <row r="7074" spans="1:8" x14ac:dyDescent="0.3">
      <c r="A7074" s="28"/>
      <c r="B7074" s="27"/>
      <c r="G7074" s="28"/>
      <c r="H7074" s="27"/>
    </row>
    <row r="7075" spans="1:8" x14ac:dyDescent="0.3">
      <c r="A7075" s="28"/>
      <c r="B7075" s="27"/>
      <c r="G7075" s="28"/>
      <c r="H7075" s="27"/>
    </row>
    <row r="7076" spans="1:8" x14ac:dyDescent="0.3">
      <c r="A7076" s="28"/>
      <c r="B7076" s="27"/>
      <c r="G7076" s="28"/>
      <c r="H7076" s="27"/>
    </row>
    <row r="7077" spans="1:8" x14ac:dyDescent="0.3">
      <c r="A7077" s="28"/>
      <c r="B7077" s="27"/>
      <c r="G7077" s="28"/>
      <c r="H7077" s="27"/>
    </row>
    <row r="7078" spans="1:8" x14ac:dyDescent="0.3">
      <c r="A7078" s="28"/>
      <c r="B7078" s="27"/>
      <c r="G7078" s="28"/>
      <c r="H7078" s="27"/>
    </row>
    <row r="7079" spans="1:8" x14ac:dyDescent="0.3">
      <c r="A7079" s="28"/>
      <c r="B7079" s="27"/>
      <c r="G7079" s="28"/>
      <c r="H7079" s="27"/>
    </row>
    <row r="7080" spans="1:8" x14ac:dyDescent="0.3">
      <c r="A7080" s="28"/>
      <c r="B7080" s="27"/>
      <c r="G7080" s="28"/>
      <c r="H7080" s="27"/>
    </row>
    <row r="7081" spans="1:8" x14ac:dyDescent="0.3">
      <c r="A7081" s="28"/>
      <c r="B7081" s="27"/>
      <c r="G7081" s="28"/>
      <c r="H7081" s="27"/>
    </row>
    <row r="7082" spans="1:8" x14ac:dyDescent="0.3">
      <c r="A7082" s="28"/>
      <c r="B7082" s="27"/>
      <c r="G7082" s="28"/>
      <c r="H7082" s="27"/>
    </row>
    <row r="7083" spans="1:8" x14ac:dyDescent="0.3">
      <c r="A7083" s="28"/>
      <c r="B7083" s="27"/>
      <c r="G7083" s="28"/>
      <c r="H7083" s="27"/>
    </row>
    <row r="7084" spans="1:8" x14ac:dyDescent="0.3">
      <c r="A7084" s="28"/>
      <c r="B7084" s="27"/>
      <c r="G7084" s="28"/>
      <c r="H7084" s="27"/>
    </row>
    <row r="7085" spans="1:8" x14ac:dyDescent="0.3">
      <c r="A7085" s="28"/>
      <c r="B7085" s="27"/>
      <c r="G7085" s="28"/>
      <c r="H7085" s="27"/>
    </row>
    <row r="7086" spans="1:8" x14ac:dyDescent="0.3">
      <c r="A7086" s="28"/>
      <c r="B7086" s="27"/>
      <c r="G7086" s="28"/>
      <c r="H7086" s="27"/>
    </row>
    <row r="7087" spans="1:8" x14ac:dyDescent="0.3">
      <c r="A7087" s="28"/>
      <c r="B7087" s="27"/>
      <c r="G7087" s="28"/>
      <c r="H7087" s="27"/>
    </row>
    <row r="7088" spans="1:8" x14ac:dyDescent="0.3">
      <c r="A7088" s="28"/>
      <c r="B7088" s="27"/>
      <c r="G7088" s="28"/>
      <c r="H7088" s="27"/>
    </row>
    <row r="7089" spans="1:8" x14ac:dyDescent="0.3">
      <c r="A7089" s="28"/>
      <c r="B7089" s="27"/>
      <c r="G7089" s="28"/>
      <c r="H7089" s="27"/>
    </row>
    <row r="7090" spans="1:8" x14ac:dyDescent="0.3">
      <c r="A7090" s="28"/>
      <c r="B7090" s="27"/>
      <c r="G7090" s="28"/>
      <c r="H7090" s="27"/>
    </row>
    <row r="7091" spans="1:8" x14ac:dyDescent="0.3">
      <c r="A7091" s="28"/>
      <c r="B7091" s="27"/>
      <c r="G7091" s="28"/>
      <c r="H7091" s="27"/>
    </row>
    <row r="7092" spans="1:8" x14ac:dyDescent="0.3">
      <c r="A7092" s="28"/>
      <c r="B7092" s="27"/>
      <c r="G7092" s="28"/>
      <c r="H7092" s="27"/>
    </row>
    <row r="7093" spans="1:8" x14ac:dyDescent="0.3">
      <c r="A7093" s="28"/>
      <c r="B7093" s="27"/>
      <c r="G7093" s="28"/>
      <c r="H7093" s="27"/>
    </row>
    <row r="7094" spans="1:8" x14ac:dyDescent="0.3">
      <c r="A7094" s="28"/>
      <c r="B7094" s="27"/>
      <c r="G7094" s="28"/>
      <c r="H7094" s="27"/>
    </row>
    <row r="7095" spans="1:8" x14ac:dyDescent="0.3">
      <c r="A7095" s="28"/>
      <c r="B7095" s="27"/>
      <c r="G7095" s="28"/>
      <c r="H7095" s="27"/>
    </row>
    <row r="7096" spans="1:8" x14ac:dyDescent="0.3">
      <c r="A7096" s="28"/>
      <c r="B7096" s="27"/>
      <c r="G7096" s="28"/>
      <c r="H7096" s="27"/>
    </row>
    <row r="7097" spans="1:8" x14ac:dyDescent="0.3">
      <c r="A7097" s="28"/>
      <c r="B7097" s="27"/>
      <c r="G7097" s="28"/>
      <c r="H7097" s="27"/>
    </row>
    <row r="7098" spans="1:8" x14ac:dyDescent="0.3">
      <c r="A7098" s="28"/>
      <c r="B7098" s="27"/>
      <c r="G7098" s="28"/>
      <c r="H7098" s="27"/>
    </row>
    <row r="7099" spans="1:8" x14ac:dyDescent="0.3">
      <c r="A7099" s="28"/>
      <c r="B7099" s="27"/>
      <c r="G7099" s="28"/>
      <c r="H7099" s="27"/>
    </row>
    <row r="7100" spans="1:8" x14ac:dyDescent="0.3">
      <c r="A7100" s="28"/>
      <c r="B7100" s="27"/>
      <c r="G7100" s="28"/>
      <c r="H7100" s="27"/>
    </row>
    <row r="7101" spans="1:8" x14ac:dyDescent="0.3">
      <c r="A7101" s="28"/>
      <c r="B7101" s="27"/>
      <c r="G7101" s="28"/>
      <c r="H7101" s="27"/>
    </row>
    <row r="7102" spans="1:8" x14ac:dyDescent="0.3">
      <c r="A7102" s="28"/>
      <c r="B7102" s="27"/>
      <c r="G7102" s="28"/>
      <c r="H7102" s="27"/>
    </row>
    <row r="7103" spans="1:8" x14ac:dyDescent="0.3">
      <c r="A7103" s="28"/>
      <c r="B7103" s="27"/>
      <c r="G7103" s="28"/>
      <c r="H7103" s="27"/>
    </row>
    <row r="7104" spans="1:8" x14ac:dyDescent="0.3">
      <c r="A7104" s="28"/>
      <c r="B7104" s="27"/>
      <c r="G7104" s="28"/>
      <c r="H7104" s="27"/>
    </row>
    <row r="7105" spans="1:8" x14ac:dyDescent="0.3">
      <c r="A7105" s="28"/>
      <c r="B7105" s="27"/>
      <c r="G7105" s="28"/>
      <c r="H7105" s="27"/>
    </row>
    <row r="7106" spans="1:8" x14ac:dyDescent="0.3">
      <c r="A7106" s="28"/>
      <c r="B7106" s="27"/>
      <c r="G7106" s="28"/>
      <c r="H7106" s="27"/>
    </row>
    <row r="7107" spans="1:8" x14ac:dyDescent="0.3">
      <c r="A7107" s="28"/>
      <c r="B7107" s="27"/>
      <c r="G7107" s="28"/>
      <c r="H7107" s="27"/>
    </row>
    <row r="7108" spans="1:8" x14ac:dyDescent="0.3">
      <c r="A7108" s="28"/>
      <c r="B7108" s="27"/>
      <c r="G7108" s="28"/>
      <c r="H7108" s="27"/>
    </row>
    <row r="7109" spans="1:8" x14ac:dyDescent="0.3">
      <c r="A7109" s="28"/>
      <c r="B7109" s="27"/>
      <c r="G7109" s="28"/>
      <c r="H7109" s="27"/>
    </row>
    <row r="7110" spans="1:8" x14ac:dyDescent="0.3">
      <c r="A7110" s="28"/>
      <c r="B7110" s="27"/>
      <c r="G7110" s="28"/>
      <c r="H7110" s="27"/>
    </row>
    <row r="7111" spans="1:8" x14ac:dyDescent="0.3">
      <c r="A7111" s="28"/>
      <c r="B7111" s="27"/>
      <c r="G7111" s="28"/>
      <c r="H7111" s="27"/>
    </row>
    <row r="7112" spans="1:8" x14ac:dyDescent="0.3">
      <c r="A7112" s="28"/>
      <c r="B7112" s="27"/>
      <c r="G7112" s="28"/>
      <c r="H7112" s="27"/>
    </row>
    <row r="7113" spans="1:8" x14ac:dyDescent="0.3">
      <c r="A7113" s="28"/>
      <c r="B7113" s="27"/>
      <c r="G7113" s="28"/>
      <c r="H7113" s="27"/>
    </row>
    <row r="7114" spans="1:8" x14ac:dyDescent="0.3">
      <c r="A7114" s="28"/>
      <c r="B7114" s="27"/>
      <c r="G7114" s="28"/>
      <c r="H7114" s="27"/>
    </row>
    <row r="7115" spans="1:8" x14ac:dyDescent="0.3">
      <c r="A7115" s="28"/>
      <c r="B7115" s="27"/>
      <c r="G7115" s="28"/>
      <c r="H7115" s="27"/>
    </row>
    <row r="7116" spans="1:8" x14ac:dyDescent="0.3">
      <c r="A7116" s="28"/>
      <c r="B7116" s="27"/>
      <c r="G7116" s="28"/>
      <c r="H7116" s="27"/>
    </row>
    <row r="7117" spans="1:8" x14ac:dyDescent="0.3">
      <c r="A7117" s="28"/>
      <c r="B7117" s="27"/>
      <c r="G7117" s="28"/>
      <c r="H7117" s="27"/>
    </row>
    <row r="7118" spans="1:8" x14ac:dyDescent="0.3">
      <c r="A7118" s="28"/>
      <c r="B7118" s="27"/>
      <c r="G7118" s="28"/>
      <c r="H7118" s="27"/>
    </row>
    <row r="7119" spans="1:8" x14ac:dyDescent="0.3">
      <c r="A7119" s="28"/>
      <c r="B7119" s="27"/>
      <c r="G7119" s="28"/>
      <c r="H7119" s="27"/>
    </row>
    <row r="7120" spans="1:8" x14ac:dyDescent="0.3">
      <c r="A7120" s="28"/>
      <c r="B7120" s="27"/>
      <c r="G7120" s="28"/>
      <c r="H7120" s="27"/>
    </row>
    <row r="7121" spans="1:8" x14ac:dyDescent="0.3">
      <c r="A7121" s="28"/>
      <c r="B7121" s="27"/>
      <c r="G7121" s="28"/>
      <c r="H7121" s="27"/>
    </row>
    <row r="7122" spans="1:8" x14ac:dyDescent="0.3">
      <c r="A7122" s="28"/>
      <c r="B7122" s="27"/>
      <c r="G7122" s="28"/>
      <c r="H7122" s="27"/>
    </row>
    <row r="7123" spans="1:8" x14ac:dyDescent="0.3">
      <c r="A7123" s="28"/>
      <c r="B7123" s="27"/>
      <c r="G7123" s="28"/>
      <c r="H7123" s="27"/>
    </row>
    <row r="7124" spans="1:8" x14ac:dyDescent="0.3">
      <c r="A7124" s="28"/>
      <c r="B7124" s="27"/>
      <c r="G7124" s="28"/>
      <c r="H7124" s="27"/>
    </row>
    <row r="7125" spans="1:8" x14ac:dyDescent="0.3">
      <c r="A7125" s="28"/>
      <c r="B7125" s="27"/>
      <c r="G7125" s="28"/>
      <c r="H7125" s="27"/>
    </row>
    <row r="7126" spans="1:8" x14ac:dyDescent="0.3">
      <c r="A7126" s="28"/>
      <c r="B7126" s="27"/>
      <c r="G7126" s="28"/>
      <c r="H7126" s="27"/>
    </row>
    <row r="7127" spans="1:8" x14ac:dyDescent="0.3">
      <c r="A7127" s="28"/>
      <c r="B7127" s="27"/>
      <c r="G7127" s="28"/>
      <c r="H7127" s="27"/>
    </row>
    <row r="7128" spans="1:8" x14ac:dyDescent="0.3">
      <c r="A7128" s="28"/>
      <c r="B7128" s="27"/>
      <c r="G7128" s="28"/>
      <c r="H7128" s="27"/>
    </row>
    <row r="7129" spans="1:8" x14ac:dyDescent="0.3">
      <c r="A7129" s="28"/>
      <c r="B7129" s="27"/>
      <c r="G7129" s="28"/>
      <c r="H7129" s="27"/>
    </row>
    <row r="7130" spans="1:8" x14ac:dyDescent="0.3">
      <c r="A7130" s="28"/>
      <c r="B7130" s="27"/>
      <c r="G7130" s="28"/>
      <c r="H7130" s="27"/>
    </row>
    <row r="7131" spans="1:8" x14ac:dyDescent="0.3">
      <c r="A7131" s="28"/>
      <c r="B7131" s="27"/>
      <c r="G7131" s="28"/>
      <c r="H7131" s="27"/>
    </row>
    <row r="7132" spans="1:8" x14ac:dyDescent="0.3">
      <c r="A7132" s="28"/>
      <c r="B7132" s="27"/>
      <c r="G7132" s="28"/>
      <c r="H7132" s="27"/>
    </row>
    <row r="7133" spans="1:8" x14ac:dyDescent="0.3">
      <c r="A7133" s="28"/>
      <c r="B7133" s="27"/>
      <c r="G7133" s="28"/>
      <c r="H7133" s="27"/>
    </row>
    <row r="7134" spans="1:8" x14ac:dyDescent="0.3">
      <c r="A7134" s="28"/>
      <c r="B7134" s="27"/>
      <c r="G7134" s="28"/>
      <c r="H7134" s="27"/>
    </row>
    <row r="7135" spans="1:8" x14ac:dyDescent="0.3">
      <c r="A7135" s="28"/>
      <c r="B7135" s="27"/>
      <c r="G7135" s="28"/>
      <c r="H7135" s="27"/>
    </row>
    <row r="7136" spans="1:8" x14ac:dyDescent="0.3">
      <c r="A7136" s="28"/>
      <c r="B7136" s="27"/>
      <c r="G7136" s="28"/>
      <c r="H7136" s="27"/>
    </row>
    <row r="7137" spans="1:8" x14ac:dyDescent="0.3">
      <c r="A7137" s="28"/>
      <c r="B7137" s="27"/>
      <c r="G7137" s="28"/>
      <c r="H7137" s="27"/>
    </row>
    <row r="7138" spans="1:8" x14ac:dyDescent="0.3">
      <c r="A7138" s="28"/>
      <c r="B7138" s="27"/>
      <c r="G7138" s="28"/>
      <c r="H7138" s="27"/>
    </row>
    <row r="7139" spans="1:8" x14ac:dyDescent="0.3">
      <c r="A7139" s="28"/>
      <c r="B7139" s="27"/>
      <c r="G7139" s="28"/>
      <c r="H7139" s="27"/>
    </row>
    <row r="7140" spans="1:8" x14ac:dyDescent="0.3">
      <c r="A7140" s="28"/>
      <c r="B7140" s="27"/>
      <c r="G7140" s="28"/>
      <c r="H7140" s="27"/>
    </row>
    <row r="7141" spans="1:8" x14ac:dyDescent="0.3">
      <c r="A7141" s="28"/>
      <c r="B7141" s="27"/>
      <c r="G7141" s="28"/>
      <c r="H7141" s="27"/>
    </row>
    <row r="7142" spans="1:8" x14ac:dyDescent="0.3">
      <c r="A7142" s="28"/>
      <c r="B7142" s="27"/>
      <c r="G7142" s="28"/>
      <c r="H7142" s="27"/>
    </row>
    <row r="7143" spans="1:8" x14ac:dyDescent="0.3">
      <c r="A7143" s="28"/>
      <c r="B7143" s="27"/>
      <c r="G7143" s="28"/>
      <c r="H7143" s="27"/>
    </row>
    <row r="7144" spans="1:8" x14ac:dyDescent="0.3">
      <c r="A7144" s="28"/>
      <c r="B7144" s="27"/>
      <c r="G7144" s="28"/>
      <c r="H7144" s="27"/>
    </row>
    <row r="7145" spans="1:8" x14ac:dyDescent="0.3">
      <c r="A7145" s="28"/>
      <c r="B7145" s="27"/>
      <c r="G7145" s="28"/>
      <c r="H7145" s="27"/>
    </row>
    <row r="7146" spans="1:8" x14ac:dyDescent="0.3">
      <c r="A7146" s="28"/>
      <c r="B7146" s="27"/>
      <c r="G7146" s="28"/>
      <c r="H7146" s="27"/>
    </row>
    <row r="7147" spans="1:8" x14ac:dyDescent="0.3">
      <c r="A7147" s="28"/>
      <c r="B7147" s="27"/>
      <c r="G7147" s="28"/>
      <c r="H7147" s="27"/>
    </row>
    <row r="7148" spans="1:8" x14ac:dyDescent="0.3">
      <c r="A7148" s="28"/>
      <c r="B7148" s="27"/>
      <c r="G7148" s="28"/>
      <c r="H7148" s="27"/>
    </row>
    <row r="7149" spans="1:8" x14ac:dyDescent="0.3">
      <c r="A7149" s="28"/>
      <c r="B7149" s="27"/>
      <c r="G7149" s="28"/>
      <c r="H7149" s="27"/>
    </row>
    <row r="7150" spans="1:8" x14ac:dyDescent="0.3">
      <c r="A7150" s="28"/>
      <c r="B7150" s="27"/>
      <c r="G7150" s="28"/>
      <c r="H7150" s="27"/>
    </row>
    <row r="7151" spans="1:8" x14ac:dyDescent="0.3">
      <c r="A7151" s="28"/>
      <c r="B7151" s="27"/>
      <c r="G7151" s="28"/>
      <c r="H7151" s="27"/>
    </row>
    <row r="7152" spans="1:8" x14ac:dyDescent="0.3">
      <c r="A7152" s="28"/>
      <c r="B7152" s="27"/>
      <c r="G7152" s="28"/>
      <c r="H7152" s="27"/>
    </row>
    <row r="7153" spans="1:8" x14ac:dyDescent="0.3">
      <c r="A7153" s="28"/>
      <c r="B7153" s="27"/>
      <c r="G7153" s="28"/>
      <c r="H7153" s="27"/>
    </row>
    <row r="7154" spans="1:8" x14ac:dyDescent="0.3">
      <c r="A7154" s="28"/>
      <c r="B7154" s="27"/>
      <c r="G7154" s="28"/>
      <c r="H7154" s="27"/>
    </row>
    <row r="7155" spans="1:8" x14ac:dyDescent="0.3">
      <c r="A7155" s="28"/>
      <c r="B7155" s="27"/>
      <c r="G7155" s="28"/>
      <c r="H7155" s="27"/>
    </row>
    <row r="7156" spans="1:8" x14ac:dyDescent="0.3">
      <c r="A7156" s="28"/>
      <c r="B7156" s="27"/>
      <c r="G7156" s="28"/>
      <c r="H7156" s="27"/>
    </row>
    <row r="7157" spans="1:8" x14ac:dyDescent="0.3">
      <c r="A7157" s="28"/>
      <c r="B7157" s="27"/>
      <c r="G7157" s="28"/>
      <c r="H7157" s="27"/>
    </row>
    <row r="7158" spans="1:8" x14ac:dyDescent="0.3">
      <c r="A7158" s="28"/>
      <c r="B7158" s="27"/>
      <c r="G7158" s="28"/>
      <c r="H7158" s="27"/>
    </row>
    <row r="7159" spans="1:8" x14ac:dyDescent="0.3">
      <c r="A7159" s="28"/>
      <c r="B7159" s="27"/>
      <c r="G7159" s="28"/>
      <c r="H7159" s="27"/>
    </row>
    <row r="7160" spans="1:8" x14ac:dyDescent="0.3">
      <c r="A7160" s="28"/>
      <c r="B7160" s="27"/>
      <c r="G7160" s="28"/>
      <c r="H7160" s="27"/>
    </row>
    <row r="7161" spans="1:8" x14ac:dyDescent="0.3">
      <c r="A7161" s="28"/>
      <c r="B7161" s="27"/>
      <c r="G7161" s="28"/>
      <c r="H7161" s="27"/>
    </row>
    <row r="7162" spans="1:8" x14ac:dyDescent="0.3">
      <c r="A7162" s="28"/>
      <c r="B7162" s="27"/>
      <c r="G7162" s="28"/>
      <c r="H7162" s="27"/>
    </row>
    <row r="7163" spans="1:8" x14ac:dyDescent="0.3">
      <c r="A7163" s="28"/>
      <c r="B7163" s="27"/>
      <c r="G7163" s="28"/>
      <c r="H7163" s="27"/>
    </row>
    <row r="7164" spans="1:8" x14ac:dyDescent="0.3">
      <c r="A7164" s="28"/>
      <c r="B7164" s="27"/>
      <c r="G7164" s="28"/>
      <c r="H7164" s="27"/>
    </row>
    <row r="7165" spans="1:8" x14ac:dyDescent="0.3">
      <c r="A7165" s="28"/>
      <c r="B7165" s="27"/>
      <c r="G7165" s="28"/>
      <c r="H7165" s="27"/>
    </row>
    <row r="7166" spans="1:8" x14ac:dyDescent="0.3">
      <c r="A7166" s="28"/>
      <c r="B7166" s="27"/>
      <c r="G7166" s="28"/>
      <c r="H7166" s="27"/>
    </row>
    <row r="7167" spans="1:8" x14ac:dyDescent="0.3">
      <c r="A7167" s="28"/>
      <c r="B7167" s="27"/>
      <c r="G7167" s="28"/>
      <c r="H7167" s="27"/>
    </row>
    <row r="7168" spans="1:8" x14ac:dyDescent="0.3">
      <c r="A7168" s="28"/>
      <c r="B7168" s="27"/>
      <c r="G7168" s="28"/>
      <c r="H7168" s="27"/>
    </row>
    <row r="7169" spans="1:8" x14ac:dyDescent="0.3">
      <c r="A7169" s="28"/>
      <c r="B7169" s="27"/>
      <c r="G7169" s="28"/>
      <c r="H7169" s="27"/>
    </row>
    <row r="7170" spans="1:8" x14ac:dyDescent="0.3">
      <c r="A7170" s="28"/>
      <c r="B7170" s="27"/>
      <c r="G7170" s="28"/>
      <c r="H7170" s="27"/>
    </row>
    <row r="7171" spans="1:8" x14ac:dyDescent="0.3">
      <c r="A7171" s="28"/>
      <c r="B7171" s="27"/>
      <c r="G7171" s="28"/>
      <c r="H7171" s="27"/>
    </row>
    <row r="7172" spans="1:8" x14ac:dyDescent="0.3">
      <c r="A7172" s="28"/>
      <c r="B7172" s="27"/>
      <c r="G7172" s="28"/>
      <c r="H7172" s="27"/>
    </row>
    <row r="7173" spans="1:8" x14ac:dyDescent="0.3">
      <c r="A7173" s="28"/>
      <c r="B7173" s="27"/>
      <c r="G7173" s="28"/>
      <c r="H7173" s="27"/>
    </row>
    <row r="7174" spans="1:8" x14ac:dyDescent="0.3">
      <c r="A7174" s="28"/>
      <c r="B7174" s="27"/>
      <c r="G7174" s="28"/>
      <c r="H7174" s="27"/>
    </row>
    <row r="7175" spans="1:8" x14ac:dyDescent="0.3">
      <c r="A7175" s="28"/>
      <c r="B7175" s="27"/>
      <c r="G7175" s="28"/>
      <c r="H7175" s="27"/>
    </row>
    <row r="7176" spans="1:8" x14ac:dyDescent="0.3">
      <c r="A7176" s="28"/>
      <c r="B7176" s="27"/>
      <c r="G7176" s="28"/>
      <c r="H7176" s="27"/>
    </row>
    <row r="7177" spans="1:8" x14ac:dyDescent="0.3">
      <c r="A7177" s="28"/>
      <c r="B7177" s="27"/>
      <c r="G7177" s="28"/>
      <c r="H7177" s="27"/>
    </row>
    <row r="7178" spans="1:8" x14ac:dyDescent="0.3">
      <c r="A7178" s="28"/>
      <c r="B7178" s="27"/>
      <c r="G7178" s="28"/>
      <c r="H7178" s="27"/>
    </row>
    <row r="7179" spans="1:8" x14ac:dyDescent="0.3">
      <c r="A7179" s="28"/>
      <c r="B7179" s="27"/>
      <c r="G7179" s="28"/>
      <c r="H7179" s="27"/>
    </row>
    <row r="7180" spans="1:8" x14ac:dyDescent="0.3">
      <c r="A7180" s="28"/>
      <c r="B7180" s="27"/>
      <c r="G7180" s="28"/>
      <c r="H7180" s="27"/>
    </row>
    <row r="7181" spans="1:8" x14ac:dyDescent="0.3">
      <c r="A7181" s="28"/>
      <c r="B7181" s="27"/>
      <c r="G7181" s="28"/>
      <c r="H7181" s="27"/>
    </row>
    <row r="7182" spans="1:8" x14ac:dyDescent="0.3">
      <c r="A7182" s="28"/>
      <c r="B7182" s="27"/>
      <c r="G7182" s="28"/>
      <c r="H7182" s="27"/>
    </row>
    <row r="7183" spans="1:8" x14ac:dyDescent="0.3">
      <c r="A7183" s="28"/>
      <c r="B7183" s="27"/>
      <c r="G7183" s="28"/>
      <c r="H7183" s="27"/>
    </row>
    <row r="7184" spans="1:8" x14ac:dyDescent="0.3">
      <c r="A7184" s="28"/>
      <c r="B7184" s="27"/>
      <c r="G7184" s="28"/>
      <c r="H7184" s="27"/>
    </row>
    <row r="7185" spans="1:8" x14ac:dyDescent="0.3">
      <c r="A7185" s="28"/>
      <c r="B7185" s="27"/>
      <c r="G7185" s="28"/>
      <c r="H7185" s="27"/>
    </row>
    <row r="7186" spans="1:8" x14ac:dyDescent="0.3">
      <c r="A7186" s="28"/>
      <c r="B7186" s="27"/>
      <c r="G7186" s="28"/>
      <c r="H7186" s="27"/>
    </row>
    <row r="7187" spans="1:8" x14ac:dyDescent="0.3">
      <c r="A7187" s="28"/>
      <c r="B7187" s="27"/>
      <c r="G7187" s="28"/>
      <c r="H7187" s="27"/>
    </row>
    <row r="7188" spans="1:8" x14ac:dyDescent="0.3">
      <c r="A7188" s="28"/>
      <c r="B7188" s="27"/>
      <c r="G7188" s="28"/>
      <c r="H7188" s="27"/>
    </row>
    <row r="7189" spans="1:8" x14ac:dyDescent="0.3">
      <c r="A7189" s="28"/>
      <c r="B7189" s="27"/>
      <c r="G7189" s="28"/>
      <c r="H7189" s="27"/>
    </row>
    <row r="7190" spans="1:8" x14ac:dyDescent="0.3">
      <c r="A7190" s="28"/>
      <c r="B7190" s="27"/>
      <c r="G7190" s="28"/>
      <c r="H7190" s="27"/>
    </row>
    <row r="7191" spans="1:8" x14ac:dyDescent="0.3">
      <c r="A7191" s="28"/>
      <c r="B7191" s="27"/>
      <c r="G7191" s="28"/>
      <c r="H7191" s="27"/>
    </row>
    <row r="7192" spans="1:8" x14ac:dyDescent="0.3">
      <c r="A7192" s="28"/>
      <c r="B7192" s="27"/>
      <c r="G7192" s="28"/>
      <c r="H7192" s="27"/>
    </row>
    <row r="7193" spans="1:8" x14ac:dyDescent="0.3">
      <c r="A7193" s="28"/>
      <c r="B7193" s="27"/>
      <c r="G7193" s="28"/>
      <c r="H7193" s="27"/>
    </row>
    <row r="7194" spans="1:8" x14ac:dyDescent="0.3">
      <c r="A7194" s="28"/>
      <c r="B7194" s="27"/>
      <c r="G7194" s="28"/>
      <c r="H7194" s="27"/>
    </row>
    <row r="7195" spans="1:8" x14ac:dyDescent="0.3">
      <c r="A7195" s="28"/>
      <c r="B7195" s="27"/>
      <c r="G7195" s="28"/>
      <c r="H7195" s="27"/>
    </row>
    <row r="7196" spans="1:8" x14ac:dyDescent="0.3">
      <c r="A7196" s="28"/>
      <c r="B7196" s="27"/>
      <c r="G7196" s="28"/>
      <c r="H7196" s="27"/>
    </row>
    <row r="7197" spans="1:8" x14ac:dyDescent="0.3">
      <c r="A7197" s="28"/>
      <c r="B7197" s="27"/>
      <c r="G7197" s="28"/>
      <c r="H7197" s="27"/>
    </row>
    <row r="7198" spans="1:8" x14ac:dyDescent="0.3">
      <c r="A7198" s="28"/>
      <c r="B7198" s="27"/>
      <c r="G7198" s="28"/>
      <c r="H7198" s="27"/>
    </row>
    <row r="7199" spans="1:8" x14ac:dyDescent="0.3">
      <c r="A7199" s="28"/>
      <c r="B7199" s="27"/>
      <c r="G7199" s="28"/>
      <c r="H7199" s="27"/>
    </row>
    <row r="7200" spans="1:8" x14ac:dyDescent="0.3">
      <c r="A7200" s="28"/>
      <c r="B7200" s="27"/>
      <c r="G7200" s="28"/>
      <c r="H7200" s="27"/>
    </row>
    <row r="7201" spans="1:8" x14ac:dyDescent="0.3">
      <c r="A7201" s="28"/>
      <c r="B7201" s="27"/>
      <c r="G7201" s="28"/>
      <c r="H7201" s="27"/>
    </row>
    <row r="7202" spans="1:8" x14ac:dyDescent="0.3">
      <c r="A7202" s="28"/>
      <c r="B7202" s="27"/>
      <c r="G7202" s="28"/>
      <c r="H7202" s="27"/>
    </row>
    <row r="7203" spans="1:8" x14ac:dyDescent="0.3">
      <c r="A7203" s="28"/>
      <c r="B7203" s="27"/>
      <c r="G7203" s="28"/>
      <c r="H7203" s="27"/>
    </row>
    <row r="7204" spans="1:8" x14ac:dyDescent="0.3">
      <c r="A7204" s="28"/>
      <c r="B7204" s="27"/>
      <c r="G7204" s="28"/>
      <c r="H7204" s="27"/>
    </row>
    <row r="7205" spans="1:8" x14ac:dyDescent="0.3">
      <c r="A7205" s="28"/>
      <c r="B7205" s="27"/>
      <c r="G7205" s="28"/>
      <c r="H7205" s="27"/>
    </row>
    <row r="7206" spans="1:8" x14ac:dyDescent="0.3">
      <c r="A7206" s="28"/>
      <c r="B7206" s="27"/>
      <c r="G7206" s="28"/>
      <c r="H7206" s="27"/>
    </row>
    <row r="7207" spans="1:8" x14ac:dyDescent="0.3">
      <c r="A7207" s="28"/>
      <c r="B7207" s="27"/>
      <c r="G7207" s="28"/>
      <c r="H7207" s="27"/>
    </row>
    <row r="7208" spans="1:8" x14ac:dyDescent="0.3">
      <c r="A7208" s="28"/>
      <c r="B7208" s="27"/>
      <c r="G7208" s="28"/>
      <c r="H7208" s="27"/>
    </row>
    <row r="7209" spans="1:8" x14ac:dyDescent="0.3">
      <c r="A7209" s="28"/>
      <c r="B7209" s="27"/>
      <c r="G7209" s="28"/>
      <c r="H7209" s="27"/>
    </row>
    <row r="7210" spans="1:8" x14ac:dyDescent="0.3">
      <c r="A7210" s="28"/>
      <c r="B7210" s="27"/>
      <c r="G7210" s="28"/>
      <c r="H7210" s="27"/>
    </row>
    <row r="7211" spans="1:8" x14ac:dyDescent="0.3">
      <c r="A7211" s="28"/>
      <c r="B7211" s="27"/>
      <c r="G7211" s="28"/>
      <c r="H7211" s="27"/>
    </row>
    <row r="7212" spans="1:8" x14ac:dyDescent="0.3">
      <c r="A7212" s="28"/>
      <c r="B7212" s="27"/>
      <c r="G7212" s="28"/>
      <c r="H7212" s="27"/>
    </row>
    <row r="7213" spans="1:8" x14ac:dyDescent="0.3">
      <c r="A7213" s="28"/>
      <c r="B7213" s="27"/>
      <c r="G7213" s="28"/>
      <c r="H7213" s="27"/>
    </row>
    <row r="7214" spans="1:8" x14ac:dyDescent="0.3">
      <c r="A7214" s="28"/>
      <c r="B7214" s="27"/>
      <c r="G7214" s="28"/>
      <c r="H7214" s="27"/>
    </row>
    <row r="7215" spans="1:8" x14ac:dyDescent="0.3">
      <c r="A7215" s="28"/>
      <c r="B7215" s="27"/>
      <c r="G7215" s="28"/>
      <c r="H7215" s="27"/>
    </row>
    <row r="7216" spans="1:8" x14ac:dyDescent="0.3">
      <c r="A7216" s="28"/>
      <c r="B7216" s="27"/>
      <c r="G7216" s="28"/>
      <c r="H7216" s="27"/>
    </row>
    <row r="7217" spans="1:8" x14ac:dyDescent="0.3">
      <c r="A7217" s="28"/>
      <c r="B7217" s="27"/>
      <c r="G7217" s="28"/>
      <c r="H7217" s="27"/>
    </row>
    <row r="7218" spans="1:8" x14ac:dyDescent="0.3">
      <c r="A7218" s="28"/>
      <c r="B7218" s="27"/>
      <c r="G7218" s="28"/>
      <c r="H7218" s="27"/>
    </row>
    <row r="7219" spans="1:8" x14ac:dyDescent="0.3">
      <c r="A7219" s="28"/>
      <c r="B7219" s="27"/>
      <c r="G7219" s="28"/>
      <c r="H7219" s="27"/>
    </row>
    <row r="7220" spans="1:8" x14ac:dyDescent="0.3">
      <c r="A7220" s="28"/>
      <c r="B7220" s="27"/>
      <c r="G7220" s="28"/>
      <c r="H7220" s="27"/>
    </row>
    <row r="7221" spans="1:8" x14ac:dyDescent="0.3">
      <c r="A7221" s="28"/>
      <c r="B7221" s="27"/>
      <c r="G7221" s="28"/>
      <c r="H7221" s="27"/>
    </row>
    <row r="7222" spans="1:8" x14ac:dyDescent="0.3">
      <c r="A7222" s="28"/>
      <c r="B7222" s="27"/>
      <c r="G7222" s="28"/>
      <c r="H7222" s="27"/>
    </row>
    <row r="7223" spans="1:8" x14ac:dyDescent="0.3">
      <c r="A7223" s="28"/>
      <c r="B7223" s="27"/>
      <c r="G7223" s="28"/>
      <c r="H7223" s="27"/>
    </row>
    <row r="7224" spans="1:8" x14ac:dyDescent="0.3">
      <c r="A7224" s="28"/>
      <c r="B7224" s="27"/>
      <c r="G7224" s="28"/>
      <c r="H7224" s="27"/>
    </row>
    <row r="7225" spans="1:8" x14ac:dyDescent="0.3">
      <c r="A7225" s="28"/>
      <c r="B7225" s="27"/>
      <c r="G7225" s="28"/>
      <c r="H7225" s="27"/>
    </row>
    <row r="7226" spans="1:8" x14ac:dyDescent="0.3">
      <c r="A7226" s="28"/>
      <c r="B7226" s="27"/>
      <c r="G7226" s="28"/>
      <c r="H7226" s="27"/>
    </row>
    <row r="7227" spans="1:8" x14ac:dyDescent="0.3">
      <c r="A7227" s="28"/>
      <c r="B7227" s="27"/>
      <c r="G7227" s="28"/>
      <c r="H7227" s="27"/>
    </row>
    <row r="7228" spans="1:8" x14ac:dyDescent="0.3">
      <c r="A7228" s="28"/>
      <c r="B7228" s="27"/>
      <c r="G7228" s="28"/>
      <c r="H7228" s="27"/>
    </row>
    <row r="7229" spans="1:8" x14ac:dyDescent="0.3">
      <c r="A7229" s="28"/>
      <c r="B7229" s="27"/>
      <c r="G7229" s="28"/>
      <c r="H7229" s="27"/>
    </row>
    <row r="7230" spans="1:8" x14ac:dyDescent="0.3">
      <c r="A7230" s="28"/>
      <c r="B7230" s="27"/>
      <c r="G7230" s="28"/>
      <c r="H7230" s="27"/>
    </row>
    <row r="7231" spans="1:8" x14ac:dyDescent="0.3">
      <c r="A7231" s="28"/>
      <c r="B7231" s="27"/>
      <c r="G7231" s="28"/>
      <c r="H7231" s="27"/>
    </row>
    <row r="7232" spans="1:8" x14ac:dyDescent="0.3">
      <c r="A7232" s="28"/>
      <c r="B7232" s="27"/>
      <c r="G7232" s="28"/>
      <c r="H7232" s="27"/>
    </row>
    <row r="7233" spans="1:8" x14ac:dyDescent="0.3">
      <c r="A7233" s="28"/>
      <c r="B7233" s="27"/>
      <c r="G7233" s="28"/>
      <c r="H7233" s="27"/>
    </row>
    <row r="7234" spans="1:8" x14ac:dyDescent="0.3">
      <c r="A7234" s="28"/>
      <c r="B7234" s="27"/>
      <c r="G7234" s="28"/>
      <c r="H7234" s="27"/>
    </row>
    <row r="7235" spans="1:8" x14ac:dyDescent="0.3">
      <c r="A7235" s="28"/>
      <c r="B7235" s="27"/>
      <c r="G7235" s="28"/>
      <c r="H7235" s="27"/>
    </row>
    <row r="7236" spans="1:8" x14ac:dyDescent="0.3">
      <c r="A7236" s="28"/>
      <c r="B7236" s="27"/>
      <c r="G7236" s="28"/>
      <c r="H7236" s="27"/>
    </row>
    <row r="7237" spans="1:8" x14ac:dyDescent="0.3">
      <c r="A7237" s="28"/>
      <c r="B7237" s="27"/>
      <c r="G7237" s="28"/>
      <c r="H7237" s="27"/>
    </row>
    <row r="7238" spans="1:8" x14ac:dyDescent="0.3">
      <c r="A7238" s="28"/>
      <c r="B7238" s="27"/>
      <c r="G7238" s="28"/>
      <c r="H7238" s="27"/>
    </row>
    <row r="7239" spans="1:8" x14ac:dyDescent="0.3">
      <c r="A7239" s="28"/>
      <c r="B7239" s="27"/>
      <c r="G7239" s="28"/>
      <c r="H7239" s="27"/>
    </row>
    <row r="7240" spans="1:8" x14ac:dyDescent="0.3">
      <c r="A7240" s="28"/>
      <c r="B7240" s="27"/>
      <c r="G7240" s="28"/>
      <c r="H7240" s="27"/>
    </row>
    <row r="7241" spans="1:8" x14ac:dyDescent="0.3">
      <c r="A7241" s="28"/>
      <c r="B7241" s="27"/>
      <c r="G7241" s="28"/>
      <c r="H7241" s="27"/>
    </row>
    <row r="7242" spans="1:8" x14ac:dyDescent="0.3">
      <c r="A7242" s="28"/>
      <c r="B7242" s="27"/>
      <c r="G7242" s="28"/>
      <c r="H7242" s="27"/>
    </row>
    <row r="7243" spans="1:8" x14ac:dyDescent="0.3">
      <c r="A7243" s="28"/>
      <c r="B7243" s="27"/>
      <c r="G7243" s="28"/>
      <c r="H7243" s="27"/>
    </row>
    <row r="7244" spans="1:8" x14ac:dyDescent="0.3">
      <c r="A7244" s="28"/>
      <c r="B7244" s="27"/>
      <c r="G7244" s="28"/>
      <c r="H7244" s="27"/>
    </row>
    <row r="7245" spans="1:8" x14ac:dyDescent="0.3">
      <c r="A7245" s="28"/>
      <c r="B7245" s="27"/>
      <c r="G7245" s="28"/>
      <c r="H7245" s="27"/>
    </row>
    <row r="7246" spans="1:8" x14ac:dyDescent="0.3">
      <c r="A7246" s="28"/>
      <c r="B7246" s="27"/>
      <c r="G7246" s="28"/>
      <c r="H7246" s="27"/>
    </row>
    <row r="7247" spans="1:8" x14ac:dyDescent="0.3">
      <c r="A7247" s="28"/>
      <c r="B7247" s="27"/>
      <c r="G7247" s="28"/>
      <c r="H7247" s="27"/>
    </row>
    <row r="7248" spans="1:8" x14ac:dyDescent="0.3">
      <c r="A7248" s="28"/>
      <c r="B7248" s="27"/>
      <c r="G7248" s="28"/>
      <c r="H7248" s="27"/>
    </row>
    <row r="7249" spans="1:8" x14ac:dyDescent="0.3">
      <c r="A7249" s="28"/>
      <c r="B7249" s="27"/>
      <c r="G7249" s="28"/>
      <c r="H7249" s="27"/>
    </row>
    <row r="7250" spans="1:8" x14ac:dyDescent="0.3">
      <c r="A7250" s="28"/>
      <c r="B7250" s="27"/>
      <c r="G7250" s="28"/>
      <c r="H7250" s="27"/>
    </row>
    <row r="7251" spans="1:8" x14ac:dyDescent="0.3">
      <c r="A7251" s="28"/>
      <c r="B7251" s="27"/>
      <c r="G7251" s="28"/>
      <c r="H7251" s="27"/>
    </row>
    <row r="7252" spans="1:8" x14ac:dyDescent="0.3">
      <c r="A7252" s="28"/>
      <c r="B7252" s="27"/>
      <c r="G7252" s="28"/>
      <c r="H7252" s="27"/>
    </row>
    <row r="7253" spans="1:8" x14ac:dyDescent="0.3">
      <c r="A7253" s="28"/>
      <c r="B7253" s="27"/>
      <c r="G7253" s="28"/>
      <c r="H7253" s="27"/>
    </row>
    <row r="7254" spans="1:8" x14ac:dyDescent="0.3">
      <c r="A7254" s="28"/>
      <c r="B7254" s="27"/>
      <c r="G7254" s="28"/>
      <c r="H7254" s="27"/>
    </row>
    <row r="7255" spans="1:8" x14ac:dyDescent="0.3">
      <c r="A7255" s="28"/>
      <c r="B7255" s="27"/>
      <c r="G7255" s="28"/>
      <c r="H7255" s="27"/>
    </row>
    <row r="7256" spans="1:8" x14ac:dyDescent="0.3">
      <c r="A7256" s="28"/>
      <c r="B7256" s="27"/>
      <c r="G7256" s="28"/>
      <c r="H7256" s="27"/>
    </row>
    <row r="7257" spans="1:8" x14ac:dyDescent="0.3">
      <c r="A7257" s="28"/>
      <c r="B7257" s="27"/>
      <c r="G7257" s="28"/>
      <c r="H7257" s="27"/>
    </row>
    <row r="7258" spans="1:8" x14ac:dyDescent="0.3">
      <c r="A7258" s="28"/>
      <c r="B7258" s="27"/>
      <c r="G7258" s="28"/>
      <c r="H7258" s="27"/>
    </row>
    <row r="7259" spans="1:8" x14ac:dyDescent="0.3">
      <c r="A7259" s="28"/>
      <c r="B7259" s="27"/>
      <c r="G7259" s="28"/>
      <c r="H7259" s="27"/>
    </row>
    <row r="7260" spans="1:8" x14ac:dyDescent="0.3">
      <c r="A7260" s="28"/>
      <c r="B7260" s="27"/>
      <c r="G7260" s="28"/>
      <c r="H7260" s="27"/>
    </row>
    <row r="7261" spans="1:8" x14ac:dyDescent="0.3">
      <c r="A7261" s="28"/>
      <c r="B7261" s="27"/>
      <c r="G7261" s="28"/>
      <c r="H7261" s="27"/>
    </row>
    <row r="7262" spans="1:8" x14ac:dyDescent="0.3">
      <c r="A7262" s="28"/>
      <c r="B7262" s="27"/>
      <c r="G7262" s="28"/>
      <c r="H7262" s="27"/>
    </row>
    <row r="7263" spans="1:8" x14ac:dyDescent="0.3">
      <c r="A7263" s="28"/>
      <c r="B7263" s="27"/>
      <c r="G7263" s="28"/>
      <c r="H7263" s="27"/>
    </row>
    <row r="7264" spans="1:8" x14ac:dyDescent="0.3">
      <c r="A7264" s="28"/>
      <c r="B7264" s="27"/>
      <c r="G7264" s="28"/>
      <c r="H7264" s="27"/>
    </row>
    <row r="7265" spans="1:8" x14ac:dyDescent="0.3">
      <c r="A7265" s="28"/>
      <c r="B7265" s="27"/>
      <c r="G7265" s="28"/>
      <c r="H7265" s="27"/>
    </row>
    <row r="7266" spans="1:8" x14ac:dyDescent="0.3">
      <c r="A7266" s="28"/>
      <c r="B7266" s="27"/>
      <c r="G7266" s="28"/>
      <c r="H7266" s="27"/>
    </row>
    <row r="7267" spans="1:8" x14ac:dyDescent="0.3">
      <c r="A7267" s="28"/>
      <c r="B7267" s="27"/>
      <c r="G7267" s="28"/>
      <c r="H7267" s="27"/>
    </row>
    <row r="7268" spans="1:8" x14ac:dyDescent="0.3">
      <c r="A7268" s="28"/>
      <c r="B7268" s="27"/>
      <c r="G7268" s="28"/>
      <c r="H7268" s="27"/>
    </row>
    <row r="7269" spans="1:8" x14ac:dyDescent="0.3">
      <c r="A7269" s="28"/>
      <c r="B7269" s="27"/>
      <c r="G7269" s="28"/>
      <c r="H7269" s="27"/>
    </row>
    <row r="7270" spans="1:8" x14ac:dyDescent="0.3">
      <c r="A7270" s="28"/>
      <c r="B7270" s="27"/>
      <c r="G7270" s="28"/>
      <c r="H7270" s="27"/>
    </row>
    <row r="7271" spans="1:8" x14ac:dyDescent="0.3">
      <c r="A7271" s="28"/>
      <c r="B7271" s="27"/>
      <c r="G7271" s="28"/>
      <c r="H7271" s="27"/>
    </row>
    <row r="7272" spans="1:8" x14ac:dyDescent="0.3">
      <c r="A7272" s="28"/>
      <c r="B7272" s="27"/>
      <c r="G7272" s="28"/>
      <c r="H7272" s="27"/>
    </row>
    <row r="7273" spans="1:8" x14ac:dyDescent="0.3">
      <c r="A7273" s="28"/>
      <c r="B7273" s="27"/>
      <c r="G7273" s="28"/>
      <c r="H7273" s="27"/>
    </row>
    <row r="7274" spans="1:8" x14ac:dyDescent="0.3">
      <c r="A7274" s="28"/>
      <c r="B7274" s="27"/>
      <c r="G7274" s="28"/>
      <c r="H7274" s="27"/>
    </row>
    <row r="7275" spans="1:8" x14ac:dyDescent="0.3">
      <c r="A7275" s="28"/>
      <c r="B7275" s="27"/>
      <c r="G7275" s="28"/>
      <c r="H7275" s="27"/>
    </row>
    <row r="7276" spans="1:8" x14ac:dyDescent="0.3">
      <c r="A7276" s="28"/>
      <c r="B7276" s="27"/>
      <c r="G7276" s="28"/>
      <c r="H7276" s="27"/>
    </row>
    <row r="7277" spans="1:8" x14ac:dyDescent="0.3">
      <c r="A7277" s="28"/>
      <c r="B7277" s="27"/>
      <c r="G7277" s="28"/>
      <c r="H7277" s="27"/>
    </row>
    <row r="7278" spans="1:8" x14ac:dyDescent="0.3">
      <c r="A7278" s="28"/>
      <c r="B7278" s="27"/>
      <c r="G7278" s="28"/>
      <c r="H7278" s="27"/>
    </row>
    <row r="7279" spans="1:8" x14ac:dyDescent="0.3">
      <c r="A7279" s="28"/>
      <c r="B7279" s="27"/>
      <c r="G7279" s="28"/>
      <c r="H7279" s="27"/>
    </row>
    <row r="7280" spans="1:8" x14ac:dyDescent="0.3">
      <c r="A7280" s="28"/>
      <c r="B7280" s="27"/>
      <c r="G7280" s="28"/>
      <c r="H7280" s="27"/>
    </row>
    <row r="7281" spans="1:8" x14ac:dyDescent="0.3">
      <c r="A7281" s="28"/>
      <c r="B7281" s="27"/>
      <c r="G7281" s="28"/>
      <c r="H7281" s="27"/>
    </row>
    <row r="7282" spans="1:8" x14ac:dyDescent="0.3">
      <c r="A7282" s="28"/>
      <c r="B7282" s="27"/>
      <c r="G7282" s="28"/>
      <c r="H7282" s="27"/>
    </row>
    <row r="7283" spans="1:8" x14ac:dyDescent="0.3">
      <c r="A7283" s="28"/>
      <c r="B7283" s="27"/>
      <c r="G7283" s="28"/>
      <c r="H7283" s="27"/>
    </row>
    <row r="7284" spans="1:8" x14ac:dyDescent="0.3">
      <c r="A7284" s="28"/>
      <c r="B7284" s="27"/>
      <c r="G7284" s="28"/>
      <c r="H7284" s="27"/>
    </row>
    <row r="7285" spans="1:8" x14ac:dyDescent="0.3">
      <c r="A7285" s="28"/>
      <c r="B7285" s="27"/>
      <c r="G7285" s="28"/>
      <c r="H7285" s="27"/>
    </row>
    <row r="7286" spans="1:8" x14ac:dyDescent="0.3">
      <c r="A7286" s="28"/>
      <c r="B7286" s="27"/>
      <c r="G7286" s="28"/>
      <c r="H7286" s="27"/>
    </row>
    <row r="7287" spans="1:8" x14ac:dyDescent="0.3">
      <c r="A7287" s="28"/>
      <c r="B7287" s="27"/>
      <c r="G7287" s="28"/>
      <c r="H7287" s="27"/>
    </row>
    <row r="7288" spans="1:8" x14ac:dyDescent="0.3">
      <c r="A7288" s="28"/>
      <c r="B7288" s="27"/>
      <c r="G7288" s="28"/>
      <c r="H7288" s="27"/>
    </row>
    <row r="7289" spans="1:8" x14ac:dyDescent="0.3">
      <c r="A7289" s="28"/>
      <c r="B7289" s="27"/>
      <c r="G7289" s="28"/>
      <c r="H7289" s="27"/>
    </row>
    <row r="7290" spans="1:8" x14ac:dyDescent="0.3">
      <c r="A7290" s="28"/>
      <c r="B7290" s="27"/>
      <c r="G7290" s="28"/>
      <c r="H7290" s="27"/>
    </row>
    <row r="7291" spans="1:8" x14ac:dyDescent="0.3">
      <c r="A7291" s="28"/>
      <c r="B7291" s="27"/>
      <c r="G7291" s="28"/>
      <c r="H7291" s="27"/>
    </row>
    <row r="7292" spans="1:8" x14ac:dyDescent="0.3">
      <c r="A7292" s="28"/>
      <c r="B7292" s="27"/>
      <c r="G7292" s="28"/>
      <c r="H7292" s="27"/>
    </row>
    <row r="7293" spans="1:8" x14ac:dyDescent="0.3">
      <c r="A7293" s="28"/>
      <c r="B7293" s="27"/>
      <c r="G7293" s="28"/>
      <c r="H7293" s="27"/>
    </row>
    <row r="7294" spans="1:8" x14ac:dyDescent="0.3">
      <c r="A7294" s="28"/>
      <c r="B7294" s="27"/>
      <c r="G7294" s="28"/>
      <c r="H7294" s="27"/>
    </row>
    <row r="7295" spans="1:8" x14ac:dyDescent="0.3">
      <c r="A7295" s="28"/>
      <c r="B7295" s="27"/>
      <c r="G7295" s="28"/>
      <c r="H7295" s="27"/>
    </row>
    <row r="7296" spans="1:8" x14ac:dyDescent="0.3">
      <c r="A7296" s="28"/>
      <c r="B7296" s="27"/>
      <c r="G7296" s="28"/>
      <c r="H7296" s="27"/>
    </row>
    <row r="7297" spans="1:8" x14ac:dyDescent="0.3">
      <c r="A7297" s="28"/>
      <c r="B7297" s="27"/>
      <c r="G7297" s="28"/>
      <c r="H7297" s="27"/>
    </row>
    <row r="7298" spans="1:8" x14ac:dyDescent="0.3">
      <c r="A7298" s="28"/>
      <c r="B7298" s="27"/>
      <c r="G7298" s="28"/>
      <c r="H7298" s="27"/>
    </row>
    <row r="7299" spans="1:8" x14ac:dyDescent="0.3">
      <c r="A7299" s="28"/>
      <c r="B7299" s="27"/>
      <c r="G7299" s="28"/>
      <c r="H7299" s="27"/>
    </row>
    <row r="7300" spans="1:8" x14ac:dyDescent="0.3">
      <c r="A7300" s="28"/>
      <c r="B7300" s="27"/>
      <c r="G7300" s="28"/>
      <c r="H7300" s="27"/>
    </row>
    <row r="7301" spans="1:8" x14ac:dyDescent="0.3">
      <c r="A7301" s="28"/>
      <c r="B7301" s="27"/>
      <c r="G7301" s="28"/>
      <c r="H7301" s="27"/>
    </row>
    <row r="7302" spans="1:8" x14ac:dyDescent="0.3">
      <c r="A7302" s="28"/>
      <c r="B7302" s="27"/>
      <c r="G7302" s="28"/>
      <c r="H7302" s="27"/>
    </row>
    <row r="7303" spans="1:8" x14ac:dyDescent="0.3">
      <c r="A7303" s="28"/>
      <c r="B7303" s="27"/>
      <c r="G7303" s="28"/>
      <c r="H7303" s="27"/>
    </row>
    <row r="7304" spans="1:8" x14ac:dyDescent="0.3">
      <c r="A7304" s="28"/>
      <c r="B7304" s="27"/>
      <c r="G7304" s="28"/>
      <c r="H7304" s="27"/>
    </row>
    <row r="7305" spans="1:8" x14ac:dyDescent="0.3">
      <c r="A7305" s="28"/>
      <c r="B7305" s="27"/>
      <c r="G7305" s="28"/>
      <c r="H7305" s="27"/>
    </row>
    <row r="7306" spans="1:8" x14ac:dyDescent="0.3">
      <c r="A7306" s="28"/>
      <c r="B7306" s="27"/>
      <c r="G7306" s="28"/>
      <c r="H7306" s="27"/>
    </row>
    <row r="7307" spans="1:8" x14ac:dyDescent="0.3">
      <c r="A7307" s="28"/>
      <c r="B7307" s="27"/>
      <c r="G7307" s="28"/>
      <c r="H7307" s="27"/>
    </row>
    <row r="7308" spans="1:8" x14ac:dyDescent="0.3">
      <c r="A7308" s="28"/>
      <c r="B7308" s="27"/>
      <c r="G7308" s="28"/>
      <c r="H7308" s="27"/>
    </row>
    <row r="7309" spans="1:8" x14ac:dyDescent="0.3">
      <c r="A7309" s="28"/>
      <c r="B7309" s="27"/>
      <c r="G7309" s="28"/>
      <c r="H7309" s="27"/>
    </row>
    <row r="7310" spans="1:8" x14ac:dyDescent="0.3">
      <c r="A7310" s="28"/>
      <c r="B7310" s="27"/>
      <c r="G7310" s="28"/>
      <c r="H7310" s="27"/>
    </row>
    <row r="7311" spans="1:8" x14ac:dyDescent="0.3">
      <c r="A7311" s="28"/>
      <c r="B7311" s="27"/>
      <c r="G7311" s="28"/>
      <c r="H7311" s="27"/>
    </row>
    <row r="7312" spans="1:8" x14ac:dyDescent="0.3">
      <c r="A7312" s="28"/>
      <c r="B7312" s="27"/>
      <c r="G7312" s="28"/>
      <c r="H7312" s="27"/>
    </row>
    <row r="7313" spans="1:8" x14ac:dyDescent="0.3">
      <c r="A7313" s="28"/>
      <c r="B7313" s="27"/>
      <c r="G7313" s="28"/>
      <c r="H7313" s="27"/>
    </row>
    <row r="7314" spans="1:8" x14ac:dyDescent="0.3">
      <c r="A7314" s="28"/>
      <c r="B7314" s="27"/>
      <c r="G7314" s="28"/>
      <c r="H7314" s="27"/>
    </row>
    <row r="7315" spans="1:8" x14ac:dyDescent="0.3">
      <c r="A7315" s="28"/>
      <c r="B7315" s="27"/>
      <c r="G7315" s="28"/>
      <c r="H7315" s="27"/>
    </row>
    <row r="7316" spans="1:8" x14ac:dyDescent="0.3">
      <c r="A7316" s="28"/>
      <c r="B7316" s="27"/>
      <c r="G7316" s="28"/>
      <c r="H7316" s="27"/>
    </row>
    <row r="7317" spans="1:8" x14ac:dyDescent="0.3">
      <c r="A7317" s="28"/>
      <c r="B7317" s="27"/>
      <c r="G7317" s="28"/>
      <c r="H7317" s="27"/>
    </row>
    <row r="7318" spans="1:8" x14ac:dyDescent="0.3">
      <c r="A7318" s="28"/>
      <c r="B7318" s="27"/>
      <c r="G7318" s="28"/>
      <c r="H7318" s="27"/>
    </row>
    <row r="7319" spans="1:8" x14ac:dyDescent="0.3">
      <c r="A7319" s="28"/>
      <c r="B7319" s="27"/>
      <c r="G7319" s="28"/>
      <c r="H7319" s="27"/>
    </row>
    <row r="7320" spans="1:8" x14ac:dyDescent="0.3">
      <c r="A7320" s="28"/>
      <c r="B7320" s="27"/>
      <c r="G7320" s="28"/>
      <c r="H7320" s="27"/>
    </row>
    <row r="7321" spans="1:8" x14ac:dyDescent="0.3">
      <c r="A7321" s="28"/>
      <c r="B7321" s="27"/>
      <c r="G7321" s="28"/>
      <c r="H7321" s="27"/>
    </row>
    <row r="7322" spans="1:8" x14ac:dyDescent="0.3">
      <c r="A7322" s="28"/>
      <c r="B7322" s="27"/>
      <c r="G7322" s="28"/>
      <c r="H7322" s="27"/>
    </row>
    <row r="7323" spans="1:8" x14ac:dyDescent="0.3">
      <c r="A7323" s="28"/>
      <c r="B7323" s="27"/>
      <c r="G7323" s="28"/>
      <c r="H7323" s="27"/>
    </row>
    <row r="7324" spans="1:8" x14ac:dyDescent="0.3">
      <c r="A7324" s="28"/>
      <c r="B7324" s="27"/>
      <c r="G7324" s="28"/>
      <c r="H7324" s="27"/>
    </row>
    <row r="7325" spans="1:8" x14ac:dyDescent="0.3">
      <c r="A7325" s="28"/>
      <c r="B7325" s="27"/>
      <c r="G7325" s="28"/>
      <c r="H7325" s="27"/>
    </row>
    <row r="7326" spans="1:8" x14ac:dyDescent="0.3">
      <c r="A7326" s="28"/>
      <c r="B7326" s="27"/>
      <c r="G7326" s="28"/>
      <c r="H7326" s="27"/>
    </row>
    <row r="7327" spans="1:8" x14ac:dyDescent="0.3">
      <c r="A7327" s="28"/>
      <c r="B7327" s="27"/>
      <c r="G7327" s="28"/>
      <c r="H7327" s="27"/>
    </row>
    <row r="7328" spans="1:8" x14ac:dyDescent="0.3">
      <c r="A7328" s="28"/>
      <c r="B7328" s="27"/>
      <c r="G7328" s="28"/>
      <c r="H7328" s="27"/>
    </row>
    <row r="7329" spans="1:8" x14ac:dyDescent="0.3">
      <c r="A7329" s="28"/>
      <c r="B7329" s="27"/>
      <c r="G7329" s="28"/>
      <c r="H7329" s="27"/>
    </row>
    <row r="7330" spans="1:8" x14ac:dyDescent="0.3">
      <c r="A7330" s="28"/>
      <c r="B7330" s="27"/>
      <c r="G7330" s="28"/>
      <c r="H7330" s="27"/>
    </row>
    <row r="7331" spans="1:8" x14ac:dyDescent="0.3">
      <c r="A7331" s="28"/>
      <c r="B7331" s="27"/>
      <c r="G7331" s="28"/>
      <c r="H7331" s="27"/>
    </row>
    <row r="7332" spans="1:8" x14ac:dyDescent="0.3">
      <c r="A7332" s="28"/>
      <c r="B7332" s="27"/>
      <c r="G7332" s="28"/>
      <c r="H7332" s="27"/>
    </row>
    <row r="7333" spans="1:8" x14ac:dyDescent="0.3">
      <c r="A7333" s="28"/>
      <c r="B7333" s="27"/>
      <c r="G7333" s="28"/>
      <c r="H7333" s="27"/>
    </row>
    <row r="7334" spans="1:8" x14ac:dyDescent="0.3">
      <c r="A7334" s="28"/>
      <c r="B7334" s="27"/>
      <c r="G7334" s="28"/>
      <c r="H7334" s="27"/>
    </row>
    <row r="7335" spans="1:8" x14ac:dyDescent="0.3">
      <c r="A7335" s="28"/>
      <c r="B7335" s="27"/>
      <c r="G7335" s="28"/>
      <c r="H7335" s="27"/>
    </row>
    <row r="7336" spans="1:8" x14ac:dyDescent="0.3">
      <c r="A7336" s="28"/>
      <c r="B7336" s="27"/>
      <c r="G7336" s="28"/>
      <c r="H7336" s="27"/>
    </row>
    <row r="7337" spans="1:8" x14ac:dyDescent="0.3">
      <c r="A7337" s="28"/>
      <c r="B7337" s="27"/>
      <c r="G7337" s="28"/>
      <c r="H7337" s="27"/>
    </row>
    <row r="7338" spans="1:8" x14ac:dyDescent="0.3">
      <c r="A7338" s="28"/>
      <c r="B7338" s="27"/>
      <c r="G7338" s="28"/>
      <c r="H7338" s="27"/>
    </row>
    <row r="7339" spans="1:8" x14ac:dyDescent="0.3">
      <c r="A7339" s="28"/>
      <c r="B7339" s="27"/>
      <c r="G7339" s="28"/>
      <c r="H7339" s="27"/>
    </row>
    <row r="7340" spans="1:8" x14ac:dyDescent="0.3">
      <c r="A7340" s="28"/>
      <c r="B7340" s="27"/>
      <c r="G7340" s="28"/>
      <c r="H7340" s="27"/>
    </row>
    <row r="7341" spans="1:8" x14ac:dyDescent="0.3">
      <c r="A7341" s="28"/>
      <c r="B7341" s="27"/>
      <c r="G7341" s="28"/>
      <c r="H7341" s="27"/>
    </row>
    <row r="7342" spans="1:8" x14ac:dyDescent="0.3">
      <c r="A7342" s="28"/>
      <c r="B7342" s="27"/>
      <c r="G7342" s="28"/>
      <c r="H7342" s="27"/>
    </row>
    <row r="7343" spans="1:8" x14ac:dyDescent="0.3">
      <c r="A7343" s="28"/>
      <c r="B7343" s="27"/>
      <c r="G7343" s="28"/>
      <c r="H7343" s="27"/>
    </row>
    <row r="7344" spans="1:8" x14ac:dyDescent="0.3">
      <c r="A7344" s="28"/>
      <c r="B7344" s="27"/>
      <c r="G7344" s="28"/>
      <c r="H7344" s="27"/>
    </row>
    <row r="7345" spans="1:8" x14ac:dyDescent="0.3">
      <c r="A7345" s="28"/>
      <c r="B7345" s="27"/>
      <c r="G7345" s="28"/>
      <c r="H7345" s="27"/>
    </row>
    <row r="7346" spans="1:8" x14ac:dyDescent="0.3">
      <c r="A7346" s="28"/>
      <c r="B7346" s="27"/>
      <c r="G7346" s="28"/>
      <c r="H7346" s="27"/>
    </row>
    <row r="7347" spans="1:8" x14ac:dyDescent="0.3">
      <c r="A7347" s="28"/>
      <c r="B7347" s="27"/>
      <c r="G7347" s="28"/>
      <c r="H7347" s="27"/>
    </row>
    <row r="7348" spans="1:8" x14ac:dyDescent="0.3">
      <c r="A7348" s="28"/>
      <c r="B7348" s="27"/>
      <c r="G7348" s="28"/>
      <c r="H7348" s="27"/>
    </row>
    <row r="7349" spans="1:8" x14ac:dyDescent="0.3">
      <c r="A7349" s="28"/>
      <c r="B7349" s="27"/>
      <c r="G7349" s="28"/>
      <c r="H7349" s="27"/>
    </row>
    <row r="7350" spans="1:8" x14ac:dyDescent="0.3">
      <c r="A7350" s="28"/>
      <c r="B7350" s="27"/>
      <c r="G7350" s="28"/>
      <c r="H7350" s="27"/>
    </row>
    <row r="7351" spans="1:8" x14ac:dyDescent="0.3">
      <c r="A7351" s="28"/>
      <c r="B7351" s="27"/>
      <c r="G7351" s="28"/>
      <c r="H7351" s="27"/>
    </row>
    <row r="7352" spans="1:8" x14ac:dyDescent="0.3">
      <c r="A7352" s="28"/>
      <c r="B7352" s="27"/>
      <c r="G7352" s="28"/>
      <c r="H7352" s="27"/>
    </row>
    <row r="7353" spans="1:8" x14ac:dyDescent="0.3">
      <c r="A7353" s="28"/>
      <c r="B7353" s="27"/>
      <c r="G7353" s="28"/>
      <c r="H7353" s="27"/>
    </row>
    <row r="7354" spans="1:8" x14ac:dyDescent="0.3">
      <c r="A7354" s="28"/>
      <c r="B7354" s="27"/>
      <c r="G7354" s="28"/>
      <c r="H7354" s="27"/>
    </row>
    <row r="7355" spans="1:8" x14ac:dyDescent="0.3">
      <c r="A7355" s="28"/>
      <c r="B7355" s="27"/>
      <c r="G7355" s="28"/>
      <c r="H7355" s="27"/>
    </row>
    <row r="7356" spans="1:8" x14ac:dyDescent="0.3">
      <c r="A7356" s="28"/>
      <c r="B7356" s="27"/>
      <c r="G7356" s="28"/>
      <c r="H7356" s="27"/>
    </row>
    <row r="7357" spans="1:8" x14ac:dyDescent="0.3">
      <c r="A7357" s="28"/>
      <c r="B7357" s="27"/>
      <c r="G7357" s="28"/>
      <c r="H7357" s="27"/>
    </row>
    <row r="7358" spans="1:8" x14ac:dyDescent="0.3">
      <c r="A7358" s="28"/>
      <c r="B7358" s="27"/>
      <c r="G7358" s="28"/>
      <c r="H7358" s="27"/>
    </row>
    <row r="7359" spans="1:8" x14ac:dyDescent="0.3">
      <c r="A7359" s="28"/>
      <c r="B7359" s="27"/>
      <c r="G7359" s="28"/>
      <c r="H7359" s="27"/>
    </row>
    <row r="7360" spans="1:8" x14ac:dyDescent="0.3">
      <c r="A7360" s="28"/>
      <c r="B7360" s="27"/>
      <c r="G7360" s="28"/>
      <c r="H7360" s="27"/>
    </row>
    <row r="7361" spans="1:8" x14ac:dyDescent="0.3">
      <c r="A7361" s="28"/>
      <c r="B7361" s="27"/>
      <c r="G7361" s="28"/>
      <c r="H7361" s="27"/>
    </row>
    <row r="7362" spans="1:8" x14ac:dyDescent="0.3">
      <c r="A7362" s="28"/>
      <c r="B7362" s="27"/>
      <c r="G7362" s="28"/>
      <c r="H7362" s="27"/>
    </row>
    <row r="7363" spans="1:8" x14ac:dyDescent="0.3">
      <c r="A7363" s="28"/>
      <c r="B7363" s="27"/>
      <c r="G7363" s="28"/>
      <c r="H7363" s="27"/>
    </row>
    <row r="7364" spans="1:8" x14ac:dyDescent="0.3">
      <c r="A7364" s="28"/>
      <c r="B7364" s="27"/>
      <c r="G7364" s="28"/>
      <c r="H7364" s="27"/>
    </row>
    <row r="7365" spans="1:8" x14ac:dyDescent="0.3">
      <c r="A7365" s="28"/>
      <c r="B7365" s="27"/>
      <c r="G7365" s="28"/>
      <c r="H7365" s="27"/>
    </row>
    <row r="7366" spans="1:8" x14ac:dyDescent="0.3">
      <c r="A7366" s="28"/>
      <c r="B7366" s="27"/>
      <c r="G7366" s="28"/>
      <c r="H7366" s="27"/>
    </row>
    <row r="7367" spans="1:8" x14ac:dyDescent="0.3">
      <c r="A7367" s="28"/>
      <c r="B7367" s="27"/>
      <c r="G7367" s="28"/>
      <c r="H7367" s="27"/>
    </row>
    <row r="7368" spans="1:8" x14ac:dyDescent="0.3">
      <c r="A7368" s="28"/>
      <c r="B7368" s="27"/>
      <c r="G7368" s="28"/>
      <c r="H7368" s="27"/>
    </row>
    <row r="7369" spans="1:8" x14ac:dyDescent="0.3">
      <c r="A7369" s="28"/>
      <c r="B7369" s="27"/>
      <c r="G7369" s="28"/>
      <c r="H7369" s="27"/>
    </row>
    <row r="7370" spans="1:8" x14ac:dyDescent="0.3">
      <c r="A7370" s="28"/>
      <c r="B7370" s="27"/>
      <c r="G7370" s="28"/>
      <c r="H7370" s="27"/>
    </row>
    <row r="7371" spans="1:8" x14ac:dyDescent="0.3">
      <c r="A7371" s="28"/>
      <c r="B7371" s="27"/>
      <c r="G7371" s="28"/>
      <c r="H7371" s="27"/>
    </row>
    <row r="7372" spans="1:8" x14ac:dyDescent="0.3">
      <c r="A7372" s="28"/>
      <c r="B7372" s="27"/>
      <c r="G7372" s="28"/>
      <c r="H7372" s="27"/>
    </row>
    <row r="7373" spans="1:8" x14ac:dyDescent="0.3">
      <c r="A7373" s="28"/>
      <c r="B7373" s="27"/>
      <c r="G7373" s="28"/>
      <c r="H7373" s="27"/>
    </row>
    <row r="7374" spans="1:8" x14ac:dyDescent="0.3">
      <c r="A7374" s="28"/>
      <c r="B7374" s="27"/>
      <c r="G7374" s="28"/>
      <c r="H7374" s="27"/>
    </row>
    <row r="7375" spans="1:8" x14ac:dyDescent="0.3">
      <c r="A7375" s="28"/>
      <c r="B7375" s="27"/>
      <c r="G7375" s="28"/>
      <c r="H7375" s="27"/>
    </row>
    <row r="7376" spans="1:8" x14ac:dyDescent="0.3">
      <c r="A7376" s="28"/>
      <c r="B7376" s="27"/>
      <c r="G7376" s="28"/>
      <c r="H7376" s="27"/>
    </row>
    <row r="7377" spans="1:8" x14ac:dyDescent="0.3">
      <c r="A7377" s="28"/>
      <c r="B7377" s="27"/>
      <c r="G7377" s="28"/>
      <c r="H7377" s="27"/>
    </row>
    <row r="7378" spans="1:8" x14ac:dyDescent="0.3">
      <c r="A7378" s="28"/>
      <c r="B7378" s="27"/>
      <c r="G7378" s="28"/>
      <c r="H7378" s="27"/>
    </row>
    <row r="7379" spans="1:8" x14ac:dyDescent="0.3">
      <c r="A7379" s="28"/>
      <c r="B7379" s="27"/>
      <c r="G7379" s="28"/>
      <c r="H7379" s="27"/>
    </row>
    <row r="7380" spans="1:8" x14ac:dyDescent="0.3">
      <c r="A7380" s="28"/>
      <c r="B7380" s="27"/>
      <c r="G7380" s="28"/>
      <c r="H7380" s="27"/>
    </row>
    <row r="7381" spans="1:8" x14ac:dyDescent="0.3">
      <c r="A7381" s="28"/>
      <c r="B7381" s="27"/>
      <c r="G7381" s="28"/>
      <c r="H7381" s="27"/>
    </row>
    <row r="7382" spans="1:8" x14ac:dyDescent="0.3">
      <c r="A7382" s="28"/>
      <c r="B7382" s="27"/>
      <c r="G7382" s="28"/>
      <c r="H7382" s="27"/>
    </row>
    <row r="7383" spans="1:8" x14ac:dyDescent="0.3">
      <c r="A7383" s="28"/>
      <c r="B7383" s="27"/>
      <c r="G7383" s="28"/>
      <c r="H7383" s="27"/>
    </row>
    <row r="7384" spans="1:8" x14ac:dyDescent="0.3">
      <c r="A7384" s="28"/>
      <c r="B7384" s="27"/>
      <c r="G7384" s="28"/>
      <c r="H7384" s="27"/>
    </row>
    <row r="7385" spans="1:8" x14ac:dyDescent="0.3">
      <c r="A7385" s="28"/>
      <c r="B7385" s="27"/>
      <c r="G7385" s="28"/>
      <c r="H7385" s="27"/>
    </row>
    <row r="7386" spans="1:8" x14ac:dyDescent="0.3">
      <c r="A7386" s="28"/>
      <c r="B7386" s="27"/>
      <c r="G7386" s="28"/>
      <c r="H7386" s="27"/>
    </row>
    <row r="7387" spans="1:8" x14ac:dyDescent="0.3">
      <c r="A7387" s="28"/>
      <c r="B7387" s="27"/>
      <c r="G7387" s="28"/>
      <c r="H7387" s="27"/>
    </row>
    <row r="7388" spans="1:8" x14ac:dyDescent="0.3">
      <c r="A7388" s="28"/>
      <c r="B7388" s="27"/>
      <c r="G7388" s="28"/>
      <c r="H7388" s="27"/>
    </row>
    <row r="7389" spans="1:8" x14ac:dyDescent="0.3">
      <c r="A7389" s="28"/>
      <c r="B7389" s="27"/>
      <c r="G7389" s="28"/>
      <c r="H7389" s="27"/>
    </row>
    <row r="7390" spans="1:8" x14ac:dyDescent="0.3">
      <c r="A7390" s="28"/>
      <c r="B7390" s="27"/>
      <c r="G7390" s="28"/>
      <c r="H7390" s="27"/>
    </row>
    <row r="7391" spans="1:8" x14ac:dyDescent="0.3">
      <c r="A7391" s="28"/>
      <c r="B7391" s="27"/>
      <c r="G7391" s="28"/>
      <c r="H7391" s="27"/>
    </row>
    <row r="7392" spans="1:8" x14ac:dyDescent="0.3">
      <c r="A7392" s="28"/>
      <c r="B7392" s="27"/>
      <c r="G7392" s="28"/>
      <c r="H7392" s="27"/>
    </row>
    <row r="7393" spans="1:8" x14ac:dyDescent="0.3">
      <c r="A7393" s="28"/>
      <c r="B7393" s="27"/>
      <c r="G7393" s="28"/>
      <c r="H7393" s="27"/>
    </row>
    <row r="7394" spans="1:8" x14ac:dyDescent="0.3">
      <c r="A7394" s="28"/>
      <c r="B7394" s="27"/>
      <c r="G7394" s="28"/>
      <c r="H7394" s="27"/>
    </row>
    <row r="7395" spans="1:8" x14ac:dyDescent="0.3">
      <c r="A7395" s="28"/>
      <c r="B7395" s="27"/>
      <c r="G7395" s="28"/>
      <c r="H7395" s="27"/>
    </row>
    <row r="7396" spans="1:8" x14ac:dyDescent="0.3">
      <c r="A7396" s="28"/>
      <c r="B7396" s="27"/>
      <c r="G7396" s="28"/>
      <c r="H7396" s="27"/>
    </row>
    <row r="7397" spans="1:8" x14ac:dyDescent="0.3">
      <c r="A7397" s="28"/>
      <c r="B7397" s="27"/>
      <c r="G7397" s="28"/>
      <c r="H7397" s="27"/>
    </row>
    <row r="7398" spans="1:8" x14ac:dyDescent="0.3">
      <c r="A7398" s="28"/>
      <c r="B7398" s="27"/>
      <c r="G7398" s="28"/>
      <c r="H7398" s="27"/>
    </row>
    <row r="7399" spans="1:8" x14ac:dyDescent="0.3">
      <c r="A7399" s="28"/>
      <c r="B7399" s="27"/>
      <c r="G7399" s="28"/>
      <c r="H7399" s="27"/>
    </row>
    <row r="7400" spans="1:8" x14ac:dyDescent="0.3">
      <c r="A7400" s="28"/>
      <c r="B7400" s="27"/>
      <c r="G7400" s="28"/>
      <c r="H7400" s="27"/>
    </row>
    <row r="7401" spans="1:8" x14ac:dyDescent="0.3">
      <c r="A7401" s="28"/>
      <c r="B7401" s="27"/>
      <c r="G7401" s="28"/>
      <c r="H7401" s="27"/>
    </row>
    <row r="7402" spans="1:8" x14ac:dyDescent="0.3">
      <c r="A7402" s="28"/>
      <c r="B7402" s="27"/>
      <c r="G7402" s="28"/>
      <c r="H7402" s="27"/>
    </row>
    <row r="7403" spans="1:8" x14ac:dyDescent="0.3">
      <c r="A7403" s="28"/>
      <c r="B7403" s="27"/>
      <c r="G7403" s="28"/>
      <c r="H7403" s="27"/>
    </row>
    <row r="7404" spans="1:8" x14ac:dyDescent="0.3">
      <c r="A7404" s="28"/>
      <c r="B7404" s="27"/>
      <c r="G7404" s="28"/>
      <c r="H7404" s="27"/>
    </row>
    <row r="7405" spans="1:8" x14ac:dyDescent="0.3">
      <c r="A7405" s="28"/>
      <c r="B7405" s="27"/>
      <c r="G7405" s="28"/>
      <c r="H7405" s="27"/>
    </row>
    <row r="7406" spans="1:8" x14ac:dyDescent="0.3">
      <c r="A7406" s="28"/>
      <c r="B7406" s="27"/>
      <c r="G7406" s="28"/>
      <c r="H7406" s="27"/>
    </row>
    <row r="7407" spans="1:8" x14ac:dyDescent="0.3">
      <c r="A7407" s="28"/>
      <c r="B7407" s="27"/>
      <c r="G7407" s="28"/>
      <c r="H7407" s="27"/>
    </row>
    <row r="7408" spans="1:8" x14ac:dyDescent="0.3">
      <c r="A7408" s="28"/>
      <c r="B7408" s="27"/>
      <c r="G7408" s="28"/>
      <c r="H7408" s="27"/>
    </row>
    <row r="7409" spans="1:8" x14ac:dyDescent="0.3">
      <c r="A7409" s="28"/>
      <c r="B7409" s="27"/>
      <c r="G7409" s="28"/>
      <c r="H7409" s="27"/>
    </row>
    <row r="7410" spans="1:8" x14ac:dyDescent="0.3">
      <c r="A7410" s="28"/>
      <c r="B7410" s="27"/>
      <c r="G7410" s="28"/>
      <c r="H7410" s="27"/>
    </row>
    <row r="7411" spans="1:8" x14ac:dyDescent="0.3">
      <c r="A7411" s="28"/>
      <c r="B7411" s="27"/>
      <c r="G7411" s="28"/>
      <c r="H7411" s="27"/>
    </row>
    <row r="7412" spans="1:8" x14ac:dyDescent="0.3">
      <c r="A7412" s="28"/>
      <c r="B7412" s="27"/>
      <c r="G7412" s="28"/>
      <c r="H7412" s="27"/>
    </row>
    <row r="7413" spans="1:8" x14ac:dyDescent="0.3">
      <c r="A7413" s="28"/>
      <c r="B7413" s="27"/>
      <c r="G7413" s="28"/>
      <c r="H7413" s="27"/>
    </row>
    <row r="7414" spans="1:8" x14ac:dyDescent="0.3">
      <c r="A7414" s="28"/>
      <c r="B7414" s="27"/>
      <c r="G7414" s="28"/>
      <c r="H7414" s="27"/>
    </row>
    <row r="7415" spans="1:8" x14ac:dyDescent="0.3">
      <c r="A7415" s="28"/>
      <c r="B7415" s="27"/>
      <c r="G7415" s="28"/>
      <c r="H7415" s="27"/>
    </row>
    <row r="7416" spans="1:8" x14ac:dyDescent="0.3">
      <c r="A7416" s="28"/>
      <c r="B7416" s="27"/>
      <c r="G7416" s="28"/>
      <c r="H7416" s="27"/>
    </row>
    <row r="7417" spans="1:8" x14ac:dyDescent="0.3">
      <c r="A7417" s="28"/>
      <c r="B7417" s="27"/>
      <c r="G7417" s="28"/>
      <c r="H7417" s="27"/>
    </row>
    <row r="7418" spans="1:8" x14ac:dyDescent="0.3">
      <c r="A7418" s="28"/>
      <c r="B7418" s="27"/>
      <c r="G7418" s="28"/>
      <c r="H7418" s="27"/>
    </row>
    <row r="7419" spans="1:8" x14ac:dyDescent="0.3">
      <c r="A7419" s="28"/>
      <c r="B7419" s="27"/>
      <c r="G7419" s="28"/>
      <c r="H7419" s="27"/>
    </row>
    <row r="7420" spans="1:8" x14ac:dyDescent="0.3">
      <c r="A7420" s="28"/>
      <c r="B7420" s="27"/>
      <c r="G7420" s="28"/>
      <c r="H7420" s="27"/>
    </row>
    <row r="7421" spans="1:8" x14ac:dyDescent="0.3">
      <c r="A7421" s="28"/>
      <c r="B7421" s="27"/>
      <c r="G7421" s="28"/>
      <c r="H7421" s="27"/>
    </row>
    <row r="7422" spans="1:8" x14ac:dyDescent="0.3">
      <c r="A7422" s="28"/>
      <c r="B7422" s="27"/>
      <c r="G7422" s="28"/>
      <c r="H7422" s="27"/>
    </row>
    <row r="7423" spans="1:8" x14ac:dyDescent="0.3">
      <c r="A7423" s="28"/>
      <c r="B7423" s="27"/>
      <c r="G7423" s="28"/>
      <c r="H7423" s="27"/>
    </row>
    <row r="7424" spans="1:8" x14ac:dyDescent="0.3">
      <c r="A7424" s="28"/>
      <c r="B7424" s="27"/>
      <c r="G7424" s="28"/>
      <c r="H7424" s="27"/>
    </row>
    <row r="7425" spans="1:8" x14ac:dyDescent="0.3">
      <c r="A7425" s="28"/>
      <c r="B7425" s="27"/>
      <c r="G7425" s="28"/>
      <c r="H7425" s="27"/>
    </row>
    <row r="7426" spans="1:8" x14ac:dyDescent="0.3">
      <c r="A7426" s="28"/>
      <c r="B7426" s="27"/>
      <c r="G7426" s="28"/>
      <c r="H7426" s="27"/>
    </row>
    <row r="7427" spans="1:8" x14ac:dyDescent="0.3">
      <c r="A7427" s="28"/>
      <c r="B7427" s="27"/>
      <c r="G7427" s="28"/>
      <c r="H7427" s="27"/>
    </row>
    <row r="7428" spans="1:8" x14ac:dyDescent="0.3">
      <c r="A7428" s="28"/>
      <c r="B7428" s="27"/>
      <c r="G7428" s="28"/>
      <c r="H7428" s="27"/>
    </row>
    <row r="7429" spans="1:8" x14ac:dyDescent="0.3">
      <c r="A7429" s="28"/>
      <c r="B7429" s="27"/>
      <c r="G7429" s="28"/>
      <c r="H7429" s="27"/>
    </row>
    <row r="7430" spans="1:8" x14ac:dyDescent="0.3">
      <c r="A7430" s="28"/>
      <c r="B7430" s="27"/>
      <c r="G7430" s="28"/>
      <c r="H7430" s="27"/>
    </row>
    <row r="7431" spans="1:8" x14ac:dyDescent="0.3">
      <c r="A7431" s="28"/>
      <c r="B7431" s="27"/>
      <c r="G7431" s="28"/>
      <c r="H7431" s="27"/>
    </row>
    <row r="7432" spans="1:8" x14ac:dyDescent="0.3">
      <c r="A7432" s="28"/>
      <c r="B7432" s="27"/>
      <c r="G7432" s="28"/>
      <c r="H7432" s="27"/>
    </row>
    <row r="7433" spans="1:8" x14ac:dyDescent="0.3">
      <c r="A7433" s="28"/>
      <c r="B7433" s="27"/>
      <c r="G7433" s="28"/>
      <c r="H7433" s="27"/>
    </row>
    <row r="7434" spans="1:8" x14ac:dyDescent="0.3">
      <c r="A7434" s="28"/>
      <c r="B7434" s="27"/>
      <c r="G7434" s="28"/>
      <c r="H7434" s="27"/>
    </row>
    <row r="7435" spans="1:8" x14ac:dyDescent="0.3">
      <c r="A7435" s="28"/>
      <c r="B7435" s="27"/>
      <c r="G7435" s="28"/>
      <c r="H7435" s="27"/>
    </row>
    <row r="7436" spans="1:8" x14ac:dyDescent="0.3">
      <c r="A7436" s="28"/>
      <c r="B7436" s="27"/>
      <c r="G7436" s="28"/>
      <c r="H7436" s="27"/>
    </row>
    <row r="7437" spans="1:8" x14ac:dyDescent="0.3">
      <c r="A7437" s="28"/>
      <c r="B7437" s="27"/>
      <c r="G7437" s="28"/>
      <c r="H7437" s="27"/>
    </row>
    <row r="7438" spans="1:8" x14ac:dyDescent="0.3">
      <c r="A7438" s="28"/>
      <c r="B7438" s="27"/>
      <c r="G7438" s="28"/>
      <c r="H7438" s="27"/>
    </row>
    <row r="7439" spans="1:8" x14ac:dyDescent="0.3">
      <c r="A7439" s="28"/>
      <c r="B7439" s="27"/>
      <c r="G7439" s="28"/>
      <c r="H7439" s="27"/>
    </row>
    <row r="7440" spans="1:8" x14ac:dyDescent="0.3">
      <c r="A7440" s="28"/>
      <c r="B7440" s="27"/>
      <c r="G7440" s="28"/>
      <c r="H7440" s="27"/>
    </row>
    <row r="7441" spans="1:8" x14ac:dyDescent="0.3">
      <c r="A7441" s="28"/>
      <c r="B7441" s="27"/>
      <c r="G7441" s="28"/>
      <c r="H7441" s="27"/>
    </row>
    <row r="7442" spans="1:8" x14ac:dyDescent="0.3">
      <c r="A7442" s="28"/>
      <c r="B7442" s="27"/>
      <c r="G7442" s="28"/>
      <c r="H7442" s="27"/>
    </row>
    <row r="7443" spans="1:8" x14ac:dyDescent="0.3">
      <c r="A7443" s="28"/>
      <c r="B7443" s="27"/>
      <c r="G7443" s="28"/>
      <c r="H7443" s="27"/>
    </row>
    <row r="7444" spans="1:8" x14ac:dyDescent="0.3">
      <c r="A7444" s="28"/>
      <c r="B7444" s="27"/>
      <c r="G7444" s="28"/>
      <c r="H7444" s="27"/>
    </row>
    <row r="7445" spans="1:8" x14ac:dyDescent="0.3">
      <c r="A7445" s="28"/>
      <c r="B7445" s="27"/>
      <c r="G7445" s="28"/>
      <c r="H7445" s="27"/>
    </row>
    <row r="7446" spans="1:8" x14ac:dyDescent="0.3">
      <c r="A7446" s="28"/>
      <c r="B7446" s="27"/>
      <c r="G7446" s="28"/>
      <c r="H7446" s="27"/>
    </row>
    <row r="7447" spans="1:8" x14ac:dyDescent="0.3">
      <c r="A7447" s="28"/>
      <c r="B7447" s="27"/>
      <c r="G7447" s="28"/>
      <c r="H7447" s="27"/>
    </row>
    <row r="7448" spans="1:8" x14ac:dyDescent="0.3">
      <c r="A7448" s="28"/>
      <c r="B7448" s="27"/>
      <c r="G7448" s="28"/>
      <c r="H7448" s="27"/>
    </row>
    <row r="7449" spans="1:8" x14ac:dyDescent="0.3">
      <c r="A7449" s="28"/>
      <c r="B7449" s="27"/>
      <c r="G7449" s="28"/>
      <c r="H7449" s="27"/>
    </row>
    <row r="7450" spans="1:8" x14ac:dyDescent="0.3">
      <c r="A7450" s="28"/>
      <c r="B7450" s="27"/>
      <c r="G7450" s="28"/>
      <c r="H7450" s="27"/>
    </row>
    <row r="7451" spans="1:8" x14ac:dyDescent="0.3">
      <c r="A7451" s="28"/>
      <c r="B7451" s="27"/>
      <c r="G7451" s="28"/>
      <c r="H7451" s="27"/>
    </row>
    <row r="7452" spans="1:8" x14ac:dyDescent="0.3">
      <c r="A7452" s="28"/>
      <c r="B7452" s="27"/>
      <c r="G7452" s="28"/>
      <c r="H7452" s="27"/>
    </row>
    <row r="7453" spans="1:8" x14ac:dyDescent="0.3">
      <c r="A7453" s="28"/>
      <c r="B7453" s="27"/>
      <c r="G7453" s="28"/>
      <c r="H7453" s="27"/>
    </row>
    <row r="7454" spans="1:8" x14ac:dyDescent="0.3">
      <c r="A7454" s="28"/>
      <c r="B7454" s="27"/>
      <c r="G7454" s="28"/>
      <c r="H7454" s="27"/>
    </row>
    <row r="7455" spans="1:8" x14ac:dyDescent="0.3">
      <c r="A7455" s="28"/>
      <c r="B7455" s="27"/>
      <c r="G7455" s="28"/>
      <c r="H7455" s="27"/>
    </row>
    <row r="7456" spans="1:8" x14ac:dyDescent="0.3">
      <c r="A7456" s="28"/>
      <c r="B7456" s="27"/>
      <c r="G7456" s="28"/>
      <c r="H7456" s="27"/>
    </row>
    <row r="7457" spans="1:8" x14ac:dyDescent="0.3">
      <c r="A7457" s="28"/>
      <c r="B7457" s="27"/>
      <c r="G7457" s="28"/>
      <c r="H7457" s="27"/>
    </row>
    <row r="7458" spans="1:8" x14ac:dyDescent="0.3">
      <c r="A7458" s="28"/>
      <c r="B7458" s="27"/>
      <c r="G7458" s="28"/>
      <c r="H7458" s="27"/>
    </row>
    <row r="7459" spans="1:8" x14ac:dyDescent="0.3">
      <c r="A7459" s="28"/>
      <c r="B7459" s="27"/>
      <c r="G7459" s="28"/>
      <c r="H7459" s="27"/>
    </row>
    <row r="7460" spans="1:8" x14ac:dyDescent="0.3">
      <c r="A7460" s="28"/>
      <c r="B7460" s="27"/>
      <c r="G7460" s="28"/>
      <c r="H7460" s="27"/>
    </row>
    <row r="7461" spans="1:8" x14ac:dyDescent="0.3">
      <c r="A7461" s="28"/>
      <c r="B7461" s="27"/>
      <c r="G7461" s="28"/>
      <c r="H7461" s="27"/>
    </row>
    <row r="7462" spans="1:8" x14ac:dyDescent="0.3">
      <c r="A7462" s="28"/>
      <c r="B7462" s="27"/>
      <c r="G7462" s="28"/>
      <c r="H7462" s="27"/>
    </row>
    <row r="7463" spans="1:8" x14ac:dyDescent="0.3">
      <c r="A7463" s="28"/>
      <c r="B7463" s="27"/>
      <c r="G7463" s="28"/>
      <c r="H7463" s="27"/>
    </row>
    <row r="7464" spans="1:8" x14ac:dyDescent="0.3">
      <c r="A7464" s="28"/>
      <c r="B7464" s="27"/>
      <c r="G7464" s="28"/>
      <c r="H7464" s="27"/>
    </row>
    <row r="7465" spans="1:8" x14ac:dyDescent="0.3">
      <c r="A7465" s="28"/>
      <c r="B7465" s="27"/>
      <c r="G7465" s="28"/>
      <c r="H7465" s="27"/>
    </row>
    <row r="7466" spans="1:8" x14ac:dyDescent="0.3">
      <c r="A7466" s="28"/>
      <c r="B7466" s="27"/>
      <c r="G7466" s="28"/>
      <c r="H7466" s="27"/>
    </row>
    <row r="7467" spans="1:8" x14ac:dyDescent="0.3">
      <c r="A7467" s="28"/>
      <c r="B7467" s="27"/>
      <c r="G7467" s="28"/>
      <c r="H7467" s="27"/>
    </row>
    <row r="7468" spans="1:8" x14ac:dyDescent="0.3">
      <c r="A7468" s="28"/>
      <c r="B7468" s="27"/>
      <c r="G7468" s="28"/>
      <c r="H7468" s="27"/>
    </row>
    <row r="7469" spans="1:8" x14ac:dyDescent="0.3">
      <c r="A7469" s="28"/>
      <c r="B7469" s="27"/>
      <c r="G7469" s="28"/>
      <c r="H7469" s="27"/>
    </row>
    <row r="7470" spans="1:8" x14ac:dyDescent="0.3">
      <c r="A7470" s="28"/>
      <c r="B7470" s="27"/>
      <c r="G7470" s="28"/>
      <c r="H7470" s="27"/>
    </row>
    <row r="7471" spans="1:8" x14ac:dyDescent="0.3">
      <c r="A7471" s="28"/>
      <c r="B7471" s="27"/>
      <c r="G7471" s="28"/>
      <c r="H7471" s="27"/>
    </row>
    <row r="7472" spans="1:8" x14ac:dyDescent="0.3">
      <c r="A7472" s="28"/>
      <c r="B7472" s="27"/>
      <c r="G7472" s="28"/>
      <c r="H7472" s="27"/>
    </row>
    <row r="7473" spans="1:8" x14ac:dyDescent="0.3">
      <c r="A7473" s="28"/>
      <c r="B7473" s="27"/>
      <c r="G7473" s="28"/>
      <c r="H7473" s="27"/>
    </row>
    <row r="7474" spans="1:8" x14ac:dyDescent="0.3">
      <c r="A7474" s="28"/>
      <c r="B7474" s="27"/>
      <c r="G7474" s="28"/>
      <c r="H7474" s="27"/>
    </row>
    <row r="7475" spans="1:8" x14ac:dyDescent="0.3">
      <c r="A7475" s="28"/>
      <c r="B7475" s="27"/>
      <c r="G7475" s="28"/>
      <c r="H7475" s="27"/>
    </row>
    <row r="7476" spans="1:8" x14ac:dyDescent="0.3">
      <c r="A7476" s="28"/>
      <c r="B7476" s="27"/>
      <c r="G7476" s="28"/>
      <c r="H7476" s="27"/>
    </row>
    <row r="7477" spans="1:8" x14ac:dyDescent="0.3">
      <c r="A7477" s="28"/>
      <c r="B7477" s="27"/>
      <c r="G7477" s="28"/>
      <c r="H7477" s="27"/>
    </row>
    <row r="7478" spans="1:8" x14ac:dyDescent="0.3">
      <c r="A7478" s="28"/>
      <c r="B7478" s="27"/>
      <c r="G7478" s="28"/>
      <c r="H7478" s="27"/>
    </row>
    <row r="7479" spans="1:8" x14ac:dyDescent="0.3">
      <c r="A7479" s="28"/>
      <c r="B7479" s="27"/>
      <c r="G7479" s="28"/>
      <c r="H7479" s="27"/>
    </row>
    <row r="7480" spans="1:8" x14ac:dyDescent="0.3">
      <c r="A7480" s="28"/>
      <c r="B7480" s="27"/>
      <c r="G7480" s="28"/>
      <c r="H7480" s="27"/>
    </row>
    <row r="7481" spans="1:8" x14ac:dyDescent="0.3">
      <c r="A7481" s="28"/>
      <c r="B7481" s="27"/>
      <c r="G7481" s="28"/>
      <c r="H7481" s="27"/>
    </row>
    <row r="7482" spans="1:8" x14ac:dyDescent="0.3">
      <c r="A7482" s="28"/>
      <c r="B7482" s="27"/>
      <c r="G7482" s="28"/>
      <c r="H7482" s="27"/>
    </row>
    <row r="7483" spans="1:8" x14ac:dyDescent="0.3">
      <c r="A7483" s="28"/>
      <c r="B7483" s="27"/>
      <c r="G7483" s="28"/>
      <c r="H7483" s="27"/>
    </row>
    <row r="7484" spans="1:8" x14ac:dyDescent="0.3">
      <c r="A7484" s="28"/>
      <c r="B7484" s="27"/>
      <c r="G7484" s="28"/>
      <c r="H7484" s="27"/>
    </row>
    <row r="7485" spans="1:8" x14ac:dyDescent="0.3">
      <c r="A7485" s="28"/>
      <c r="B7485" s="27"/>
      <c r="G7485" s="28"/>
      <c r="H7485" s="27"/>
    </row>
    <row r="7486" spans="1:8" x14ac:dyDescent="0.3">
      <c r="A7486" s="28"/>
      <c r="B7486" s="27"/>
      <c r="G7486" s="28"/>
      <c r="H7486" s="27"/>
    </row>
    <row r="7487" spans="1:8" x14ac:dyDescent="0.3">
      <c r="A7487" s="28"/>
      <c r="B7487" s="27"/>
      <c r="G7487" s="28"/>
      <c r="H7487" s="27"/>
    </row>
    <row r="7488" spans="1:8" x14ac:dyDescent="0.3">
      <c r="A7488" s="28"/>
      <c r="B7488" s="27"/>
      <c r="G7488" s="28"/>
      <c r="H7488" s="27"/>
    </row>
    <row r="7489" spans="1:8" x14ac:dyDescent="0.3">
      <c r="A7489" s="28"/>
      <c r="B7489" s="27"/>
      <c r="G7489" s="28"/>
      <c r="H7489" s="27"/>
    </row>
    <row r="7490" spans="1:8" x14ac:dyDescent="0.3">
      <c r="A7490" s="28"/>
      <c r="B7490" s="27"/>
      <c r="G7490" s="28"/>
      <c r="H7490" s="27"/>
    </row>
    <row r="7491" spans="1:8" x14ac:dyDescent="0.3">
      <c r="A7491" s="28"/>
      <c r="B7491" s="27"/>
      <c r="G7491" s="28"/>
      <c r="H7491" s="27"/>
    </row>
    <row r="7492" spans="1:8" x14ac:dyDescent="0.3">
      <c r="A7492" s="28"/>
      <c r="B7492" s="27"/>
      <c r="G7492" s="28"/>
      <c r="H7492" s="27"/>
    </row>
    <row r="7493" spans="1:8" x14ac:dyDescent="0.3">
      <c r="A7493" s="28"/>
      <c r="B7493" s="27"/>
      <c r="G7493" s="28"/>
      <c r="H7493" s="27"/>
    </row>
    <row r="7494" spans="1:8" x14ac:dyDescent="0.3">
      <c r="A7494" s="28"/>
      <c r="B7494" s="27"/>
      <c r="G7494" s="28"/>
      <c r="H7494" s="27"/>
    </row>
    <row r="7495" spans="1:8" x14ac:dyDescent="0.3">
      <c r="A7495" s="28"/>
      <c r="B7495" s="27"/>
      <c r="G7495" s="28"/>
      <c r="H7495" s="27"/>
    </row>
    <row r="7496" spans="1:8" x14ac:dyDescent="0.3">
      <c r="A7496" s="28"/>
      <c r="B7496" s="27"/>
      <c r="G7496" s="28"/>
      <c r="H7496" s="27"/>
    </row>
    <row r="7497" spans="1:8" x14ac:dyDescent="0.3">
      <c r="A7497" s="28"/>
      <c r="B7497" s="27"/>
      <c r="G7497" s="28"/>
      <c r="H7497" s="27"/>
    </row>
    <row r="7498" spans="1:8" x14ac:dyDescent="0.3">
      <c r="A7498" s="28"/>
      <c r="B7498" s="27"/>
      <c r="G7498" s="28"/>
      <c r="H7498" s="27"/>
    </row>
    <row r="7499" spans="1:8" x14ac:dyDescent="0.3">
      <c r="A7499" s="28"/>
      <c r="B7499" s="27"/>
      <c r="G7499" s="28"/>
      <c r="H7499" s="27"/>
    </row>
    <row r="7500" spans="1:8" x14ac:dyDescent="0.3">
      <c r="A7500" s="28"/>
      <c r="B7500" s="27"/>
      <c r="G7500" s="28"/>
      <c r="H7500" s="27"/>
    </row>
    <row r="7501" spans="1:8" x14ac:dyDescent="0.3">
      <c r="A7501" s="28"/>
      <c r="B7501" s="27"/>
      <c r="G7501" s="28"/>
      <c r="H7501" s="27"/>
    </row>
    <row r="7502" spans="1:8" x14ac:dyDescent="0.3">
      <c r="A7502" s="28"/>
      <c r="B7502" s="27"/>
      <c r="G7502" s="28"/>
      <c r="H7502" s="27"/>
    </row>
    <row r="7503" spans="1:8" x14ac:dyDescent="0.3">
      <c r="A7503" s="28"/>
      <c r="B7503" s="27"/>
      <c r="G7503" s="28"/>
      <c r="H7503" s="27"/>
    </row>
    <row r="7504" spans="1:8" x14ac:dyDescent="0.3">
      <c r="A7504" s="28"/>
      <c r="B7504" s="27"/>
      <c r="G7504" s="28"/>
      <c r="H7504" s="27"/>
    </row>
    <row r="7505" spans="1:8" x14ac:dyDescent="0.3">
      <c r="A7505" s="28"/>
      <c r="B7505" s="27"/>
      <c r="G7505" s="28"/>
      <c r="H7505" s="27"/>
    </row>
    <row r="7506" spans="1:8" x14ac:dyDescent="0.3">
      <c r="A7506" s="28"/>
      <c r="B7506" s="27"/>
      <c r="G7506" s="28"/>
      <c r="H7506" s="27"/>
    </row>
    <row r="7507" spans="1:8" x14ac:dyDescent="0.3">
      <c r="A7507" s="28"/>
      <c r="B7507" s="27"/>
      <c r="G7507" s="28"/>
      <c r="H7507" s="27"/>
    </row>
    <row r="7508" spans="1:8" x14ac:dyDescent="0.3">
      <c r="A7508" s="28"/>
      <c r="B7508" s="27"/>
      <c r="G7508" s="28"/>
      <c r="H7508" s="27"/>
    </row>
    <row r="7509" spans="1:8" x14ac:dyDescent="0.3">
      <c r="A7509" s="28"/>
      <c r="B7509" s="27"/>
      <c r="G7509" s="28"/>
      <c r="H7509" s="27"/>
    </row>
    <row r="7510" spans="1:8" x14ac:dyDescent="0.3">
      <c r="A7510" s="28"/>
      <c r="B7510" s="27"/>
      <c r="G7510" s="28"/>
      <c r="H7510" s="27"/>
    </row>
    <row r="7511" spans="1:8" x14ac:dyDescent="0.3">
      <c r="A7511" s="28"/>
      <c r="B7511" s="27"/>
      <c r="G7511" s="28"/>
      <c r="H7511" s="27"/>
    </row>
    <row r="7512" spans="1:8" x14ac:dyDescent="0.3">
      <c r="A7512" s="28"/>
      <c r="B7512" s="27"/>
      <c r="G7512" s="28"/>
      <c r="H7512" s="27"/>
    </row>
    <row r="7513" spans="1:8" x14ac:dyDescent="0.3">
      <c r="A7513" s="28"/>
      <c r="B7513" s="27"/>
      <c r="G7513" s="28"/>
      <c r="H7513" s="27"/>
    </row>
    <row r="7514" spans="1:8" x14ac:dyDescent="0.3">
      <c r="A7514" s="28"/>
      <c r="B7514" s="27"/>
      <c r="G7514" s="28"/>
      <c r="H7514" s="27"/>
    </row>
    <row r="7515" spans="1:8" x14ac:dyDescent="0.3">
      <c r="A7515" s="28"/>
      <c r="B7515" s="27"/>
      <c r="G7515" s="28"/>
      <c r="H7515" s="27"/>
    </row>
    <row r="7516" spans="1:8" x14ac:dyDescent="0.3">
      <c r="A7516" s="28"/>
      <c r="B7516" s="27"/>
      <c r="G7516" s="28"/>
      <c r="H7516" s="27"/>
    </row>
    <row r="7517" spans="1:8" x14ac:dyDescent="0.3">
      <c r="A7517" s="28"/>
      <c r="B7517" s="27"/>
      <c r="G7517" s="28"/>
      <c r="H7517" s="27"/>
    </row>
    <row r="7518" spans="1:8" x14ac:dyDescent="0.3">
      <c r="A7518" s="28"/>
      <c r="B7518" s="27"/>
      <c r="G7518" s="28"/>
      <c r="H7518" s="27"/>
    </row>
    <row r="7519" spans="1:8" x14ac:dyDescent="0.3">
      <c r="A7519" s="28"/>
      <c r="B7519" s="27"/>
      <c r="G7519" s="28"/>
      <c r="H7519" s="27"/>
    </row>
    <row r="7520" spans="1:8" x14ac:dyDescent="0.3">
      <c r="A7520" s="28"/>
      <c r="B7520" s="27"/>
      <c r="G7520" s="28"/>
      <c r="H7520" s="27"/>
    </row>
    <row r="7521" spans="1:8" x14ac:dyDescent="0.3">
      <c r="A7521" s="28"/>
      <c r="B7521" s="27"/>
      <c r="G7521" s="28"/>
      <c r="H7521" s="27"/>
    </row>
    <row r="7522" spans="1:8" x14ac:dyDescent="0.3">
      <c r="A7522" s="28"/>
      <c r="B7522" s="27"/>
      <c r="G7522" s="28"/>
      <c r="H7522" s="27"/>
    </row>
    <row r="7523" spans="1:8" x14ac:dyDescent="0.3">
      <c r="A7523" s="28"/>
      <c r="B7523" s="27"/>
      <c r="G7523" s="28"/>
      <c r="H7523" s="27"/>
    </row>
    <row r="7524" spans="1:8" x14ac:dyDescent="0.3">
      <c r="A7524" s="28"/>
      <c r="B7524" s="27"/>
      <c r="G7524" s="28"/>
      <c r="H7524" s="27"/>
    </row>
    <row r="7525" spans="1:8" x14ac:dyDescent="0.3">
      <c r="A7525" s="28"/>
      <c r="B7525" s="27"/>
      <c r="G7525" s="28"/>
      <c r="H7525" s="27"/>
    </row>
    <row r="7526" spans="1:8" x14ac:dyDescent="0.3">
      <c r="A7526" s="28"/>
      <c r="B7526" s="27"/>
      <c r="G7526" s="28"/>
      <c r="H7526" s="27"/>
    </row>
    <row r="7527" spans="1:8" x14ac:dyDescent="0.3">
      <c r="A7527" s="28"/>
      <c r="B7527" s="27"/>
      <c r="G7527" s="28"/>
      <c r="H7527" s="27"/>
    </row>
    <row r="7528" spans="1:8" x14ac:dyDescent="0.3">
      <c r="A7528" s="28"/>
      <c r="B7528" s="27"/>
      <c r="G7528" s="28"/>
      <c r="H7528" s="27"/>
    </row>
    <row r="7529" spans="1:8" x14ac:dyDescent="0.3">
      <c r="A7529" s="28"/>
      <c r="B7529" s="27"/>
      <c r="G7529" s="28"/>
      <c r="H7529" s="27"/>
    </row>
    <row r="7530" spans="1:8" x14ac:dyDescent="0.3">
      <c r="A7530" s="28"/>
      <c r="B7530" s="27"/>
      <c r="G7530" s="28"/>
      <c r="H7530" s="27"/>
    </row>
    <row r="7531" spans="1:8" x14ac:dyDescent="0.3">
      <c r="A7531" s="28"/>
      <c r="B7531" s="27"/>
      <c r="G7531" s="28"/>
      <c r="H7531" s="27"/>
    </row>
    <row r="7532" spans="1:8" x14ac:dyDescent="0.3">
      <c r="A7532" s="28"/>
      <c r="B7532" s="27"/>
      <c r="G7532" s="28"/>
      <c r="H7532" s="27"/>
    </row>
    <row r="7533" spans="1:8" x14ac:dyDescent="0.3">
      <c r="A7533" s="28"/>
      <c r="B7533" s="27"/>
      <c r="G7533" s="28"/>
      <c r="H7533" s="27"/>
    </row>
    <row r="7534" spans="1:8" x14ac:dyDescent="0.3">
      <c r="A7534" s="28"/>
      <c r="B7534" s="27"/>
      <c r="G7534" s="28"/>
      <c r="H7534" s="27"/>
    </row>
    <row r="7535" spans="1:8" x14ac:dyDescent="0.3">
      <c r="A7535" s="28"/>
      <c r="B7535" s="27"/>
      <c r="G7535" s="28"/>
      <c r="H7535" s="27"/>
    </row>
    <row r="7536" spans="1:8" x14ac:dyDescent="0.3">
      <c r="A7536" s="28"/>
      <c r="B7536" s="27"/>
      <c r="G7536" s="28"/>
      <c r="H7536" s="27"/>
    </row>
    <row r="7537" spans="1:8" x14ac:dyDescent="0.3">
      <c r="A7537" s="28"/>
      <c r="B7537" s="27"/>
      <c r="G7537" s="28"/>
      <c r="H7537" s="27"/>
    </row>
    <row r="7538" spans="1:8" x14ac:dyDescent="0.3">
      <c r="A7538" s="28"/>
      <c r="B7538" s="27"/>
      <c r="G7538" s="28"/>
      <c r="H7538" s="27"/>
    </row>
    <row r="7539" spans="1:8" x14ac:dyDescent="0.3">
      <c r="A7539" s="28"/>
      <c r="B7539" s="27"/>
      <c r="G7539" s="28"/>
      <c r="H7539" s="27"/>
    </row>
    <row r="7540" spans="1:8" x14ac:dyDescent="0.3">
      <c r="A7540" s="28"/>
      <c r="B7540" s="27"/>
      <c r="G7540" s="28"/>
      <c r="H7540" s="27"/>
    </row>
    <row r="7541" spans="1:8" x14ac:dyDescent="0.3">
      <c r="A7541" s="28"/>
      <c r="B7541" s="27"/>
      <c r="G7541" s="28"/>
      <c r="H7541" s="27"/>
    </row>
    <row r="7542" spans="1:8" x14ac:dyDescent="0.3">
      <c r="A7542" s="28"/>
      <c r="B7542" s="27"/>
      <c r="G7542" s="28"/>
      <c r="H7542" s="27"/>
    </row>
    <row r="7543" spans="1:8" x14ac:dyDescent="0.3">
      <c r="A7543" s="28"/>
      <c r="B7543" s="27"/>
      <c r="G7543" s="28"/>
      <c r="H7543" s="27"/>
    </row>
    <row r="7544" spans="1:8" x14ac:dyDescent="0.3">
      <c r="A7544" s="28"/>
      <c r="B7544" s="27"/>
      <c r="G7544" s="28"/>
      <c r="H7544" s="27"/>
    </row>
    <row r="7545" spans="1:8" x14ac:dyDescent="0.3">
      <c r="A7545" s="28"/>
      <c r="B7545" s="27"/>
      <c r="G7545" s="28"/>
      <c r="H7545" s="27"/>
    </row>
    <row r="7546" spans="1:8" x14ac:dyDescent="0.3">
      <c r="A7546" s="28"/>
      <c r="B7546" s="27"/>
      <c r="G7546" s="28"/>
      <c r="H7546" s="27"/>
    </row>
    <row r="7547" spans="1:8" x14ac:dyDescent="0.3">
      <c r="A7547" s="28"/>
      <c r="B7547" s="27"/>
      <c r="G7547" s="28"/>
      <c r="H7547" s="27"/>
    </row>
    <row r="7548" spans="1:8" x14ac:dyDescent="0.3">
      <c r="A7548" s="28"/>
      <c r="B7548" s="27"/>
      <c r="G7548" s="28"/>
      <c r="H7548" s="27"/>
    </row>
    <row r="7549" spans="1:8" x14ac:dyDescent="0.3">
      <c r="A7549" s="28"/>
      <c r="B7549" s="27"/>
      <c r="G7549" s="28"/>
      <c r="H7549" s="27"/>
    </row>
    <row r="7550" spans="1:8" x14ac:dyDescent="0.3">
      <c r="A7550" s="28"/>
      <c r="B7550" s="27"/>
      <c r="G7550" s="28"/>
      <c r="H7550" s="27"/>
    </row>
    <row r="7551" spans="1:8" x14ac:dyDescent="0.3">
      <c r="A7551" s="28"/>
      <c r="B7551" s="27"/>
      <c r="G7551" s="28"/>
      <c r="H7551" s="27"/>
    </row>
    <row r="7552" spans="1:8" x14ac:dyDescent="0.3">
      <c r="A7552" s="28"/>
      <c r="B7552" s="27"/>
      <c r="G7552" s="28"/>
      <c r="H7552" s="27"/>
    </row>
    <row r="7553" spans="1:8" x14ac:dyDescent="0.3">
      <c r="A7553" s="28"/>
      <c r="B7553" s="27"/>
      <c r="G7553" s="28"/>
      <c r="H7553" s="27"/>
    </row>
    <row r="7554" spans="1:8" x14ac:dyDescent="0.3">
      <c r="A7554" s="28"/>
      <c r="B7554" s="27"/>
      <c r="G7554" s="28"/>
      <c r="H7554" s="27"/>
    </row>
    <row r="7555" spans="1:8" x14ac:dyDescent="0.3">
      <c r="A7555" s="28"/>
      <c r="B7555" s="27"/>
      <c r="G7555" s="28"/>
      <c r="H7555" s="27"/>
    </row>
    <row r="7556" spans="1:8" x14ac:dyDescent="0.3">
      <c r="A7556" s="28"/>
      <c r="B7556" s="27"/>
      <c r="G7556" s="28"/>
      <c r="H7556" s="27"/>
    </row>
    <row r="7557" spans="1:8" x14ac:dyDescent="0.3">
      <c r="A7557" s="28"/>
      <c r="B7557" s="27"/>
      <c r="G7557" s="28"/>
      <c r="H7557" s="27"/>
    </row>
    <row r="7558" spans="1:8" x14ac:dyDescent="0.3">
      <c r="A7558" s="28"/>
      <c r="B7558" s="27"/>
      <c r="G7558" s="28"/>
      <c r="H7558" s="27"/>
    </row>
    <row r="7559" spans="1:8" x14ac:dyDescent="0.3">
      <c r="A7559" s="28"/>
      <c r="B7559" s="27"/>
      <c r="G7559" s="28"/>
      <c r="H7559" s="27"/>
    </row>
    <row r="7560" spans="1:8" x14ac:dyDescent="0.3">
      <c r="A7560" s="28"/>
      <c r="B7560" s="27"/>
      <c r="G7560" s="28"/>
      <c r="H7560" s="27"/>
    </row>
    <row r="7561" spans="1:8" x14ac:dyDescent="0.3">
      <c r="A7561" s="28"/>
      <c r="B7561" s="27"/>
      <c r="G7561" s="28"/>
      <c r="H7561" s="27"/>
    </row>
    <row r="7562" spans="1:8" x14ac:dyDescent="0.3">
      <c r="A7562" s="28"/>
      <c r="B7562" s="27"/>
      <c r="G7562" s="28"/>
      <c r="H7562" s="27"/>
    </row>
    <row r="7563" spans="1:8" x14ac:dyDescent="0.3">
      <c r="A7563" s="28"/>
      <c r="B7563" s="27"/>
      <c r="G7563" s="28"/>
      <c r="H7563" s="27"/>
    </row>
    <row r="7564" spans="1:8" x14ac:dyDescent="0.3">
      <c r="A7564" s="28"/>
      <c r="B7564" s="27"/>
      <c r="G7564" s="28"/>
      <c r="H7564" s="27"/>
    </row>
    <row r="7565" spans="1:8" x14ac:dyDescent="0.3">
      <c r="A7565" s="28"/>
      <c r="B7565" s="27"/>
      <c r="G7565" s="28"/>
      <c r="H7565" s="27"/>
    </row>
    <row r="7566" spans="1:8" x14ac:dyDescent="0.3">
      <c r="A7566" s="28"/>
      <c r="B7566" s="27"/>
      <c r="G7566" s="28"/>
      <c r="H7566" s="27"/>
    </row>
    <row r="7567" spans="1:8" x14ac:dyDescent="0.3">
      <c r="A7567" s="28"/>
      <c r="B7567" s="27"/>
      <c r="G7567" s="28"/>
      <c r="H7567" s="27"/>
    </row>
    <row r="7568" spans="1:8" x14ac:dyDescent="0.3">
      <c r="A7568" s="28"/>
      <c r="B7568" s="27"/>
      <c r="G7568" s="28"/>
      <c r="H7568" s="27"/>
    </row>
    <row r="7569" spans="1:8" x14ac:dyDescent="0.3">
      <c r="A7569" s="28"/>
      <c r="B7569" s="27"/>
      <c r="G7569" s="28"/>
      <c r="H7569" s="27"/>
    </row>
    <row r="7570" spans="1:8" x14ac:dyDescent="0.3">
      <c r="A7570" s="28"/>
      <c r="B7570" s="27"/>
      <c r="G7570" s="28"/>
      <c r="H7570" s="27"/>
    </row>
    <row r="7571" spans="1:8" x14ac:dyDescent="0.3">
      <c r="A7571" s="28"/>
      <c r="B7571" s="27"/>
      <c r="G7571" s="28"/>
      <c r="H7571" s="27"/>
    </row>
    <row r="7572" spans="1:8" x14ac:dyDescent="0.3">
      <c r="A7572" s="28"/>
      <c r="B7572" s="27"/>
      <c r="G7572" s="28"/>
      <c r="H7572" s="27"/>
    </row>
    <row r="7573" spans="1:8" x14ac:dyDescent="0.3">
      <c r="A7573" s="28"/>
      <c r="B7573" s="27"/>
      <c r="G7573" s="28"/>
      <c r="H7573" s="27"/>
    </row>
    <row r="7574" spans="1:8" x14ac:dyDescent="0.3">
      <c r="A7574" s="28"/>
      <c r="B7574" s="27"/>
      <c r="G7574" s="28"/>
      <c r="H7574" s="27"/>
    </row>
    <row r="7575" spans="1:8" x14ac:dyDescent="0.3">
      <c r="A7575" s="28"/>
      <c r="B7575" s="27"/>
      <c r="G7575" s="28"/>
      <c r="H7575" s="27"/>
    </row>
    <row r="7576" spans="1:8" x14ac:dyDescent="0.3">
      <c r="A7576" s="28"/>
      <c r="B7576" s="27"/>
      <c r="G7576" s="28"/>
      <c r="H7576" s="27"/>
    </row>
    <row r="7577" spans="1:8" x14ac:dyDescent="0.3">
      <c r="A7577" s="28"/>
      <c r="B7577" s="27"/>
      <c r="G7577" s="28"/>
      <c r="H7577" s="27"/>
    </row>
    <row r="7578" spans="1:8" x14ac:dyDescent="0.3">
      <c r="A7578" s="28"/>
      <c r="B7578" s="27"/>
      <c r="G7578" s="28"/>
      <c r="H7578" s="27"/>
    </row>
    <row r="7579" spans="1:8" x14ac:dyDescent="0.3">
      <c r="A7579" s="28"/>
      <c r="B7579" s="27"/>
      <c r="G7579" s="28"/>
      <c r="H7579" s="27"/>
    </row>
    <row r="7580" spans="1:8" x14ac:dyDescent="0.3">
      <c r="A7580" s="28"/>
      <c r="B7580" s="27"/>
      <c r="G7580" s="28"/>
      <c r="H7580" s="27"/>
    </row>
    <row r="7581" spans="1:8" x14ac:dyDescent="0.3">
      <c r="A7581" s="28"/>
      <c r="B7581" s="27"/>
      <c r="G7581" s="28"/>
      <c r="H7581" s="27"/>
    </row>
    <row r="7582" spans="1:8" x14ac:dyDescent="0.3">
      <c r="A7582" s="28"/>
      <c r="B7582" s="27"/>
      <c r="G7582" s="28"/>
      <c r="H7582" s="27"/>
    </row>
    <row r="7583" spans="1:8" x14ac:dyDescent="0.3">
      <c r="A7583" s="28"/>
      <c r="B7583" s="27"/>
      <c r="G7583" s="28"/>
      <c r="H7583" s="27"/>
    </row>
    <row r="7584" spans="1:8" x14ac:dyDescent="0.3">
      <c r="A7584" s="28"/>
      <c r="B7584" s="27"/>
      <c r="G7584" s="28"/>
      <c r="H7584" s="27"/>
    </row>
    <row r="7585" spans="1:8" x14ac:dyDescent="0.3">
      <c r="A7585" s="28"/>
      <c r="B7585" s="27"/>
      <c r="G7585" s="28"/>
      <c r="H7585" s="27"/>
    </row>
    <row r="7586" spans="1:8" x14ac:dyDescent="0.3">
      <c r="A7586" s="28"/>
      <c r="B7586" s="27"/>
      <c r="G7586" s="28"/>
      <c r="H7586" s="27"/>
    </row>
    <row r="7587" spans="1:8" x14ac:dyDescent="0.3">
      <c r="A7587" s="28"/>
      <c r="B7587" s="27"/>
      <c r="G7587" s="28"/>
      <c r="H7587" s="27"/>
    </row>
    <row r="7588" spans="1:8" x14ac:dyDescent="0.3">
      <c r="A7588" s="28"/>
      <c r="B7588" s="27"/>
      <c r="G7588" s="28"/>
      <c r="H7588" s="27"/>
    </row>
    <row r="7589" spans="1:8" x14ac:dyDescent="0.3">
      <c r="A7589" s="28"/>
      <c r="B7589" s="27"/>
      <c r="G7589" s="28"/>
      <c r="H7589" s="27"/>
    </row>
    <row r="7590" spans="1:8" x14ac:dyDescent="0.3">
      <c r="A7590" s="28"/>
      <c r="B7590" s="27"/>
      <c r="G7590" s="28"/>
      <c r="H7590" s="27"/>
    </row>
    <row r="7591" spans="1:8" x14ac:dyDescent="0.3">
      <c r="A7591" s="28"/>
      <c r="B7591" s="27"/>
      <c r="G7591" s="28"/>
      <c r="H7591" s="27"/>
    </row>
    <row r="7592" spans="1:8" x14ac:dyDescent="0.3">
      <c r="A7592" s="28"/>
      <c r="B7592" s="27"/>
      <c r="G7592" s="28"/>
      <c r="H7592" s="27"/>
    </row>
    <row r="7593" spans="1:8" x14ac:dyDescent="0.3">
      <c r="A7593" s="28"/>
      <c r="B7593" s="27"/>
      <c r="G7593" s="28"/>
      <c r="H7593" s="27"/>
    </row>
    <row r="7594" spans="1:8" x14ac:dyDescent="0.3">
      <c r="A7594" s="28"/>
      <c r="B7594" s="27"/>
      <c r="G7594" s="28"/>
      <c r="H7594" s="27"/>
    </row>
    <row r="7595" spans="1:8" x14ac:dyDescent="0.3">
      <c r="A7595" s="28"/>
      <c r="B7595" s="27"/>
      <c r="G7595" s="28"/>
      <c r="H7595" s="27"/>
    </row>
    <row r="7596" spans="1:8" x14ac:dyDescent="0.3">
      <c r="A7596" s="28"/>
      <c r="B7596" s="27"/>
      <c r="G7596" s="28"/>
      <c r="H7596" s="27"/>
    </row>
    <row r="7597" spans="1:8" x14ac:dyDescent="0.3">
      <c r="A7597" s="28"/>
      <c r="B7597" s="27"/>
      <c r="G7597" s="28"/>
      <c r="H7597" s="27"/>
    </row>
    <row r="7598" spans="1:8" x14ac:dyDescent="0.3">
      <c r="A7598" s="28"/>
      <c r="B7598" s="27"/>
      <c r="G7598" s="28"/>
      <c r="H7598" s="27"/>
    </row>
    <row r="7599" spans="1:8" x14ac:dyDescent="0.3">
      <c r="A7599" s="28"/>
      <c r="B7599" s="27"/>
      <c r="G7599" s="28"/>
      <c r="H7599" s="27"/>
    </row>
    <row r="7600" spans="1:8" x14ac:dyDescent="0.3">
      <c r="A7600" s="28"/>
      <c r="B7600" s="27"/>
      <c r="G7600" s="28"/>
      <c r="H7600" s="27"/>
    </row>
    <row r="7601" spans="1:8" x14ac:dyDescent="0.3">
      <c r="A7601" s="28"/>
      <c r="B7601" s="27"/>
      <c r="G7601" s="28"/>
      <c r="H7601" s="27"/>
    </row>
    <row r="7602" spans="1:8" x14ac:dyDescent="0.3">
      <c r="A7602" s="28"/>
      <c r="B7602" s="27"/>
      <c r="G7602" s="28"/>
      <c r="H7602" s="27"/>
    </row>
    <row r="7603" spans="1:8" x14ac:dyDescent="0.3">
      <c r="A7603" s="28"/>
      <c r="B7603" s="27"/>
      <c r="G7603" s="28"/>
      <c r="H7603" s="27"/>
    </row>
    <row r="7604" spans="1:8" x14ac:dyDescent="0.3">
      <c r="A7604" s="28"/>
      <c r="B7604" s="27"/>
      <c r="G7604" s="28"/>
      <c r="H7604" s="27"/>
    </row>
    <row r="7605" spans="1:8" x14ac:dyDescent="0.3">
      <c r="A7605" s="28"/>
      <c r="B7605" s="27"/>
      <c r="G7605" s="28"/>
      <c r="H7605" s="27"/>
    </row>
    <row r="7606" spans="1:8" x14ac:dyDescent="0.3">
      <c r="A7606" s="28"/>
      <c r="B7606" s="27"/>
      <c r="G7606" s="28"/>
      <c r="H7606" s="27"/>
    </row>
    <row r="7607" spans="1:8" x14ac:dyDescent="0.3">
      <c r="A7607" s="28"/>
      <c r="B7607" s="27"/>
      <c r="G7607" s="28"/>
      <c r="H7607" s="27"/>
    </row>
    <row r="7608" spans="1:8" x14ac:dyDescent="0.3">
      <c r="A7608" s="28"/>
      <c r="B7608" s="27"/>
      <c r="G7608" s="28"/>
      <c r="H7608" s="27"/>
    </row>
    <row r="7609" spans="1:8" x14ac:dyDescent="0.3">
      <c r="A7609" s="28"/>
      <c r="B7609" s="27"/>
      <c r="G7609" s="28"/>
      <c r="H7609" s="27"/>
    </row>
    <row r="7610" spans="1:8" x14ac:dyDescent="0.3">
      <c r="A7610" s="28"/>
      <c r="B7610" s="27"/>
      <c r="G7610" s="28"/>
      <c r="H7610" s="27"/>
    </row>
    <row r="7611" spans="1:8" x14ac:dyDescent="0.3">
      <c r="A7611" s="28"/>
      <c r="B7611" s="27"/>
      <c r="G7611" s="28"/>
      <c r="H7611" s="27"/>
    </row>
    <row r="7612" spans="1:8" x14ac:dyDescent="0.3">
      <c r="A7612" s="28"/>
      <c r="B7612" s="27"/>
      <c r="G7612" s="28"/>
      <c r="H7612" s="27"/>
    </row>
    <row r="7613" spans="1:8" x14ac:dyDescent="0.3">
      <c r="A7613" s="28"/>
      <c r="B7613" s="27"/>
      <c r="G7613" s="28"/>
      <c r="H7613" s="27"/>
    </row>
    <row r="7614" spans="1:8" x14ac:dyDescent="0.3">
      <c r="A7614" s="28"/>
      <c r="B7614" s="27"/>
      <c r="G7614" s="28"/>
      <c r="H7614" s="27"/>
    </row>
    <row r="7615" spans="1:8" x14ac:dyDescent="0.3">
      <c r="A7615" s="28"/>
      <c r="B7615" s="27"/>
      <c r="G7615" s="28"/>
      <c r="H7615" s="27"/>
    </row>
    <row r="7616" spans="1:8" x14ac:dyDescent="0.3">
      <c r="A7616" s="28"/>
      <c r="B7616" s="27"/>
      <c r="G7616" s="28"/>
      <c r="H7616" s="27"/>
    </row>
    <row r="7617" spans="1:8" x14ac:dyDescent="0.3">
      <c r="A7617" s="28"/>
      <c r="B7617" s="27"/>
      <c r="G7617" s="28"/>
      <c r="H7617" s="27"/>
    </row>
    <row r="7618" spans="1:8" x14ac:dyDescent="0.3">
      <c r="A7618" s="28"/>
      <c r="B7618" s="27"/>
      <c r="G7618" s="28"/>
      <c r="H7618" s="27"/>
    </row>
    <row r="7619" spans="1:8" x14ac:dyDescent="0.3">
      <c r="A7619" s="28"/>
      <c r="B7619" s="27"/>
      <c r="G7619" s="28"/>
      <c r="H7619" s="27"/>
    </row>
    <row r="7620" spans="1:8" x14ac:dyDescent="0.3">
      <c r="A7620" s="28"/>
      <c r="B7620" s="27"/>
      <c r="G7620" s="28"/>
      <c r="H7620" s="27"/>
    </row>
    <row r="7621" spans="1:8" x14ac:dyDescent="0.3">
      <c r="A7621" s="28"/>
      <c r="B7621" s="27"/>
      <c r="G7621" s="28"/>
      <c r="H7621" s="27"/>
    </row>
    <row r="7622" spans="1:8" x14ac:dyDescent="0.3">
      <c r="A7622" s="28"/>
      <c r="B7622" s="27"/>
      <c r="G7622" s="28"/>
      <c r="H7622" s="27"/>
    </row>
    <row r="7623" spans="1:8" x14ac:dyDescent="0.3">
      <c r="A7623" s="28"/>
      <c r="B7623" s="27"/>
      <c r="G7623" s="28"/>
      <c r="H7623" s="27"/>
    </row>
    <row r="7624" spans="1:8" x14ac:dyDescent="0.3">
      <c r="A7624" s="28"/>
      <c r="B7624" s="27"/>
      <c r="G7624" s="28"/>
      <c r="H7624" s="27"/>
    </row>
    <row r="7625" spans="1:8" x14ac:dyDescent="0.3">
      <c r="A7625" s="28"/>
      <c r="B7625" s="27"/>
      <c r="G7625" s="28"/>
      <c r="H7625" s="27"/>
    </row>
    <row r="7626" spans="1:8" x14ac:dyDescent="0.3">
      <c r="A7626" s="28"/>
      <c r="B7626" s="27"/>
      <c r="G7626" s="28"/>
      <c r="H7626" s="27"/>
    </row>
    <row r="7627" spans="1:8" x14ac:dyDescent="0.3">
      <c r="A7627" s="28"/>
      <c r="B7627" s="27"/>
      <c r="G7627" s="28"/>
      <c r="H7627" s="27"/>
    </row>
    <row r="7628" spans="1:8" x14ac:dyDescent="0.3">
      <c r="A7628" s="28"/>
      <c r="B7628" s="27"/>
      <c r="G7628" s="28"/>
      <c r="H7628" s="27"/>
    </row>
    <row r="7629" spans="1:8" x14ac:dyDescent="0.3">
      <c r="A7629" s="28"/>
      <c r="B7629" s="27"/>
      <c r="G7629" s="28"/>
      <c r="H7629" s="27"/>
    </row>
    <row r="7630" spans="1:8" x14ac:dyDescent="0.3">
      <c r="A7630" s="28"/>
      <c r="B7630" s="27"/>
      <c r="G7630" s="28"/>
      <c r="H7630" s="27"/>
    </row>
    <row r="7631" spans="1:8" x14ac:dyDescent="0.3">
      <c r="A7631" s="28"/>
      <c r="B7631" s="27"/>
      <c r="G7631" s="28"/>
      <c r="H7631" s="27"/>
    </row>
    <row r="7632" spans="1:8" x14ac:dyDescent="0.3">
      <c r="A7632" s="28"/>
      <c r="B7632" s="27"/>
      <c r="G7632" s="28"/>
      <c r="H7632" s="27"/>
    </row>
    <row r="7633" spans="1:8" x14ac:dyDescent="0.3">
      <c r="A7633" s="28"/>
      <c r="B7633" s="27"/>
      <c r="G7633" s="28"/>
      <c r="H7633" s="27"/>
    </row>
    <row r="7634" spans="1:8" x14ac:dyDescent="0.3">
      <c r="A7634" s="28"/>
      <c r="B7634" s="27"/>
      <c r="G7634" s="28"/>
      <c r="H7634" s="27"/>
    </row>
    <row r="7635" spans="1:8" x14ac:dyDescent="0.3">
      <c r="A7635" s="28"/>
      <c r="B7635" s="27"/>
      <c r="G7635" s="28"/>
      <c r="H7635" s="27"/>
    </row>
    <row r="7636" spans="1:8" x14ac:dyDescent="0.3">
      <c r="A7636" s="28"/>
      <c r="B7636" s="27"/>
      <c r="G7636" s="28"/>
      <c r="H7636" s="27"/>
    </row>
    <row r="7637" spans="1:8" x14ac:dyDescent="0.3">
      <c r="A7637" s="28"/>
      <c r="B7637" s="27"/>
      <c r="G7637" s="28"/>
      <c r="H7637" s="27"/>
    </row>
    <row r="7638" spans="1:8" x14ac:dyDescent="0.3">
      <c r="A7638" s="28"/>
      <c r="B7638" s="27"/>
      <c r="G7638" s="28"/>
      <c r="H7638" s="27"/>
    </row>
    <row r="7639" spans="1:8" x14ac:dyDescent="0.3">
      <c r="A7639" s="28"/>
      <c r="B7639" s="27"/>
      <c r="G7639" s="28"/>
      <c r="H7639" s="27"/>
    </row>
    <row r="7640" spans="1:8" x14ac:dyDescent="0.3">
      <c r="A7640" s="28"/>
      <c r="B7640" s="27"/>
      <c r="G7640" s="28"/>
      <c r="H7640" s="27"/>
    </row>
    <row r="7641" spans="1:8" x14ac:dyDescent="0.3">
      <c r="A7641" s="28"/>
      <c r="B7641" s="27"/>
      <c r="G7641" s="28"/>
      <c r="H7641" s="27"/>
    </row>
    <row r="7642" spans="1:8" x14ac:dyDescent="0.3">
      <c r="A7642" s="28"/>
      <c r="B7642" s="27"/>
      <c r="G7642" s="28"/>
      <c r="H7642" s="27"/>
    </row>
    <row r="7643" spans="1:8" x14ac:dyDescent="0.3">
      <c r="A7643" s="28"/>
      <c r="B7643" s="27"/>
      <c r="G7643" s="28"/>
      <c r="H7643" s="27"/>
    </row>
    <row r="7644" spans="1:8" x14ac:dyDescent="0.3">
      <c r="A7644" s="28"/>
      <c r="B7644" s="27"/>
      <c r="G7644" s="28"/>
      <c r="H7644" s="27"/>
    </row>
    <row r="7645" spans="1:8" x14ac:dyDescent="0.3">
      <c r="A7645" s="28"/>
      <c r="B7645" s="27"/>
      <c r="G7645" s="28"/>
      <c r="H7645" s="27"/>
    </row>
    <row r="7646" spans="1:8" x14ac:dyDescent="0.3">
      <c r="A7646" s="28"/>
      <c r="B7646" s="27"/>
      <c r="G7646" s="28"/>
      <c r="H7646" s="27"/>
    </row>
    <row r="7647" spans="1:8" x14ac:dyDescent="0.3">
      <c r="A7647" s="28"/>
      <c r="B7647" s="27"/>
      <c r="G7647" s="28"/>
      <c r="H7647" s="27"/>
    </row>
    <row r="7648" spans="1:8" x14ac:dyDescent="0.3">
      <c r="A7648" s="28"/>
      <c r="B7648" s="27"/>
      <c r="G7648" s="28"/>
      <c r="H7648" s="27"/>
    </row>
    <row r="7649" spans="1:8" x14ac:dyDescent="0.3">
      <c r="A7649" s="28"/>
      <c r="B7649" s="27"/>
      <c r="G7649" s="28"/>
      <c r="H7649" s="27"/>
    </row>
    <row r="7650" spans="1:8" x14ac:dyDescent="0.3">
      <c r="A7650" s="28"/>
      <c r="B7650" s="27"/>
      <c r="G7650" s="28"/>
      <c r="H7650" s="27"/>
    </row>
    <row r="7651" spans="1:8" x14ac:dyDescent="0.3">
      <c r="A7651" s="28"/>
      <c r="B7651" s="27"/>
      <c r="G7651" s="28"/>
      <c r="H7651" s="27"/>
    </row>
    <row r="7652" spans="1:8" x14ac:dyDescent="0.3">
      <c r="A7652" s="28"/>
      <c r="B7652" s="27"/>
      <c r="G7652" s="28"/>
      <c r="H7652" s="27"/>
    </row>
    <row r="7653" spans="1:8" x14ac:dyDescent="0.3">
      <c r="A7653" s="28"/>
      <c r="B7653" s="27"/>
      <c r="G7653" s="28"/>
      <c r="H7653" s="27"/>
    </row>
    <row r="7654" spans="1:8" x14ac:dyDescent="0.3">
      <c r="A7654" s="28"/>
      <c r="B7654" s="27"/>
      <c r="G7654" s="28"/>
      <c r="H7654" s="27"/>
    </row>
    <row r="7655" spans="1:8" x14ac:dyDescent="0.3">
      <c r="A7655" s="28"/>
      <c r="B7655" s="27"/>
      <c r="G7655" s="28"/>
      <c r="H7655" s="27"/>
    </row>
    <row r="7656" spans="1:8" x14ac:dyDescent="0.3">
      <c r="A7656" s="28"/>
      <c r="B7656" s="27"/>
      <c r="G7656" s="28"/>
      <c r="H7656" s="27"/>
    </row>
    <row r="7657" spans="1:8" x14ac:dyDescent="0.3">
      <c r="A7657" s="28"/>
      <c r="B7657" s="27"/>
      <c r="G7657" s="28"/>
      <c r="H7657" s="27"/>
    </row>
    <row r="7658" spans="1:8" x14ac:dyDescent="0.3">
      <c r="A7658" s="28"/>
      <c r="B7658" s="27"/>
      <c r="G7658" s="28"/>
      <c r="H7658" s="27"/>
    </row>
    <row r="7659" spans="1:8" x14ac:dyDescent="0.3">
      <c r="A7659" s="28"/>
      <c r="B7659" s="27"/>
      <c r="G7659" s="28"/>
      <c r="H7659" s="27"/>
    </row>
    <row r="7660" spans="1:8" x14ac:dyDescent="0.3">
      <c r="A7660" s="28"/>
      <c r="B7660" s="27"/>
      <c r="G7660" s="28"/>
      <c r="H7660" s="27"/>
    </row>
    <row r="7661" spans="1:8" x14ac:dyDescent="0.3">
      <c r="A7661" s="28"/>
      <c r="B7661" s="27"/>
      <c r="G7661" s="28"/>
      <c r="H7661" s="27"/>
    </row>
    <row r="7662" spans="1:8" x14ac:dyDescent="0.3">
      <c r="A7662" s="28"/>
      <c r="B7662" s="27"/>
      <c r="G7662" s="28"/>
      <c r="H7662" s="27"/>
    </row>
    <row r="7663" spans="1:8" x14ac:dyDescent="0.3">
      <c r="A7663" s="28"/>
      <c r="B7663" s="27"/>
      <c r="G7663" s="28"/>
      <c r="H7663" s="27"/>
    </row>
    <row r="7664" spans="1:8" x14ac:dyDescent="0.3">
      <c r="A7664" s="28"/>
      <c r="B7664" s="27"/>
      <c r="G7664" s="28"/>
      <c r="H7664" s="27"/>
    </row>
    <row r="7665" spans="1:8" x14ac:dyDescent="0.3">
      <c r="A7665" s="28"/>
      <c r="B7665" s="27"/>
      <c r="G7665" s="28"/>
      <c r="H7665" s="27"/>
    </row>
    <row r="7666" spans="1:8" x14ac:dyDescent="0.3">
      <c r="A7666" s="28"/>
      <c r="B7666" s="27"/>
      <c r="G7666" s="28"/>
      <c r="H7666" s="27"/>
    </row>
    <row r="7667" spans="1:8" x14ac:dyDescent="0.3">
      <c r="A7667" s="28"/>
      <c r="B7667" s="27"/>
      <c r="G7667" s="28"/>
      <c r="H7667" s="27"/>
    </row>
    <row r="7668" spans="1:8" x14ac:dyDescent="0.3">
      <c r="A7668" s="28"/>
      <c r="B7668" s="27"/>
      <c r="G7668" s="28"/>
      <c r="H7668" s="27"/>
    </row>
    <row r="7669" spans="1:8" x14ac:dyDescent="0.3">
      <c r="A7669" s="28"/>
      <c r="B7669" s="27"/>
      <c r="G7669" s="28"/>
      <c r="H7669" s="27"/>
    </row>
    <row r="7670" spans="1:8" x14ac:dyDescent="0.3">
      <c r="A7670" s="28"/>
      <c r="B7670" s="27"/>
      <c r="G7670" s="28"/>
      <c r="H7670" s="27"/>
    </row>
    <row r="7671" spans="1:8" x14ac:dyDescent="0.3">
      <c r="A7671" s="28"/>
      <c r="B7671" s="27"/>
      <c r="G7671" s="28"/>
      <c r="H7671" s="27"/>
    </row>
    <row r="7672" spans="1:8" x14ac:dyDescent="0.3">
      <c r="A7672" s="28"/>
      <c r="B7672" s="27"/>
      <c r="G7672" s="28"/>
      <c r="H7672" s="27"/>
    </row>
    <row r="7673" spans="1:8" x14ac:dyDescent="0.3">
      <c r="A7673" s="28"/>
      <c r="B7673" s="27"/>
      <c r="G7673" s="28"/>
      <c r="H7673" s="27"/>
    </row>
    <row r="7674" spans="1:8" x14ac:dyDescent="0.3">
      <c r="A7674" s="28"/>
      <c r="B7674" s="27"/>
      <c r="G7674" s="28"/>
      <c r="H7674" s="27"/>
    </row>
    <row r="7675" spans="1:8" x14ac:dyDescent="0.3">
      <c r="A7675" s="28"/>
      <c r="B7675" s="27"/>
      <c r="G7675" s="28"/>
      <c r="H7675" s="27"/>
    </row>
    <row r="7676" spans="1:8" x14ac:dyDescent="0.3">
      <c r="A7676" s="28"/>
      <c r="B7676" s="27"/>
      <c r="G7676" s="28"/>
      <c r="H7676" s="27"/>
    </row>
    <row r="7677" spans="1:8" x14ac:dyDescent="0.3">
      <c r="A7677" s="28"/>
      <c r="B7677" s="27"/>
      <c r="G7677" s="28"/>
      <c r="H7677" s="27"/>
    </row>
    <row r="7678" spans="1:8" x14ac:dyDescent="0.3">
      <c r="A7678" s="28"/>
      <c r="B7678" s="27"/>
      <c r="G7678" s="28"/>
      <c r="H7678" s="27"/>
    </row>
    <row r="7679" spans="1:8" x14ac:dyDescent="0.3">
      <c r="A7679" s="28"/>
      <c r="B7679" s="27"/>
      <c r="G7679" s="28"/>
      <c r="H7679" s="27"/>
    </row>
    <row r="7680" spans="1:8" x14ac:dyDescent="0.3">
      <c r="A7680" s="28"/>
      <c r="B7680" s="27"/>
      <c r="G7680" s="28"/>
      <c r="H7680" s="27"/>
    </row>
    <row r="7681" spans="1:8" x14ac:dyDescent="0.3">
      <c r="A7681" s="28"/>
      <c r="B7681" s="27"/>
      <c r="G7681" s="28"/>
      <c r="H7681" s="27"/>
    </row>
    <row r="7682" spans="1:8" x14ac:dyDescent="0.3">
      <c r="A7682" s="28"/>
      <c r="B7682" s="27"/>
      <c r="G7682" s="28"/>
      <c r="H7682" s="27"/>
    </row>
    <row r="7683" spans="1:8" x14ac:dyDescent="0.3">
      <c r="A7683" s="28"/>
      <c r="B7683" s="27"/>
      <c r="G7683" s="28"/>
      <c r="H7683" s="27"/>
    </row>
    <row r="7684" spans="1:8" x14ac:dyDescent="0.3">
      <c r="A7684" s="28"/>
      <c r="B7684" s="27"/>
      <c r="G7684" s="28"/>
      <c r="H7684" s="27"/>
    </row>
    <row r="7685" spans="1:8" x14ac:dyDescent="0.3">
      <c r="A7685" s="28"/>
      <c r="B7685" s="27"/>
      <c r="G7685" s="28"/>
      <c r="H7685" s="27"/>
    </row>
    <row r="7686" spans="1:8" x14ac:dyDescent="0.3">
      <c r="A7686" s="28"/>
      <c r="B7686" s="27"/>
      <c r="G7686" s="28"/>
      <c r="H7686" s="27"/>
    </row>
    <row r="7687" spans="1:8" x14ac:dyDescent="0.3">
      <c r="A7687" s="28"/>
      <c r="B7687" s="27"/>
      <c r="G7687" s="28"/>
      <c r="H7687" s="27"/>
    </row>
    <row r="7688" spans="1:8" x14ac:dyDescent="0.3">
      <c r="A7688" s="28"/>
      <c r="B7688" s="27"/>
      <c r="G7688" s="28"/>
      <c r="H7688" s="27"/>
    </row>
    <row r="7689" spans="1:8" x14ac:dyDescent="0.3">
      <c r="A7689" s="28"/>
      <c r="B7689" s="27"/>
      <c r="G7689" s="28"/>
      <c r="H7689" s="27"/>
    </row>
    <row r="7690" spans="1:8" x14ac:dyDescent="0.3">
      <c r="A7690" s="28"/>
      <c r="B7690" s="27"/>
      <c r="G7690" s="28"/>
      <c r="H7690" s="27"/>
    </row>
    <row r="7691" spans="1:8" x14ac:dyDescent="0.3">
      <c r="A7691" s="28"/>
      <c r="B7691" s="27"/>
      <c r="G7691" s="28"/>
      <c r="H7691" s="27"/>
    </row>
    <row r="7692" spans="1:8" x14ac:dyDescent="0.3">
      <c r="A7692" s="28"/>
      <c r="B7692" s="27"/>
      <c r="G7692" s="28"/>
      <c r="H7692" s="27"/>
    </row>
    <row r="7693" spans="1:8" x14ac:dyDescent="0.3">
      <c r="A7693" s="28"/>
      <c r="B7693" s="27"/>
      <c r="G7693" s="28"/>
      <c r="H7693" s="27"/>
    </row>
    <row r="7694" spans="1:8" x14ac:dyDescent="0.3">
      <c r="A7694" s="28"/>
      <c r="B7694" s="27"/>
      <c r="G7694" s="28"/>
      <c r="H7694" s="27"/>
    </row>
    <row r="7695" spans="1:8" x14ac:dyDescent="0.3">
      <c r="A7695" s="28"/>
      <c r="B7695" s="27"/>
      <c r="G7695" s="28"/>
      <c r="H7695" s="27"/>
    </row>
    <row r="7696" spans="1:8" x14ac:dyDescent="0.3">
      <c r="A7696" s="28"/>
      <c r="B7696" s="27"/>
      <c r="G7696" s="28"/>
      <c r="H7696" s="27"/>
    </row>
    <row r="7697" spans="1:8" x14ac:dyDescent="0.3">
      <c r="A7697" s="28"/>
      <c r="B7697" s="27"/>
      <c r="G7697" s="28"/>
      <c r="H7697" s="27"/>
    </row>
    <row r="7698" spans="1:8" x14ac:dyDescent="0.3">
      <c r="A7698" s="28"/>
      <c r="B7698" s="27"/>
      <c r="G7698" s="28"/>
      <c r="H7698" s="27"/>
    </row>
    <row r="7699" spans="1:8" x14ac:dyDescent="0.3">
      <c r="A7699" s="28"/>
      <c r="B7699" s="27"/>
      <c r="G7699" s="28"/>
      <c r="H7699" s="27"/>
    </row>
    <row r="7700" spans="1:8" x14ac:dyDescent="0.3">
      <c r="A7700" s="28"/>
      <c r="B7700" s="27"/>
      <c r="G7700" s="28"/>
      <c r="H7700" s="27"/>
    </row>
    <row r="7701" spans="1:8" x14ac:dyDescent="0.3">
      <c r="A7701" s="28"/>
      <c r="B7701" s="27"/>
      <c r="G7701" s="28"/>
      <c r="H7701" s="27"/>
    </row>
    <row r="7702" spans="1:8" x14ac:dyDescent="0.3">
      <c r="A7702" s="28"/>
      <c r="B7702" s="27"/>
      <c r="G7702" s="28"/>
      <c r="H7702" s="27"/>
    </row>
    <row r="7703" spans="1:8" x14ac:dyDescent="0.3">
      <c r="A7703" s="28"/>
      <c r="B7703" s="27"/>
      <c r="G7703" s="28"/>
      <c r="H7703" s="27"/>
    </row>
    <row r="7704" spans="1:8" x14ac:dyDescent="0.3">
      <c r="A7704" s="28"/>
      <c r="B7704" s="27"/>
      <c r="G7704" s="28"/>
      <c r="H7704" s="27"/>
    </row>
    <row r="7705" spans="1:8" x14ac:dyDescent="0.3">
      <c r="A7705" s="28"/>
      <c r="B7705" s="27"/>
      <c r="G7705" s="28"/>
      <c r="H7705" s="27"/>
    </row>
    <row r="7706" spans="1:8" x14ac:dyDescent="0.3">
      <c r="A7706" s="28"/>
      <c r="B7706" s="27"/>
      <c r="G7706" s="28"/>
      <c r="H7706" s="27"/>
    </row>
    <row r="7707" spans="1:8" x14ac:dyDescent="0.3">
      <c r="A7707" s="28"/>
      <c r="B7707" s="27"/>
      <c r="G7707" s="28"/>
      <c r="H7707" s="27"/>
    </row>
    <row r="7708" spans="1:8" x14ac:dyDescent="0.3">
      <c r="A7708" s="28"/>
      <c r="B7708" s="27"/>
      <c r="G7708" s="28"/>
      <c r="H7708" s="27"/>
    </row>
    <row r="7709" spans="1:8" x14ac:dyDescent="0.3">
      <c r="A7709" s="28"/>
      <c r="B7709" s="27"/>
      <c r="G7709" s="28"/>
      <c r="H7709" s="27"/>
    </row>
    <row r="7710" spans="1:8" x14ac:dyDescent="0.3">
      <c r="A7710" s="28"/>
      <c r="B7710" s="27"/>
      <c r="G7710" s="28"/>
      <c r="H7710" s="27"/>
    </row>
    <row r="7711" spans="1:8" x14ac:dyDescent="0.3">
      <c r="A7711" s="28"/>
      <c r="B7711" s="27"/>
      <c r="G7711" s="28"/>
      <c r="H7711" s="27"/>
    </row>
    <row r="7712" spans="1:8" x14ac:dyDescent="0.3">
      <c r="A7712" s="28"/>
      <c r="B7712" s="27"/>
      <c r="G7712" s="28"/>
      <c r="H7712" s="27"/>
    </row>
    <row r="7713" spans="1:8" x14ac:dyDescent="0.3">
      <c r="A7713" s="28"/>
      <c r="B7713" s="27"/>
      <c r="G7713" s="28"/>
      <c r="H7713" s="27"/>
    </row>
    <row r="7714" spans="1:8" x14ac:dyDescent="0.3">
      <c r="A7714" s="28"/>
      <c r="B7714" s="27"/>
      <c r="G7714" s="28"/>
      <c r="H7714" s="27"/>
    </row>
    <row r="7715" spans="1:8" x14ac:dyDescent="0.3">
      <c r="A7715" s="28"/>
      <c r="B7715" s="27"/>
      <c r="G7715" s="28"/>
      <c r="H7715" s="27"/>
    </row>
    <row r="7716" spans="1:8" x14ac:dyDescent="0.3">
      <c r="A7716" s="28"/>
      <c r="B7716" s="27"/>
      <c r="G7716" s="28"/>
      <c r="H7716" s="27"/>
    </row>
    <row r="7717" spans="1:8" x14ac:dyDescent="0.3">
      <c r="A7717" s="28"/>
      <c r="B7717" s="27"/>
      <c r="G7717" s="28"/>
      <c r="H7717" s="27"/>
    </row>
    <row r="7718" spans="1:8" x14ac:dyDescent="0.3">
      <c r="A7718" s="28"/>
      <c r="B7718" s="27"/>
      <c r="G7718" s="28"/>
      <c r="H7718" s="27"/>
    </row>
    <row r="7719" spans="1:8" x14ac:dyDescent="0.3">
      <c r="A7719" s="28"/>
      <c r="B7719" s="27"/>
      <c r="G7719" s="28"/>
      <c r="H7719" s="27"/>
    </row>
    <row r="7720" spans="1:8" x14ac:dyDescent="0.3">
      <c r="A7720" s="28"/>
      <c r="B7720" s="27"/>
      <c r="G7720" s="28"/>
      <c r="H7720" s="27"/>
    </row>
    <row r="7721" spans="1:8" x14ac:dyDescent="0.3">
      <c r="A7721" s="28"/>
      <c r="B7721" s="27"/>
      <c r="G7721" s="28"/>
      <c r="H7721" s="27"/>
    </row>
    <row r="7722" spans="1:8" x14ac:dyDescent="0.3">
      <c r="A7722" s="28"/>
      <c r="B7722" s="27"/>
      <c r="G7722" s="28"/>
      <c r="H7722" s="27"/>
    </row>
    <row r="7723" spans="1:8" x14ac:dyDescent="0.3">
      <c r="A7723" s="28"/>
      <c r="B7723" s="27"/>
      <c r="G7723" s="28"/>
      <c r="H7723" s="27"/>
    </row>
    <row r="7724" spans="1:8" x14ac:dyDescent="0.3">
      <c r="A7724" s="28"/>
      <c r="B7724" s="27"/>
      <c r="G7724" s="28"/>
      <c r="H7724" s="27"/>
    </row>
    <row r="7725" spans="1:8" x14ac:dyDescent="0.3">
      <c r="A7725" s="28"/>
      <c r="B7725" s="27"/>
      <c r="G7725" s="28"/>
      <c r="H7725" s="27"/>
    </row>
    <row r="7726" spans="1:8" x14ac:dyDescent="0.3">
      <c r="A7726" s="28"/>
      <c r="B7726" s="27"/>
      <c r="G7726" s="28"/>
      <c r="H7726" s="27"/>
    </row>
    <row r="7727" spans="1:8" x14ac:dyDescent="0.3">
      <c r="A7727" s="28"/>
      <c r="B7727" s="27"/>
      <c r="G7727" s="28"/>
      <c r="H7727" s="27"/>
    </row>
    <row r="7728" spans="1:8" x14ac:dyDescent="0.3">
      <c r="A7728" s="28"/>
      <c r="B7728" s="27"/>
      <c r="G7728" s="28"/>
      <c r="H7728" s="27"/>
    </row>
    <row r="7729" spans="1:8" x14ac:dyDescent="0.3">
      <c r="A7729" s="28"/>
      <c r="B7729" s="27"/>
      <c r="G7729" s="28"/>
      <c r="H7729" s="27"/>
    </row>
    <row r="7730" spans="1:8" x14ac:dyDescent="0.3">
      <c r="A7730" s="28"/>
      <c r="B7730" s="27"/>
      <c r="G7730" s="28"/>
      <c r="H7730" s="27"/>
    </row>
    <row r="7731" spans="1:8" x14ac:dyDescent="0.3">
      <c r="A7731" s="28"/>
      <c r="B7731" s="27"/>
      <c r="G7731" s="28"/>
      <c r="H7731" s="27"/>
    </row>
    <row r="7732" spans="1:8" x14ac:dyDescent="0.3">
      <c r="A7732" s="28"/>
      <c r="B7732" s="27"/>
      <c r="G7732" s="28"/>
      <c r="H7732" s="27"/>
    </row>
    <row r="7733" spans="1:8" x14ac:dyDescent="0.3">
      <c r="A7733" s="28"/>
      <c r="B7733" s="27"/>
      <c r="G7733" s="28"/>
      <c r="H7733" s="27"/>
    </row>
    <row r="7734" spans="1:8" x14ac:dyDescent="0.3">
      <c r="A7734" s="28"/>
      <c r="B7734" s="27"/>
      <c r="G7734" s="28"/>
      <c r="H7734" s="27"/>
    </row>
    <row r="7735" spans="1:8" x14ac:dyDescent="0.3">
      <c r="A7735" s="28"/>
      <c r="B7735" s="27"/>
      <c r="G7735" s="28"/>
      <c r="H7735" s="27"/>
    </row>
    <row r="7736" spans="1:8" x14ac:dyDescent="0.3">
      <c r="A7736" s="28"/>
      <c r="B7736" s="27"/>
      <c r="G7736" s="28"/>
      <c r="H7736" s="27"/>
    </row>
    <row r="7737" spans="1:8" x14ac:dyDescent="0.3">
      <c r="A7737" s="28"/>
      <c r="B7737" s="27"/>
      <c r="G7737" s="28"/>
      <c r="H7737" s="27"/>
    </row>
    <row r="7738" spans="1:8" x14ac:dyDescent="0.3">
      <c r="A7738" s="28"/>
      <c r="B7738" s="27"/>
      <c r="G7738" s="28"/>
      <c r="H7738" s="27"/>
    </row>
    <row r="7739" spans="1:8" x14ac:dyDescent="0.3">
      <c r="A7739" s="28"/>
      <c r="B7739" s="27"/>
      <c r="G7739" s="28"/>
      <c r="H7739" s="27"/>
    </row>
    <row r="7740" spans="1:8" x14ac:dyDescent="0.3">
      <c r="A7740" s="28"/>
      <c r="B7740" s="27"/>
      <c r="G7740" s="28"/>
      <c r="H7740" s="27"/>
    </row>
    <row r="7741" spans="1:8" x14ac:dyDescent="0.3">
      <c r="A7741" s="28"/>
      <c r="B7741" s="27"/>
      <c r="G7741" s="28"/>
      <c r="H7741" s="27"/>
    </row>
    <row r="7742" spans="1:8" x14ac:dyDescent="0.3">
      <c r="A7742" s="28"/>
      <c r="B7742" s="27"/>
      <c r="G7742" s="28"/>
      <c r="H7742" s="27"/>
    </row>
    <row r="7743" spans="1:8" x14ac:dyDescent="0.3">
      <c r="A7743" s="28"/>
      <c r="B7743" s="27"/>
      <c r="G7743" s="28"/>
      <c r="H7743" s="27"/>
    </row>
    <row r="7744" spans="1:8" x14ac:dyDescent="0.3">
      <c r="A7744" s="28"/>
      <c r="B7744" s="27"/>
      <c r="G7744" s="28"/>
      <c r="H7744" s="27"/>
    </row>
    <row r="7745" spans="1:8" x14ac:dyDescent="0.3">
      <c r="A7745" s="28"/>
      <c r="B7745" s="27"/>
      <c r="G7745" s="28"/>
      <c r="H7745" s="27"/>
    </row>
    <row r="7746" spans="1:8" x14ac:dyDescent="0.3">
      <c r="A7746" s="28"/>
      <c r="B7746" s="27"/>
      <c r="G7746" s="28"/>
      <c r="H7746" s="27"/>
    </row>
    <row r="7747" spans="1:8" x14ac:dyDescent="0.3">
      <c r="A7747" s="28"/>
      <c r="B7747" s="27"/>
      <c r="G7747" s="28"/>
      <c r="H7747" s="27"/>
    </row>
    <row r="7748" spans="1:8" x14ac:dyDescent="0.3">
      <c r="A7748" s="28"/>
      <c r="B7748" s="27"/>
      <c r="G7748" s="28"/>
      <c r="H7748" s="27"/>
    </row>
    <row r="7749" spans="1:8" x14ac:dyDescent="0.3">
      <c r="A7749" s="28"/>
      <c r="B7749" s="27"/>
      <c r="G7749" s="28"/>
      <c r="H7749" s="27"/>
    </row>
    <row r="7750" spans="1:8" x14ac:dyDescent="0.3">
      <c r="A7750" s="28"/>
      <c r="B7750" s="27"/>
      <c r="G7750" s="28"/>
      <c r="H7750" s="27"/>
    </row>
    <row r="7751" spans="1:8" x14ac:dyDescent="0.3">
      <c r="A7751" s="28"/>
      <c r="B7751" s="27"/>
      <c r="G7751" s="28"/>
      <c r="H7751" s="27"/>
    </row>
    <row r="7752" spans="1:8" x14ac:dyDescent="0.3">
      <c r="A7752" s="28"/>
      <c r="B7752" s="27"/>
      <c r="G7752" s="28"/>
      <c r="H7752" s="27"/>
    </row>
    <row r="7753" spans="1:8" x14ac:dyDescent="0.3">
      <c r="A7753" s="28"/>
      <c r="B7753" s="27"/>
      <c r="G7753" s="28"/>
      <c r="H7753" s="27"/>
    </row>
    <row r="7754" spans="1:8" x14ac:dyDescent="0.3">
      <c r="A7754" s="28"/>
      <c r="B7754" s="27"/>
      <c r="G7754" s="28"/>
      <c r="H7754" s="27"/>
    </row>
    <row r="7755" spans="1:8" x14ac:dyDescent="0.3">
      <c r="A7755" s="28"/>
      <c r="B7755" s="27"/>
      <c r="G7755" s="28"/>
      <c r="H7755" s="27"/>
    </row>
    <row r="7756" spans="1:8" x14ac:dyDescent="0.3">
      <c r="A7756" s="28"/>
      <c r="B7756" s="27"/>
      <c r="G7756" s="28"/>
      <c r="H7756" s="27"/>
    </row>
    <row r="7757" spans="1:8" x14ac:dyDescent="0.3">
      <c r="A7757" s="28"/>
      <c r="B7757" s="27"/>
      <c r="G7757" s="28"/>
      <c r="H7757" s="27"/>
    </row>
    <row r="7758" spans="1:8" x14ac:dyDescent="0.3">
      <c r="A7758" s="28"/>
      <c r="B7758" s="27"/>
      <c r="G7758" s="28"/>
      <c r="H7758" s="27"/>
    </row>
    <row r="7759" spans="1:8" x14ac:dyDescent="0.3">
      <c r="A7759" s="28"/>
      <c r="B7759" s="27"/>
      <c r="G7759" s="28"/>
      <c r="H7759" s="27"/>
    </row>
    <row r="7760" spans="1:8" x14ac:dyDescent="0.3">
      <c r="A7760" s="28"/>
      <c r="B7760" s="27"/>
      <c r="G7760" s="28"/>
      <c r="H7760" s="27"/>
    </row>
    <row r="7761" spans="1:8" x14ac:dyDescent="0.3">
      <c r="A7761" s="28"/>
      <c r="B7761" s="27"/>
      <c r="G7761" s="28"/>
      <c r="H7761" s="27"/>
    </row>
    <row r="7762" spans="1:8" x14ac:dyDescent="0.3">
      <c r="A7762" s="28"/>
      <c r="B7762" s="27"/>
      <c r="G7762" s="28"/>
      <c r="H7762" s="27"/>
    </row>
    <row r="7763" spans="1:8" x14ac:dyDescent="0.3">
      <c r="A7763" s="28"/>
      <c r="B7763" s="27"/>
      <c r="G7763" s="28"/>
      <c r="H7763" s="27"/>
    </row>
    <row r="7764" spans="1:8" x14ac:dyDescent="0.3">
      <c r="A7764" s="28"/>
      <c r="B7764" s="27"/>
      <c r="G7764" s="28"/>
      <c r="H7764" s="27"/>
    </row>
    <row r="7765" spans="1:8" x14ac:dyDescent="0.3">
      <c r="A7765" s="28"/>
      <c r="B7765" s="27"/>
      <c r="G7765" s="28"/>
      <c r="H7765" s="27"/>
    </row>
    <row r="7766" spans="1:8" x14ac:dyDescent="0.3">
      <c r="A7766" s="28"/>
      <c r="B7766" s="27"/>
      <c r="G7766" s="28"/>
      <c r="H7766" s="27"/>
    </row>
    <row r="7767" spans="1:8" x14ac:dyDescent="0.3">
      <c r="A7767" s="28"/>
      <c r="B7767" s="27"/>
      <c r="G7767" s="28"/>
      <c r="H7767" s="27"/>
    </row>
    <row r="7768" spans="1:8" x14ac:dyDescent="0.3">
      <c r="A7768" s="28"/>
      <c r="B7768" s="27"/>
      <c r="G7768" s="28"/>
      <c r="H7768" s="27"/>
    </row>
    <row r="7769" spans="1:8" x14ac:dyDescent="0.3">
      <c r="A7769" s="28"/>
      <c r="B7769" s="27"/>
      <c r="G7769" s="28"/>
      <c r="H7769" s="27"/>
    </row>
    <row r="7770" spans="1:8" x14ac:dyDescent="0.3">
      <c r="A7770" s="28"/>
      <c r="B7770" s="27"/>
      <c r="G7770" s="28"/>
      <c r="H7770" s="27"/>
    </row>
    <row r="7771" spans="1:8" x14ac:dyDescent="0.3">
      <c r="A7771" s="28"/>
      <c r="B7771" s="27"/>
      <c r="G7771" s="28"/>
      <c r="H7771" s="27"/>
    </row>
    <row r="7772" spans="1:8" x14ac:dyDescent="0.3">
      <c r="A7772" s="28"/>
      <c r="B7772" s="27"/>
      <c r="G7772" s="28"/>
      <c r="H7772" s="27"/>
    </row>
    <row r="7773" spans="1:8" x14ac:dyDescent="0.3">
      <c r="A7773" s="28"/>
      <c r="B7773" s="27"/>
      <c r="G7773" s="28"/>
      <c r="H7773" s="27"/>
    </row>
    <row r="7774" spans="1:8" x14ac:dyDescent="0.3">
      <c r="A7774" s="28"/>
      <c r="B7774" s="27"/>
      <c r="G7774" s="28"/>
      <c r="H7774" s="27"/>
    </row>
    <row r="7775" spans="1:8" x14ac:dyDescent="0.3">
      <c r="A7775" s="28"/>
      <c r="B7775" s="27"/>
      <c r="G7775" s="28"/>
      <c r="H7775" s="27"/>
    </row>
    <row r="7776" spans="1:8" x14ac:dyDescent="0.3">
      <c r="A7776" s="28"/>
      <c r="B7776" s="27"/>
      <c r="G7776" s="28"/>
      <c r="H7776" s="27"/>
    </row>
    <row r="7777" spans="1:8" x14ac:dyDescent="0.3">
      <c r="A7777" s="28"/>
      <c r="B7777" s="27"/>
      <c r="G7777" s="28"/>
      <c r="H7777" s="27"/>
    </row>
    <row r="7778" spans="1:8" x14ac:dyDescent="0.3">
      <c r="A7778" s="28"/>
      <c r="B7778" s="27"/>
      <c r="G7778" s="28"/>
      <c r="H7778" s="27"/>
    </row>
    <row r="7779" spans="1:8" x14ac:dyDescent="0.3">
      <c r="A7779" s="28"/>
      <c r="B7779" s="27"/>
      <c r="G7779" s="28"/>
      <c r="H7779" s="27"/>
    </row>
    <row r="7780" spans="1:8" x14ac:dyDescent="0.3">
      <c r="A7780" s="28"/>
      <c r="B7780" s="27"/>
      <c r="G7780" s="28"/>
      <c r="H7780" s="27"/>
    </row>
    <row r="7781" spans="1:8" x14ac:dyDescent="0.3">
      <c r="A7781" s="28"/>
      <c r="B7781" s="27"/>
      <c r="G7781" s="28"/>
      <c r="H7781" s="27"/>
    </row>
    <row r="7782" spans="1:8" x14ac:dyDescent="0.3">
      <c r="A7782" s="28"/>
      <c r="B7782" s="27"/>
      <c r="G7782" s="28"/>
      <c r="H7782" s="27"/>
    </row>
    <row r="7783" spans="1:8" x14ac:dyDescent="0.3">
      <c r="A7783" s="28"/>
      <c r="B7783" s="27"/>
      <c r="G7783" s="28"/>
      <c r="H7783" s="27"/>
    </row>
    <row r="7784" spans="1:8" x14ac:dyDescent="0.3">
      <c r="A7784" s="28"/>
      <c r="B7784" s="27"/>
      <c r="G7784" s="28"/>
      <c r="H7784" s="27"/>
    </row>
    <row r="7785" spans="1:8" x14ac:dyDescent="0.3">
      <c r="A7785" s="28"/>
      <c r="B7785" s="27"/>
      <c r="G7785" s="28"/>
      <c r="H7785" s="27"/>
    </row>
    <row r="7786" spans="1:8" x14ac:dyDescent="0.3">
      <c r="A7786" s="28"/>
      <c r="B7786" s="27"/>
      <c r="G7786" s="28"/>
      <c r="H7786" s="27"/>
    </row>
    <row r="7787" spans="1:8" x14ac:dyDescent="0.3">
      <c r="A7787" s="28"/>
      <c r="B7787" s="27"/>
      <c r="G7787" s="28"/>
      <c r="H7787" s="27"/>
    </row>
    <row r="7788" spans="1:8" x14ac:dyDescent="0.3">
      <c r="A7788" s="28"/>
      <c r="B7788" s="27"/>
      <c r="G7788" s="28"/>
      <c r="H7788" s="27"/>
    </row>
    <row r="7789" spans="1:8" x14ac:dyDescent="0.3">
      <c r="A7789" s="28"/>
      <c r="B7789" s="27"/>
      <c r="G7789" s="28"/>
      <c r="H7789" s="27"/>
    </row>
    <row r="7790" spans="1:8" x14ac:dyDescent="0.3">
      <c r="A7790" s="28"/>
      <c r="B7790" s="27"/>
      <c r="G7790" s="28"/>
      <c r="H7790" s="27"/>
    </row>
    <row r="7791" spans="1:8" x14ac:dyDescent="0.3">
      <c r="A7791" s="28"/>
      <c r="B7791" s="27"/>
      <c r="G7791" s="28"/>
      <c r="H7791" s="27"/>
    </row>
    <row r="7792" spans="1:8" x14ac:dyDescent="0.3">
      <c r="A7792" s="28"/>
      <c r="B7792" s="27"/>
      <c r="G7792" s="28"/>
      <c r="H7792" s="27"/>
    </row>
    <row r="7793" spans="1:8" x14ac:dyDescent="0.3">
      <c r="A7793" s="28"/>
      <c r="B7793" s="27"/>
      <c r="G7793" s="28"/>
      <c r="H7793" s="27"/>
    </row>
    <row r="7794" spans="1:8" x14ac:dyDescent="0.3">
      <c r="A7794" s="28"/>
      <c r="B7794" s="27"/>
      <c r="G7794" s="28"/>
      <c r="H7794" s="27"/>
    </row>
    <row r="7795" spans="1:8" x14ac:dyDescent="0.3">
      <c r="A7795" s="28"/>
      <c r="B7795" s="27"/>
      <c r="G7795" s="28"/>
      <c r="H7795" s="27"/>
    </row>
    <row r="7796" spans="1:8" x14ac:dyDescent="0.3">
      <c r="A7796" s="28"/>
      <c r="B7796" s="27"/>
      <c r="G7796" s="28"/>
      <c r="H7796" s="27"/>
    </row>
    <row r="7797" spans="1:8" x14ac:dyDescent="0.3">
      <c r="A7797" s="28"/>
      <c r="B7797" s="27"/>
      <c r="G7797" s="28"/>
      <c r="H7797" s="27"/>
    </row>
    <row r="7798" spans="1:8" x14ac:dyDescent="0.3">
      <c r="A7798" s="28"/>
      <c r="B7798" s="27"/>
      <c r="G7798" s="28"/>
      <c r="H7798" s="27"/>
    </row>
    <row r="7799" spans="1:8" x14ac:dyDescent="0.3">
      <c r="A7799" s="28"/>
      <c r="B7799" s="27"/>
      <c r="G7799" s="28"/>
      <c r="H7799" s="27"/>
    </row>
    <row r="7800" spans="1:8" x14ac:dyDescent="0.3">
      <c r="A7800" s="28"/>
      <c r="B7800" s="27"/>
      <c r="G7800" s="28"/>
      <c r="H7800" s="27"/>
    </row>
    <row r="7801" spans="1:8" x14ac:dyDescent="0.3">
      <c r="A7801" s="28"/>
      <c r="B7801" s="27"/>
      <c r="G7801" s="28"/>
      <c r="H7801" s="27"/>
    </row>
    <row r="7802" spans="1:8" x14ac:dyDescent="0.3">
      <c r="A7802" s="28"/>
      <c r="B7802" s="27"/>
      <c r="G7802" s="28"/>
      <c r="H7802" s="27"/>
    </row>
    <row r="7803" spans="1:8" x14ac:dyDescent="0.3">
      <c r="A7803" s="28"/>
      <c r="B7803" s="27"/>
      <c r="G7803" s="28"/>
      <c r="H7803" s="27"/>
    </row>
    <row r="7804" spans="1:8" x14ac:dyDescent="0.3">
      <c r="A7804" s="28"/>
      <c r="B7804" s="27"/>
      <c r="G7804" s="28"/>
      <c r="H7804" s="27"/>
    </row>
    <row r="7805" spans="1:8" x14ac:dyDescent="0.3">
      <c r="A7805" s="28"/>
      <c r="B7805" s="27"/>
      <c r="G7805" s="28"/>
      <c r="H7805" s="27"/>
    </row>
    <row r="7806" spans="1:8" x14ac:dyDescent="0.3">
      <c r="A7806" s="28"/>
      <c r="B7806" s="27"/>
      <c r="G7806" s="28"/>
      <c r="H7806" s="27"/>
    </row>
    <row r="7807" spans="1:8" x14ac:dyDescent="0.3">
      <c r="A7807" s="28"/>
      <c r="B7807" s="27"/>
      <c r="G7807" s="28"/>
      <c r="H7807" s="27"/>
    </row>
    <row r="7808" spans="1:8" x14ac:dyDescent="0.3">
      <c r="A7808" s="28"/>
      <c r="B7808" s="27"/>
      <c r="G7808" s="28"/>
      <c r="H7808" s="27"/>
    </row>
    <row r="7809" spans="1:8" x14ac:dyDescent="0.3">
      <c r="A7809" s="28"/>
      <c r="B7809" s="27"/>
      <c r="G7809" s="28"/>
      <c r="H7809" s="27"/>
    </row>
    <row r="7810" spans="1:8" x14ac:dyDescent="0.3">
      <c r="A7810" s="28"/>
      <c r="B7810" s="27"/>
      <c r="G7810" s="28"/>
      <c r="H7810" s="27"/>
    </row>
    <row r="7811" spans="1:8" x14ac:dyDescent="0.3">
      <c r="A7811" s="28"/>
      <c r="B7811" s="27"/>
      <c r="G7811" s="28"/>
      <c r="H7811" s="27"/>
    </row>
    <row r="7812" spans="1:8" x14ac:dyDescent="0.3">
      <c r="A7812" s="28"/>
      <c r="B7812" s="27"/>
      <c r="G7812" s="28"/>
      <c r="H7812" s="27"/>
    </row>
    <row r="7813" spans="1:8" x14ac:dyDescent="0.3">
      <c r="A7813" s="28"/>
      <c r="B7813" s="27"/>
      <c r="G7813" s="28"/>
      <c r="H7813" s="27"/>
    </row>
    <row r="7814" spans="1:8" x14ac:dyDescent="0.3">
      <c r="A7814" s="28"/>
      <c r="B7814" s="27"/>
      <c r="G7814" s="28"/>
      <c r="H7814" s="27"/>
    </row>
    <row r="7815" spans="1:8" x14ac:dyDescent="0.3">
      <c r="A7815" s="28"/>
      <c r="B7815" s="27"/>
      <c r="G7815" s="28"/>
      <c r="H7815" s="27"/>
    </row>
    <row r="7816" spans="1:8" x14ac:dyDescent="0.3">
      <c r="A7816" s="28"/>
      <c r="B7816" s="27"/>
      <c r="G7816" s="28"/>
      <c r="H7816" s="27"/>
    </row>
    <row r="7817" spans="1:8" x14ac:dyDescent="0.3">
      <c r="A7817" s="28"/>
      <c r="B7817" s="27"/>
      <c r="G7817" s="28"/>
      <c r="H7817" s="27"/>
    </row>
    <row r="7818" spans="1:8" x14ac:dyDescent="0.3">
      <c r="A7818" s="28"/>
      <c r="B7818" s="27"/>
      <c r="G7818" s="28"/>
      <c r="H7818" s="27"/>
    </row>
    <row r="7819" spans="1:8" x14ac:dyDescent="0.3">
      <c r="A7819" s="28"/>
      <c r="B7819" s="27"/>
      <c r="G7819" s="28"/>
      <c r="H7819" s="27"/>
    </row>
    <row r="7820" spans="1:8" x14ac:dyDescent="0.3">
      <c r="A7820" s="28"/>
      <c r="B7820" s="27"/>
      <c r="G7820" s="28"/>
      <c r="H7820" s="27"/>
    </row>
    <row r="7821" spans="1:8" x14ac:dyDescent="0.3">
      <c r="A7821" s="28"/>
      <c r="B7821" s="27"/>
      <c r="G7821" s="28"/>
      <c r="H7821" s="27"/>
    </row>
    <row r="7822" spans="1:8" x14ac:dyDescent="0.3">
      <c r="A7822" s="28"/>
      <c r="B7822" s="27"/>
      <c r="G7822" s="28"/>
      <c r="H7822" s="27"/>
    </row>
    <row r="7823" spans="1:8" x14ac:dyDescent="0.3">
      <c r="A7823" s="28"/>
      <c r="B7823" s="27"/>
      <c r="G7823" s="28"/>
      <c r="H7823" s="27"/>
    </row>
    <row r="7824" spans="1:8" x14ac:dyDescent="0.3">
      <c r="A7824" s="28"/>
      <c r="B7824" s="27"/>
      <c r="G7824" s="28"/>
      <c r="H7824" s="27"/>
    </row>
    <row r="7825" spans="1:8" x14ac:dyDescent="0.3">
      <c r="A7825" s="28"/>
      <c r="B7825" s="27"/>
      <c r="G7825" s="28"/>
      <c r="H7825" s="27"/>
    </row>
    <row r="7826" spans="1:8" x14ac:dyDescent="0.3">
      <c r="A7826" s="28"/>
      <c r="B7826" s="27"/>
      <c r="G7826" s="28"/>
      <c r="H7826" s="27"/>
    </row>
    <row r="7827" spans="1:8" x14ac:dyDescent="0.3">
      <c r="A7827" s="28"/>
      <c r="B7827" s="27"/>
      <c r="G7827" s="28"/>
      <c r="H7827" s="27"/>
    </row>
    <row r="7828" spans="1:8" x14ac:dyDescent="0.3">
      <c r="A7828" s="28"/>
      <c r="B7828" s="27"/>
      <c r="G7828" s="28"/>
      <c r="H7828" s="27"/>
    </row>
    <row r="7829" spans="1:8" x14ac:dyDescent="0.3">
      <c r="A7829" s="28"/>
      <c r="B7829" s="27"/>
      <c r="G7829" s="28"/>
      <c r="H7829" s="27"/>
    </row>
    <row r="7830" spans="1:8" x14ac:dyDescent="0.3">
      <c r="A7830" s="28"/>
      <c r="B7830" s="27"/>
      <c r="G7830" s="28"/>
      <c r="H7830" s="27"/>
    </row>
    <row r="7831" spans="1:8" x14ac:dyDescent="0.3">
      <c r="A7831" s="28"/>
      <c r="B7831" s="27"/>
      <c r="G7831" s="28"/>
      <c r="H7831" s="27"/>
    </row>
    <row r="7832" spans="1:8" x14ac:dyDescent="0.3">
      <c r="A7832" s="28"/>
      <c r="B7832" s="27"/>
      <c r="G7832" s="28"/>
      <c r="H7832" s="27"/>
    </row>
    <row r="7833" spans="1:8" x14ac:dyDescent="0.3">
      <c r="A7833" s="28"/>
      <c r="B7833" s="27"/>
      <c r="G7833" s="28"/>
      <c r="H7833" s="27"/>
    </row>
    <row r="7834" spans="1:8" x14ac:dyDescent="0.3">
      <c r="A7834" s="28"/>
      <c r="B7834" s="27"/>
      <c r="G7834" s="28"/>
      <c r="H7834" s="27"/>
    </row>
    <row r="7835" spans="1:8" x14ac:dyDescent="0.3">
      <c r="A7835" s="28"/>
      <c r="B7835" s="27"/>
      <c r="G7835" s="28"/>
      <c r="H7835" s="27"/>
    </row>
    <row r="7836" spans="1:8" x14ac:dyDescent="0.3">
      <c r="A7836" s="28"/>
      <c r="B7836" s="27"/>
      <c r="G7836" s="28"/>
      <c r="H7836" s="27"/>
    </row>
    <row r="7837" spans="1:8" x14ac:dyDescent="0.3">
      <c r="A7837" s="28"/>
      <c r="B7837" s="27"/>
      <c r="G7837" s="28"/>
      <c r="H7837" s="27"/>
    </row>
    <row r="7838" spans="1:8" x14ac:dyDescent="0.3">
      <c r="A7838" s="28"/>
      <c r="B7838" s="27"/>
      <c r="G7838" s="28"/>
      <c r="H7838" s="27"/>
    </row>
    <row r="7839" spans="1:8" x14ac:dyDescent="0.3">
      <c r="A7839" s="28"/>
      <c r="B7839" s="27"/>
      <c r="G7839" s="28"/>
      <c r="H7839" s="27"/>
    </row>
    <row r="7840" spans="1:8" x14ac:dyDescent="0.3">
      <c r="A7840" s="28"/>
      <c r="B7840" s="27"/>
      <c r="G7840" s="28"/>
      <c r="H7840" s="27"/>
    </row>
    <row r="7841" spans="1:8" x14ac:dyDescent="0.3">
      <c r="A7841" s="28"/>
      <c r="B7841" s="27"/>
      <c r="G7841" s="28"/>
      <c r="H7841" s="27"/>
    </row>
    <row r="7842" spans="1:8" x14ac:dyDescent="0.3">
      <c r="A7842" s="28"/>
      <c r="B7842" s="27"/>
      <c r="G7842" s="28"/>
      <c r="H7842" s="27"/>
    </row>
    <row r="7843" spans="1:8" x14ac:dyDescent="0.3">
      <c r="A7843" s="28"/>
      <c r="B7843" s="27"/>
      <c r="G7843" s="28"/>
      <c r="H7843" s="27"/>
    </row>
    <row r="7844" spans="1:8" x14ac:dyDescent="0.3">
      <c r="A7844" s="28"/>
      <c r="B7844" s="27"/>
      <c r="G7844" s="28"/>
      <c r="H7844" s="27"/>
    </row>
    <row r="7845" spans="1:8" x14ac:dyDescent="0.3">
      <c r="A7845" s="28"/>
      <c r="B7845" s="27"/>
      <c r="G7845" s="28"/>
      <c r="H7845" s="27"/>
    </row>
    <row r="7846" spans="1:8" x14ac:dyDescent="0.3">
      <c r="A7846" s="28"/>
      <c r="B7846" s="27"/>
      <c r="G7846" s="28"/>
      <c r="H7846" s="27"/>
    </row>
    <row r="7847" spans="1:8" x14ac:dyDescent="0.3">
      <c r="A7847" s="28"/>
      <c r="B7847" s="27"/>
      <c r="G7847" s="28"/>
      <c r="H7847" s="27"/>
    </row>
    <row r="7848" spans="1:8" x14ac:dyDescent="0.3">
      <c r="A7848" s="28"/>
      <c r="B7848" s="27"/>
      <c r="G7848" s="28"/>
      <c r="H7848" s="27"/>
    </row>
    <row r="7849" spans="1:8" x14ac:dyDescent="0.3">
      <c r="A7849" s="28"/>
      <c r="B7849" s="27"/>
      <c r="G7849" s="28"/>
      <c r="H7849" s="27"/>
    </row>
    <row r="7850" spans="1:8" x14ac:dyDescent="0.3">
      <c r="A7850" s="28"/>
      <c r="B7850" s="27"/>
      <c r="G7850" s="28"/>
      <c r="H7850" s="27"/>
    </row>
    <row r="7851" spans="1:8" x14ac:dyDescent="0.3">
      <c r="A7851" s="28"/>
      <c r="B7851" s="27"/>
      <c r="G7851" s="28"/>
      <c r="H7851" s="27"/>
    </row>
    <row r="7852" spans="1:8" x14ac:dyDescent="0.3">
      <c r="A7852" s="28"/>
      <c r="B7852" s="27"/>
      <c r="G7852" s="28"/>
      <c r="H7852" s="27"/>
    </row>
    <row r="7853" spans="1:8" x14ac:dyDescent="0.3">
      <c r="A7853" s="28"/>
      <c r="B7853" s="27"/>
      <c r="G7853" s="28"/>
      <c r="H7853" s="27"/>
    </row>
    <row r="7854" spans="1:8" x14ac:dyDescent="0.3">
      <c r="A7854" s="28"/>
      <c r="B7854" s="27"/>
      <c r="G7854" s="28"/>
      <c r="H7854" s="27"/>
    </row>
    <row r="7855" spans="1:8" x14ac:dyDescent="0.3">
      <c r="A7855" s="28"/>
      <c r="B7855" s="27"/>
      <c r="G7855" s="28"/>
      <c r="H7855" s="27"/>
    </row>
    <row r="7856" spans="1:8" x14ac:dyDescent="0.3">
      <c r="A7856" s="28"/>
      <c r="B7856" s="27"/>
      <c r="G7856" s="28"/>
      <c r="H7856" s="27"/>
    </row>
    <row r="7857" spans="1:8" x14ac:dyDescent="0.3">
      <c r="A7857" s="28"/>
      <c r="B7857" s="27"/>
      <c r="G7857" s="28"/>
      <c r="H7857" s="27"/>
    </row>
    <row r="7858" spans="1:8" x14ac:dyDescent="0.3">
      <c r="A7858" s="28"/>
      <c r="B7858" s="27"/>
      <c r="G7858" s="28"/>
      <c r="H7858" s="27"/>
    </row>
    <row r="7859" spans="1:8" x14ac:dyDescent="0.3">
      <c r="A7859" s="28"/>
      <c r="B7859" s="27"/>
      <c r="G7859" s="28"/>
      <c r="H7859" s="27"/>
    </row>
    <row r="7860" spans="1:8" x14ac:dyDescent="0.3">
      <c r="A7860" s="28"/>
      <c r="B7860" s="27"/>
      <c r="G7860" s="28"/>
      <c r="H7860" s="27"/>
    </row>
    <row r="7861" spans="1:8" x14ac:dyDescent="0.3">
      <c r="A7861" s="28"/>
      <c r="B7861" s="27"/>
      <c r="G7861" s="28"/>
      <c r="H7861" s="27"/>
    </row>
    <row r="7862" spans="1:8" x14ac:dyDescent="0.3">
      <c r="A7862" s="28"/>
      <c r="B7862" s="27"/>
      <c r="G7862" s="28"/>
      <c r="H7862" s="27"/>
    </row>
    <row r="7863" spans="1:8" x14ac:dyDescent="0.3">
      <c r="A7863" s="28"/>
      <c r="B7863" s="27"/>
      <c r="G7863" s="28"/>
      <c r="H7863" s="27"/>
    </row>
    <row r="7864" spans="1:8" x14ac:dyDescent="0.3">
      <c r="A7864" s="28"/>
      <c r="B7864" s="27"/>
      <c r="G7864" s="28"/>
      <c r="H7864" s="27"/>
    </row>
    <row r="7865" spans="1:8" x14ac:dyDescent="0.3">
      <c r="A7865" s="28"/>
      <c r="B7865" s="27"/>
      <c r="G7865" s="28"/>
      <c r="H7865" s="27"/>
    </row>
    <row r="7866" spans="1:8" x14ac:dyDescent="0.3">
      <c r="A7866" s="28"/>
      <c r="B7866" s="27"/>
      <c r="G7866" s="28"/>
      <c r="H7866" s="27"/>
    </row>
    <row r="7867" spans="1:8" x14ac:dyDescent="0.3">
      <c r="A7867" s="28"/>
      <c r="B7867" s="27"/>
      <c r="G7867" s="28"/>
      <c r="H7867" s="27"/>
    </row>
    <row r="7868" spans="1:8" x14ac:dyDescent="0.3">
      <c r="A7868" s="28"/>
      <c r="B7868" s="27"/>
      <c r="G7868" s="28"/>
      <c r="H7868" s="27"/>
    </row>
    <row r="7869" spans="1:8" x14ac:dyDescent="0.3">
      <c r="A7869" s="28"/>
      <c r="B7869" s="27"/>
      <c r="G7869" s="28"/>
      <c r="H7869" s="27"/>
    </row>
    <row r="7870" spans="1:8" x14ac:dyDescent="0.3">
      <c r="A7870" s="28"/>
      <c r="B7870" s="27"/>
      <c r="G7870" s="28"/>
      <c r="H7870" s="27"/>
    </row>
    <row r="7871" spans="1:8" x14ac:dyDescent="0.3">
      <c r="A7871" s="28"/>
      <c r="B7871" s="27"/>
      <c r="G7871" s="28"/>
      <c r="H7871" s="27"/>
    </row>
    <row r="7872" spans="1:8" x14ac:dyDescent="0.3">
      <c r="A7872" s="28"/>
      <c r="B7872" s="27"/>
      <c r="G7872" s="28"/>
      <c r="H7872" s="27"/>
    </row>
    <row r="7873" spans="1:8" x14ac:dyDescent="0.3">
      <c r="A7873" s="28"/>
      <c r="B7873" s="27"/>
      <c r="G7873" s="28"/>
      <c r="H7873" s="27"/>
    </row>
    <row r="7874" spans="1:8" x14ac:dyDescent="0.3">
      <c r="A7874" s="28"/>
      <c r="B7874" s="27"/>
      <c r="G7874" s="28"/>
      <c r="H7874" s="27"/>
    </row>
    <row r="7875" spans="1:8" x14ac:dyDescent="0.3">
      <c r="A7875" s="28"/>
      <c r="B7875" s="27"/>
      <c r="G7875" s="28"/>
      <c r="H7875" s="27"/>
    </row>
    <row r="7876" spans="1:8" x14ac:dyDescent="0.3">
      <c r="A7876" s="28"/>
      <c r="B7876" s="27"/>
      <c r="G7876" s="28"/>
      <c r="H7876" s="27"/>
    </row>
    <row r="7877" spans="1:8" x14ac:dyDescent="0.3">
      <c r="A7877" s="28"/>
      <c r="B7877" s="27"/>
      <c r="G7877" s="28"/>
      <c r="H7877" s="27"/>
    </row>
    <row r="7878" spans="1:8" x14ac:dyDescent="0.3">
      <c r="A7878" s="28"/>
      <c r="B7878" s="27"/>
      <c r="G7878" s="28"/>
      <c r="H7878" s="27"/>
    </row>
    <row r="7879" spans="1:8" x14ac:dyDescent="0.3">
      <c r="A7879" s="28"/>
      <c r="B7879" s="27"/>
      <c r="G7879" s="28"/>
      <c r="H7879" s="27"/>
    </row>
    <row r="7880" spans="1:8" x14ac:dyDescent="0.3">
      <c r="A7880" s="28"/>
      <c r="B7880" s="27"/>
      <c r="G7880" s="28"/>
      <c r="H7880" s="27"/>
    </row>
    <row r="7881" spans="1:8" x14ac:dyDescent="0.3">
      <c r="A7881" s="28"/>
      <c r="B7881" s="27"/>
      <c r="G7881" s="28"/>
      <c r="H7881" s="27"/>
    </row>
    <row r="7882" spans="1:8" x14ac:dyDescent="0.3">
      <c r="A7882" s="28"/>
      <c r="B7882" s="27"/>
      <c r="G7882" s="28"/>
      <c r="H7882" s="27"/>
    </row>
    <row r="7883" spans="1:8" x14ac:dyDescent="0.3">
      <c r="A7883" s="28"/>
      <c r="B7883" s="27"/>
      <c r="G7883" s="28"/>
      <c r="H7883" s="27"/>
    </row>
    <row r="7884" spans="1:8" x14ac:dyDescent="0.3">
      <c r="A7884" s="28"/>
      <c r="B7884" s="27"/>
      <c r="G7884" s="28"/>
      <c r="H7884" s="27"/>
    </row>
    <row r="7885" spans="1:8" x14ac:dyDescent="0.3">
      <c r="A7885" s="28"/>
      <c r="B7885" s="27"/>
      <c r="G7885" s="28"/>
      <c r="H7885" s="27"/>
    </row>
    <row r="7886" spans="1:8" x14ac:dyDescent="0.3">
      <c r="A7886" s="28"/>
      <c r="B7886" s="27"/>
      <c r="G7886" s="28"/>
      <c r="H7886" s="27"/>
    </row>
    <row r="7887" spans="1:8" x14ac:dyDescent="0.3">
      <c r="A7887" s="28"/>
      <c r="B7887" s="27"/>
      <c r="G7887" s="28"/>
      <c r="H7887" s="27"/>
    </row>
    <row r="7888" spans="1:8" x14ac:dyDescent="0.3">
      <c r="A7888" s="28"/>
      <c r="B7888" s="27"/>
      <c r="G7888" s="28"/>
      <c r="H7888" s="27"/>
    </row>
    <row r="7889" spans="1:8" x14ac:dyDescent="0.3">
      <c r="A7889" s="28"/>
      <c r="B7889" s="27"/>
      <c r="G7889" s="28"/>
      <c r="H7889" s="27"/>
    </row>
    <row r="7890" spans="1:8" x14ac:dyDescent="0.3">
      <c r="A7890" s="28"/>
      <c r="B7890" s="27"/>
      <c r="G7890" s="28"/>
      <c r="H7890" s="27"/>
    </row>
    <row r="7891" spans="1:8" x14ac:dyDescent="0.3">
      <c r="A7891" s="28"/>
      <c r="B7891" s="27"/>
      <c r="G7891" s="28"/>
      <c r="H7891" s="27"/>
    </row>
    <row r="7892" spans="1:8" x14ac:dyDescent="0.3">
      <c r="A7892" s="28"/>
      <c r="B7892" s="27"/>
      <c r="G7892" s="28"/>
      <c r="H7892" s="27"/>
    </row>
    <row r="7893" spans="1:8" x14ac:dyDescent="0.3">
      <c r="A7893" s="28"/>
      <c r="B7893" s="27"/>
      <c r="G7893" s="28"/>
      <c r="H7893" s="27"/>
    </row>
    <row r="7894" spans="1:8" x14ac:dyDescent="0.3">
      <c r="A7894" s="28"/>
      <c r="B7894" s="27"/>
      <c r="G7894" s="28"/>
      <c r="H7894" s="27"/>
    </row>
    <row r="7895" spans="1:8" x14ac:dyDescent="0.3">
      <c r="A7895" s="28"/>
      <c r="B7895" s="27"/>
      <c r="G7895" s="28"/>
      <c r="H7895" s="27"/>
    </row>
    <row r="7896" spans="1:8" x14ac:dyDescent="0.3">
      <c r="A7896" s="28"/>
      <c r="B7896" s="27"/>
      <c r="G7896" s="28"/>
      <c r="H7896" s="27"/>
    </row>
    <row r="7897" spans="1:8" x14ac:dyDescent="0.3">
      <c r="A7897" s="28"/>
      <c r="B7897" s="27"/>
      <c r="G7897" s="28"/>
      <c r="H7897" s="27"/>
    </row>
    <row r="7898" spans="1:8" x14ac:dyDescent="0.3">
      <c r="A7898" s="28"/>
      <c r="B7898" s="27"/>
      <c r="G7898" s="28"/>
      <c r="H7898" s="27"/>
    </row>
    <row r="7899" spans="1:8" x14ac:dyDescent="0.3">
      <c r="A7899" s="28"/>
      <c r="B7899" s="27"/>
      <c r="G7899" s="28"/>
      <c r="H7899" s="27"/>
    </row>
    <row r="7900" spans="1:8" x14ac:dyDescent="0.3">
      <c r="A7900" s="28"/>
      <c r="B7900" s="27"/>
      <c r="G7900" s="28"/>
      <c r="H7900" s="27"/>
    </row>
    <row r="7901" spans="1:8" x14ac:dyDescent="0.3">
      <c r="A7901" s="28"/>
      <c r="B7901" s="27"/>
      <c r="G7901" s="28"/>
      <c r="H7901" s="27"/>
    </row>
    <row r="7902" spans="1:8" x14ac:dyDescent="0.3">
      <c r="A7902" s="28"/>
      <c r="B7902" s="27"/>
      <c r="G7902" s="28"/>
      <c r="H7902" s="27"/>
    </row>
    <row r="7903" spans="1:8" x14ac:dyDescent="0.3">
      <c r="A7903" s="28"/>
      <c r="B7903" s="27"/>
      <c r="G7903" s="28"/>
      <c r="H7903" s="27"/>
    </row>
    <row r="7904" spans="1:8" x14ac:dyDescent="0.3">
      <c r="A7904" s="28"/>
      <c r="B7904" s="27"/>
      <c r="G7904" s="28"/>
      <c r="H7904" s="27"/>
    </row>
    <row r="7905" spans="1:8" x14ac:dyDescent="0.3">
      <c r="A7905" s="28"/>
      <c r="B7905" s="27"/>
      <c r="G7905" s="28"/>
      <c r="H7905" s="27"/>
    </row>
    <row r="7906" spans="1:8" x14ac:dyDescent="0.3">
      <c r="A7906" s="28"/>
      <c r="B7906" s="27"/>
      <c r="G7906" s="28"/>
      <c r="H7906" s="27"/>
    </row>
    <row r="7907" spans="1:8" x14ac:dyDescent="0.3">
      <c r="A7907" s="28"/>
      <c r="B7907" s="27"/>
      <c r="G7907" s="28"/>
      <c r="H7907" s="27"/>
    </row>
    <row r="7908" spans="1:8" x14ac:dyDescent="0.3">
      <c r="A7908" s="28"/>
      <c r="B7908" s="27"/>
      <c r="G7908" s="28"/>
      <c r="H7908" s="27"/>
    </row>
    <row r="7909" spans="1:8" x14ac:dyDescent="0.3">
      <c r="A7909" s="28"/>
      <c r="B7909" s="27"/>
      <c r="G7909" s="28"/>
      <c r="H7909" s="27"/>
    </row>
    <row r="7910" spans="1:8" x14ac:dyDescent="0.3">
      <c r="A7910" s="28"/>
      <c r="B7910" s="27"/>
      <c r="G7910" s="28"/>
      <c r="H7910" s="27"/>
    </row>
    <row r="7911" spans="1:8" x14ac:dyDescent="0.3">
      <c r="A7911" s="28"/>
      <c r="B7911" s="27"/>
      <c r="G7911" s="28"/>
      <c r="H7911" s="27"/>
    </row>
    <row r="7912" spans="1:8" x14ac:dyDescent="0.3">
      <c r="A7912" s="28"/>
      <c r="B7912" s="27"/>
      <c r="G7912" s="28"/>
      <c r="H7912" s="27"/>
    </row>
    <row r="7913" spans="1:8" x14ac:dyDescent="0.3">
      <c r="A7913" s="28"/>
      <c r="B7913" s="27"/>
      <c r="G7913" s="28"/>
      <c r="H7913" s="27"/>
    </row>
    <row r="7914" spans="1:8" x14ac:dyDescent="0.3">
      <c r="A7914" s="28"/>
      <c r="B7914" s="27"/>
      <c r="G7914" s="28"/>
      <c r="H7914" s="27"/>
    </row>
    <row r="7915" spans="1:8" x14ac:dyDescent="0.3">
      <c r="A7915" s="28"/>
      <c r="B7915" s="27"/>
      <c r="G7915" s="28"/>
      <c r="H7915" s="27"/>
    </row>
    <row r="7916" spans="1:8" x14ac:dyDescent="0.3">
      <c r="A7916" s="28"/>
      <c r="B7916" s="27"/>
      <c r="G7916" s="28"/>
      <c r="H7916" s="27"/>
    </row>
    <row r="7917" spans="1:8" x14ac:dyDescent="0.3">
      <c r="A7917" s="28"/>
      <c r="B7917" s="27"/>
      <c r="G7917" s="28"/>
      <c r="H7917" s="27"/>
    </row>
    <row r="7918" spans="1:8" x14ac:dyDescent="0.3">
      <c r="A7918" s="28"/>
      <c r="B7918" s="27"/>
      <c r="G7918" s="28"/>
      <c r="H7918" s="27"/>
    </row>
    <row r="7919" spans="1:8" x14ac:dyDescent="0.3">
      <c r="A7919" s="28"/>
      <c r="B7919" s="27"/>
      <c r="G7919" s="28"/>
      <c r="H7919" s="27"/>
    </row>
    <row r="7920" spans="1:8" x14ac:dyDescent="0.3">
      <c r="A7920" s="28"/>
      <c r="B7920" s="27"/>
      <c r="G7920" s="28"/>
      <c r="H7920" s="27"/>
    </row>
    <row r="7921" spans="1:8" x14ac:dyDescent="0.3">
      <c r="A7921" s="28"/>
      <c r="B7921" s="27"/>
      <c r="G7921" s="28"/>
      <c r="H7921" s="27"/>
    </row>
    <row r="7922" spans="1:8" x14ac:dyDescent="0.3">
      <c r="A7922" s="28"/>
      <c r="B7922" s="27"/>
      <c r="G7922" s="28"/>
      <c r="H7922" s="27"/>
    </row>
    <row r="7923" spans="1:8" x14ac:dyDescent="0.3">
      <c r="A7923" s="28"/>
      <c r="B7923" s="27"/>
      <c r="G7923" s="28"/>
      <c r="H7923" s="27"/>
    </row>
    <row r="7924" spans="1:8" x14ac:dyDescent="0.3">
      <c r="A7924" s="28"/>
      <c r="B7924" s="27"/>
      <c r="G7924" s="28"/>
      <c r="H7924" s="27"/>
    </row>
    <row r="7925" spans="1:8" x14ac:dyDescent="0.3">
      <c r="A7925" s="28"/>
      <c r="B7925" s="27"/>
      <c r="G7925" s="28"/>
      <c r="H7925" s="27"/>
    </row>
    <row r="7926" spans="1:8" x14ac:dyDescent="0.3">
      <c r="A7926" s="28"/>
      <c r="B7926" s="27"/>
      <c r="G7926" s="28"/>
      <c r="H7926" s="27"/>
    </row>
    <row r="7927" spans="1:8" x14ac:dyDescent="0.3">
      <c r="A7927" s="28"/>
      <c r="B7927" s="27"/>
      <c r="G7927" s="28"/>
      <c r="H7927" s="27"/>
    </row>
    <row r="7928" spans="1:8" x14ac:dyDescent="0.3">
      <c r="A7928" s="28"/>
      <c r="B7928" s="27"/>
      <c r="G7928" s="28"/>
      <c r="H7928" s="27"/>
    </row>
    <row r="7929" spans="1:8" x14ac:dyDescent="0.3">
      <c r="A7929" s="28"/>
      <c r="B7929" s="27"/>
      <c r="G7929" s="28"/>
      <c r="H7929" s="27"/>
    </row>
    <row r="7930" spans="1:8" x14ac:dyDescent="0.3">
      <c r="A7930" s="28"/>
      <c r="B7930" s="27"/>
      <c r="G7930" s="28"/>
      <c r="H7930" s="27"/>
    </row>
    <row r="7931" spans="1:8" x14ac:dyDescent="0.3">
      <c r="A7931" s="28"/>
      <c r="B7931" s="27"/>
      <c r="G7931" s="28"/>
      <c r="H7931" s="27"/>
    </row>
    <row r="7932" spans="1:8" x14ac:dyDescent="0.3">
      <c r="A7932" s="28"/>
      <c r="B7932" s="27"/>
      <c r="G7932" s="28"/>
      <c r="H7932" s="27"/>
    </row>
    <row r="7933" spans="1:8" x14ac:dyDescent="0.3">
      <c r="A7933" s="28"/>
      <c r="B7933" s="27"/>
      <c r="G7933" s="28"/>
      <c r="H7933" s="27"/>
    </row>
    <row r="7934" spans="1:8" x14ac:dyDescent="0.3">
      <c r="A7934" s="28"/>
      <c r="B7934" s="27"/>
      <c r="G7934" s="28"/>
      <c r="H7934" s="27"/>
    </row>
    <row r="7935" spans="1:8" x14ac:dyDescent="0.3">
      <c r="A7935" s="28"/>
      <c r="B7935" s="27"/>
      <c r="G7935" s="28"/>
      <c r="H7935" s="27"/>
    </row>
    <row r="7936" spans="1:8" x14ac:dyDescent="0.3">
      <c r="A7936" s="28"/>
      <c r="B7936" s="27"/>
      <c r="G7936" s="28"/>
      <c r="H7936" s="27"/>
    </row>
    <row r="7937" spans="1:8" x14ac:dyDescent="0.3">
      <c r="A7937" s="28"/>
      <c r="B7937" s="27"/>
      <c r="G7937" s="28"/>
      <c r="H7937" s="27"/>
    </row>
    <row r="7938" spans="1:8" x14ac:dyDescent="0.3">
      <c r="A7938" s="28"/>
      <c r="B7938" s="27"/>
      <c r="G7938" s="28"/>
      <c r="H7938" s="27"/>
    </row>
    <row r="7939" spans="1:8" x14ac:dyDescent="0.3">
      <c r="A7939" s="28"/>
      <c r="B7939" s="27"/>
      <c r="G7939" s="28"/>
      <c r="H7939" s="27"/>
    </row>
    <row r="7940" spans="1:8" x14ac:dyDescent="0.3">
      <c r="A7940" s="28"/>
      <c r="B7940" s="27"/>
      <c r="G7940" s="28"/>
      <c r="H7940" s="27"/>
    </row>
    <row r="7941" spans="1:8" x14ac:dyDescent="0.3">
      <c r="A7941" s="28"/>
      <c r="B7941" s="27"/>
      <c r="G7941" s="28"/>
      <c r="H7941" s="27"/>
    </row>
    <row r="7942" spans="1:8" x14ac:dyDescent="0.3">
      <c r="A7942" s="28"/>
      <c r="B7942" s="27"/>
      <c r="G7942" s="28"/>
      <c r="H7942" s="27"/>
    </row>
    <row r="7943" spans="1:8" x14ac:dyDescent="0.3">
      <c r="A7943" s="28"/>
      <c r="B7943" s="27"/>
      <c r="G7943" s="28"/>
      <c r="H7943" s="27"/>
    </row>
    <row r="7944" spans="1:8" x14ac:dyDescent="0.3">
      <c r="A7944" s="28"/>
      <c r="B7944" s="27"/>
      <c r="G7944" s="28"/>
      <c r="H7944" s="27"/>
    </row>
    <row r="7945" spans="1:8" x14ac:dyDescent="0.3">
      <c r="A7945" s="28"/>
      <c r="B7945" s="27"/>
      <c r="G7945" s="28"/>
      <c r="H7945" s="27"/>
    </row>
    <row r="7946" spans="1:8" x14ac:dyDescent="0.3">
      <c r="A7946" s="28"/>
      <c r="B7946" s="27"/>
      <c r="G7946" s="28"/>
      <c r="H7946" s="27"/>
    </row>
    <row r="7947" spans="1:8" x14ac:dyDescent="0.3">
      <c r="A7947" s="28"/>
      <c r="B7947" s="27"/>
      <c r="G7947" s="28"/>
      <c r="H7947" s="27"/>
    </row>
    <row r="7948" spans="1:8" x14ac:dyDescent="0.3">
      <c r="A7948" s="28"/>
      <c r="B7948" s="27"/>
      <c r="G7948" s="28"/>
      <c r="H7948" s="27"/>
    </row>
    <row r="7949" spans="1:8" x14ac:dyDescent="0.3">
      <c r="A7949" s="28"/>
      <c r="B7949" s="27"/>
      <c r="G7949" s="28"/>
      <c r="H7949" s="27"/>
    </row>
    <row r="7950" spans="1:8" x14ac:dyDescent="0.3">
      <c r="A7950" s="28"/>
      <c r="B7950" s="27"/>
      <c r="G7950" s="28"/>
      <c r="H7950" s="27"/>
    </row>
    <row r="7951" spans="1:8" x14ac:dyDescent="0.3">
      <c r="A7951" s="28"/>
      <c r="B7951" s="27"/>
      <c r="G7951" s="28"/>
      <c r="H7951" s="27"/>
    </row>
    <row r="7952" spans="1:8" x14ac:dyDescent="0.3">
      <c r="A7952" s="28"/>
      <c r="B7952" s="27"/>
      <c r="G7952" s="28"/>
      <c r="H7952" s="27"/>
    </row>
    <row r="7953" spans="1:8" x14ac:dyDescent="0.3">
      <c r="A7953" s="28"/>
      <c r="B7953" s="27"/>
      <c r="G7953" s="28"/>
      <c r="H7953" s="27"/>
    </row>
    <row r="7954" spans="1:8" x14ac:dyDescent="0.3">
      <c r="A7954" s="28"/>
      <c r="B7954" s="27"/>
      <c r="G7954" s="28"/>
      <c r="H7954" s="27"/>
    </row>
    <row r="7955" spans="1:8" x14ac:dyDescent="0.3">
      <c r="A7955" s="28"/>
      <c r="B7955" s="27"/>
      <c r="G7955" s="28"/>
      <c r="H7955" s="27"/>
    </row>
    <row r="7956" spans="1:8" x14ac:dyDescent="0.3">
      <c r="A7956" s="28"/>
      <c r="B7956" s="27"/>
      <c r="G7956" s="28"/>
      <c r="H7956" s="27"/>
    </row>
    <row r="7957" spans="1:8" x14ac:dyDescent="0.3">
      <c r="A7957" s="28"/>
      <c r="B7957" s="27"/>
      <c r="G7957" s="28"/>
      <c r="H7957" s="27"/>
    </row>
    <row r="7958" spans="1:8" x14ac:dyDescent="0.3">
      <c r="A7958" s="28"/>
      <c r="B7958" s="27"/>
      <c r="G7958" s="28"/>
      <c r="H7958" s="27"/>
    </row>
    <row r="7959" spans="1:8" x14ac:dyDescent="0.3">
      <c r="A7959" s="28"/>
      <c r="B7959" s="27"/>
      <c r="G7959" s="28"/>
      <c r="H7959" s="27"/>
    </row>
    <row r="7960" spans="1:8" x14ac:dyDescent="0.3">
      <c r="A7960" s="28"/>
      <c r="B7960" s="27"/>
      <c r="G7960" s="28"/>
      <c r="H7960" s="27"/>
    </row>
    <row r="7961" spans="1:8" x14ac:dyDescent="0.3">
      <c r="A7961" s="28"/>
      <c r="B7961" s="27"/>
      <c r="G7961" s="28"/>
      <c r="H7961" s="27"/>
    </row>
    <row r="7962" spans="1:8" x14ac:dyDescent="0.3">
      <c r="A7962" s="28"/>
      <c r="B7962" s="27"/>
      <c r="G7962" s="28"/>
      <c r="H7962" s="27"/>
    </row>
    <row r="7963" spans="1:8" x14ac:dyDescent="0.3">
      <c r="A7963" s="28"/>
      <c r="B7963" s="27"/>
      <c r="G7963" s="28"/>
      <c r="H7963" s="27"/>
    </row>
    <row r="7964" spans="1:8" x14ac:dyDescent="0.3">
      <c r="A7964" s="28"/>
      <c r="B7964" s="27"/>
      <c r="G7964" s="28"/>
      <c r="H7964" s="27"/>
    </row>
    <row r="7965" spans="1:8" x14ac:dyDescent="0.3">
      <c r="A7965" s="28"/>
      <c r="B7965" s="27"/>
      <c r="G7965" s="28"/>
      <c r="H7965" s="27"/>
    </row>
    <row r="7966" spans="1:8" x14ac:dyDescent="0.3">
      <c r="A7966" s="28"/>
      <c r="B7966" s="27"/>
      <c r="G7966" s="28"/>
      <c r="H7966" s="27"/>
    </row>
    <row r="7967" spans="1:8" x14ac:dyDescent="0.3">
      <c r="A7967" s="28"/>
      <c r="B7967" s="27"/>
      <c r="G7967" s="28"/>
      <c r="H7967" s="27"/>
    </row>
    <row r="7968" spans="1:8" x14ac:dyDescent="0.3">
      <c r="A7968" s="28"/>
      <c r="B7968" s="27"/>
      <c r="G7968" s="28"/>
      <c r="H7968" s="27"/>
    </row>
    <row r="7969" spans="1:8" x14ac:dyDescent="0.3">
      <c r="A7969" s="28"/>
      <c r="B7969" s="27"/>
      <c r="G7969" s="28"/>
      <c r="H7969" s="27"/>
    </row>
    <row r="7970" spans="1:8" x14ac:dyDescent="0.3">
      <c r="A7970" s="28"/>
      <c r="B7970" s="27"/>
      <c r="G7970" s="28"/>
      <c r="H7970" s="27"/>
    </row>
    <row r="7971" spans="1:8" x14ac:dyDescent="0.3">
      <c r="A7971" s="28"/>
      <c r="B7971" s="27"/>
      <c r="G7971" s="28"/>
      <c r="H7971" s="27"/>
    </row>
    <row r="7972" spans="1:8" x14ac:dyDescent="0.3">
      <c r="A7972" s="28"/>
      <c r="B7972" s="27"/>
      <c r="G7972" s="28"/>
      <c r="H7972" s="27"/>
    </row>
    <row r="7973" spans="1:8" x14ac:dyDescent="0.3">
      <c r="A7973" s="28"/>
      <c r="B7973" s="27"/>
      <c r="G7973" s="28"/>
      <c r="H7973" s="27"/>
    </row>
    <row r="7974" spans="1:8" x14ac:dyDescent="0.3">
      <c r="A7974" s="28"/>
      <c r="B7974" s="27"/>
      <c r="G7974" s="28"/>
      <c r="H7974" s="27"/>
    </row>
    <row r="7975" spans="1:8" x14ac:dyDescent="0.3">
      <c r="A7975" s="28"/>
      <c r="B7975" s="27"/>
      <c r="G7975" s="28"/>
      <c r="H7975" s="27"/>
    </row>
    <row r="7976" spans="1:8" x14ac:dyDescent="0.3">
      <c r="A7976" s="28"/>
      <c r="B7976" s="27"/>
      <c r="G7976" s="28"/>
      <c r="H7976" s="27"/>
    </row>
    <row r="7977" spans="1:8" x14ac:dyDescent="0.3">
      <c r="A7977" s="28"/>
      <c r="B7977" s="27"/>
      <c r="G7977" s="28"/>
      <c r="H7977" s="27"/>
    </row>
    <row r="7978" spans="1:8" x14ac:dyDescent="0.3">
      <c r="A7978" s="28"/>
      <c r="B7978" s="27"/>
      <c r="G7978" s="28"/>
      <c r="H7978" s="27"/>
    </row>
    <row r="7979" spans="1:8" x14ac:dyDescent="0.3">
      <c r="A7979" s="28"/>
      <c r="B7979" s="27"/>
      <c r="G7979" s="28"/>
      <c r="H7979" s="27"/>
    </row>
    <row r="7980" spans="1:8" x14ac:dyDescent="0.3">
      <c r="A7980" s="28"/>
      <c r="B7980" s="27"/>
      <c r="G7980" s="28"/>
      <c r="H7980" s="27"/>
    </row>
    <row r="7981" spans="1:8" x14ac:dyDescent="0.3">
      <c r="A7981" s="28"/>
      <c r="B7981" s="27"/>
      <c r="G7981" s="28"/>
      <c r="H7981" s="27"/>
    </row>
    <row r="7982" spans="1:8" x14ac:dyDescent="0.3">
      <c r="A7982" s="28"/>
      <c r="B7982" s="27"/>
      <c r="G7982" s="28"/>
      <c r="H7982" s="27"/>
    </row>
    <row r="7983" spans="1:8" x14ac:dyDescent="0.3">
      <c r="A7983" s="28"/>
      <c r="B7983" s="27"/>
      <c r="G7983" s="28"/>
      <c r="H7983" s="27"/>
    </row>
    <row r="7984" spans="1:8" x14ac:dyDescent="0.3">
      <c r="A7984" s="28"/>
      <c r="B7984" s="27"/>
      <c r="G7984" s="28"/>
      <c r="H7984" s="27"/>
    </row>
    <row r="7985" spans="1:8" x14ac:dyDescent="0.3">
      <c r="A7985" s="28"/>
      <c r="B7985" s="27"/>
      <c r="G7985" s="28"/>
      <c r="H7985" s="27"/>
    </row>
    <row r="7986" spans="1:8" x14ac:dyDescent="0.3">
      <c r="A7986" s="28"/>
      <c r="B7986" s="27"/>
      <c r="G7986" s="28"/>
      <c r="H7986" s="27"/>
    </row>
    <row r="7987" spans="1:8" x14ac:dyDescent="0.3">
      <c r="A7987" s="28"/>
      <c r="B7987" s="27"/>
      <c r="G7987" s="28"/>
      <c r="H7987" s="27"/>
    </row>
    <row r="7988" spans="1:8" x14ac:dyDescent="0.3">
      <c r="A7988" s="28"/>
      <c r="B7988" s="27"/>
      <c r="G7988" s="28"/>
      <c r="H7988" s="27"/>
    </row>
    <row r="7989" spans="1:8" x14ac:dyDescent="0.3">
      <c r="A7989" s="28"/>
      <c r="B7989" s="27"/>
      <c r="G7989" s="28"/>
      <c r="H7989" s="27"/>
    </row>
    <row r="7990" spans="1:8" x14ac:dyDescent="0.3">
      <c r="A7990" s="28"/>
      <c r="B7990" s="27"/>
      <c r="G7990" s="28"/>
      <c r="H7990" s="27"/>
    </row>
    <row r="7991" spans="1:8" x14ac:dyDescent="0.3">
      <c r="A7991" s="28"/>
      <c r="B7991" s="27"/>
      <c r="G7991" s="28"/>
      <c r="H7991" s="27"/>
    </row>
    <row r="7992" spans="1:8" x14ac:dyDescent="0.3">
      <c r="A7992" s="28"/>
      <c r="B7992" s="27"/>
      <c r="G7992" s="28"/>
      <c r="H7992" s="27"/>
    </row>
    <row r="7993" spans="1:8" x14ac:dyDescent="0.3">
      <c r="A7993" s="28"/>
      <c r="B7993" s="27"/>
      <c r="G7993" s="28"/>
      <c r="H7993" s="27"/>
    </row>
    <row r="7994" spans="1:8" x14ac:dyDescent="0.3">
      <c r="A7994" s="28"/>
      <c r="B7994" s="27"/>
      <c r="G7994" s="28"/>
      <c r="H7994" s="27"/>
    </row>
    <row r="7995" spans="1:8" x14ac:dyDescent="0.3">
      <c r="A7995" s="28"/>
      <c r="B7995" s="27"/>
      <c r="G7995" s="28"/>
      <c r="H7995" s="27"/>
    </row>
    <row r="7996" spans="1:8" x14ac:dyDescent="0.3">
      <c r="A7996" s="28"/>
      <c r="B7996" s="27"/>
      <c r="G7996" s="28"/>
      <c r="H7996" s="27"/>
    </row>
    <row r="7997" spans="1:8" x14ac:dyDescent="0.3">
      <c r="A7997" s="28"/>
      <c r="B7997" s="27"/>
      <c r="G7997" s="28"/>
      <c r="H7997" s="27"/>
    </row>
    <row r="7998" spans="1:8" x14ac:dyDescent="0.3">
      <c r="A7998" s="28"/>
      <c r="B7998" s="27"/>
      <c r="G7998" s="28"/>
      <c r="H7998" s="27"/>
    </row>
    <row r="7999" spans="1:8" x14ac:dyDescent="0.3">
      <c r="A7999" s="28"/>
      <c r="B7999" s="27"/>
      <c r="G7999" s="28"/>
      <c r="H7999" s="27"/>
    </row>
    <row r="8000" spans="1:8" x14ac:dyDescent="0.3">
      <c r="A8000" s="28"/>
      <c r="B8000" s="27"/>
      <c r="G8000" s="28"/>
      <c r="H8000" s="27"/>
    </row>
    <row r="8001" spans="1:8" x14ac:dyDescent="0.3">
      <c r="A8001" s="28"/>
      <c r="B8001" s="27"/>
      <c r="G8001" s="28"/>
      <c r="H8001" s="27"/>
    </row>
    <row r="8002" spans="1:8" x14ac:dyDescent="0.3">
      <c r="A8002" s="28"/>
      <c r="B8002" s="27"/>
      <c r="G8002" s="28"/>
      <c r="H8002" s="27"/>
    </row>
    <row r="8003" spans="1:8" x14ac:dyDescent="0.3">
      <c r="A8003" s="28"/>
      <c r="B8003" s="27"/>
      <c r="G8003" s="28"/>
      <c r="H8003" s="27"/>
    </row>
    <row r="8004" spans="1:8" x14ac:dyDescent="0.3">
      <c r="A8004" s="28"/>
      <c r="B8004" s="27"/>
      <c r="G8004" s="28"/>
      <c r="H8004" s="27"/>
    </row>
    <row r="8005" spans="1:8" x14ac:dyDescent="0.3">
      <c r="A8005" s="28"/>
      <c r="B8005" s="27"/>
      <c r="G8005" s="28"/>
      <c r="H8005" s="27"/>
    </row>
    <row r="8006" spans="1:8" x14ac:dyDescent="0.3">
      <c r="A8006" s="28"/>
      <c r="B8006" s="27"/>
      <c r="G8006" s="28"/>
      <c r="H8006" s="27"/>
    </row>
    <row r="8007" spans="1:8" x14ac:dyDescent="0.3">
      <c r="A8007" s="28"/>
      <c r="B8007" s="27"/>
      <c r="G8007" s="28"/>
      <c r="H8007" s="27"/>
    </row>
    <row r="8008" spans="1:8" x14ac:dyDescent="0.3">
      <c r="A8008" s="28"/>
      <c r="B8008" s="27"/>
      <c r="G8008" s="28"/>
      <c r="H8008" s="27"/>
    </row>
    <row r="8009" spans="1:8" x14ac:dyDescent="0.3">
      <c r="A8009" s="28"/>
      <c r="B8009" s="27"/>
      <c r="G8009" s="28"/>
      <c r="H8009" s="27"/>
    </row>
    <row r="8010" spans="1:8" x14ac:dyDescent="0.3">
      <c r="A8010" s="28"/>
      <c r="B8010" s="27"/>
      <c r="G8010" s="28"/>
      <c r="H8010" s="27"/>
    </row>
    <row r="8011" spans="1:8" x14ac:dyDescent="0.3">
      <c r="A8011" s="28"/>
      <c r="B8011" s="27"/>
      <c r="G8011" s="28"/>
      <c r="H8011" s="27"/>
    </row>
    <row r="8012" spans="1:8" x14ac:dyDescent="0.3">
      <c r="A8012" s="28"/>
      <c r="B8012" s="27"/>
      <c r="G8012" s="28"/>
      <c r="H8012" s="27"/>
    </row>
    <row r="8013" spans="1:8" x14ac:dyDescent="0.3">
      <c r="A8013" s="28"/>
      <c r="B8013" s="27"/>
      <c r="G8013" s="28"/>
      <c r="H8013" s="27"/>
    </row>
    <row r="8014" spans="1:8" x14ac:dyDescent="0.3">
      <c r="A8014" s="28"/>
      <c r="B8014" s="27"/>
      <c r="G8014" s="28"/>
      <c r="H8014" s="27"/>
    </row>
    <row r="8015" spans="1:8" x14ac:dyDescent="0.3">
      <c r="A8015" s="28"/>
      <c r="B8015" s="27"/>
      <c r="G8015" s="28"/>
      <c r="H8015" s="27"/>
    </row>
    <row r="8016" spans="1:8" x14ac:dyDescent="0.3">
      <c r="A8016" s="28"/>
      <c r="B8016" s="27"/>
      <c r="G8016" s="28"/>
      <c r="H8016" s="27"/>
    </row>
    <row r="8017" spans="1:8" x14ac:dyDescent="0.3">
      <c r="A8017" s="28"/>
      <c r="B8017" s="27"/>
      <c r="G8017" s="28"/>
      <c r="H8017" s="27"/>
    </row>
    <row r="8018" spans="1:8" x14ac:dyDescent="0.3">
      <c r="A8018" s="28"/>
      <c r="B8018" s="27"/>
      <c r="G8018" s="28"/>
      <c r="H8018" s="27"/>
    </row>
    <row r="8019" spans="1:8" x14ac:dyDescent="0.3">
      <c r="A8019" s="28"/>
      <c r="B8019" s="27"/>
      <c r="G8019" s="28"/>
      <c r="H8019" s="27"/>
    </row>
    <row r="8020" spans="1:8" x14ac:dyDescent="0.3">
      <c r="A8020" s="28"/>
      <c r="B8020" s="27"/>
      <c r="G8020" s="28"/>
      <c r="H8020" s="27"/>
    </row>
    <row r="8021" spans="1:8" x14ac:dyDescent="0.3">
      <c r="A8021" s="28"/>
      <c r="B8021" s="27"/>
      <c r="G8021" s="28"/>
      <c r="H8021" s="27"/>
    </row>
    <row r="8022" spans="1:8" x14ac:dyDescent="0.3">
      <c r="A8022" s="28"/>
      <c r="B8022" s="27"/>
      <c r="G8022" s="28"/>
      <c r="H8022" s="27"/>
    </row>
    <row r="8023" spans="1:8" x14ac:dyDescent="0.3">
      <c r="A8023" s="28"/>
      <c r="B8023" s="27"/>
      <c r="G8023" s="28"/>
      <c r="H8023" s="27"/>
    </row>
    <row r="8024" spans="1:8" x14ac:dyDescent="0.3">
      <c r="A8024" s="28"/>
      <c r="B8024" s="27"/>
      <c r="G8024" s="28"/>
      <c r="H8024" s="27"/>
    </row>
    <row r="8025" spans="1:8" x14ac:dyDescent="0.3">
      <c r="A8025" s="28"/>
      <c r="B8025" s="27"/>
      <c r="G8025" s="28"/>
      <c r="H8025" s="27"/>
    </row>
    <row r="8026" spans="1:8" x14ac:dyDescent="0.3">
      <c r="A8026" s="28"/>
      <c r="B8026" s="27"/>
      <c r="G8026" s="28"/>
      <c r="H8026" s="27"/>
    </row>
    <row r="8027" spans="1:8" x14ac:dyDescent="0.3">
      <c r="A8027" s="28"/>
      <c r="B8027" s="27"/>
      <c r="G8027" s="28"/>
      <c r="H8027" s="27"/>
    </row>
    <row r="8028" spans="1:8" x14ac:dyDescent="0.3">
      <c r="A8028" s="28"/>
      <c r="B8028" s="27"/>
      <c r="G8028" s="28"/>
      <c r="H8028" s="27"/>
    </row>
    <row r="8029" spans="1:8" x14ac:dyDescent="0.3">
      <c r="A8029" s="28"/>
      <c r="B8029" s="27"/>
      <c r="G8029" s="28"/>
      <c r="H8029" s="27"/>
    </row>
    <row r="8030" spans="1:8" x14ac:dyDescent="0.3">
      <c r="A8030" s="28"/>
      <c r="B8030" s="27"/>
      <c r="G8030" s="28"/>
      <c r="H8030" s="27"/>
    </row>
    <row r="8031" spans="1:8" x14ac:dyDescent="0.3">
      <c r="A8031" s="28"/>
      <c r="B8031" s="27"/>
      <c r="G8031" s="28"/>
      <c r="H8031" s="27"/>
    </row>
    <row r="8032" spans="1:8" x14ac:dyDescent="0.3">
      <c r="A8032" s="28"/>
      <c r="B8032" s="27"/>
      <c r="G8032" s="28"/>
      <c r="H8032" s="27"/>
    </row>
    <row r="8033" spans="1:8" x14ac:dyDescent="0.3">
      <c r="A8033" s="28"/>
      <c r="B8033" s="27"/>
      <c r="G8033" s="28"/>
      <c r="H8033" s="27"/>
    </row>
    <row r="8034" spans="1:8" x14ac:dyDescent="0.3">
      <c r="A8034" s="28"/>
      <c r="B8034" s="27"/>
      <c r="G8034" s="28"/>
      <c r="H8034" s="27"/>
    </row>
    <row r="8035" spans="1:8" x14ac:dyDescent="0.3">
      <c r="A8035" s="28"/>
      <c r="B8035" s="27"/>
      <c r="G8035" s="28"/>
      <c r="H8035" s="27"/>
    </row>
    <row r="8036" spans="1:8" x14ac:dyDescent="0.3">
      <c r="A8036" s="28"/>
      <c r="B8036" s="27"/>
      <c r="G8036" s="28"/>
      <c r="H8036" s="27"/>
    </row>
    <row r="8037" spans="1:8" x14ac:dyDescent="0.3">
      <c r="A8037" s="28"/>
      <c r="B8037" s="27"/>
      <c r="G8037" s="28"/>
      <c r="H8037" s="27"/>
    </row>
    <row r="8038" spans="1:8" x14ac:dyDescent="0.3">
      <c r="A8038" s="28"/>
      <c r="B8038" s="27"/>
      <c r="G8038" s="28"/>
      <c r="H8038" s="27"/>
    </row>
    <row r="8039" spans="1:8" x14ac:dyDescent="0.3">
      <c r="A8039" s="28"/>
      <c r="B8039" s="27"/>
      <c r="G8039" s="28"/>
      <c r="H8039" s="27"/>
    </row>
    <row r="8040" spans="1:8" x14ac:dyDescent="0.3">
      <c r="A8040" s="28"/>
      <c r="B8040" s="27"/>
      <c r="G8040" s="28"/>
      <c r="H8040" s="27"/>
    </row>
    <row r="8041" spans="1:8" x14ac:dyDescent="0.3">
      <c r="A8041" s="28"/>
      <c r="B8041" s="27"/>
      <c r="G8041" s="28"/>
      <c r="H8041" s="27"/>
    </row>
    <row r="8042" spans="1:8" x14ac:dyDescent="0.3">
      <c r="A8042" s="28"/>
      <c r="B8042" s="27"/>
      <c r="G8042" s="28"/>
      <c r="H8042" s="27"/>
    </row>
    <row r="8043" spans="1:8" x14ac:dyDescent="0.3">
      <c r="A8043" s="28"/>
      <c r="B8043" s="27"/>
      <c r="G8043" s="28"/>
      <c r="H8043" s="27"/>
    </row>
    <row r="8044" spans="1:8" x14ac:dyDescent="0.3">
      <c r="A8044" s="28"/>
      <c r="B8044" s="27"/>
      <c r="G8044" s="28"/>
      <c r="H8044" s="27"/>
    </row>
    <row r="8045" spans="1:8" x14ac:dyDescent="0.3">
      <c r="A8045" s="28"/>
      <c r="B8045" s="27"/>
      <c r="G8045" s="28"/>
      <c r="H8045" s="27"/>
    </row>
    <row r="8046" spans="1:8" x14ac:dyDescent="0.3">
      <c r="A8046" s="28"/>
      <c r="B8046" s="27"/>
      <c r="G8046" s="28"/>
      <c r="H8046" s="27"/>
    </row>
    <row r="8047" spans="1:8" x14ac:dyDescent="0.3">
      <c r="A8047" s="28"/>
      <c r="B8047" s="27"/>
      <c r="G8047" s="28"/>
      <c r="H8047" s="27"/>
    </row>
    <row r="8048" spans="1:8" x14ac:dyDescent="0.3">
      <c r="A8048" s="28"/>
      <c r="B8048" s="27"/>
      <c r="G8048" s="28"/>
      <c r="H8048" s="27"/>
    </row>
    <row r="8049" spans="1:8" x14ac:dyDescent="0.3">
      <c r="A8049" s="28"/>
      <c r="B8049" s="27"/>
      <c r="G8049" s="28"/>
      <c r="H8049" s="27"/>
    </row>
    <row r="8050" spans="1:8" x14ac:dyDescent="0.3">
      <c r="A8050" s="28"/>
      <c r="B8050" s="27"/>
      <c r="G8050" s="28"/>
      <c r="H8050" s="27"/>
    </row>
    <row r="8051" spans="1:8" x14ac:dyDescent="0.3">
      <c r="A8051" s="28"/>
      <c r="B8051" s="27"/>
      <c r="G8051" s="28"/>
      <c r="H8051" s="27"/>
    </row>
    <row r="8052" spans="1:8" x14ac:dyDescent="0.3">
      <c r="A8052" s="28"/>
      <c r="B8052" s="27"/>
      <c r="G8052" s="28"/>
      <c r="H8052" s="27"/>
    </row>
    <row r="8053" spans="1:8" x14ac:dyDescent="0.3">
      <c r="A8053" s="28"/>
      <c r="B8053" s="27"/>
      <c r="G8053" s="28"/>
      <c r="H8053" s="27"/>
    </row>
    <row r="8054" spans="1:8" x14ac:dyDescent="0.3">
      <c r="A8054" s="28"/>
      <c r="B8054" s="27"/>
      <c r="G8054" s="28"/>
      <c r="H8054" s="27"/>
    </row>
    <row r="8055" spans="1:8" x14ac:dyDescent="0.3">
      <c r="A8055" s="28"/>
      <c r="B8055" s="27"/>
      <c r="G8055" s="28"/>
      <c r="H8055" s="27"/>
    </row>
    <row r="8056" spans="1:8" x14ac:dyDescent="0.3">
      <c r="A8056" s="28"/>
      <c r="B8056" s="27"/>
      <c r="G8056" s="28"/>
      <c r="H8056" s="27"/>
    </row>
    <row r="8057" spans="1:8" x14ac:dyDescent="0.3">
      <c r="A8057" s="28"/>
      <c r="B8057" s="27"/>
      <c r="G8057" s="28"/>
      <c r="H8057" s="27"/>
    </row>
    <row r="8058" spans="1:8" x14ac:dyDescent="0.3">
      <c r="A8058" s="28"/>
      <c r="B8058" s="27"/>
      <c r="G8058" s="28"/>
      <c r="H8058" s="27"/>
    </row>
    <row r="8059" spans="1:8" x14ac:dyDescent="0.3">
      <c r="A8059" s="28"/>
      <c r="B8059" s="27"/>
      <c r="G8059" s="28"/>
      <c r="H8059" s="27"/>
    </row>
    <row r="8060" spans="1:8" x14ac:dyDescent="0.3">
      <c r="A8060" s="28"/>
      <c r="B8060" s="27"/>
      <c r="G8060" s="28"/>
      <c r="H8060" s="27"/>
    </row>
    <row r="8061" spans="1:8" x14ac:dyDescent="0.3">
      <c r="A8061" s="28"/>
      <c r="B8061" s="27"/>
      <c r="G8061" s="28"/>
      <c r="H8061" s="27"/>
    </row>
    <row r="8062" spans="1:8" x14ac:dyDescent="0.3">
      <c r="A8062" s="28"/>
      <c r="B8062" s="27"/>
      <c r="G8062" s="28"/>
      <c r="H8062" s="27"/>
    </row>
    <row r="8063" spans="1:8" x14ac:dyDescent="0.3">
      <c r="A8063" s="28"/>
      <c r="B8063" s="27"/>
      <c r="G8063" s="28"/>
      <c r="H8063" s="27"/>
    </row>
    <row r="8064" spans="1:8" x14ac:dyDescent="0.3">
      <c r="A8064" s="28"/>
      <c r="B8064" s="27"/>
      <c r="G8064" s="28"/>
      <c r="H8064" s="27"/>
    </row>
    <row r="8065" spans="1:8" x14ac:dyDescent="0.3">
      <c r="A8065" s="28"/>
      <c r="B8065" s="27"/>
      <c r="G8065" s="28"/>
      <c r="H8065" s="27"/>
    </row>
    <row r="8066" spans="1:8" x14ac:dyDescent="0.3">
      <c r="A8066" s="28"/>
      <c r="B8066" s="27"/>
      <c r="G8066" s="28"/>
      <c r="H8066" s="27"/>
    </row>
    <row r="8067" spans="1:8" x14ac:dyDescent="0.3">
      <c r="A8067" s="28"/>
      <c r="B8067" s="27"/>
      <c r="G8067" s="28"/>
      <c r="H8067" s="27"/>
    </row>
    <row r="8068" spans="1:8" x14ac:dyDescent="0.3">
      <c r="A8068" s="28"/>
      <c r="B8068" s="27"/>
      <c r="G8068" s="28"/>
      <c r="H8068" s="27"/>
    </row>
    <row r="8069" spans="1:8" x14ac:dyDescent="0.3">
      <c r="A8069" s="28"/>
      <c r="B8069" s="27"/>
      <c r="G8069" s="28"/>
      <c r="H8069" s="27"/>
    </row>
    <row r="8070" spans="1:8" x14ac:dyDescent="0.3">
      <c r="A8070" s="28"/>
      <c r="B8070" s="27"/>
      <c r="G8070" s="28"/>
      <c r="H8070" s="27"/>
    </row>
    <row r="8071" spans="1:8" x14ac:dyDescent="0.3">
      <c r="A8071" s="28"/>
      <c r="B8071" s="27"/>
      <c r="G8071" s="28"/>
      <c r="H8071" s="27"/>
    </row>
    <row r="8072" spans="1:8" x14ac:dyDescent="0.3">
      <c r="A8072" s="28"/>
      <c r="B8072" s="27"/>
      <c r="G8072" s="28"/>
      <c r="H8072" s="27"/>
    </row>
    <row r="8073" spans="1:8" x14ac:dyDescent="0.3">
      <c r="A8073" s="28"/>
      <c r="B8073" s="27"/>
      <c r="G8073" s="28"/>
      <c r="H8073" s="27"/>
    </row>
    <row r="8074" spans="1:8" x14ac:dyDescent="0.3">
      <c r="A8074" s="28"/>
      <c r="B8074" s="27"/>
      <c r="G8074" s="28"/>
      <c r="H8074" s="27"/>
    </row>
    <row r="8075" spans="1:8" x14ac:dyDescent="0.3">
      <c r="A8075" s="28"/>
      <c r="B8075" s="27"/>
      <c r="G8075" s="28"/>
      <c r="H8075" s="27"/>
    </row>
    <row r="8076" spans="1:8" x14ac:dyDescent="0.3">
      <c r="A8076" s="28"/>
      <c r="B8076" s="27"/>
      <c r="G8076" s="28"/>
      <c r="H8076" s="27"/>
    </row>
    <row r="8077" spans="1:8" x14ac:dyDescent="0.3">
      <c r="A8077" s="28"/>
      <c r="B8077" s="27"/>
      <c r="G8077" s="28"/>
      <c r="H8077" s="27"/>
    </row>
    <row r="8078" spans="1:8" x14ac:dyDescent="0.3">
      <c r="A8078" s="28"/>
      <c r="B8078" s="27"/>
      <c r="G8078" s="28"/>
      <c r="H8078" s="27"/>
    </row>
    <row r="8079" spans="1:8" x14ac:dyDescent="0.3">
      <c r="A8079" s="28"/>
      <c r="B8079" s="27"/>
      <c r="G8079" s="28"/>
      <c r="H8079" s="27"/>
    </row>
    <row r="8080" spans="1:8" x14ac:dyDescent="0.3">
      <c r="A8080" s="28"/>
      <c r="B8080" s="27"/>
      <c r="G8080" s="28"/>
      <c r="H8080" s="27"/>
    </row>
    <row r="8081" spans="1:8" x14ac:dyDescent="0.3">
      <c r="A8081" s="28"/>
      <c r="B8081" s="27"/>
      <c r="G8081" s="28"/>
      <c r="H8081" s="27"/>
    </row>
    <row r="8082" spans="1:8" x14ac:dyDescent="0.3">
      <c r="A8082" s="28"/>
      <c r="B8082" s="27"/>
      <c r="G8082" s="28"/>
      <c r="H8082" s="27"/>
    </row>
    <row r="8083" spans="1:8" x14ac:dyDescent="0.3">
      <c r="A8083" s="28"/>
      <c r="B8083" s="27"/>
      <c r="G8083" s="28"/>
      <c r="H8083" s="27"/>
    </row>
    <row r="8084" spans="1:8" x14ac:dyDescent="0.3">
      <c r="A8084" s="28"/>
      <c r="B8084" s="27"/>
      <c r="G8084" s="28"/>
      <c r="H8084" s="27"/>
    </row>
    <row r="8085" spans="1:8" x14ac:dyDescent="0.3">
      <c r="A8085" s="28"/>
      <c r="B8085" s="27"/>
      <c r="G8085" s="28"/>
      <c r="H8085" s="27"/>
    </row>
    <row r="8086" spans="1:8" x14ac:dyDescent="0.3">
      <c r="A8086" s="28"/>
      <c r="B8086" s="27"/>
      <c r="G8086" s="28"/>
      <c r="H8086" s="27"/>
    </row>
    <row r="8087" spans="1:8" x14ac:dyDescent="0.3">
      <c r="A8087" s="28"/>
      <c r="B8087" s="27"/>
      <c r="G8087" s="28"/>
      <c r="H8087" s="27"/>
    </row>
    <row r="8088" spans="1:8" x14ac:dyDescent="0.3">
      <c r="A8088" s="28"/>
      <c r="B8088" s="27"/>
      <c r="G8088" s="28"/>
      <c r="H8088" s="27"/>
    </row>
    <row r="8089" spans="1:8" x14ac:dyDescent="0.3">
      <c r="A8089" s="28"/>
      <c r="B8089" s="27"/>
      <c r="G8089" s="28"/>
      <c r="H8089" s="27"/>
    </row>
    <row r="8090" spans="1:8" x14ac:dyDescent="0.3">
      <c r="A8090" s="28"/>
      <c r="B8090" s="27"/>
      <c r="G8090" s="28"/>
      <c r="H8090" s="27"/>
    </row>
    <row r="8091" spans="1:8" x14ac:dyDescent="0.3">
      <c r="A8091" s="28"/>
      <c r="B8091" s="27"/>
      <c r="G8091" s="28"/>
      <c r="H8091" s="27"/>
    </row>
    <row r="8092" spans="1:8" x14ac:dyDescent="0.3">
      <c r="A8092" s="28"/>
      <c r="B8092" s="27"/>
      <c r="G8092" s="28"/>
      <c r="H8092" s="27"/>
    </row>
    <row r="8093" spans="1:8" x14ac:dyDescent="0.3">
      <c r="A8093" s="28"/>
      <c r="B8093" s="27"/>
      <c r="G8093" s="28"/>
      <c r="H8093" s="27"/>
    </row>
    <row r="8094" spans="1:8" x14ac:dyDescent="0.3">
      <c r="A8094" s="28"/>
      <c r="B8094" s="27"/>
      <c r="G8094" s="28"/>
      <c r="H8094" s="27"/>
    </row>
    <row r="8095" spans="1:8" x14ac:dyDescent="0.3">
      <c r="A8095" s="28"/>
      <c r="B8095" s="27"/>
      <c r="G8095" s="28"/>
      <c r="H8095" s="27"/>
    </row>
    <row r="8096" spans="1:8" x14ac:dyDescent="0.3">
      <c r="A8096" s="28"/>
      <c r="B8096" s="27"/>
      <c r="G8096" s="28"/>
      <c r="H8096" s="27"/>
    </row>
    <row r="8097" spans="1:8" x14ac:dyDescent="0.3">
      <c r="A8097" s="28"/>
      <c r="B8097" s="27"/>
      <c r="G8097" s="28"/>
      <c r="H8097" s="27"/>
    </row>
    <row r="8098" spans="1:8" x14ac:dyDescent="0.3">
      <c r="A8098" s="28"/>
      <c r="B8098" s="27"/>
      <c r="G8098" s="28"/>
      <c r="H8098" s="27"/>
    </row>
    <row r="8099" spans="1:8" x14ac:dyDescent="0.3">
      <c r="A8099" s="28"/>
      <c r="B8099" s="27"/>
      <c r="G8099" s="28"/>
      <c r="H8099" s="27"/>
    </row>
    <row r="8100" spans="1:8" x14ac:dyDescent="0.3">
      <c r="A8100" s="28"/>
      <c r="B8100" s="27"/>
      <c r="G8100" s="28"/>
      <c r="H8100" s="27"/>
    </row>
    <row r="8101" spans="1:8" x14ac:dyDescent="0.3">
      <c r="A8101" s="28"/>
      <c r="B8101" s="27"/>
      <c r="G8101" s="28"/>
      <c r="H8101" s="27"/>
    </row>
    <row r="8102" spans="1:8" x14ac:dyDescent="0.3">
      <c r="A8102" s="28"/>
      <c r="B8102" s="27"/>
      <c r="G8102" s="28"/>
      <c r="H8102" s="27"/>
    </row>
    <row r="8103" spans="1:8" x14ac:dyDescent="0.3">
      <c r="A8103" s="28"/>
      <c r="B8103" s="27"/>
      <c r="G8103" s="28"/>
      <c r="H8103" s="27"/>
    </row>
    <row r="8104" spans="1:8" x14ac:dyDescent="0.3">
      <c r="A8104" s="28"/>
      <c r="B8104" s="27"/>
      <c r="G8104" s="28"/>
      <c r="H8104" s="27"/>
    </row>
    <row r="8105" spans="1:8" x14ac:dyDescent="0.3">
      <c r="A8105" s="28"/>
      <c r="B8105" s="27"/>
      <c r="G8105" s="28"/>
      <c r="H8105" s="27"/>
    </row>
    <row r="8106" spans="1:8" x14ac:dyDescent="0.3">
      <c r="A8106" s="28"/>
      <c r="B8106" s="27"/>
      <c r="G8106" s="28"/>
      <c r="H8106" s="27"/>
    </row>
    <row r="8107" spans="1:8" x14ac:dyDescent="0.3">
      <c r="A8107" s="28"/>
      <c r="B8107" s="27"/>
      <c r="G8107" s="28"/>
      <c r="H8107" s="27"/>
    </row>
    <row r="8108" spans="1:8" x14ac:dyDescent="0.3">
      <c r="A8108" s="28"/>
      <c r="B8108" s="27"/>
      <c r="G8108" s="28"/>
      <c r="H8108" s="27"/>
    </row>
    <row r="8109" spans="1:8" x14ac:dyDescent="0.3">
      <c r="A8109" s="28"/>
      <c r="B8109" s="27"/>
      <c r="G8109" s="28"/>
      <c r="H8109" s="27"/>
    </row>
    <row r="8110" spans="1:8" x14ac:dyDescent="0.3">
      <c r="A8110" s="28"/>
      <c r="B8110" s="27"/>
      <c r="G8110" s="28"/>
      <c r="H8110" s="27"/>
    </row>
    <row r="8111" spans="1:8" x14ac:dyDescent="0.3">
      <c r="A8111" s="28"/>
      <c r="B8111" s="27"/>
      <c r="G8111" s="28"/>
      <c r="H8111" s="27"/>
    </row>
    <row r="8112" spans="1:8" x14ac:dyDescent="0.3">
      <c r="A8112" s="28"/>
      <c r="B8112" s="27"/>
      <c r="G8112" s="28"/>
      <c r="H8112" s="27"/>
    </row>
    <row r="8113" spans="1:8" x14ac:dyDescent="0.3">
      <c r="A8113" s="28"/>
      <c r="B8113" s="27"/>
      <c r="G8113" s="28"/>
      <c r="H8113" s="27"/>
    </row>
    <row r="8114" spans="1:8" x14ac:dyDescent="0.3">
      <c r="A8114" s="28"/>
      <c r="B8114" s="27"/>
      <c r="G8114" s="28"/>
      <c r="H8114" s="27"/>
    </row>
    <row r="8115" spans="1:8" x14ac:dyDescent="0.3">
      <c r="A8115" s="28"/>
      <c r="B8115" s="27"/>
      <c r="G8115" s="28"/>
      <c r="H8115" s="27"/>
    </row>
    <row r="8116" spans="1:8" x14ac:dyDescent="0.3">
      <c r="A8116" s="28"/>
      <c r="B8116" s="27"/>
      <c r="G8116" s="28"/>
      <c r="H8116" s="27"/>
    </row>
    <row r="8117" spans="1:8" x14ac:dyDescent="0.3">
      <c r="A8117" s="28"/>
      <c r="B8117" s="27"/>
      <c r="G8117" s="28"/>
      <c r="H8117" s="27"/>
    </row>
    <row r="8118" spans="1:8" x14ac:dyDescent="0.3">
      <c r="A8118" s="28"/>
      <c r="B8118" s="27"/>
      <c r="G8118" s="28"/>
      <c r="H8118" s="27"/>
    </row>
    <row r="8119" spans="1:8" x14ac:dyDescent="0.3">
      <c r="A8119" s="28"/>
      <c r="B8119" s="27"/>
      <c r="G8119" s="28"/>
      <c r="H8119" s="27"/>
    </row>
    <row r="8120" spans="1:8" x14ac:dyDescent="0.3">
      <c r="A8120" s="28"/>
      <c r="B8120" s="27"/>
      <c r="G8120" s="28"/>
      <c r="H8120" s="27"/>
    </row>
    <row r="8121" spans="1:8" x14ac:dyDescent="0.3">
      <c r="A8121" s="28"/>
      <c r="B8121" s="27"/>
      <c r="G8121" s="28"/>
      <c r="H8121" s="27"/>
    </row>
    <row r="8122" spans="1:8" x14ac:dyDescent="0.3">
      <c r="A8122" s="28"/>
      <c r="B8122" s="27"/>
      <c r="G8122" s="28"/>
      <c r="H8122" s="27"/>
    </row>
    <row r="8123" spans="1:8" x14ac:dyDescent="0.3">
      <c r="A8123" s="28"/>
      <c r="B8123" s="27"/>
      <c r="G8123" s="28"/>
      <c r="H8123" s="27"/>
    </row>
    <row r="8124" spans="1:8" x14ac:dyDescent="0.3">
      <c r="A8124" s="28"/>
      <c r="B8124" s="27"/>
      <c r="G8124" s="28"/>
      <c r="H8124" s="27"/>
    </row>
    <row r="8125" spans="1:8" x14ac:dyDescent="0.3">
      <c r="A8125" s="28"/>
      <c r="B8125" s="27"/>
      <c r="G8125" s="28"/>
      <c r="H8125" s="27"/>
    </row>
    <row r="8126" spans="1:8" x14ac:dyDescent="0.3">
      <c r="A8126" s="28"/>
      <c r="B8126" s="27"/>
      <c r="G8126" s="28"/>
      <c r="H8126" s="27"/>
    </row>
    <row r="8127" spans="1:8" x14ac:dyDescent="0.3">
      <c r="A8127" s="28"/>
      <c r="B8127" s="27"/>
      <c r="G8127" s="28"/>
      <c r="H8127" s="27"/>
    </row>
    <row r="8128" spans="1:8" x14ac:dyDescent="0.3">
      <c r="A8128" s="28"/>
      <c r="B8128" s="27"/>
      <c r="G8128" s="28"/>
      <c r="H8128" s="27"/>
    </row>
    <row r="8129" spans="1:8" x14ac:dyDescent="0.3">
      <c r="A8129" s="28"/>
      <c r="B8129" s="27"/>
      <c r="G8129" s="28"/>
      <c r="H8129" s="27"/>
    </row>
    <row r="8130" spans="1:8" x14ac:dyDescent="0.3">
      <c r="A8130" s="28"/>
      <c r="B8130" s="27"/>
      <c r="G8130" s="28"/>
      <c r="H8130" s="27"/>
    </row>
    <row r="8131" spans="1:8" x14ac:dyDescent="0.3">
      <c r="A8131" s="28"/>
      <c r="B8131" s="27"/>
      <c r="G8131" s="28"/>
      <c r="H8131" s="27"/>
    </row>
    <row r="8132" spans="1:8" x14ac:dyDescent="0.3">
      <c r="A8132" s="28"/>
      <c r="B8132" s="27"/>
      <c r="G8132" s="28"/>
      <c r="H8132" s="27"/>
    </row>
    <row r="8133" spans="1:8" x14ac:dyDescent="0.3">
      <c r="A8133" s="28"/>
      <c r="B8133" s="27"/>
      <c r="G8133" s="28"/>
      <c r="H8133" s="27"/>
    </row>
    <row r="8134" spans="1:8" x14ac:dyDescent="0.3">
      <c r="A8134" s="28"/>
      <c r="B8134" s="27"/>
      <c r="G8134" s="28"/>
      <c r="H8134" s="27"/>
    </row>
    <row r="8135" spans="1:8" x14ac:dyDescent="0.3">
      <c r="A8135" s="28"/>
      <c r="B8135" s="27"/>
      <c r="G8135" s="28"/>
      <c r="H8135" s="27"/>
    </row>
    <row r="8136" spans="1:8" x14ac:dyDescent="0.3">
      <c r="A8136" s="28"/>
      <c r="B8136" s="27"/>
      <c r="G8136" s="28"/>
      <c r="H8136" s="27"/>
    </row>
    <row r="8137" spans="1:8" x14ac:dyDescent="0.3">
      <c r="A8137" s="28"/>
      <c r="B8137" s="27"/>
      <c r="G8137" s="28"/>
      <c r="H8137" s="27"/>
    </row>
    <row r="8138" spans="1:8" x14ac:dyDescent="0.3">
      <c r="A8138" s="28"/>
      <c r="B8138" s="27"/>
      <c r="G8138" s="28"/>
      <c r="H8138" s="27"/>
    </row>
    <row r="8139" spans="1:8" x14ac:dyDescent="0.3">
      <c r="A8139" s="28"/>
      <c r="B8139" s="27"/>
      <c r="G8139" s="28"/>
      <c r="H8139" s="27"/>
    </row>
    <row r="8140" spans="1:8" x14ac:dyDescent="0.3">
      <c r="A8140" s="28"/>
      <c r="B8140" s="27"/>
      <c r="G8140" s="28"/>
      <c r="H8140" s="27"/>
    </row>
    <row r="8141" spans="1:8" x14ac:dyDescent="0.3">
      <c r="A8141" s="28"/>
      <c r="B8141" s="27"/>
      <c r="G8141" s="28"/>
      <c r="H8141" s="27"/>
    </row>
    <row r="8142" spans="1:8" x14ac:dyDescent="0.3">
      <c r="A8142" s="28"/>
      <c r="B8142" s="27"/>
      <c r="G8142" s="28"/>
      <c r="H8142" s="27"/>
    </row>
    <row r="8143" spans="1:8" x14ac:dyDescent="0.3">
      <c r="A8143" s="28"/>
      <c r="B8143" s="27"/>
      <c r="G8143" s="28"/>
      <c r="H8143" s="27"/>
    </row>
    <row r="8144" spans="1:8" x14ac:dyDescent="0.3">
      <c r="A8144" s="28"/>
      <c r="B8144" s="27"/>
      <c r="G8144" s="28"/>
      <c r="H8144" s="27"/>
    </row>
    <row r="8145" spans="1:8" x14ac:dyDescent="0.3">
      <c r="A8145" s="28"/>
      <c r="B8145" s="27"/>
      <c r="G8145" s="28"/>
      <c r="H8145" s="27"/>
    </row>
    <row r="8146" spans="1:8" x14ac:dyDescent="0.3">
      <c r="A8146" s="28"/>
      <c r="B8146" s="27"/>
      <c r="G8146" s="28"/>
      <c r="H8146" s="27"/>
    </row>
    <row r="8147" spans="1:8" x14ac:dyDescent="0.3">
      <c r="A8147" s="28"/>
      <c r="B8147" s="27"/>
      <c r="G8147" s="28"/>
      <c r="H8147" s="27"/>
    </row>
    <row r="8148" spans="1:8" x14ac:dyDescent="0.3">
      <c r="A8148" s="28"/>
      <c r="B8148" s="27"/>
      <c r="G8148" s="28"/>
      <c r="H8148" s="27"/>
    </row>
    <row r="8149" spans="1:8" x14ac:dyDescent="0.3">
      <c r="A8149" s="28"/>
      <c r="B8149" s="27"/>
      <c r="G8149" s="28"/>
      <c r="H8149" s="27"/>
    </row>
    <row r="8150" spans="1:8" x14ac:dyDescent="0.3">
      <c r="A8150" s="28"/>
      <c r="B8150" s="27"/>
      <c r="G8150" s="28"/>
      <c r="H8150" s="27"/>
    </row>
    <row r="8151" spans="1:8" x14ac:dyDescent="0.3">
      <c r="A8151" s="28"/>
      <c r="B8151" s="27"/>
      <c r="G8151" s="28"/>
      <c r="H8151" s="27"/>
    </row>
    <row r="8152" spans="1:8" x14ac:dyDescent="0.3">
      <c r="A8152" s="28"/>
      <c r="B8152" s="27"/>
      <c r="G8152" s="28"/>
      <c r="H8152" s="27"/>
    </row>
    <row r="8153" spans="1:8" x14ac:dyDescent="0.3">
      <c r="A8153" s="28"/>
      <c r="B8153" s="27"/>
      <c r="G8153" s="28"/>
      <c r="H8153" s="27"/>
    </row>
    <row r="8154" spans="1:8" x14ac:dyDescent="0.3">
      <c r="A8154" s="28"/>
      <c r="B8154" s="27"/>
      <c r="G8154" s="28"/>
      <c r="H8154" s="27"/>
    </row>
    <row r="8155" spans="1:8" x14ac:dyDescent="0.3">
      <c r="A8155" s="28"/>
      <c r="B8155" s="27"/>
      <c r="G8155" s="28"/>
      <c r="H8155" s="27"/>
    </row>
    <row r="8156" spans="1:8" x14ac:dyDescent="0.3">
      <c r="A8156" s="28"/>
      <c r="B8156" s="27"/>
      <c r="G8156" s="28"/>
      <c r="H8156" s="27"/>
    </row>
    <row r="8157" spans="1:8" x14ac:dyDescent="0.3">
      <c r="A8157" s="28"/>
      <c r="B8157" s="27"/>
      <c r="G8157" s="28"/>
      <c r="H8157" s="27"/>
    </row>
    <row r="8158" spans="1:8" x14ac:dyDescent="0.3">
      <c r="A8158" s="28"/>
      <c r="B8158" s="27"/>
      <c r="G8158" s="28"/>
      <c r="H8158" s="27"/>
    </row>
    <row r="8159" spans="1:8" x14ac:dyDescent="0.3">
      <c r="A8159" s="28"/>
      <c r="B8159" s="27"/>
      <c r="G8159" s="28"/>
      <c r="H8159" s="27"/>
    </row>
    <row r="8160" spans="1:8" x14ac:dyDescent="0.3">
      <c r="A8160" s="28"/>
      <c r="B8160" s="27"/>
      <c r="G8160" s="28"/>
      <c r="H8160" s="27"/>
    </row>
    <row r="8161" spans="1:8" x14ac:dyDescent="0.3">
      <c r="A8161" s="28"/>
      <c r="B8161" s="27"/>
      <c r="G8161" s="28"/>
      <c r="H8161" s="27"/>
    </row>
    <row r="8162" spans="1:8" x14ac:dyDescent="0.3">
      <c r="A8162" s="28"/>
      <c r="B8162" s="27"/>
      <c r="G8162" s="28"/>
      <c r="H8162" s="27"/>
    </row>
    <row r="8163" spans="1:8" x14ac:dyDescent="0.3">
      <c r="A8163" s="28"/>
      <c r="B8163" s="27"/>
      <c r="G8163" s="28"/>
      <c r="H8163" s="27"/>
    </row>
    <row r="8164" spans="1:8" x14ac:dyDescent="0.3">
      <c r="A8164" s="28"/>
      <c r="B8164" s="27"/>
      <c r="G8164" s="28"/>
      <c r="H8164" s="27"/>
    </row>
    <row r="8165" spans="1:8" x14ac:dyDescent="0.3">
      <c r="A8165" s="28"/>
      <c r="B8165" s="27"/>
      <c r="G8165" s="28"/>
      <c r="H8165" s="27"/>
    </row>
    <row r="8166" spans="1:8" x14ac:dyDescent="0.3">
      <c r="A8166" s="28"/>
      <c r="B8166" s="27"/>
      <c r="G8166" s="28"/>
      <c r="H8166" s="27"/>
    </row>
    <row r="8167" spans="1:8" x14ac:dyDescent="0.3">
      <c r="A8167" s="28"/>
      <c r="B8167" s="27"/>
      <c r="G8167" s="28"/>
      <c r="H8167" s="27"/>
    </row>
    <row r="8168" spans="1:8" x14ac:dyDescent="0.3">
      <c r="A8168" s="28"/>
      <c r="B8168" s="27"/>
      <c r="G8168" s="28"/>
      <c r="H8168" s="27"/>
    </row>
    <row r="8169" spans="1:8" x14ac:dyDescent="0.3">
      <c r="A8169" s="28"/>
      <c r="B8169" s="27"/>
      <c r="G8169" s="28"/>
      <c r="H8169" s="27"/>
    </row>
    <row r="8170" spans="1:8" x14ac:dyDescent="0.3">
      <c r="A8170" s="28"/>
      <c r="B8170" s="27"/>
      <c r="G8170" s="28"/>
      <c r="H8170" s="27"/>
    </row>
    <row r="8171" spans="1:8" x14ac:dyDescent="0.3">
      <c r="A8171" s="28"/>
      <c r="B8171" s="27"/>
      <c r="G8171" s="28"/>
      <c r="H8171" s="27"/>
    </row>
    <row r="8172" spans="1:8" x14ac:dyDescent="0.3">
      <c r="A8172" s="28"/>
      <c r="B8172" s="27"/>
      <c r="G8172" s="28"/>
      <c r="H8172" s="27"/>
    </row>
    <row r="8173" spans="1:8" x14ac:dyDescent="0.3">
      <c r="A8173" s="28"/>
      <c r="B8173" s="27"/>
      <c r="G8173" s="28"/>
      <c r="H8173" s="27"/>
    </row>
    <row r="8174" spans="1:8" x14ac:dyDescent="0.3">
      <c r="A8174" s="28"/>
      <c r="B8174" s="27"/>
      <c r="G8174" s="28"/>
      <c r="H8174" s="27"/>
    </row>
    <row r="8175" spans="1:8" x14ac:dyDescent="0.3">
      <c r="A8175" s="28"/>
      <c r="B8175" s="27"/>
      <c r="G8175" s="28"/>
      <c r="H8175" s="27"/>
    </row>
    <row r="8176" spans="1:8" x14ac:dyDescent="0.3">
      <c r="A8176" s="28"/>
      <c r="B8176" s="27"/>
      <c r="G8176" s="28"/>
      <c r="H8176" s="27"/>
    </row>
    <row r="8177" spans="1:8" x14ac:dyDescent="0.3">
      <c r="A8177" s="28"/>
      <c r="B8177" s="27"/>
      <c r="G8177" s="28"/>
      <c r="H8177" s="27"/>
    </row>
    <row r="8178" spans="1:8" x14ac:dyDescent="0.3">
      <c r="A8178" s="28"/>
      <c r="B8178" s="27"/>
      <c r="G8178" s="28"/>
      <c r="H8178" s="27"/>
    </row>
    <row r="8179" spans="1:8" x14ac:dyDescent="0.3">
      <c r="A8179" s="28"/>
      <c r="B8179" s="27"/>
      <c r="G8179" s="28"/>
      <c r="H8179" s="27"/>
    </row>
    <row r="8180" spans="1:8" x14ac:dyDescent="0.3">
      <c r="A8180" s="28"/>
      <c r="B8180" s="27"/>
      <c r="G8180" s="28"/>
      <c r="H8180" s="27"/>
    </row>
    <row r="8181" spans="1:8" x14ac:dyDescent="0.3">
      <c r="A8181" s="28"/>
      <c r="B8181" s="27"/>
      <c r="G8181" s="28"/>
      <c r="H8181" s="27"/>
    </row>
    <row r="8182" spans="1:8" x14ac:dyDescent="0.3">
      <c r="A8182" s="28"/>
      <c r="B8182" s="27"/>
      <c r="G8182" s="28"/>
      <c r="H8182" s="27"/>
    </row>
    <row r="8183" spans="1:8" x14ac:dyDescent="0.3">
      <c r="A8183" s="28"/>
      <c r="B8183" s="27"/>
      <c r="G8183" s="28"/>
      <c r="H8183" s="27"/>
    </row>
    <row r="8184" spans="1:8" x14ac:dyDescent="0.3">
      <c r="A8184" s="28"/>
      <c r="B8184" s="27"/>
      <c r="G8184" s="28"/>
      <c r="H8184" s="27"/>
    </row>
    <row r="8185" spans="1:8" x14ac:dyDescent="0.3">
      <c r="A8185" s="28"/>
      <c r="B8185" s="27"/>
      <c r="G8185" s="28"/>
      <c r="H8185" s="27"/>
    </row>
    <row r="8186" spans="1:8" x14ac:dyDescent="0.3">
      <c r="A8186" s="28"/>
      <c r="B8186" s="27"/>
      <c r="G8186" s="28"/>
      <c r="H8186" s="27"/>
    </row>
    <row r="8187" spans="1:8" x14ac:dyDescent="0.3">
      <c r="A8187" s="28"/>
      <c r="B8187" s="27"/>
      <c r="G8187" s="28"/>
      <c r="H8187" s="27"/>
    </row>
    <row r="8188" spans="1:8" x14ac:dyDescent="0.3">
      <c r="A8188" s="28"/>
      <c r="B8188" s="27"/>
      <c r="G8188" s="28"/>
      <c r="H8188" s="27"/>
    </row>
    <row r="8189" spans="1:8" x14ac:dyDescent="0.3">
      <c r="A8189" s="28"/>
      <c r="B8189" s="27"/>
      <c r="G8189" s="28"/>
      <c r="H8189" s="27"/>
    </row>
    <row r="8190" spans="1:8" x14ac:dyDescent="0.3">
      <c r="A8190" s="28"/>
      <c r="B8190" s="27"/>
      <c r="G8190" s="28"/>
      <c r="H8190" s="27"/>
    </row>
    <row r="8191" spans="1:8" x14ac:dyDescent="0.3">
      <c r="A8191" s="28"/>
      <c r="B8191" s="27"/>
      <c r="G8191" s="28"/>
      <c r="H8191" s="27"/>
    </row>
    <row r="8192" spans="1:8" x14ac:dyDescent="0.3">
      <c r="A8192" s="28"/>
      <c r="B8192" s="27"/>
      <c r="G8192" s="28"/>
      <c r="H8192" s="27"/>
    </row>
    <row r="8193" spans="1:8" x14ac:dyDescent="0.3">
      <c r="A8193" s="28"/>
      <c r="B8193" s="27"/>
      <c r="G8193" s="28"/>
      <c r="H8193" s="27"/>
    </row>
    <row r="8194" spans="1:8" x14ac:dyDescent="0.3">
      <c r="A8194" s="28"/>
      <c r="B8194" s="27"/>
      <c r="G8194" s="28"/>
      <c r="H8194" s="27"/>
    </row>
    <row r="8195" spans="1:8" x14ac:dyDescent="0.3">
      <c r="A8195" s="28"/>
      <c r="B8195" s="27"/>
      <c r="G8195" s="28"/>
      <c r="H8195" s="27"/>
    </row>
    <row r="8196" spans="1:8" x14ac:dyDescent="0.3">
      <c r="A8196" s="28"/>
      <c r="B8196" s="27"/>
      <c r="G8196" s="28"/>
      <c r="H8196" s="27"/>
    </row>
    <row r="8197" spans="1:8" x14ac:dyDescent="0.3">
      <c r="A8197" s="28"/>
      <c r="B8197" s="27"/>
      <c r="G8197" s="28"/>
      <c r="H8197" s="27"/>
    </row>
    <row r="8198" spans="1:8" x14ac:dyDescent="0.3">
      <c r="A8198" s="28"/>
      <c r="B8198" s="27"/>
      <c r="G8198" s="28"/>
      <c r="H8198" s="27"/>
    </row>
    <row r="8199" spans="1:8" x14ac:dyDescent="0.3">
      <c r="A8199" s="28"/>
      <c r="B8199" s="27"/>
      <c r="G8199" s="28"/>
      <c r="H8199" s="27"/>
    </row>
    <row r="8200" spans="1:8" x14ac:dyDescent="0.3">
      <c r="A8200" s="28"/>
      <c r="B8200" s="27"/>
      <c r="G8200" s="28"/>
      <c r="H8200" s="27"/>
    </row>
    <row r="8201" spans="1:8" x14ac:dyDescent="0.3">
      <c r="A8201" s="28"/>
      <c r="B8201" s="27"/>
      <c r="G8201" s="28"/>
      <c r="H8201" s="27"/>
    </row>
    <row r="8202" spans="1:8" x14ac:dyDescent="0.3">
      <c r="A8202" s="28"/>
      <c r="B8202" s="27"/>
      <c r="G8202" s="28"/>
      <c r="H8202" s="27"/>
    </row>
    <row r="8203" spans="1:8" x14ac:dyDescent="0.3">
      <c r="A8203" s="28"/>
      <c r="B8203" s="27"/>
      <c r="G8203" s="28"/>
      <c r="H8203" s="27"/>
    </row>
    <row r="8204" spans="1:8" x14ac:dyDescent="0.3">
      <c r="A8204" s="28"/>
      <c r="B8204" s="27"/>
      <c r="G8204" s="28"/>
      <c r="H8204" s="27"/>
    </row>
    <row r="8205" spans="1:8" x14ac:dyDescent="0.3">
      <c r="A8205" s="28"/>
      <c r="B8205" s="27"/>
      <c r="G8205" s="28"/>
      <c r="H8205" s="27"/>
    </row>
    <row r="8206" spans="1:8" x14ac:dyDescent="0.3">
      <c r="A8206" s="28"/>
      <c r="B8206" s="27"/>
      <c r="G8206" s="28"/>
      <c r="H8206" s="27"/>
    </row>
    <row r="8207" spans="1:8" x14ac:dyDescent="0.3">
      <c r="A8207" s="28"/>
      <c r="B8207" s="27"/>
      <c r="G8207" s="28"/>
      <c r="H8207" s="27"/>
    </row>
    <row r="8208" spans="1:8" x14ac:dyDescent="0.3">
      <c r="A8208" s="28"/>
      <c r="B8208" s="27"/>
      <c r="G8208" s="28"/>
      <c r="H8208" s="27"/>
    </row>
    <row r="8209" spans="1:8" x14ac:dyDescent="0.3">
      <c r="A8209" s="28"/>
      <c r="B8209" s="27"/>
      <c r="G8209" s="28"/>
      <c r="H8209" s="27"/>
    </row>
    <row r="8210" spans="1:8" x14ac:dyDescent="0.3">
      <c r="A8210" s="28"/>
      <c r="B8210" s="27"/>
      <c r="G8210" s="28"/>
      <c r="H8210" s="27"/>
    </row>
    <row r="8211" spans="1:8" x14ac:dyDescent="0.3">
      <c r="A8211" s="28"/>
      <c r="B8211" s="27"/>
      <c r="G8211" s="28"/>
      <c r="H8211" s="27"/>
    </row>
    <row r="8212" spans="1:8" x14ac:dyDescent="0.3">
      <c r="A8212" s="28"/>
      <c r="B8212" s="27"/>
      <c r="G8212" s="28"/>
      <c r="H8212" s="27"/>
    </row>
    <row r="8213" spans="1:8" x14ac:dyDescent="0.3">
      <c r="A8213" s="28"/>
      <c r="B8213" s="27"/>
      <c r="G8213" s="28"/>
      <c r="H8213" s="27"/>
    </row>
    <row r="8214" spans="1:8" x14ac:dyDescent="0.3">
      <c r="A8214" s="28"/>
      <c r="B8214" s="27"/>
      <c r="G8214" s="28"/>
      <c r="H8214" s="27"/>
    </row>
    <row r="8215" spans="1:8" x14ac:dyDescent="0.3">
      <c r="A8215" s="28"/>
      <c r="B8215" s="27"/>
      <c r="G8215" s="28"/>
      <c r="H8215" s="27"/>
    </row>
    <row r="8216" spans="1:8" x14ac:dyDescent="0.3">
      <c r="A8216" s="28"/>
      <c r="B8216" s="27"/>
      <c r="G8216" s="28"/>
      <c r="H8216" s="27"/>
    </row>
    <row r="8217" spans="1:8" x14ac:dyDescent="0.3">
      <c r="A8217" s="28"/>
      <c r="B8217" s="27"/>
      <c r="G8217" s="28"/>
      <c r="H8217" s="27"/>
    </row>
    <row r="8218" spans="1:8" x14ac:dyDescent="0.3">
      <c r="A8218" s="28"/>
      <c r="B8218" s="27"/>
      <c r="G8218" s="28"/>
      <c r="H8218" s="27"/>
    </row>
    <row r="8219" spans="1:8" x14ac:dyDescent="0.3">
      <c r="A8219" s="28"/>
      <c r="B8219" s="27"/>
      <c r="G8219" s="28"/>
      <c r="H8219" s="27"/>
    </row>
    <row r="8220" spans="1:8" x14ac:dyDescent="0.3">
      <c r="A8220" s="28"/>
      <c r="B8220" s="27"/>
      <c r="G8220" s="28"/>
      <c r="H8220" s="27"/>
    </row>
    <row r="8221" spans="1:8" x14ac:dyDescent="0.3">
      <c r="A8221" s="28"/>
      <c r="B8221" s="27"/>
      <c r="G8221" s="28"/>
      <c r="H8221" s="27"/>
    </row>
    <row r="8222" spans="1:8" x14ac:dyDescent="0.3">
      <c r="A8222" s="28"/>
      <c r="B8222" s="27"/>
      <c r="G8222" s="28"/>
      <c r="H8222" s="27"/>
    </row>
    <row r="8223" spans="1:8" x14ac:dyDescent="0.3">
      <c r="A8223" s="28"/>
      <c r="B8223" s="27"/>
      <c r="G8223" s="28"/>
      <c r="H8223" s="27"/>
    </row>
    <row r="8224" spans="1:8" x14ac:dyDescent="0.3">
      <c r="A8224" s="28"/>
      <c r="B8224" s="27"/>
      <c r="G8224" s="28"/>
      <c r="H8224" s="27"/>
    </row>
    <row r="8225" spans="1:8" x14ac:dyDescent="0.3">
      <c r="A8225" s="28"/>
      <c r="B8225" s="27"/>
      <c r="G8225" s="28"/>
      <c r="H8225" s="27"/>
    </row>
    <row r="8226" spans="1:8" x14ac:dyDescent="0.3">
      <c r="A8226" s="28"/>
      <c r="B8226" s="27"/>
      <c r="G8226" s="28"/>
      <c r="H8226" s="27"/>
    </row>
    <row r="8227" spans="1:8" x14ac:dyDescent="0.3">
      <c r="A8227" s="28"/>
      <c r="B8227" s="27"/>
      <c r="G8227" s="28"/>
      <c r="H8227" s="27"/>
    </row>
    <row r="8228" spans="1:8" x14ac:dyDescent="0.3">
      <c r="A8228" s="28"/>
      <c r="B8228" s="27"/>
      <c r="G8228" s="28"/>
      <c r="H8228" s="27"/>
    </row>
    <row r="8229" spans="1:8" x14ac:dyDescent="0.3">
      <c r="A8229" s="28"/>
      <c r="B8229" s="27"/>
      <c r="G8229" s="28"/>
      <c r="H8229" s="27"/>
    </row>
    <row r="8230" spans="1:8" x14ac:dyDescent="0.3">
      <c r="A8230" s="28"/>
      <c r="B8230" s="27"/>
      <c r="G8230" s="28"/>
      <c r="H8230" s="27"/>
    </row>
    <row r="8231" spans="1:8" x14ac:dyDescent="0.3">
      <c r="A8231" s="28"/>
      <c r="B8231" s="27"/>
      <c r="G8231" s="28"/>
      <c r="H8231" s="27"/>
    </row>
    <row r="8232" spans="1:8" x14ac:dyDescent="0.3">
      <c r="A8232" s="28"/>
      <c r="B8232" s="27"/>
      <c r="G8232" s="28"/>
      <c r="H8232" s="27"/>
    </row>
    <row r="8233" spans="1:8" x14ac:dyDescent="0.3">
      <c r="A8233" s="28"/>
      <c r="B8233" s="27"/>
      <c r="G8233" s="28"/>
      <c r="H8233" s="27"/>
    </row>
    <row r="8234" spans="1:8" x14ac:dyDescent="0.3">
      <c r="A8234" s="28"/>
      <c r="B8234" s="27"/>
      <c r="G8234" s="28"/>
      <c r="H8234" s="27"/>
    </row>
    <row r="8235" spans="1:8" x14ac:dyDescent="0.3">
      <c r="A8235" s="28"/>
      <c r="B8235" s="27"/>
      <c r="G8235" s="28"/>
      <c r="H8235" s="27"/>
    </row>
    <row r="8236" spans="1:8" x14ac:dyDescent="0.3">
      <c r="A8236" s="28"/>
      <c r="B8236" s="27"/>
      <c r="G8236" s="28"/>
      <c r="H8236" s="27"/>
    </row>
    <row r="8237" spans="1:8" x14ac:dyDescent="0.3">
      <c r="A8237" s="28"/>
      <c r="B8237" s="27"/>
      <c r="G8237" s="28"/>
      <c r="H8237" s="27"/>
    </row>
    <row r="8238" spans="1:8" x14ac:dyDescent="0.3">
      <c r="A8238" s="28"/>
      <c r="B8238" s="27"/>
      <c r="G8238" s="28"/>
      <c r="H8238" s="27"/>
    </row>
    <row r="8239" spans="1:8" x14ac:dyDescent="0.3">
      <c r="A8239" s="28"/>
      <c r="B8239" s="27"/>
      <c r="G8239" s="28"/>
      <c r="H8239" s="27"/>
    </row>
    <row r="8240" spans="1:8" x14ac:dyDescent="0.3">
      <c r="A8240" s="28"/>
      <c r="B8240" s="27"/>
      <c r="G8240" s="28"/>
      <c r="H8240" s="27"/>
    </row>
    <row r="8241" spans="1:8" x14ac:dyDescent="0.3">
      <c r="A8241" s="28"/>
      <c r="B8241" s="27"/>
      <c r="G8241" s="28"/>
      <c r="H8241" s="27"/>
    </row>
    <row r="8242" spans="1:8" x14ac:dyDescent="0.3">
      <c r="A8242" s="28"/>
      <c r="B8242" s="27"/>
      <c r="G8242" s="28"/>
      <c r="H8242" s="27"/>
    </row>
    <row r="8243" spans="1:8" x14ac:dyDescent="0.3">
      <c r="A8243" s="28"/>
      <c r="B8243" s="27"/>
      <c r="G8243" s="28"/>
      <c r="H8243" s="27"/>
    </row>
    <row r="8244" spans="1:8" x14ac:dyDescent="0.3">
      <c r="A8244" s="28"/>
      <c r="B8244" s="27"/>
      <c r="G8244" s="28"/>
      <c r="H8244" s="27"/>
    </row>
    <row r="8245" spans="1:8" x14ac:dyDescent="0.3">
      <c r="A8245" s="28"/>
      <c r="B8245" s="27"/>
      <c r="G8245" s="28"/>
      <c r="H8245" s="27"/>
    </row>
    <row r="8246" spans="1:8" x14ac:dyDescent="0.3">
      <c r="A8246" s="28"/>
      <c r="B8246" s="27"/>
      <c r="G8246" s="28"/>
      <c r="H8246" s="27"/>
    </row>
    <row r="8247" spans="1:8" x14ac:dyDescent="0.3">
      <c r="A8247" s="28"/>
      <c r="B8247" s="27"/>
      <c r="G8247" s="28"/>
      <c r="H8247" s="27"/>
    </row>
    <row r="8248" spans="1:8" x14ac:dyDescent="0.3">
      <c r="A8248" s="28"/>
      <c r="B8248" s="27"/>
      <c r="G8248" s="28"/>
      <c r="H8248" s="27"/>
    </row>
    <row r="8249" spans="1:8" x14ac:dyDescent="0.3">
      <c r="A8249" s="28"/>
      <c r="B8249" s="27"/>
      <c r="G8249" s="28"/>
      <c r="H8249" s="27"/>
    </row>
    <row r="8250" spans="1:8" x14ac:dyDescent="0.3">
      <c r="A8250" s="28"/>
      <c r="B8250" s="27"/>
      <c r="G8250" s="28"/>
      <c r="H8250" s="27"/>
    </row>
    <row r="8251" spans="1:8" x14ac:dyDescent="0.3">
      <c r="A8251" s="28"/>
      <c r="B8251" s="27"/>
      <c r="G8251" s="28"/>
      <c r="H8251" s="27"/>
    </row>
    <row r="8252" spans="1:8" x14ac:dyDescent="0.3">
      <c r="A8252" s="28"/>
      <c r="B8252" s="27"/>
      <c r="G8252" s="28"/>
      <c r="H8252" s="27"/>
    </row>
    <row r="8253" spans="1:8" x14ac:dyDescent="0.3">
      <c r="A8253" s="28"/>
      <c r="B8253" s="27"/>
      <c r="G8253" s="28"/>
      <c r="H8253" s="27"/>
    </row>
    <row r="8254" spans="1:8" x14ac:dyDescent="0.3">
      <c r="A8254" s="28"/>
      <c r="B8254" s="27"/>
      <c r="G8254" s="28"/>
      <c r="H8254" s="27"/>
    </row>
    <row r="8255" spans="1:8" x14ac:dyDescent="0.3">
      <c r="A8255" s="28"/>
      <c r="B8255" s="27"/>
      <c r="G8255" s="28"/>
      <c r="H8255" s="27"/>
    </row>
    <row r="8256" spans="1:8" x14ac:dyDescent="0.3">
      <c r="A8256" s="28"/>
      <c r="B8256" s="27"/>
      <c r="G8256" s="28"/>
      <c r="H8256" s="27"/>
    </row>
    <row r="8257" spans="1:8" x14ac:dyDescent="0.3">
      <c r="A8257" s="28"/>
      <c r="B8257" s="27"/>
      <c r="G8257" s="28"/>
      <c r="H8257" s="27"/>
    </row>
    <row r="8258" spans="1:8" x14ac:dyDescent="0.3">
      <c r="A8258" s="28"/>
      <c r="B8258" s="27"/>
      <c r="G8258" s="28"/>
      <c r="H8258" s="27"/>
    </row>
    <row r="8259" spans="1:8" x14ac:dyDescent="0.3">
      <c r="A8259" s="28"/>
      <c r="B8259" s="27"/>
      <c r="G8259" s="28"/>
      <c r="H8259" s="27"/>
    </row>
    <row r="8260" spans="1:8" x14ac:dyDescent="0.3">
      <c r="A8260" s="28"/>
      <c r="B8260" s="27"/>
      <c r="G8260" s="28"/>
      <c r="H8260" s="27"/>
    </row>
    <row r="8261" spans="1:8" x14ac:dyDescent="0.3">
      <c r="A8261" s="28"/>
      <c r="B8261" s="27"/>
      <c r="G8261" s="28"/>
      <c r="H8261" s="27"/>
    </row>
    <row r="8262" spans="1:8" x14ac:dyDescent="0.3">
      <c r="A8262" s="28"/>
      <c r="B8262" s="27"/>
      <c r="G8262" s="28"/>
      <c r="H8262" s="27"/>
    </row>
    <row r="8263" spans="1:8" x14ac:dyDescent="0.3">
      <c r="A8263" s="28"/>
      <c r="B8263" s="27"/>
      <c r="G8263" s="28"/>
      <c r="H8263" s="27"/>
    </row>
    <row r="8264" spans="1:8" x14ac:dyDescent="0.3">
      <c r="A8264" s="28"/>
      <c r="B8264" s="27"/>
      <c r="G8264" s="28"/>
      <c r="H8264" s="27"/>
    </row>
    <row r="8265" spans="1:8" x14ac:dyDescent="0.3">
      <c r="A8265" s="28"/>
      <c r="B8265" s="27"/>
      <c r="G8265" s="28"/>
      <c r="H8265" s="27"/>
    </row>
    <row r="8266" spans="1:8" x14ac:dyDescent="0.3">
      <c r="A8266" s="28"/>
      <c r="B8266" s="27"/>
      <c r="G8266" s="28"/>
      <c r="H8266" s="27"/>
    </row>
    <row r="8267" spans="1:8" x14ac:dyDescent="0.3">
      <c r="A8267" s="28"/>
      <c r="B8267" s="27"/>
      <c r="G8267" s="28"/>
      <c r="H8267" s="27"/>
    </row>
    <row r="8268" spans="1:8" x14ac:dyDescent="0.3">
      <c r="A8268" s="28"/>
      <c r="B8268" s="27"/>
      <c r="G8268" s="28"/>
      <c r="H8268" s="27"/>
    </row>
    <row r="8269" spans="1:8" x14ac:dyDescent="0.3">
      <c r="A8269" s="28"/>
      <c r="B8269" s="27"/>
      <c r="G8269" s="28"/>
      <c r="H8269" s="27"/>
    </row>
    <row r="8270" spans="1:8" x14ac:dyDescent="0.3">
      <c r="A8270" s="28"/>
      <c r="B8270" s="27"/>
      <c r="G8270" s="28"/>
      <c r="H8270" s="27"/>
    </row>
    <row r="8271" spans="1:8" x14ac:dyDescent="0.3">
      <c r="A8271" s="28"/>
      <c r="B8271" s="27"/>
      <c r="G8271" s="28"/>
      <c r="H8271" s="27"/>
    </row>
    <row r="8272" spans="1:8" x14ac:dyDescent="0.3">
      <c r="A8272" s="28"/>
      <c r="B8272" s="27"/>
      <c r="G8272" s="28"/>
      <c r="H8272" s="27"/>
    </row>
    <row r="8273" spans="1:8" x14ac:dyDescent="0.3">
      <c r="A8273" s="28"/>
      <c r="B8273" s="27"/>
      <c r="G8273" s="28"/>
      <c r="H8273" s="27"/>
    </row>
    <row r="8274" spans="1:8" x14ac:dyDescent="0.3">
      <c r="A8274" s="28"/>
      <c r="B8274" s="27"/>
      <c r="G8274" s="28"/>
      <c r="H8274" s="27"/>
    </row>
    <row r="8275" spans="1:8" x14ac:dyDescent="0.3">
      <c r="A8275" s="28"/>
      <c r="B8275" s="27"/>
      <c r="G8275" s="28"/>
      <c r="H8275" s="27"/>
    </row>
    <row r="8276" spans="1:8" x14ac:dyDescent="0.3">
      <c r="A8276" s="28"/>
      <c r="B8276" s="27"/>
      <c r="G8276" s="28"/>
      <c r="H8276" s="27"/>
    </row>
    <row r="8277" spans="1:8" x14ac:dyDescent="0.3">
      <c r="A8277" s="28"/>
      <c r="B8277" s="27"/>
      <c r="G8277" s="28"/>
      <c r="H8277" s="27"/>
    </row>
    <row r="8278" spans="1:8" x14ac:dyDescent="0.3">
      <c r="A8278" s="28"/>
      <c r="B8278" s="27"/>
      <c r="G8278" s="28"/>
      <c r="H8278" s="27"/>
    </row>
    <row r="8279" spans="1:8" x14ac:dyDescent="0.3">
      <c r="A8279" s="28"/>
      <c r="B8279" s="27"/>
      <c r="G8279" s="28"/>
      <c r="H8279" s="27"/>
    </row>
    <row r="8280" spans="1:8" x14ac:dyDescent="0.3">
      <c r="A8280" s="28"/>
      <c r="B8280" s="27"/>
      <c r="G8280" s="28"/>
      <c r="H8280" s="27"/>
    </row>
    <row r="8281" spans="1:8" x14ac:dyDescent="0.3">
      <c r="A8281" s="28"/>
      <c r="B8281" s="27"/>
      <c r="G8281" s="28"/>
      <c r="H8281" s="27"/>
    </row>
    <row r="8282" spans="1:8" x14ac:dyDescent="0.3">
      <c r="A8282" s="28"/>
      <c r="B8282" s="27"/>
      <c r="G8282" s="28"/>
      <c r="H8282" s="27"/>
    </row>
    <row r="8283" spans="1:8" x14ac:dyDescent="0.3">
      <c r="A8283" s="28"/>
      <c r="B8283" s="27"/>
      <c r="G8283" s="28"/>
      <c r="H8283" s="27"/>
    </row>
    <row r="8284" spans="1:8" x14ac:dyDescent="0.3">
      <c r="A8284" s="28"/>
      <c r="B8284" s="27"/>
      <c r="G8284" s="28"/>
      <c r="H8284" s="27"/>
    </row>
    <row r="8285" spans="1:8" x14ac:dyDescent="0.3">
      <c r="A8285" s="28"/>
      <c r="B8285" s="27"/>
      <c r="G8285" s="28"/>
      <c r="H8285" s="27"/>
    </row>
    <row r="8286" spans="1:8" x14ac:dyDescent="0.3">
      <c r="A8286" s="28"/>
      <c r="B8286" s="27"/>
      <c r="G8286" s="28"/>
      <c r="H8286" s="27"/>
    </row>
    <row r="8287" spans="1:8" x14ac:dyDescent="0.3">
      <c r="A8287" s="28"/>
      <c r="B8287" s="27"/>
      <c r="G8287" s="28"/>
      <c r="H8287" s="27"/>
    </row>
    <row r="8288" spans="1:8" x14ac:dyDescent="0.3">
      <c r="A8288" s="28"/>
      <c r="B8288" s="27"/>
      <c r="G8288" s="28"/>
      <c r="H8288" s="27"/>
    </row>
    <row r="8289" spans="1:8" x14ac:dyDescent="0.3">
      <c r="A8289" s="28"/>
      <c r="B8289" s="27"/>
      <c r="G8289" s="28"/>
      <c r="H8289" s="27"/>
    </row>
    <row r="8290" spans="1:8" x14ac:dyDescent="0.3">
      <c r="A8290" s="28"/>
      <c r="B8290" s="27"/>
      <c r="G8290" s="28"/>
      <c r="H8290" s="27"/>
    </row>
    <row r="8291" spans="1:8" x14ac:dyDescent="0.3">
      <c r="A8291" s="28"/>
      <c r="B8291" s="27"/>
      <c r="G8291" s="28"/>
      <c r="H8291" s="27"/>
    </row>
    <row r="8292" spans="1:8" x14ac:dyDescent="0.3">
      <c r="A8292" s="28"/>
      <c r="B8292" s="27"/>
      <c r="G8292" s="28"/>
      <c r="H8292" s="27"/>
    </row>
    <row r="8293" spans="1:8" x14ac:dyDescent="0.3">
      <c r="A8293" s="28"/>
      <c r="B8293" s="27"/>
      <c r="G8293" s="28"/>
      <c r="H8293" s="27"/>
    </row>
    <row r="8294" spans="1:8" x14ac:dyDescent="0.3">
      <c r="A8294" s="28"/>
      <c r="B8294" s="27"/>
      <c r="G8294" s="28"/>
      <c r="H8294" s="27"/>
    </row>
    <row r="8295" spans="1:8" x14ac:dyDescent="0.3">
      <c r="A8295" s="28"/>
      <c r="B8295" s="27"/>
      <c r="G8295" s="28"/>
      <c r="H8295" s="27"/>
    </row>
    <row r="8296" spans="1:8" x14ac:dyDescent="0.3">
      <c r="A8296" s="28"/>
      <c r="B8296" s="27"/>
      <c r="G8296" s="28"/>
      <c r="H8296" s="27"/>
    </row>
    <row r="8297" spans="1:8" x14ac:dyDescent="0.3">
      <c r="A8297" s="28"/>
      <c r="B8297" s="27"/>
      <c r="G8297" s="28"/>
      <c r="H8297" s="27"/>
    </row>
    <row r="8298" spans="1:8" x14ac:dyDescent="0.3">
      <c r="A8298" s="28"/>
      <c r="B8298" s="27"/>
      <c r="G8298" s="28"/>
      <c r="H8298" s="27"/>
    </row>
    <row r="8299" spans="1:8" x14ac:dyDescent="0.3">
      <c r="A8299" s="28"/>
      <c r="B8299" s="27"/>
      <c r="G8299" s="28"/>
      <c r="H8299" s="27"/>
    </row>
    <row r="8300" spans="1:8" x14ac:dyDescent="0.3">
      <c r="A8300" s="28"/>
      <c r="B8300" s="27"/>
      <c r="G8300" s="28"/>
      <c r="H8300" s="27"/>
    </row>
    <row r="8301" spans="1:8" x14ac:dyDescent="0.3">
      <c r="A8301" s="28"/>
      <c r="B8301" s="27"/>
      <c r="G8301" s="28"/>
      <c r="H8301" s="27"/>
    </row>
    <row r="8302" spans="1:8" x14ac:dyDescent="0.3">
      <c r="A8302" s="28"/>
      <c r="B8302" s="27"/>
      <c r="G8302" s="28"/>
      <c r="H8302" s="27"/>
    </row>
    <row r="8303" spans="1:8" x14ac:dyDescent="0.3">
      <c r="A8303" s="28"/>
      <c r="B8303" s="27"/>
      <c r="G8303" s="28"/>
      <c r="H8303" s="27"/>
    </row>
    <row r="8304" spans="1:8" x14ac:dyDescent="0.3">
      <c r="A8304" s="28"/>
      <c r="B8304" s="27"/>
      <c r="G8304" s="28"/>
      <c r="H8304" s="27"/>
    </row>
    <row r="8305" spans="1:8" x14ac:dyDescent="0.3">
      <c r="A8305" s="28"/>
      <c r="B8305" s="27"/>
      <c r="G8305" s="28"/>
      <c r="H8305" s="27"/>
    </row>
    <row r="8306" spans="1:8" x14ac:dyDescent="0.3">
      <c r="A8306" s="28"/>
      <c r="B8306" s="27"/>
      <c r="G8306" s="28"/>
      <c r="H8306" s="27"/>
    </row>
    <row r="8307" spans="1:8" x14ac:dyDescent="0.3">
      <c r="A8307" s="28"/>
      <c r="B8307" s="27"/>
      <c r="G8307" s="28"/>
      <c r="H8307" s="27"/>
    </row>
    <row r="8308" spans="1:8" x14ac:dyDescent="0.3">
      <c r="A8308" s="28"/>
      <c r="B8308" s="27"/>
      <c r="G8308" s="28"/>
      <c r="H8308" s="27"/>
    </row>
    <row r="8309" spans="1:8" x14ac:dyDescent="0.3">
      <c r="A8309" s="28"/>
      <c r="B8309" s="27"/>
      <c r="G8309" s="28"/>
      <c r="H8309" s="27"/>
    </row>
    <row r="8310" spans="1:8" x14ac:dyDescent="0.3">
      <c r="A8310" s="28"/>
      <c r="B8310" s="27"/>
      <c r="G8310" s="28"/>
      <c r="H8310" s="27"/>
    </row>
    <row r="8311" spans="1:8" x14ac:dyDescent="0.3">
      <c r="A8311" s="28"/>
      <c r="B8311" s="27"/>
      <c r="G8311" s="28"/>
      <c r="H8311" s="27"/>
    </row>
    <row r="8312" spans="1:8" x14ac:dyDescent="0.3">
      <c r="A8312" s="28"/>
      <c r="B8312" s="27"/>
      <c r="G8312" s="28"/>
      <c r="H8312" s="27"/>
    </row>
    <row r="8313" spans="1:8" x14ac:dyDescent="0.3">
      <c r="A8313" s="28"/>
      <c r="B8313" s="27"/>
      <c r="G8313" s="28"/>
      <c r="H8313" s="27"/>
    </row>
    <row r="8314" spans="1:8" x14ac:dyDescent="0.3">
      <c r="A8314" s="28"/>
      <c r="B8314" s="27"/>
      <c r="G8314" s="28"/>
      <c r="H8314" s="27"/>
    </row>
    <row r="8315" spans="1:8" x14ac:dyDescent="0.3">
      <c r="A8315" s="28"/>
      <c r="B8315" s="27"/>
      <c r="G8315" s="28"/>
      <c r="H8315" s="27"/>
    </row>
    <row r="8316" spans="1:8" x14ac:dyDescent="0.3">
      <c r="A8316" s="28"/>
      <c r="B8316" s="27"/>
      <c r="G8316" s="28"/>
      <c r="H8316" s="27"/>
    </row>
    <row r="8317" spans="1:8" x14ac:dyDescent="0.3">
      <c r="A8317" s="28"/>
      <c r="B8317" s="27"/>
      <c r="G8317" s="28"/>
      <c r="H8317" s="27"/>
    </row>
    <row r="8318" spans="1:8" x14ac:dyDescent="0.3">
      <c r="A8318" s="28"/>
      <c r="B8318" s="27"/>
      <c r="G8318" s="28"/>
      <c r="H8318" s="27"/>
    </row>
    <row r="8319" spans="1:8" x14ac:dyDescent="0.3">
      <c r="A8319" s="28"/>
      <c r="B8319" s="27"/>
      <c r="G8319" s="28"/>
      <c r="H8319" s="27"/>
    </row>
    <row r="8320" spans="1:8" x14ac:dyDescent="0.3">
      <c r="A8320" s="28"/>
      <c r="B8320" s="27"/>
      <c r="G8320" s="28"/>
      <c r="H8320" s="27"/>
    </row>
    <row r="8321" spans="1:8" x14ac:dyDescent="0.3">
      <c r="A8321" s="28"/>
      <c r="B8321" s="27"/>
      <c r="G8321" s="28"/>
      <c r="H8321" s="27"/>
    </row>
    <row r="8322" spans="1:8" x14ac:dyDescent="0.3">
      <c r="A8322" s="28"/>
      <c r="B8322" s="27"/>
      <c r="G8322" s="28"/>
      <c r="H8322" s="27"/>
    </row>
    <row r="8323" spans="1:8" x14ac:dyDescent="0.3">
      <c r="A8323" s="28"/>
      <c r="B8323" s="27"/>
      <c r="G8323" s="28"/>
      <c r="H8323" s="27"/>
    </row>
    <row r="8324" spans="1:8" x14ac:dyDescent="0.3">
      <c r="A8324" s="28"/>
      <c r="B8324" s="27"/>
      <c r="G8324" s="28"/>
      <c r="H8324" s="27"/>
    </row>
    <row r="8325" spans="1:8" x14ac:dyDescent="0.3">
      <c r="A8325" s="28"/>
      <c r="B8325" s="27"/>
      <c r="G8325" s="28"/>
      <c r="H8325" s="27"/>
    </row>
    <row r="8326" spans="1:8" x14ac:dyDescent="0.3">
      <c r="A8326" s="28"/>
      <c r="B8326" s="27"/>
      <c r="G8326" s="28"/>
      <c r="H8326" s="27"/>
    </row>
    <row r="8327" spans="1:8" x14ac:dyDescent="0.3">
      <c r="A8327" s="28"/>
      <c r="B8327" s="27"/>
      <c r="G8327" s="28"/>
      <c r="H8327" s="27"/>
    </row>
    <row r="8328" spans="1:8" x14ac:dyDescent="0.3">
      <c r="A8328" s="28"/>
      <c r="B8328" s="27"/>
      <c r="G8328" s="28"/>
      <c r="H8328" s="27"/>
    </row>
    <row r="8329" spans="1:8" x14ac:dyDescent="0.3">
      <c r="A8329" s="28"/>
      <c r="B8329" s="27"/>
      <c r="G8329" s="28"/>
      <c r="H8329" s="27"/>
    </row>
    <row r="8330" spans="1:8" x14ac:dyDescent="0.3">
      <c r="A8330" s="28"/>
      <c r="B8330" s="27"/>
      <c r="G8330" s="28"/>
      <c r="H8330" s="27"/>
    </row>
    <row r="8331" spans="1:8" x14ac:dyDescent="0.3">
      <c r="A8331" s="28"/>
      <c r="B8331" s="27"/>
      <c r="G8331" s="28"/>
      <c r="H8331" s="27"/>
    </row>
    <row r="8332" spans="1:8" x14ac:dyDescent="0.3">
      <c r="A8332" s="28"/>
      <c r="B8332" s="27"/>
      <c r="G8332" s="28"/>
      <c r="H8332" s="27"/>
    </row>
    <row r="8333" spans="1:8" x14ac:dyDescent="0.3">
      <c r="A8333" s="28"/>
      <c r="B8333" s="27"/>
      <c r="G8333" s="28"/>
      <c r="H8333" s="27"/>
    </row>
    <row r="8334" spans="1:8" x14ac:dyDescent="0.3">
      <c r="A8334" s="28"/>
      <c r="B8334" s="27"/>
      <c r="G8334" s="28"/>
      <c r="H8334" s="27"/>
    </row>
    <row r="8335" spans="1:8" x14ac:dyDescent="0.3">
      <c r="A8335" s="28"/>
      <c r="B8335" s="27"/>
      <c r="G8335" s="28"/>
      <c r="H8335" s="27"/>
    </row>
    <row r="8336" spans="1:8" x14ac:dyDescent="0.3">
      <c r="A8336" s="28"/>
      <c r="B8336" s="27"/>
      <c r="G8336" s="28"/>
      <c r="H8336" s="27"/>
    </row>
    <row r="8337" spans="1:8" x14ac:dyDescent="0.3">
      <c r="A8337" s="28"/>
      <c r="B8337" s="27"/>
      <c r="G8337" s="28"/>
      <c r="H8337" s="27"/>
    </row>
    <row r="8338" spans="1:8" x14ac:dyDescent="0.3">
      <c r="A8338" s="28"/>
      <c r="B8338" s="27"/>
      <c r="G8338" s="28"/>
      <c r="H8338" s="27"/>
    </row>
    <row r="8339" spans="1:8" x14ac:dyDescent="0.3">
      <c r="A8339" s="28"/>
      <c r="B8339" s="27"/>
      <c r="G8339" s="28"/>
      <c r="H8339" s="27"/>
    </row>
    <row r="8340" spans="1:8" x14ac:dyDescent="0.3">
      <c r="A8340" s="28"/>
      <c r="B8340" s="27"/>
      <c r="G8340" s="28"/>
      <c r="H8340" s="27"/>
    </row>
    <row r="8341" spans="1:8" x14ac:dyDescent="0.3">
      <c r="A8341" s="28"/>
      <c r="B8341" s="27"/>
      <c r="G8341" s="28"/>
      <c r="H8341" s="27"/>
    </row>
    <row r="8342" spans="1:8" x14ac:dyDescent="0.3">
      <c r="A8342" s="28"/>
      <c r="B8342" s="27"/>
      <c r="G8342" s="28"/>
      <c r="H8342" s="27"/>
    </row>
    <row r="8343" spans="1:8" x14ac:dyDescent="0.3">
      <c r="A8343" s="28"/>
      <c r="B8343" s="27"/>
      <c r="G8343" s="28"/>
      <c r="H8343" s="27"/>
    </row>
    <row r="8344" spans="1:8" x14ac:dyDescent="0.3">
      <c r="A8344" s="28"/>
      <c r="B8344" s="27"/>
      <c r="G8344" s="28"/>
      <c r="H8344" s="27"/>
    </row>
    <row r="8345" spans="1:8" x14ac:dyDescent="0.3">
      <c r="A8345" s="28"/>
      <c r="B8345" s="27"/>
      <c r="G8345" s="28"/>
      <c r="H8345" s="27"/>
    </row>
    <row r="8346" spans="1:8" x14ac:dyDescent="0.3">
      <c r="A8346" s="28"/>
      <c r="B8346" s="27"/>
      <c r="G8346" s="28"/>
      <c r="H8346" s="27"/>
    </row>
    <row r="8347" spans="1:8" x14ac:dyDescent="0.3">
      <c r="A8347" s="28"/>
      <c r="B8347" s="27"/>
      <c r="G8347" s="28"/>
      <c r="H8347" s="27"/>
    </row>
    <row r="8348" spans="1:8" x14ac:dyDescent="0.3">
      <c r="A8348" s="28"/>
      <c r="B8348" s="27"/>
      <c r="G8348" s="28"/>
      <c r="H8348" s="27"/>
    </row>
    <row r="8349" spans="1:8" x14ac:dyDescent="0.3">
      <c r="A8349" s="28"/>
      <c r="B8349" s="27"/>
      <c r="G8349" s="28"/>
      <c r="H8349" s="27"/>
    </row>
    <row r="8350" spans="1:8" x14ac:dyDescent="0.3">
      <c r="A8350" s="28"/>
      <c r="B8350" s="27"/>
      <c r="G8350" s="28"/>
      <c r="H8350" s="27"/>
    </row>
    <row r="8351" spans="1:8" x14ac:dyDescent="0.3">
      <c r="A8351" s="28"/>
      <c r="B8351" s="27"/>
      <c r="G8351" s="28"/>
      <c r="H8351" s="27"/>
    </row>
    <row r="8352" spans="1:8" x14ac:dyDescent="0.3">
      <c r="A8352" s="28"/>
      <c r="B8352" s="27"/>
      <c r="G8352" s="28"/>
      <c r="H8352" s="27"/>
    </row>
    <row r="8353" spans="1:8" x14ac:dyDescent="0.3">
      <c r="A8353" s="28"/>
      <c r="B8353" s="27"/>
      <c r="G8353" s="28"/>
      <c r="H8353" s="27"/>
    </row>
    <row r="8354" spans="1:8" x14ac:dyDescent="0.3">
      <c r="A8354" s="28"/>
      <c r="B8354" s="27"/>
      <c r="G8354" s="28"/>
      <c r="H8354" s="27"/>
    </row>
    <row r="8355" spans="1:8" x14ac:dyDescent="0.3">
      <c r="A8355" s="28"/>
      <c r="B8355" s="27"/>
      <c r="G8355" s="28"/>
      <c r="H8355" s="27"/>
    </row>
    <row r="8356" spans="1:8" x14ac:dyDescent="0.3">
      <c r="A8356" s="28"/>
      <c r="B8356" s="27"/>
      <c r="G8356" s="28"/>
      <c r="H8356" s="27"/>
    </row>
    <row r="8357" spans="1:8" x14ac:dyDescent="0.3">
      <c r="A8357" s="28"/>
      <c r="B8357" s="27"/>
      <c r="G8357" s="28"/>
      <c r="H8357" s="27"/>
    </row>
    <row r="8358" spans="1:8" x14ac:dyDescent="0.3">
      <c r="A8358" s="28"/>
      <c r="B8358" s="27"/>
      <c r="G8358" s="28"/>
      <c r="H8358" s="27"/>
    </row>
    <row r="8359" spans="1:8" x14ac:dyDescent="0.3">
      <c r="A8359" s="28"/>
      <c r="B8359" s="27"/>
      <c r="G8359" s="28"/>
      <c r="H8359" s="27"/>
    </row>
    <row r="8360" spans="1:8" x14ac:dyDescent="0.3">
      <c r="A8360" s="28"/>
      <c r="B8360" s="27"/>
      <c r="G8360" s="28"/>
      <c r="H8360" s="27"/>
    </row>
    <row r="8361" spans="1:8" x14ac:dyDescent="0.3">
      <c r="A8361" s="28"/>
      <c r="B8361" s="27"/>
      <c r="G8361" s="28"/>
      <c r="H8361" s="27"/>
    </row>
    <row r="8362" spans="1:8" x14ac:dyDescent="0.3">
      <c r="A8362" s="28"/>
      <c r="B8362" s="27"/>
      <c r="G8362" s="28"/>
      <c r="H8362" s="27"/>
    </row>
    <row r="8363" spans="1:8" x14ac:dyDescent="0.3">
      <c r="A8363" s="28"/>
      <c r="B8363" s="27"/>
      <c r="G8363" s="28"/>
      <c r="H8363" s="27"/>
    </row>
    <row r="8364" spans="1:8" x14ac:dyDescent="0.3">
      <c r="A8364" s="28"/>
      <c r="B8364" s="27"/>
      <c r="G8364" s="28"/>
      <c r="H8364" s="27"/>
    </row>
    <row r="8365" spans="1:8" x14ac:dyDescent="0.3">
      <c r="A8365" s="28"/>
      <c r="B8365" s="27"/>
      <c r="G8365" s="28"/>
      <c r="H8365" s="27"/>
    </row>
    <row r="8366" spans="1:8" x14ac:dyDescent="0.3">
      <c r="A8366" s="28"/>
      <c r="B8366" s="27"/>
      <c r="G8366" s="28"/>
      <c r="H8366" s="27"/>
    </row>
    <row r="8367" spans="1:8" x14ac:dyDescent="0.3">
      <c r="A8367" s="28"/>
      <c r="B8367" s="27"/>
      <c r="G8367" s="28"/>
      <c r="H8367" s="27"/>
    </row>
    <row r="8368" spans="1:8" x14ac:dyDescent="0.3">
      <c r="A8368" s="28"/>
      <c r="B8368" s="27"/>
      <c r="G8368" s="28"/>
      <c r="H8368" s="27"/>
    </row>
    <row r="8369" spans="1:8" x14ac:dyDescent="0.3">
      <c r="A8369" s="28"/>
      <c r="B8369" s="27"/>
      <c r="G8369" s="28"/>
      <c r="H8369" s="27"/>
    </row>
    <row r="8370" spans="1:8" x14ac:dyDescent="0.3">
      <c r="A8370" s="28"/>
      <c r="B8370" s="27"/>
      <c r="G8370" s="28"/>
      <c r="H8370" s="27"/>
    </row>
    <row r="8371" spans="1:8" x14ac:dyDescent="0.3">
      <c r="A8371" s="28"/>
      <c r="B8371" s="27"/>
      <c r="G8371" s="28"/>
      <c r="H8371" s="27"/>
    </row>
    <row r="8372" spans="1:8" x14ac:dyDescent="0.3">
      <c r="A8372" s="28"/>
      <c r="B8372" s="27"/>
      <c r="G8372" s="28"/>
      <c r="H8372" s="27"/>
    </row>
    <row r="8373" spans="1:8" x14ac:dyDescent="0.3">
      <c r="A8373" s="28"/>
      <c r="B8373" s="27"/>
      <c r="G8373" s="28"/>
      <c r="H8373" s="27"/>
    </row>
    <row r="8374" spans="1:8" x14ac:dyDescent="0.3">
      <c r="A8374" s="28"/>
      <c r="B8374" s="27"/>
      <c r="G8374" s="28"/>
      <c r="H8374" s="27"/>
    </row>
    <row r="8375" spans="1:8" x14ac:dyDescent="0.3">
      <c r="A8375" s="28"/>
      <c r="B8375" s="27"/>
      <c r="G8375" s="28"/>
      <c r="H8375" s="27"/>
    </row>
    <row r="8376" spans="1:8" x14ac:dyDescent="0.3">
      <c r="A8376" s="28"/>
      <c r="B8376" s="27"/>
      <c r="G8376" s="28"/>
      <c r="H8376" s="27"/>
    </row>
    <row r="8377" spans="1:8" x14ac:dyDescent="0.3">
      <c r="A8377" s="28"/>
      <c r="B8377" s="27"/>
      <c r="G8377" s="28"/>
      <c r="H8377" s="27"/>
    </row>
    <row r="8378" spans="1:8" x14ac:dyDescent="0.3">
      <c r="A8378" s="28"/>
      <c r="B8378" s="27"/>
      <c r="G8378" s="28"/>
      <c r="H8378" s="27"/>
    </row>
    <row r="8379" spans="1:8" x14ac:dyDescent="0.3">
      <c r="A8379" s="28"/>
      <c r="B8379" s="27"/>
      <c r="G8379" s="28"/>
      <c r="H8379" s="27"/>
    </row>
    <row r="8380" spans="1:8" x14ac:dyDescent="0.3">
      <c r="A8380" s="28"/>
      <c r="B8380" s="27"/>
      <c r="G8380" s="28"/>
      <c r="H8380" s="27"/>
    </row>
    <row r="8381" spans="1:8" x14ac:dyDescent="0.3">
      <c r="A8381" s="28"/>
      <c r="B8381" s="27"/>
      <c r="G8381" s="28"/>
      <c r="H8381" s="27"/>
    </row>
    <row r="8382" spans="1:8" x14ac:dyDescent="0.3">
      <c r="A8382" s="28"/>
      <c r="B8382" s="27"/>
      <c r="G8382" s="28"/>
      <c r="H8382" s="27"/>
    </row>
    <row r="8383" spans="1:8" x14ac:dyDescent="0.3">
      <c r="A8383" s="28"/>
      <c r="B8383" s="27"/>
      <c r="G8383" s="28"/>
      <c r="H8383" s="27"/>
    </row>
    <row r="8384" spans="1:8" x14ac:dyDescent="0.3">
      <c r="A8384" s="28"/>
      <c r="B8384" s="27"/>
      <c r="G8384" s="28"/>
      <c r="H8384" s="27"/>
    </row>
    <row r="8385" spans="1:8" x14ac:dyDescent="0.3">
      <c r="A8385" s="28"/>
      <c r="B8385" s="27"/>
      <c r="G8385" s="28"/>
      <c r="H8385" s="27"/>
    </row>
    <row r="8386" spans="1:8" x14ac:dyDescent="0.3">
      <c r="A8386" s="28"/>
      <c r="B8386" s="27"/>
      <c r="G8386" s="28"/>
      <c r="H8386" s="27"/>
    </row>
    <row r="8387" spans="1:8" x14ac:dyDescent="0.3">
      <c r="A8387" s="28"/>
      <c r="B8387" s="27"/>
      <c r="G8387" s="28"/>
      <c r="H8387" s="27"/>
    </row>
    <row r="8388" spans="1:8" x14ac:dyDescent="0.3">
      <c r="A8388" s="28"/>
      <c r="B8388" s="27"/>
      <c r="G8388" s="28"/>
      <c r="H8388" s="27"/>
    </row>
    <row r="8389" spans="1:8" x14ac:dyDescent="0.3">
      <c r="A8389" s="28"/>
      <c r="B8389" s="27"/>
      <c r="G8389" s="28"/>
      <c r="H8389" s="27"/>
    </row>
    <row r="8390" spans="1:8" x14ac:dyDescent="0.3">
      <c r="A8390" s="28"/>
      <c r="B8390" s="27"/>
      <c r="G8390" s="28"/>
      <c r="H8390" s="27"/>
    </row>
    <row r="8391" spans="1:8" x14ac:dyDescent="0.3">
      <c r="A8391" s="28"/>
      <c r="B8391" s="27"/>
      <c r="G8391" s="28"/>
      <c r="H8391" s="27"/>
    </row>
    <row r="8392" spans="1:8" x14ac:dyDescent="0.3">
      <c r="A8392" s="28"/>
      <c r="B8392" s="27"/>
      <c r="G8392" s="28"/>
      <c r="H8392" s="27"/>
    </row>
    <row r="8393" spans="1:8" x14ac:dyDescent="0.3">
      <c r="A8393" s="28"/>
      <c r="B8393" s="27"/>
      <c r="G8393" s="28"/>
      <c r="H8393" s="27"/>
    </row>
    <row r="8394" spans="1:8" x14ac:dyDescent="0.3">
      <c r="A8394" s="28"/>
      <c r="B8394" s="27"/>
      <c r="G8394" s="28"/>
      <c r="H8394" s="27"/>
    </row>
    <row r="8395" spans="1:8" x14ac:dyDescent="0.3">
      <c r="A8395" s="28"/>
      <c r="B8395" s="27"/>
      <c r="G8395" s="28"/>
      <c r="H8395" s="27"/>
    </row>
    <row r="8396" spans="1:8" x14ac:dyDescent="0.3">
      <c r="A8396" s="28"/>
      <c r="B8396" s="27"/>
      <c r="G8396" s="28"/>
      <c r="H8396" s="27"/>
    </row>
    <row r="8397" spans="1:8" x14ac:dyDescent="0.3">
      <c r="A8397" s="28"/>
      <c r="B8397" s="27"/>
      <c r="G8397" s="28"/>
      <c r="H8397" s="27"/>
    </row>
    <row r="8398" spans="1:8" x14ac:dyDescent="0.3">
      <c r="A8398" s="28"/>
      <c r="B8398" s="27"/>
      <c r="G8398" s="28"/>
      <c r="H8398" s="27"/>
    </row>
    <row r="8399" spans="1:8" x14ac:dyDescent="0.3">
      <c r="A8399" s="28"/>
      <c r="B8399" s="27"/>
      <c r="G8399" s="28"/>
      <c r="H8399" s="27"/>
    </row>
    <row r="8400" spans="1:8" x14ac:dyDescent="0.3">
      <c r="A8400" s="28"/>
      <c r="B8400" s="27"/>
      <c r="G8400" s="28"/>
      <c r="H8400" s="27"/>
    </row>
    <row r="8401" spans="1:8" x14ac:dyDescent="0.3">
      <c r="A8401" s="28"/>
      <c r="B8401" s="27"/>
      <c r="G8401" s="28"/>
      <c r="H8401" s="27"/>
    </row>
    <row r="8402" spans="1:8" x14ac:dyDescent="0.3">
      <c r="A8402" s="28"/>
      <c r="B8402" s="27"/>
      <c r="G8402" s="28"/>
      <c r="H8402" s="27"/>
    </row>
    <row r="8403" spans="1:8" x14ac:dyDescent="0.3">
      <c r="A8403" s="28"/>
      <c r="B8403" s="27"/>
      <c r="G8403" s="28"/>
      <c r="H8403" s="27"/>
    </row>
    <row r="8404" spans="1:8" x14ac:dyDescent="0.3">
      <c r="A8404" s="28"/>
      <c r="B8404" s="27"/>
      <c r="G8404" s="28"/>
      <c r="H8404" s="27"/>
    </row>
    <row r="8405" spans="1:8" x14ac:dyDescent="0.3">
      <c r="A8405" s="28"/>
      <c r="B8405" s="27"/>
      <c r="G8405" s="28"/>
      <c r="H8405" s="27"/>
    </row>
    <row r="8406" spans="1:8" x14ac:dyDescent="0.3">
      <c r="A8406" s="28"/>
      <c r="B8406" s="27"/>
      <c r="G8406" s="28"/>
      <c r="H8406" s="27"/>
    </row>
    <row r="8407" spans="1:8" x14ac:dyDescent="0.3">
      <c r="A8407" s="28"/>
      <c r="B8407" s="27"/>
      <c r="G8407" s="28"/>
      <c r="H8407" s="27"/>
    </row>
    <row r="8408" spans="1:8" x14ac:dyDescent="0.3">
      <c r="A8408" s="28"/>
      <c r="B8408" s="27"/>
      <c r="G8408" s="28"/>
      <c r="H8408" s="27"/>
    </row>
    <row r="8409" spans="1:8" x14ac:dyDescent="0.3">
      <c r="A8409" s="28"/>
      <c r="B8409" s="27"/>
      <c r="G8409" s="28"/>
      <c r="H8409" s="27"/>
    </row>
    <row r="8410" spans="1:8" x14ac:dyDescent="0.3">
      <c r="A8410" s="28"/>
      <c r="B8410" s="27"/>
      <c r="G8410" s="28"/>
      <c r="H8410" s="27"/>
    </row>
    <row r="8411" spans="1:8" x14ac:dyDescent="0.3">
      <c r="A8411" s="28"/>
      <c r="B8411" s="27"/>
      <c r="G8411" s="28"/>
      <c r="H8411" s="27"/>
    </row>
    <row r="8412" spans="1:8" x14ac:dyDescent="0.3">
      <c r="A8412" s="28"/>
      <c r="B8412" s="27"/>
      <c r="G8412" s="28"/>
      <c r="H8412" s="27"/>
    </row>
    <row r="8413" spans="1:8" x14ac:dyDescent="0.3">
      <c r="A8413" s="28"/>
      <c r="B8413" s="27"/>
      <c r="G8413" s="28"/>
      <c r="H8413" s="27"/>
    </row>
    <row r="8414" spans="1:8" x14ac:dyDescent="0.3">
      <c r="A8414" s="28"/>
      <c r="B8414" s="27"/>
      <c r="G8414" s="28"/>
      <c r="H8414" s="27"/>
    </row>
    <row r="8415" spans="1:8" x14ac:dyDescent="0.3">
      <c r="A8415" s="28"/>
      <c r="B8415" s="27"/>
      <c r="G8415" s="28"/>
      <c r="H8415" s="27"/>
    </row>
    <row r="8416" spans="1:8" x14ac:dyDescent="0.3">
      <c r="A8416" s="28"/>
      <c r="B8416" s="27"/>
      <c r="G8416" s="28"/>
      <c r="H8416" s="27"/>
    </row>
    <row r="8417" spans="1:8" x14ac:dyDescent="0.3">
      <c r="A8417" s="28"/>
      <c r="B8417" s="27"/>
      <c r="G8417" s="28"/>
      <c r="H8417" s="27"/>
    </row>
    <row r="8418" spans="1:8" x14ac:dyDescent="0.3">
      <c r="A8418" s="28"/>
      <c r="B8418" s="27"/>
      <c r="G8418" s="28"/>
      <c r="H8418" s="27"/>
    </row>
    <row r="8419" spans="1:8" x14ac:dyDescent="0.3">
      <c r="A8419" s="28"/>
      <c r="B8419" s="27"/>
      <c r="G8419" s="28"/>
      <c r="H8419" s="27"/>
    </row>
    <row r="8420" spans="1:8" x14ac:dyDescent="0.3">
      <c r="A8420" s="28"/>
      <c r="B8420" s="27"/>
      <c r="G8420" s="28"/>
      <c r="H8420" s="27"/>
    </row>
    <row r="8421" spans="1:8" x14ac:dyDescent="0.3">
      <c r="A8421" s="28"/>
      <c r="B8421" s="27"/>
      <c r="G8421" s="28"/>
      <c r="H8421" s="27"/>
    </row>
    <row r="8422" spans="1:8" x14ac:dyDescent="0.3">
      <c r="A8422" s="28"/>
      <c r="B8422" s="27"/>
      <c r="G8422" s="28"/>
      <c r="H8422" s="27"/>
    </row>
    <row r="8423" spans="1:8" x14ac:dyDescent="0.3">
      <c r="A8423" s="28"/>
      <c r="B8423" s="27"/>
      <c r="G8423" s="28"/>
      <c r="H8423" s="27"/>
    </row>
    <row r="8424" spans="1:8" x14ac:dyDescent="0.3">
      <c r="A8424" s="28"/>
      <c r="B8424" s="27"/>
      <c r="G8424" s="28"/>
      <c r="H8424" s="27"/>
    </row>
    <row r="8425" spans="1:8" x14ac:dyDescent="0.3">
      <c r="A8425" s="28"/>
      <c r="B8425" s="27"/>
      <c r="G8425" s="28"/>
      <c r="H8425" s="27"/>
    </row>
    <row r="8426" spans="1:8" x14ac:dyDescent="0.3">
      <c r="A8426" s="28"/>
      <c r="B8426" s="27"/>
      <c r="G8426" s="28"/>
      <c r="H8426" s="27"/>
    </row>
    <row r="8427" spans="1:8" x14ac:dyDescent="0.3">
      <c r="A8427" s="28"/>
      <c r="B8427" s="27"/>
      <c r="G8427" s="28"/>
      <c r="H8427" s="27"/>
    </row>
    <row r="8428" spans="1:8" x14ac:dyDescent="0.3">
      <c r="A8428" s="28"/>
      <c r="B8428" s="27"/>
      <c r="G8428" s="28"/>
      <c r="H8428" s="27"/>
    </row>
    <row r="8429" spans="1:8" x14ac:dyDescent="0.3">
      <c r="A8429" s="28"/>
      <c r="B8429" s="27"/>
      <c r="G8429" s="28"/>
      <c r="H8429" s="27"/>
    </row>
    <row r="8430" spans="1:8" x14ac:dyDescent="0.3">
      <c r="A8430" s="28"/>
      <c r="B8430" s="27"/>
      <c r="G8430" s="28"/>
      <c r="H8430" s="27"/>
    </row>
    <row r="8431" spans="1:8" x14ac:dyDescent="0.3">
      <c r="A8431" s="28"/>
      <c r="B8431" s="27"/>
      <c r="G8431" s="28"/>
      <c r="H8431" s="27"/>
    </row>
    <row r="8432" spans="1:8" x14ac:dyDescent="0.3">
      <c r="A8432" s="28"/>
      <c r="B8432" s="27"/>
      <c r="G8432" s="28"/>
      <c r="H8432" s="27"/>
    </row>
    <row r="8433" spans="1:8" x14ac:dyDescent="0.3">
      <c r="A8433" s="28"/>
      <c r="B8433" s="27"/>
      <c r="G8433" s="28"/>
      <c r="H8433" s="27"/>
    </row>
    <row r="8434" spans="1:8" x14ac:dyDescent="0.3">
      <c r="A8434" s="28"/>
      <c r="B8434" s="27"/>
      <c r="G8434" s="28"/>
      <c r="H8434" s="27"/>
    </row>
    <row r="8435" spans="1:8" x14ac:dyDescent="0.3">
      <c r="A8435" s="28"/>
      <c r="B8435" s="27"/>
      <c r="G8435" s="28"/>
      <c r="H8435" s="27"/>
    </row>
    <row r="8436" spans="1:8" x14ac:dyDescent="0.3">
      <c r="A8436" s="28"/>
      <c r="B8436" s="27"/>
      <c r="G8436" s="28"/>
      <c r="H8436" s="27"/>
    </row>
    <row r="8437" spans="1:8" x14ac:dyDescent="0.3">
      <c r="A8437" s="28"/>
      <c r="B8437" s="27"/>
      <c r="G8437" s="28"/>
      <c r="H8437" s="27"/>
    </row>
    <row r="8438" spans="1:8" x14ac:dyDescent="0.3">
      <c r="A8438" s="28"/>
      <c r="B8438" s="27"/>
      <c r="G8438" s="28"/>
      <c r="H8438" s="27"/>
    </row>
    <row r="8439" spans="1:8" x14ac:dyDescent="0.3">
      <c r="A8439" s="28"/>
      <c r="B8439" s="27"/>
      <c r="G8439" s="28"/>
      <c r="H8439" s="27"/>
    </row>
    <row r="8440" spans="1:8" x14ac:dyDescent="0.3">
      <c r="A8440" s="28"/>
      <c r="B8440" s="27"/>
      <c r="G8440" s="28"/>
      <c r="H8440" s="27"/>
    </row>
    <row r="8441" spans="1:8" x14ac:dyDescent="0.3">
      <c r="A8441" s="28"/>
      <c r="B8441" s="27"/>
      <c r="G8441" s="28"/>
      <c r="H8441" s="27"/>
    </row>
    <row r="8442" spans="1:8" x14ac:dyDescent="0.3">
      <c r="A8442" s="28"/>
      <c r="B8442" s="27"/>
      <c r="G8442" s="28"/>
      <c r="H8442" s="27"/>
    </row>
    <row r="8443" spans="1:8" x14ac:dyDescent="0.3">
      <c r="A8443" s="28"/>
      <c r="B8443" s="27"/>
      <c r="G8443" s="28"/>
      <c r="H8443" s="27"/>
    </row>
    <row r="8444" spans="1:8" x14ac:dyDescent="0.3">
      <c r="A8444" s="28"/>
      <c r="B8444" s="27"/>
      <c r="G8444" s="28"/>
      <c r="H8444" s="27"/>
    </row>
    <row r="8445" spans="1:8" x14ac:dyDescent="0.3">
      <c r="A8445" s="28"/>
      <c r="B8445" s="27"/>
      <c r="G8445" s="28"/>
      <c r="H8445" s="27"/>
    </row>
    <row r="8446" spans="1:8" x14ac:dyDescent="0.3">
      <c r="A8446" s="28"/>
      <c r="B8446" s="27"/>
      <c r="G8446" s="28"/>
      <c r="H8446" s="27"/>
    </row>
    <row r="8447" spans="1:8" x14ac:dyDescent="0.3">
      <c r="A8447" s="28"/>
      <c r="B8447" s="27"/>
      <c r="G8447" s="28"/>
      <c r="H8447" s="27"/>
    </row>
    <row r="8448" spans="1:8" x14ac:dyDescent="0.3">
      <c r="A8448" s="28"/>
      <c r="B8448" s="27"/>
      <c r="G8448" s="28"/>
      <c r="H8448" s="27"/>
    </row>
    <row r="8449" spans="1:8" x14ac:dyDescent="0.3">
      <c r="A8449" s="28"/>
      <c r="B8449" s="27"/>
      <c r="G8449" s="28"/>
      <c r="H8449" s="27"/>
    </row>
    <row r="8450" spans="1:8" x14ac:dyDescent="0.3">
      <c r="A8450" s="28"/>
      <c r="B8450" s="27"/>
      <c r="G8450" s="28"/>
      <c r="H8450" s="27"/>
    </row>
    <row r="8451" spans="1:8" x14ac:dyDescent="0.3">
      <c r="A8451" s="28"/>
      <c r="B8451" s="27"/>
      <c r="G8451" s="28"/>
      <c r="H8451" s="27"/>
    </row>
    <row r="8452" spans="1:8" x14ac:dyDescent="0.3">
      <c r="A8452" s="28"/>
      <c r="B8452" s="27"/>
      <c r="G8452" s="28"/>
      <c r="H8452" s="27"/>
    </row>
    <row r="8453" spans="1:8" x14ac:dyDescent="0.3">
      <c r="A8453" s="28"/>
      <c r="B8453" s="27"/>
      <c r="G8453" s="28"/>
      <c r="H8453" s="27"/>
    </row>
    <row r="8454" spans="1:8" x14ac:dyDescent="0.3">
      <c r="A8454" s="28"/>
      <c r="B8454" s="27"/>
      <c r="G8454" s="28"/>
      <c r="H8454" s="27"/>
    </row>
    <row r="8455" spans="1:8" x14ac:dyDescent="0.3">
      <c r="A8455" s="28"/>
      <c r="B8455" s="27"/>
      <c r="G8455" s="28"/>
      <c r="H8455" s="27"/>
    </row>
    <row r="8456" spans="1:8" x14ac:dyDescent="0.3">
      <c r="A8456" s="28"/>
      <c r="B8456" s="27"/>
      <c r="G8456" s="28"/>
      <c r="H8456" s="27"/>
    </row>
    <row r="8457" spans="1:8" x14ac:dyDescent="0.3">
      <c r="A8457" s="28"/>
      <c r="B8457" s="27"/>
      <c r="G8457" s="28"/>
      <c r="H8457" s="27"/>
    </row>
    <row r="8458" spans="1:8" x14ac:dyDescent="0.3">
      <c r="A8458" s="28"/>
      <c r="B8458" s="27"/>
      <c r="G8458" s="28"/>
      <c r="H8458" s="27"/>
    </row>
    <row r="8459" spans="1:8" x14ac:dyDescent="0.3">
      <c r="A8459" s="28"/>
      <c r="B8459" s="27"/>
      <c r="G8459" s="28"/>
      <c r="H8459" s="27"/>
    </row>
    <row r="8460" spans="1:8" x14ac:dyDescent="0.3">
      <c r="A8460" s="28"/>
      <c r="B8460" s="27"/>
      <c r="G8460" s="28"/>
      <c r="H8460" s="27"/>
    </row>
    <row r="8461" spans="1:8" x14ac:dyDescent="0.3">
      <c r="A8461" s="28"/>
      <c r="B8461" s="27"/>
      <c r="G8461" s="28"/>
      <c r="H8461" s="27"/>
    </row>
    <row r="8462" spans="1:8" x14ac:dyDescent="0.3">
      <c r="A8462" s="28"/>
      <c r="B8462" s="27"/>
      <c r="G8462" s="28"/>
      <c r="H8462" s="27"/>
    </row>
    <row r="8463" spans="1:8" x14ac:dyDescent="0.3">
      <c r="A8463" s="28"/>
      <c r="B8463" s="27"/>
      <c r="G8463" s="28"/>
      <c r="H8463" s="27"/>
    </row>
    <row r="8464" spans="1:8" x14ac:dyDescent="0.3">
      <c r="A8464" s="28"/>
      <c r="B8464" s="27"/>
      <c r="G8464" s="28"/>
      <c r="H8464" s="27"/>
    </row>
    <row r="8465" spans="1:8" x14ac:dyDescent="0.3">
      <c r="A8465" s="28"/>
      <c r="B8465" s="27"/>
      <c r="G8465" s="28"/>
      <c r="H8465" s="27"/>
    </row>
    <row r="8466" spans="1:8" x14ac:dyDescent="0.3">
      <c r="A8466" s="28"/>
      <c r="B8466" s="27"/>
      <c r="G8466" s="28"/>
      <c r="H8466" s="27"/>
    </row>
    <row r="8467" spans="1:8" x14ac:dyDescent="0.3">
      <c r="A8467" s="28"/>
      <c r="B8467" s="27"/>
      <c r="G8467" s="28"/>
      <c r="H8467" s="27"/>
    </row>
    <row r="8468" spans="1:8" x14ac:dyDescent="0.3">
      <c r="A8468" s="28"/>
      <c r="B8468" s="27"/>
      <c r="G8468" s="28"/>
      <c r="H8468" s="27"/>
    </row>
    <row r="8469" spans="1:8" x14ac:dyDescent="0.3">
      <c r="A8469" s="28"/>
      <c r="B8469" s="27"/>
      <c r="G8469" s="28"/>
      <c r="H8469" s="27"/>
    </row>
    <row r="8470" spans="1:8" x14ac:dyDescent="0.3">
      <c r="A8470" s="28"/>
      <c r="B8470" s="27"/>
      <c r="G8470" s="28"/>
      <c r="H8470" s="27"/>
    </row>
    <row r="8471" spans="1:8" x14ac:dyDescent="0.3">
      <c r="A8471" s="28"/>
      <c r="B8471" s="27"/>
      <c r="G8471" s="28"/>
      <c r="H8471" s="27"/>
    </row>
    <row r="8472" spans="1:8" x14ac:dyDescent="0.3">
      <c r="A8472" s="28"/>
      <c r="B8472" s="27"/>
      <c r="G8472" s="28"/>
      <c r="H8472" s="27"/>
    </row>
    <row r="8473" spans="1:8" x14ac:dyDescent="0.3">
      <c r="A8473" s="28"/>
      <c r="B8473" s="27"/>
      <c r="G8473" s="28"/>
      <c r="H8473" s="27"/>
    </row>
    <row r="8474" spans="1:8" x14ac:dyDescent="0.3">
      <c r="A8474" s="28"/>
      <c r="B8474" s="27"/>
      <c r="G8474" s="28"/>
      <c r="H8474" s="27"/>
    </row>
    <row r="8475" spans="1:8" x14ac:dyDescent="0.3">
      <c r="A8475" s="28"/>
      <c r="B8475" s="27"/>
      <c r="G8475" s="28"/>
      <c r="H8475" s="27"/>
    </row>
    <row r="8476" spans="1:8" x14ac:dyDescent="0.3">
      <c r="A8476" s="28"/>
      <c r="B8476" s="27"/>
      <c r="G8476" s="28"/>
      <c r="H8476" s="27"/>
    </row>
    <row r="8477" spans="1:8" x14ac:dyDescent="0.3">
      <c r="A8477" s="28"/>
      <c r="B8477" s="27"/>
      <c r="G8477" s="28"/>
      <c r="H8477" s="27"/>
    </row>
    <row r="8478" spans="1:8" x14ac:dyDescent="0.3">
      <c r="A8478" s="28"/>
      <c r="B8478" s="27"/>
      <c r="G8478" s="28"/>
      <c r="H8478" s="27"/>
    </row>
    <row r="8479" spans="1:8" x14ac:dyDescent="0.3">
      <c r="A8479" s="28"/>
      <c r="B8479" s="27"/>
      <c r="G8479" s="28"/>
      <c r="H8479" s="27"/>
    </row>
    <row r="8480" spans="1:8" x14ac:dyDescent="0.3">
      <c r="A8480" s="28"/>
      <c r="B8480" s="27"/>
      <c r="G8480" s="28"/>
      <c r="H8480" s="27"/>
    </row>
    <row r="8481" spans="1:8" x14ac:dyDescent="0.3">
      <c r="A8481" s="28"/>
      <c r="B8481" s="27"/>
      <c r="G8481" s="28"/>
      <c r="H8481" s="27"/>
    </row>
    <row r="8482" spans="1:8" x14ac:dyDescent="0.3">
      <c r="A8482" s="28"/>
      <c r="B8482" s="27"/>
      <c r="G8482" s="28"/>
      <c r="H8482" s="27"/>
    </row>
    <row r="8483" spans="1:8" x14ac:dyDescent="0.3">
      <c r="A8483" s="28"/>
      <c r="B8483" s="27"/>
      <c r="G8483" s="28"/>
      <c r="H8483" s="27"/>
    </row>
    <row r="8484" spans="1:8" x14ac:dyDescent="0.3">
      <c r="A8484" s="28"/>
      <c r="B8484" s="27"/>
      <c r="G8484" s="28"/>
      <c r="H8484" s="27"/>
    </row>
    <row r="8485" spans="1:8" x14ac:dyDescent="0.3">
      <c r="A8485" s="28"/>
      <c r="B8485" s="27"/>
      <c r="G8485" s="28"/>
      <c r="H8485" s="27"/>
    </row>
    <row r="8486" spans="1:8" x14ac:dyDescent="0.3">
      <c r="A8486" s="28"/>
      <c r="B8486" s="27"/>
      <c r="G8486" s="28"/>
      <c r="H8486" s="27"/>
    </row>
    <row r="8487" spans="1:8" x14ac:dyDescent="0.3">
      <c r="A8487" s="28"/>
      <c r="B8487" s="27"/>
      <c r="G8487" s="28"/>
      <c r="H8487" s="27"/>
    </row>
    <row r="8488" spans="1:8" x14ac:dyDescent="0.3">
      <c r="A8488" s="28"/>
      <c r="B8488" s="27"/>
      <c r="G8488" s="28"/>
      <c r="H8488" s="27"/>
    </row>
    <row r="8489" spans="1:8" x14ac:dyDescent="0.3">
      <c r="A8489" s="28"/>
      <c r="B8489" s="27"/>
      <c r="G8489" s="28"/>
      <c r="H8489" s="27"/>
    </row>
    <row r="8490" spans="1:8" x14ac:dyDescent="0.3">
      <c r="A8490" s="28"/>
      <c r="B8490" s="27"/>
      <c r="G8490" s="28"/>
      <c r="H8490" s="27"/>
    </row>
    <row r="8491" spans="1:8" x14ac:dyDescent="0.3">
      <c r="A8491" s="28"/>
      <c r="B8491" s="27"/>
      <c r="G8491" s="28"/>
      <c r="H8491" s="27"/>
    </row>
    <row r="8492" spans="1:8" x14ac:dyDescent="0.3">
      <c r="A8492" s="28"/>
      <c r="B8492" s="27"/>
      <c r="G8492" s="28"/>
      <c r="H8492" s="27"/>
    </row>
    <row r="8493" spans="1:8" x14ac:dyDescent="0.3">
      <c r="A8493" s="28"/>
      <c r="B8493" s="27"/>
      <c r="G8493" s="28"/>
      <c r="H8493" s="27"/>
    </row>
    <row r="8494" spans="1:8" x14ac:dyDescent="0.3">
      <c r="A8494" s="28"/>
      <c r="B8494" s="27"/>
      <c r="G8494" s="28"/>
      <c r="H8494" s="27"/>
    </row>
    <row r="8495" spans="1:8" x14ac:dyDescent="0.3">
      <c r="A8495" s="28"/>
      <c r="B8495" s="27"/>
      <c r="G8495" s="28"/>
      <c r="H8495" s="27"/>
    </row>
    <row r="8496" spans="1:8" x14ac:dyDescent="0.3">
      <c r="A8496" s="28"/>
      <c r="B8496" s="27"/>
      <c r="G8496" s="28"/>
      <c r="H8496" s="27"/>
    </row>
    <row r="8497" spans="1:8" x14ac:dyDescent="0.3">
      <c r="A8497" s="28"/>
      <c r="B8497" s="27"/>
      <c r="G8497" s="28"/>
      <c r="H8497" s="27"/>
    </row>
    <row r="8498" spans="1:8" x14ac:dyDescent="0.3">
      <c r="A8498" s="28"/>
      <c r="B8498" s="27"/>
      <c r="G8498" s="28"/>
      <c r="H8498" s="27"/>
    </row>
    <row r="8499" spans="1:8" x14ac:dyDescent="0.3">
      <c r="A8499" s="28"/>
      <c r="B8499" s="27"/>
      <c r="G8499" s="28"/>
      <c r="H8499" s="27"/>
    </row>
    <row r="8500" spans="1:8" x14ac:dyDescent="0.3">
      <c r="A8500" s="28"/>
      <c r="B8500" s="27"/>
      <c r="G8500" s="28"/>
      <c r="H8500" s="27"/>
    </row>
    <row r="8501" spans="1:8" x14ac:dyDescent="0.3">
      <c r="A8501" s="28"/>
      <c r="B8501" s="27"/>
      <c r="G8501" s="28"/>
      <c r="H8501" s="27"/>
    </row>
    <row r="8502" spans="1:8" x14ac:dyDescent="0.3">
      <c r="A8502" s="28"/>
      <c r="B8502" s="27"/>
      <c r="G8502" s="28"/>
      <c r="H8502" s="27"/>
    </row>
    <row r="8503" spans="1:8" x14ac:dyDescent="0.3">
      <c r="A8503" s="28"/>
      <c r="B8503" s="27"/>
      <c r="G8503" s="28"/>
      <c r="H8503" s="27"/>
    </row>
    <row r="8504" spans="1:8" x14ac:dyDescent="0.3">
      <c r="A8504" s="28"/>
      <c r="B8504" s="27"/>
      <c r="G8504" s="28"/>
      <c r="H8504" s="27"/>
    </row>
    <row r="8505" spans="1:8" x14ac:dyDescent="0.3">
      <c r="A8505" s="28"/>
      <c r="B8505" s="27"/>
      <c r="G8505" s="28"/>
      <c r="H8505" s="27"/>
    </row>
    <row r="8506" spans="1:8" x14ac:dyDescent="0.3">
      <c r="A8506" s="28"/>
      <c r="B8506" s="27"/>
      <c r="G8506" s="28"/>
      <c r="H8506" s="27"/>
    </row>
    <row r="8507" spans="1:8" x14ac:dyDescent="0.3">
      <c r="A8507" s="28"/>
      <c r="B8507" s="27"/>
      <c r="G8507" s="28"/>
      <c r="H8507" s="27"/>
    </row>
    <row r="8508" spans="1:8" x14ac:dyDescent="0.3">
      <c r="A8508" s="28"/>
      <c r="B8508" s="27"/>
      <c r="G8508" s="28"/>
      <c r="H8508" s="27"/>
    </row>
    <row r="8509" spans="1:8" x14ac:dyDescent="0.3">
      <c r="A8509" s="28"/>
      <c r="B8509" s="27"/>
      <c r="G8509" s="28"/>
      <c r="H8509" s="27"/>
    </row>
    <row r="8510" spans="1:8" x14ac:dyDescent="0.3">
      <c r="A8510" s="28"/>
      <c r="B8510" s="27"/>
      <c r="G8510" s="28"/>
      <c r="H8510" s="27"/>
    </row>
    <row r="8511" spans="1:8" x14ac:dyDescent="0.3">
      <c r="A8511" s="28"/>
      <c r="B8511" s="27"/>
      <c r="G8511" s="28"/>
      <c r="H8511" s="27"/>
    </row>
    <row r="8512" spans="1:8" x14ac:dyDescent="0.3">
      <c r="A8512" s="28"/>
      <c r="B8512" s="27"/>
      <c r="G8512" s="28"/>
      <c r="H8512" s="27"/>
    </row>
    <row r="8513" spans="1:8" x14ac:dyDescent="0.3">
      <c r="A8513" s="28"/>
      <c r="B8513" s="27"/>
      <c r="G8513" s="28"/>
      <c r="H8513" s="27"/>
    </row>
    <row r="8514" spans="1:8" x14ac:dyDescent="0.3">
      <c r="A8514" s="28"/>
      <c r="B8514" s="27"/>
      <c r="G8514" s="28"/>
      <c r="H8514" s="27"/>
    </row>
    <row r="8515" spans="1:8" x14ac:dyDescent="0.3">
      <c r="A8515" s="28"/>
      <c r="B8515" s="27"/>
      <c r="G8515" s="28"/>
      <c r="H8515" s="27"/>
    </row>
    <row r="8516" spans="1:8" x14ac:dyDescent="0.3">
      <c r="A8516" s="28"/>
      <c r="B8516" s="27"/>
      <c r="G8516" s="28"/>
      <c r="H8516" s="27"/>
    </row>
    <row r="8517" spans="1:8" x14ac:dyDescent="0.3">
      <c r="A8517" s="28"/>
      <c r="B8517" s="27"/>
      <c r="G8517" s="28"/>
      <c r="H8517" s="27"/>
    </row>
    <row r="8518" spans="1:8" x14ac:dyDescent="0.3">
      <c r="A8518" s="28"/>
      <c r="B8518" s="27"/>
      <c r="G8518" s="28"/>
      <c r="H8518" s="27"/>
    </row>
    <row r="8519" spans="1:8" x14ac:dyDescent="0.3">
      <c r="A8519" s="28"/>
      <c r="B8519" s="27"/>
      <c r="G8519" s="28"/>
      <c r="H8519" s="27"/>
    </row>
    <row r="8520" spans="1:8" x14ac:dyDescent="0.3">
      <c r="A8520" s="28"/>
      <c r="B8520" s="27"/>
      <c r="G8520" s="28"/>
      <c r="H8520" s="27"/>
    </row>
    <row r="8521" spans="1:8" x14ac:dyDescent="0.3">
      <c r="A8521" s="28"/>
      <c r="B8521" s="27"/>
      <c r="G8521" s="28"/>
      <c r="H8521" s="27"/>
    </row>
    <row r="8522" spans="1:8" x14ac:dyDescent="0.3">
      <c r="A8522" s="28"/>
      <c r="B8522" s="27"/>
      <c r="G8522" s="28"/>
      <c r="H8522" s="27"/>
    </row>
    <row r="8523" spans="1:8" x14ac:dyDescent="0.3">
      <c r="A8523" s="28"/>
      <c r="B8523" s="27"/>
      <c r="G8523" s="28"/>
      <c r="H8523" s="27"/>
    </row>
    <row r="8524" spans="1:8" x14ac:dyDescent="0.3">
      <c r="A8524" s="28"/>
      <c r="B8524" s="27"/>
      <c r="G8524" s="28"/>
      <c r="H8524" s="27"/>
    </row>
    <row r="8525" spans="1:8" x14ac:dyDescent="0.3">
      <c r="A8525" s="28"/>
      <c r="B8525" s="27"/>
      <c r="G8525" s="28"/>
      <c r="H8525" s="27"/>
    </row>
    <row r="8526" spans="1:8" x14ac:dyDescent="0.3">
      <c r="A8526" s="28"/>
      <c r="B8526" s="27"/>
      <c r="G8526" s="28"/>
      <c r="H8526" s="27"/>
    </row>
    <row r="8527" spans="1:8" x14ac:dyDescent="0.3">
      <c r="A8527" s="28"/>
      <c r="B8527" s="27"/>
      <c r="G8527" s="28"/>
      <c r="H8527" s="27"/>
    </row>
    <row r="8528" spans="1:8" x14ac:dyDescent="0.3">
      <c r="A8528" s="28"/>
      <c r="B8528" s="27"/>
      <c r="G8528" s="28"/>
      <c r="H8528" s="27"/>
    </row>
    <row r="8529" spans="1:8" x14ac:dyDescent="0.3">
      <c r="A8529" s="28"/>
      <c r="B8529" s="27"/>
      <c r="G8529" s="28"/>
      <c r="H8529" s="27"/>
    </row>
    <row r="8530" spans="1:8" x14ac:dyDescent="0.3">
      <c r="A8530" s="28"/>
      <c r="B8530" s="27"/>
      <c r="G8530" s="28"/>
      <c r="H8530" s="27"/>
    </row>
    <row r="8531" spans="1:8" x14ac:dyDescent="0.3">
      <c r="A8531" s="28"/>
      <c r="B8531" s="27"/>
      <c r="G8531" s="28"/>
      <c r="H8531" s="27"/>
    </row>
    <row r="8532" spans="1:8" x14ac:dyDescent="0.3">
      <c r="A8532" s="28"/>
      <c r="B8532" s="27"/>
      <c r="G8532" s="28"/>
      <c r="H8532" s="27"/>
    </row>
    <row r="8533" spans="1:8" x14ac:dyDescent="0.3">
      <c r="A8533" s="28"/>
      <c r="B8533" s="27"/>
      <c r="G8533" s="28"/>
      <c r="H8533" s="27"/>
    </row>
    <row r="8534" spans="1:8" x14ac:dyDescent="0.3">
      <c r="A8534" s="28"/>
      <c r="B8534" s="27"/>
      <c r="G8534" s="28"/>
      <c r="H8534" s="27"/>
    </row>
    <row r="8535" spans="1:8" x14ac:dyDescent="0.3">
      <c r="A8535" s="28"/>
      <c r="B8535" s="27"/>
      <c r="G8535" s="28"/>
      <c r="H8535" s="27"/>
    </row>
    <row r="8536" spans="1:8" x14ac:dyDescent="0.3">
      <c r="A8536" s="28"/>
      <c r="B8536" s="27"/>
      <c r="G8536" s="28"/>
      <c r="H8536" s="27"/>
    </row>
    <row r="8537" spans="1:8" x14ac:dyDescent="0.3">
      <c r="A8537" s="28"/>
      <c r="B8537" s="27"/>
      <c r="G8537" s="28"/>
      <c r="H8537" s="27"/>
    </row>
    <row r="8538" spans="1:8" x14ac:dyDescent="0.3">
      <c r="A8538" s="28"/>
      <c r="B8538" s="27"/>
      <c r="G8538" s="28"/>
      <c r="H8538" s="27"/>
    </row>
    <row r="8539" spans="1:8" x14ac:dyDescent="0.3">
      <c r="A8539" s="28"/>
      <c r="B8539" s="27"/>
      <c r="G8539" s="28"/>
      <c r="H8539" s="27"/>
    </row>
    <row r="8540" spans="1:8" x14ac:dyDescent="0.3">
      <c r="A8540" s="28"/>
      <c r="B8540" s="27"/>
      <c r="G8540" s="28"/>
      <c r="H8540" s="27"/>
    </row>
    <row r="8541" spans="1:8" x14ac:dyDescent="0.3">
      <c r="A8541" s="28"/>
      <c r="B8541" s="27"/>
      <c r="G8541" s="28"/>
      <c r="H8541" s="27"/>
    </row>
    <row r="8542" spans="1:8" x14ac:dyDescent="0.3">
      <c r="A8542" s="28"/>
      <c r="B8542" s="27"/>
      <c r="G8542" s="28"/>
      <c r="H8542" s="27"/>
    </row>
    <row r="8543" spans="1:8" x14ac:dyDescent="0.3">
      <c r="A8543" s="28"/>
      <c r="B8543" s="27"/>
      <c r="G8543" s="28"/>
      <c r="H8543" s="27"/>
    </row>
    <row r="8544" spans="1:8" x14ac:dyDescent="0.3">
      <c r="A8544" s="28"/>
      <c r="B8544" s="27"/>
      <c r="G8544" s="28"/>
      <c r="H8544" s="27"/>
    </row>
    <row r="8545" spans="1:8" x14ac:dyDescent="0.3">
      <c r="A8545" s="28"/>
      <c r="B8545" s="27"/>
      <c r="G8545" s="28"/>
      <c r="H8545" s="27"/>
    </row>
    <row r="8546" spans="1:8" x14ac:dyDescent="0.3">
      <c r="A8546" s="28"/>
      <c r="B8546" s="27"/>
      <c r="G8546" s="28"/>
      <c r="H8546" s="27"/>
    </row>
    <row r="8547" spans="1:8" x14ac:dyDescent="0.3">
      <c r="A8547" s="28"/>
      <c r="B8547" s="27"/>
      <c r="G8547" s="28"/>
      <c r="H8547" s="27"/>
    </row>
    <row r="8548" spans="1:8" x14ac:dyDescent="0.3">
      <c r="A8548" s="28"/>
      <c r="B8548" s="27"/>
      <c r="G8548" s="28"/>
      <c r="H8548" s="27"/>
    </row>
    <row r="8549" spans="1:8" x14ac:dyDescent="0.3">
      <c r="A8549" s="28"/>
      <c r="B8549" s="27"/>
      <c r="G8549" s="28"/>
      <c r="H8549" s="27"/>
    </row>
    <row r="8550" spans="1:8" x14ac:dyDescent="0.3">
      <c r="A8550" s="28"/>
      <c r="B8550" s="27"/>
      <c r="G8550" s="28"/>
      <c r="H8550" s="27"/>
    </row>
    <row r="8551" spans="1:8" x14ac:dyDescent="0.3">
      <c r="A8551" s="28"/>
      <c r="B8551" s="27"/>
      <c r="G8551" s="28"/>
      <c r="H8551" s="27"/>
    </row>
    <row r="8552" spans="1:8" x14ac:dyDescent="0.3">
      <c r="A8552" s="28"/>
      <c r="B8552" s="27"/>
      <c r="G8552" s="28"/>
      <c r="H8552" s="27"/>
    </row>
    <row r="8553" spans="1:8" x14ac:dyDescent="0.3">
      <c r="A8553" s="28"/>
      <c r="B8553" s="27"/>
      <c r="G8553" s="28"/>
      <c r="H8553" s="27"/>
    </row>
    <row r="8554" spans="1:8" x14ac:dyDescent="0.3">
      <c r="A8554" s="28"/>
      <c r="B8554" s="27"/>
      <c r="G8554" s="28"/>
      <c r="H8554" s="27"/>
    </row>
    <row r="8555" spans="1:8" x14ac:dyDescent="0.3">
      <c r="A8555" s="28"/>
      <c r="B8555" s="27"/>
      <c r="G8555" s="28"/>
      <c r="H8555" s="27"/>
    </row>
    <row r="8556" spans="1:8" x14ac:dyDescent="0.3">
      <c r="A8556" s="28"/>
      <c r="B8556" s="27"/>
      <c r="G8556" s="28"/>
      <c r="H8556" s="27"/>
    </row>
    <row r="8557" spans="1:8" x14ac:dyDescent="0.3">
      <c r="A8557" s="28"/>
      <c r="B8557" s="27"/>
      <c r="G8557" s="28"/>
      <c r="H8557" s="27"/>
    </row>
    <row r="8558" spans="1:8" x14ac:dyDescent="0.3">
      <c r="A8558" s="28"/>
      <c r="B8558" s="27"/>
      <c r="G8558" s="28"/>
      <c r="H8558" s="27"/>
    </row>
    <row r="8559" spans="1:8" x14ac:dyDescent="0.3">
      <c r="A8559" s="28"/>
      <c r="B8559" s="27"/>
      <c r="G8559" s="28"/>
      <c r="H8559" s="27"/>
    </row>
    <row r="8560" spans="1:8" x14ac:dyDescent="0.3">
      <c r="A8560" s="28"/>
      <c r="B8560" s="27"/>
      <c r="G8560" s="28"/>
      <c r="H8560" s="27"/>
    </row>
    <row r="8561" spans="1:8" x14ac:dyDescent="0.3">
      <c r="A8561" s="28"/>
      <c r="B8561" s="27"/>
      <c r="G8561" s="28"/>
      <c r="H8561" s="27"/>
    </row>
    <row r="8562" spans="1:8" x14ac:dyDescent="0.3">
      <c r="A8562" s="28"/>
      <c r="B8562" s="27"/>
      <c r="G8562" s="28"/>
      <c r="H8562" s="27"/>
    </row>
    <row r="8563" spans="1:8" x14ac:dyDescent="0.3">
      <c r="A8563" s="28"/>
      <c r="B8563" s="27"/>
      <c r="G8563" s="28"/>
      <c r="H8563" s="27"/>
    </row>
    <row r="8564" spans="1:8" x14ac:dyDescent="0.3">
      <c r="A8564" s="28"/>
      <c r="B8564" s="27"/>
      <c r="G8564" s="28"/>
      <c r="H8564" s="27"/>
    </row>
    <row r="8565" spans="1:8" x14ac:dyDescent="0.3">
      <c r="A8565" s="28"/>
      <c r="B8565" s="27"/>
      <c r="G8565" s="28"/>
      <c r="H8565" s="27"/>
    </row>
    <row r="8566" spans="1:8" x14ac:dyDescent="0.3">
      <c r="A8566" s="28"/>
      <c r="B8566" s="27"/>
      <c r="G8566" s="28"/>
      <c r="H8566" s="27"/>
    </row>
    <row r="8567" spans="1:8" x14ac:dyDescent="0.3">
      <c r="A8567" s="28"/>
      <c r="B8567" s="27"/>
      <c r="G8567" s="28"/>
      <c r="H8567" s="27"/>
    </row>
    <row r="8568" spans="1:8" x14ac:dyDescent="0.3">
      <c r="A8568" s="28"/>
      <c r="B8568" s="27"/>
      <c r="G8568" s="28"/>
      <c r="H8568" s="27"/>
    </row>
    <row r="8569" spans="1:8" x14ac:dyDescent="0.3">
      <c r="A8569" s="28"/>
      <c r="B8569" s="27"/>
      <c r="G8569" s="28"/>
      <c r="H8569" s="27"/>
    </row>
    <row r="8570" spans="1:8" x14ac:dyDescent="0.3">
      <c r="A8570" s="28"/>
      <c r="B8570" s="27"/>
      <c r="G8570" s="28"/>
      <c r="H8570" s="27"/>
    </row>
    <row r="8571" spans="1:8" x14ac:dyDescent="0.3">
      <c r="A8571" s="28"/>
      <c r="B8571" s="27"/>
      <c r="G8571" s="28"/>
      <c r="H8571" s="27"/>
    </row>
    <row r="8572" spans="1:8" x14ac:dyDescent="0.3">
      <c r="A8572" s="28"/>
      <c r="B8572" s="27"/>
      <c r="G8572" s="28"/>
      <c r="H8572" s="27"/>
    </row>
    <row r="8573" spans="1:8" x14ac:dyDescent="0.3">
      <c r="A8573" s="28"/>
      <c r="B8573" s="27"/>
      <c r="G8573" s="28"/>
      <c r="H8573" s="27"/>
    </row>
    <row r="8574" spans="1:8" x14ac:dyDescent="0.3">
      <c r="A8574" s="28"/>
      <c r="B8574" s="27"/>
      <c r="G8574" s="28"/>
      <c r="H8574" s="27"/>
    </row>
    <row r="8575" spans="1:8" x14ac:dyDescent="0.3">
      <c r="A8575" s="28"/>
      <c r="B8575" s="27"/>
      <c r="G8575" s="28"/>
      <c r="H8575" s="27"/>
    </row>
    <row r="8576" spans="1:8" x14ac:dyDescent="0.3">
      <c r="A8576" s="28"/>
      <c r="B8576" s="27"/>
      <c r="G8576" s="28"/>
      <c r="H8576" s="27"/>
    </row>
    <row r="8577" spans="1:8" x14ac:dyDescent="0.3">
      <c r="A8577" s="28"/>
      <c r="B8577" s="27"/>
      <c r="G8577" s="28"/>
      <c r="H8577" s="27"/>
    </row>
    <row r="8578" spans="1:8" x14ac:dyDescent="0.3">
      <c r="A8578" s="28"/>
      <c r="B8578" s="27"/>
      <c r="G8578" s="28"/>
      <c r="H8578" s="27"/>
    </row>
    <row r="8579" spans="1:8" x14ac:dyDescent="0.3">
      <c r="A8579" s="28"/>
      <c r="B8579" s="27"/>
      <c r="G8579" s="28"/>
      <c r="H8579" s="27"/>
    </row>
    <row r="8580" spans="1:8" x14ac:dyDescent="0.3">
      <c r="A8580" s="28"/>
      <c r="B8580" s="27"/>
      <c r="G8580" s="28"/>
      <c r="H8580" s="27"/>
    </row>
    <row r="8581" spans="1:8" x14ac:dyDescent="0.3">
      <c r="A8581" s="28"/>
      <c r="B8581" s="27"/>
      <c r="G8581" s="28"/>
      <c r="H8581" s="27"/>
    </row>
    <row r="8582" spans="1:8" x14ac:dyDescent="0.3">
      <c r="A8582" s="28"/>
      <c r="B8582" s="27"/>
      <c r="G8582" s="28"/>
      <c r="H8582" s="27"/>
    </row>
    <row r="8583" spans="1:8" x14ac:dyDescent="0.3">
      <c r="A8583" s="28"/>
      <c r="B8583" s="27"/>
      <c r="G8583" s="28"/>
      <c r="H8583" s="27"/>
    </row>
    <row r="8584" spans="1:8" x14ac:dyDescent="0.3">
      <c r="A8584" s="28"/>
      <c r="B8584" s="27"/>
      <c r="G8584" s="28"/>
      <c r="H8584" s="27"/>
    </row>
    <row r="8585" spans="1:8" x14ac:dyDescent="0.3">
      <c r="A8585" s="28"/>
      <c r="B8585" s="27"/>
      <c r="G8585" s="28"/>
      <c r="H8585" s="27"/>
    </row>
    <row r="8586" spans="1:8" x14ac:dyDescent="0.3">
      <c r="A8586" s="28"/>
      <c r="B8586" s="27"/>
      <c r="G8586" s="28"/>
      <c r="H8586" s="27"/>
    </row>
    <row r="8587" spans="1:8" x14ac:dyDescent="0.3">
      <c r="A8587" s="28"/>
      <c r="B8587" s="27"/>
      <c r="G8587" s="28"/>
      <c r="H8587" s="27"/>
    </row>
    <row r="8588" spans="1:8" x14ac:dyDescent="0.3">
      <c r="A8588" s="28"/>
      <c r="B8588" s="27"/>
      <c r="G8588" s="28"/>
      <c r="H8588" s="27"/>
    </row>
    <row r="8589" spans="1:8" x14ac:dyDescent="0.3">
      <c r="A8589" s="28"/>
      <c r="B8589" s="27"/>
      <c r="G8589" s="28"/>
      <c r="H8589" s="27"/>
    </row>
    <row r="8590" spans="1:8" x14ac:dyDescent="0.3">
      <c r="A8590" s="28"/>
      <c r="B8590" s="27"/>
      <c r="G8590" s="28"/>
      <c r="H8590" s="27"/>
    </row>
    <row r="8591" spans="1:8" x14ac:dyDescent="0.3">
      <c r="A8591" s="28"/>
      <c r="B8591" s="27"/>
      <c r="G8591" s="28"/>
      <c r="H8591" s="27"/>
    </row>
    <row r="8592" spans="1:8" x14ac:dyDescent="0.3">
      <c r="A8592" s="28"/>
      <c r="B8592" s="27"/>
      <c r="G8592" s="28"/>
      <c r="H8592" s="27"/>
    </row>
    <row r="8593" spans="1:8" x14ac:dyDescent="0.3">
      <c r="A8593" s="28"/>
      <c r="B8593" s="27"/>
      <c r="G8593" s="28"/>
      <c r="H8593" s="27"/>
    </row>
    <row r="8594" spans="1:8" x14ac:dyDescent="0.3">
      <c r="A8594" s="28"/>
      <c r="B8594" s="27"/>
      <c r="G8594" s="28"/>
      <c r="H8594" s="27"/>
    </row>
    <row r="8595" spans="1:8" x14ac:dyDescent="0.3">
      <c r="A8595" s="28"/>
      <c r="B8595" s="27"/>
      <c r="G8595" s="28"/>
      <c r="H8595" s="27"/>
    </row>
    <row r="8596" spans="1:8" x14ac:dyDescent="0.3">
      <c r="A8596" s="28"/>
      <c r="B8596" s="27"/>
      <c r="G8596" s="28"/>
      <c r="H8596" s="27"/>
    </row>
    <row r="8597" spans="1:8" x14ac:dyDescent="0.3">
      <c r="A8597" s="28"/>
      <c r="B8597" s="27"/>
      <c r="G8597" s="28"/>
      <c r="H8597" s="27"/>
    </row>
    <row r="8598" spans="1:8" x14ac:dyDescent="0.3">
      <c r="A8598" s="28"/>
      <c r="B8598" s="27"/>
      <c r="G8598" s="28"/>
      <c r="H8598" s="27"/>
    </row>
    <row r="8599" spans="1:8" x14ac:dyDescent="0.3">
      <c r="A8599" s="28"/>
      <c r="B8599" s="27"/>
      <c r="G8599" s="28"/>
      <c r="H8599" s="27"/>
    </row>
    <row r="8600" spans="1:8" x14ac:dyDescent="0.3">
      <c r="A8600" s="28"/>
      <c r="B8600" s="27"/>
      <c r="G8600" s="28"/>
      <c r="H8600" s="27"/>
    </row>
    <row r="8601" spans="1:8" x14ac:dyDescent="0.3">
      <c r="A8601" s="28"/>
      <c r="B8601" s="27"/>
      <c r="G8601" s="28"/>
      <c r="H8601" s="27"/>
    </row>
    <row r="8602" spans="1:8" x14ac:dyDescent="0.3">
      <c r="A8602" s="28"/>
      <c r="B8602" s="27"/>
      <c r="G8602" s="28"/>
      <c r="H8602" s="27"/>
    </row>
    <row r="8603" spans="1:8" x14ac:dyDescent="0.3">
      <c r="A8603" s="28"/>
      <c r="B8603" s="27"/>
      <c r="G8603" s="28"/>
      <c r="H8603" s="27"/>
    </row>
    <row r="8604" spans="1:8" x14ac:dyDescent="0.3">
      <c r="A8604" s="28"/>
      <c r="B8604" s="27"/>
      <c r="G8604" s="28"/>
      <c r="H8604" s="27"/>
    </row>
    <row r="8605" spans="1:8" x14ac:dyDescent="0.3">
      <c r="A8605" s="28"/>
      <c r="B8605" s="27"/>
      <c r="G8605" s="28"/>
      <c r="H8605" s="27"/>
    </row>
    <row r="8606" spans="1:8" x14ac:dyDescent="0.3">
      <c r="A8606" s="28"/>
      <c r="B8606" s="27"/>
      <c r="G8606" s="28"/>
      <c r="H8606" s="27"/>
    </row>
    <row r="8607" spans="1:8" x14ac:dyDescent="0.3">
      <c r="A8607" s="28"/>
      <c r="B8607" s="27"/>
      <c r="G8607" s="28"/>
      <c r="H8607" s="27"/>
    </row>
    <row r="8608" spans="1:8" x14ac:dyDescent="0.3">
      <c r="A8608" s="28"/>
      <c r="B8608" s="27"/>
      <c r="G8608" s="28"/>
      <c r="H8608" s="27"/>
    </row>
    <row r="8609" spans="1:8" x14ac:dyDescent="0.3">
      <c r="A8609" s="28"/>
      <c r="B8609" s="27"/>
      <c r="G8609" s="28"/>
      <c r="H8609" s="27"/>
    </row>
    <row r="8610" spans="1:8" x14ac:dyDescent="0.3">
      <c r="A8610" s="28"/>
      <c r="B8610" s="27"/>
      <c r="G8610" s="28"/>
      <c r="H8610" s="27"/>
    </row>
    <row r="8611" spans="1:8" x14ac:dyDescent="0.3">
      <c r="A8611" s="28"/>
      <c r="B8611" s="27"/>
      <c r="G8611" s="28"/>
      <c r="H8611" s="27"/>
    </row>
    <row r="8612" spans="1:8" x14ac:dyDescent="0.3">
      <c r="A8612" s="28"/>
      <c r="B8612" s="27"/>
      <c r="G8612" s="28"/>
      <c r="H8612" s="27"/>
    </row>
    <row r="8613" spans="1:8" x14ac:dyDescent="0.3">
      <c r="A8613" s="28"/>
      <c r="B8613" s="27"/>
      <c r="G8613" s="28"/>
      <c r="H8613" s="27"/>
    </row>
    <row r="8614" spans="1:8" x14ac:dyDescent="0.3">
      <c r="A8614" s="28"/>
      <c r="B8614" s="27"/>
      <c r="G8614" s="28"/>
      <c r="H8614" s="27"/>
    </row>
    <row r="8615" spans="1:8" x14ac:dyDescent="0.3">
      <c r="A8615" s="28"/>
      <c r="B8615" s="27"/>
      <c r="G8615" s="28"/>
      <c r="H8615" s="27"/>
    </row>
    <row r="8616" spans="1:8" x14ac:dyDescent="0.3">
      <c r="A8616" s="28"/>
      <c r="B8616" s="27"/>
      <c r="G8616" s="28"/>
      <c r="H8616" s="27"/>
    </row>
    <row r="8617" spans="1:8" x14ac:dyDescent="0.3">
      <c r="A8617" s="28"/>
      <c r="B8617" s="27"/>
      <c r="G8617" s="28"/>
      <c r="H8617" s="27"/>
    </row>
    <row r="8618" spans="1:8" x14ac:dyDescent="0.3">
      <c r="A8618" s="28"/>
      <c r="B8618" s="27"/>
      <c r="G8618" s="28"/>
      <c r="H8618" s="27"/>
    </row>
    <row r="8619" spans="1:8" x14ac:dyDescent="0.3">
      <c r="A8619" s="28"/>
      <c r="B8619" s="27"/>
      <c r="G8619" s="28"/>
      <c r="H8619" s="27"/>
    </row>
    <row r="8620" spans="1:8" x14ac:dyDescent="0.3">
      <c r="A8620" s="28"/>
      <c r="B8620" s="27"/>
      <c r="G8620" s="28"/>
      <c r="H8620" s="27"/>
    </row>
    <row r="8621" spans="1:8" x14ac:dyDescent="0.3">
      <c r="A8621" s="28"/>
      <c r="B8621" s="27"/>
      <c r="G8621" s="28"/>
      <c r="H8621" s="27"/>
    </row>
    <row r="8622" spans="1:8" x14ac:dyDescent="0.3">
      <c r="A8622" s="28"/>
      <c r="B8622" s="27"/>
      <c r="G8622" s="28"/>
      <c r="H8622" s="27"/>
    </row>
    <row r="8623" spans="1:8" x14ac:dyDescent="0.3">
      <c r="A8623" s="28"/>
      <c r="B8623" s="27"/>
      <c r="G8623" s="28"/>
      <c r="H8623" s="27"/>
    </row>
    <row r="8624" spans="1:8" x14ac:dyDescent="0.3">
      <c r="A8624" s="28"/>
      <c r="B8624" s="27"/>
      <c r="G8624" s="28"/>
      <c r="H8624" s="27"/>
    </row>
    <row r="8625" spans="1:8" x14ac:dyDescent="0.3">
      <c r="A8625" s="28"/>
      <c r="B8625" s="27"/>
      <c r="G8625" s="28"/>
      <c r="H8625" s="27"/>
    </row>
    <row r="8626" spans="1:8" x14ac:dyDescent="0.3">
      <c r="A8626" s="28"/>
      <c r="B8626" s="27"/>
      <c r="G8626" s="28"/>
      <c r="H8626" s="27"/>
    </row>
    <row r="8627" spans="1:8" x14ac:dyDescent="0.3">
      <c r="A8627" s="28"/>
      <c r="B8627" s="27"/>
      <c r="G8627" s="28"/>
      <c r="H8627" s="27"/>
    </row>
    <row r="8628" spans="1:8" x14ac:dyDescent="0.3">
      <c r="A8628" s="28"/>
      <c r="B8628" s="27"/>
      <c r="G8628" s="28"/>
      <c r="H8628" s="27"/>
    </row>
    <row r="8629" spans="1:8" x14ac:dyDescent="0.3">
      <c r="A8629" s="28"/>
      <c r="B8629" s="27"/>
      <c r="G8629" s="28"/>
      <c r="H8629" s="27"/>
    </row>
    <row r="8630" spans="1:8" x14ac:dyDescent="0.3">
      <c r="A8630" s="28"/>
      <c r="B8630" s="27"/>
      <c r="G8630" s="28"/>
      <c r="H8630" s="27"/>
    </row>
    <row r="8631" spans="1:8" x14ac:dyDescent="0.3">
      <c r="A8631" s="28"/>
      <c r="B8631" s="27"/>
      <c r="G8631" s="28"/>
      <c r="H8631" s="27"/>
    </row>
    <row r="8632" spans="1:8" x14ac:dyDescent="0.3">
      <c r="A8632" s="28"/>
      <c r="B8632" s="27"/>
      <c r="G8632" s="28"/>
      <c r="H8632" s="27"/>
    </row>
    <row r="8633" spans="1:8" x14ac:dyDescent="0.3">
      <c r="A8633" s="28"/>
      <c r="B8633" s="27"/>
      <c r="G8633" s="28"/>
      <c r="H8633" s="27"/>
    </row>
    <row r="8634" spans="1:8" x14ac:dyDescent="0.3">
      <c r="A8634" s="28"/>
      <c r="B8634" s="27"/>
      <c r="G8634" s="28"/>
      <c r="H8634" s="27"/>
    </row>
    <row r="8635" spans="1:8" x14ac:dyDescent="0.3">
      <c r="A8635" s="28"/>
      <c r="B8635" s="27"/>
      <c r="G8635" s="28"/>
      <c r="H8635" s="27"/>
    </row>
    <row r="8636" spans="1:8" x14ac:dyDescent="0.3">
      <c r="A8636" s="28"/>
      <c r="B8636" s="27"/>
      <c r="G8636" s="28"/>
      <c r="H8636" s="27"/>
    </row>
    <row r="8637" spans="1:8" x14ac:dyDescent="0.3">
      <c r="A8637" s="28"/>
      <c r="B8637" s="27"/>
      <c r="G8637" s="28"/>
      <c r="H8637" s="27"/>
    </row>
    <row r="8638" spans="1:8" x14ac:dyDescent="0.3">
      <c r="A8638" s="28"/>
      <c r="B8638" s="27"/>
      <c r="G8638" s="28"/>
      <c r="H8638" s="27"/>
    </row>
    <row r="8639" spans="1:8" x14ac:dyDescent="0.3">
      <c r="A8639" s="28"/>
      <c r="B8639" s="27"/>
      <c r="G8639" s="28"/>
      <c r="H8639" s="27"/>
    </row>
    <row r="8640" spans="1:8" x14ac:dyDescent="0.3">
      <c r="A8640" s="28"/>
      <c r="B8640" s="27"/>
      <c r="G8640" s="28"/>
      <c r="H8640" s="27"/>
    </row>
    <row r="8641" spans="1:8" x14ac:dyDescent="0.3">
      <c r="A8641" s="28"/>
      <c r="B8641" s="27"/>
      <c r="G8641" s="28"/>
      <c r="H8641" s="27"/>
    </row>
    <row r="8642" spans="1:8" x14ac:dyDescent="0.3">
      <c r="A8642" s="28"/>
      <c r="B8642" s="27"/>
      <c r="G8642" s="28"/>
      <c r="H8642" s="27"/>
    </row>
    <row r="8643" spans="1:8" x14ac:dyDescent="0.3">
      <c r="A8643" s="28"/>
      <c r="B8643" s="27"/>
      <c r="G8643" s="28"/>
      <c r="H8643" s="27"/>
    </row>
    <row r="8644" spans="1:8" x14ac:dyDescent="0.3">
      <c r="A8644" s="28"/>
      <c r="B8644" s="27"/>
      <c r="G8644" s="28"/>
      <c r="H8644" s="27"/>
    </row>
    <row r="8645" spans="1:8" x14ac:dyDescent="0.3">
      <c r="A8645" s="28"/>
      <c r="B8645" s="27"/>
      <c r="G8645" s="28"/>
      <c r="H8645" s="27"/>
    </row>
    <row r="8646" spans="1:8" x14ac:dyDescent="0.3">
      <c r="A8646" s="28"/>
      <c r="B8646" s="27"/>
      <c r="G8646" s="28"/>
      <c r="H8646" s="27"/>
    </row>
    <row r="8647" spans="1:8" x14ac:dyDescent="0.3">
      <c r="A8647" s="28"/>
      <c r="B8647" s="27"/>
      <c r="G8647" s="28"/>
      <c r="H8647" s="27"/>
    </row>
    <row r="8648" spans="1:8" x14ac:dyDescent="0.3">
      <c r="A8648" s="28"/>
      <c r="B8648" s="27"/>
      <c r="G8648" s="28"/>
      <c r="H8648" s="27"/>
    </row>
    <row r="8649" spans="1:8" x14ac:dyDescent="0.3">
      <c r="A8649" s="28"/>
      <c r="B8649" s="27"/>
      <c r="G8649" s="28"/>
      <c r="H8649" s="27"/>
    </row>
    <row r="8650" spans="1:8" x14ac:dyDescent="0.3">
      <c r="A8650" s="28"/>
      <c r="B8650" s="27"/>
      <c r="G8650" s="28"/>
      <c r="H8650" s="27"/>
    </row>
    <row r="8651" spans="1:8" x14ac:dyDescent="0.3">
      <c r="A8651" s="28"/>
      <c r="B8651" s="27"/>
      <c r="G8651" s="28"/>
      <c r="H8651" s="27"/>
    </row>
    <row r="8652" spans="1:8" x14ac:dyDescent="0.3">
      <c r="A8652" s="28"/>
      <c r="B8652" s="27"/>
      <c r="G8652" s="28"/>
      <c r="H8652" s="27"/>
    </row>
    <row r="8653" spans="1:8" x14ac:dyDescent="0.3">
      <c r="A8653" s="28"/>
      <c r="B8653" s="27"/>
      <c r="G8653" s="28"/>
      <c r="H8653" s="27"/>
    </row>
    <row r="8654" spans="1:8" x14ac:dyDescent="0.3">
      <c r="A8654" s="28"/>
      <c r="B8654" s="27"/>
      <c r="G8654" s="28"/>
      <c r="H8654" s="27"/>
    </row>
    <row r="8655" spans="1:8" x14ac:dyDescent="0.3">
      <c r="A8655" s="28"/>
      <c r="B8655" s="27"/>
      <c r="G8655" s="28"/>
      <c r="H8655" s="27"/>
    </row>
    <row r="8656" spans="1:8" x14ac:dyDescent="0.3">
      <c r="A8656" s="28"/>
      <c r="B8656" s="27"/>
      <c r="G8656" s="28"/>
      <c r="H8656" s="27"/>
    </row>
    <row r="8657" spans="1:8" x14ac:dyDescent="0.3">
      <c r="A8657" s="28"/>
      <c r="B8657" s="27"/>
      <c r="G8657" s="28"/>
      <c r="H8657" s="27"/>
    </row>
    <row r="8658" spans="1:8" x14ac:dyDescent="0.3">
      <c r="A8658" s="28"/>
      <c r="B8658" s="27"/>
      <c r="G8658" s="28"/>
      <c r="H8658" s="27"/>
    </row>
    <row r="8659" spans="1:8" x14ac:dyDescent="0.3">
      <c r="A8659" s="28"/>
      <c r="B8659" s="27"/>
      <c r="G8659" s="28"/>
      <c r="H8659" s="27"/>
    </row>
    <row r="8660" spans="1:8" x14ac:dyDescent="0.3">
      <c r="A8660" s="28"/>
      <c r="B8660" s="27"/>
      <c r="G8660" s="28"/>
      <c r="H8660" s="27"/>
    </row>
    <row r="8661" spans="1:8" x14ac:dyDescent="0.3">
      <c r="A8661" s="28"/>
      <c r="B8661" s="27"/>
      <c r="G8661" s="28"/>
      <c r="H8661" s="27"/>
    </row>
    <row r="8662" spans="1:8" x14ac:dyDescent="0.3">
      <c r="A8662" s="28"/>
      <c r="B8662" s="27"/>
      <c r="G8662" s="28"/>
      <c r="H8662" s="27"/>
    </row>
    <row r="8663" spans="1:8" x14ac:dyDescent="0.3">
      <c r="A8663" s="28"/>
      <c r="B8663" s="27"/>
      <c r="G8663" s="28"/>
      <c r="H8663" s="27"/>
    </row>
    <row r="8664" spans="1:8" x14ac:dyDescent="0.3">
      <c r="A8664" s="28"/>
      <c r="B8664" s="27"/>
      <c r="G8664" s="28"/>
      <c r="H8664" s="27"/>
    </row>
    <row r="8665" spans="1:8" x14ac:dyDescent="0.3">
      <c r="A8665" s="28"/>
      <c r="B8665" s="27"/>
      <c r="G8665" s="28"/>
      <c r="H8665" s="27"/>
    </row>
    <row r="8666" spans="1:8" x14ac:dyDescent="0.3">
      <c r="A8666" s="28"/>
      <c r="B8666" s="27"/>
      <c r="G8666" s="28"/>
      <c r="H8666" s="27"/>
    </row>
    <row r="8667" spans="1:8" x14ac:dyDescent="0.3">
      <c r="A8667" s="28"/>
      <c r="B8667" s="27"/>
      <c r="G8667" s="28"/>
      <c r="H8667" s="27"/>
    </row>
    <row r="8668" spans="1:8" x14ac:dyDescent="0.3">
      <c r="A8668" s="28"/>
      <c r="B8668" s="27"/>
      <c r="G8668" s="28"/>
      <c r="H8668" s="27"/>
    </row>
    <row r="8669" spans="1:8" x14ac:dyDescent="0.3">
      <c r="A8669" s="28"/>
      <c r="B8669" s="27"/>
      <c r="G8669" s="28"/>
      <c r="H8669" s="27"/>
    </row>
    <row r="8670" spans="1:8" x14ac:dyDescent="0.3">
      <c r="A8670" s="28"/>
      <c r="B8670" s="27"/>
      <c r="G8670" s="28"/>
      <c r="H8670" s="27"/>
    </row>
    <row r="8671" spans="1:8" x14ac:dyDescent="0.3">
      <c r="A8671" s="28"/>
      <c r="B8671" s="27"/>
      <c r="G8671" s="28"/>
      <c r="H8671" s="27"/>
    </row>
    <row r="8672" spans="1:8" x14ac:dyDescent="0.3">
      <c r="A8672" s="28"/>
      <c r="B8672" s="27"/>
      <c r="G8672" s="28"/>
      <c r="H8672" s="27"/>
    </row>
    <row r="8673" spans="1:8" x14ac:dyDescent="0.3">
      <c r="A8673" s="28"/>
      <c r="B8673" s="27"/>
      <c r="G8673" s="28"/>
      <c r="H8673" s="27"/>
    </row>
    <row r="8674" spans="1:8" x14ac:dyDescent="0.3">
      <c r="A8674" s="28"/>
      <c r="B8674" s="27"/>
      <c r="G8674" s="28"/>
      <c r="H8674" s="27"/>
    </row>
    <row r="8675" spans="1:8" x14ac:dyDescent="0.3">
      <c r="A8675" s="28"/>
      <c r="B8675" s="27"/>
      <c r="G8675" s="28"/>
      <c r="H8675" s="27"/>
    </row>
    <row r="8676" spans="1:8" x14ac:dyDescent="0.3">
      <c r="A8676" s="28"/>
      <c r="B8676" s="27"/>
      <c r="G8676" s="28"/>
      <c r="H8676" s="27"/>
    </row>
    <row r="8677" spans="1:8" x14ac:dyDescent="0.3">
      <c r="A8677" s="28"/>
      <c r="B8677" s="27"/>
      <c r="G8677" s="28"/>
      <c r="H8677" s="27"/>
    </row>
    <row r="8678" spans="1:8" x14ac:dyDescent="0.3">
      <c r="A8678" s="28"/>
      <c r="B8678" s="27"/>
      <c r="G8678" s="28"/>
      <c r="H8678" s="27"/>
    </row>
    <row r="8679" spans="1:8" x14ac:dyDescent="0.3">
      <c r="A8679" s="28"/>
      <c r="B8679" s="27"/>
      <c r="G8679" s="28"/>
      <c r="H8679" s="27"/>
    </row>
    <row r="8680" spans="1:8" x14ac:dyDescent="0.3">
      <c r="A8680" s="28"/>
      <c r="B8680" s="27"/>
      <c r="G8680" s="28"/>
      <c r="H8680" s="27"/>
    </row>
    <row r="8681" spans="1:8" x14ac:dyDescent="0.3">
      <c r="A8681" s="28"/>
      <c r="B8681" s="27"/>
      <c r="G8681" s="28"/>
      <c r="H8681" s="27"/>
    </row>
    <row r="8682" spans="1:8" x14ac:dyDescent="0.3">
      <c r="A8682" s="28"/>
      <c r="B8682" s="27"/>
      <c r="G8682" s="28"/>
      <c r="H8682" s="27"/>
    </row>
    <row r="8683" spans="1:8" x14ac:dyDescent="0.3">
      <c r="A8683" s="28"/>
      <c r="B8683" s="27"/>
      <c r="G8683" s="28"/>
      <c r="H8683" s="27"/>
    </row>
    <row r="8684" spans="1:8" x14ac:dyDescent="0.3">
      <c r="A8684" s="28"/>
      <c r="B8684" s="27"/>
      <c r="G8684" s="28"/>
      <c r="H8684" s="27"/>
    </row>
    <row r="8685" spans="1:8" x14ac:dyDescent="0.3">
      <c r="A8685" s="28"/>
      <c r="B8685" s="27"/>
      <c r="G8685" s="28"/>
      <c r="H8685" s="27"/>
    </row>
    <row r="8686" spans="1:8" x14ac:dyDescent="0.3">
      <c r="A8686" s="28"/>
      <c r="B8686" s="27"/>
      <c r="G8686" s="28"/>
      <c r="H8686" s="27"/>
    </row>
    <row r="8687" spans="1:8" x14ac:dyDescent="0.3">
      <c r="A8687" s="28"/>
      <c r="B8687" s="27"/>
      <c r="G8687" s="28"/>
      <c r="H8687" s="27"/>
    </row>
    <row r="8688" spans="1:8" x14ac:dyDescent="0.3">
      <c r="A8688" s="28"/>
      <c r="B8688" s="27"/>
      <c r="G8688" s="28"/>
      <c r="H8688" s="27"/>
    </row>
    <row r="8689" spans="1:8" x14ac:dyDescent="0.3">
      <c r="A8689" s="28"/>
      <c r="B8689" s="27"/>
      <c r="G8689" s="28"/>
      <c r="H8689" s="27"/>
    </row>
    <row r="8690" spans="1:8" x14ac:dyDescent="0.3">
      <c r="A8690" s="28"/>
      <c r="B8690" s="27"/>
      <c r="G8690" s="28"/>
      <c r="H8690" s="27"/>
    </row>
    <row r="8691" spans="1:8" x14ac:dyDescent="0.3">
      <c r="A8691" s="28"/>
      <c r="B8691" s="27"/>
      <c r="G8691" s="28"/>
      <c r="H8691" s="27"/>
    </row>
    <row r="8692" spans="1:8" x14ac:dyDescent="0.3">
      <c r="A8692" s="28"/>
      <c r="B8692" s="27"/>
      <c r="G8692" s="28"/>
      <c r="H8692" s="27"/>
    </row>
    <row r="8693" spans="1:8" x14ac:dyDescent="0.3">
      <c r="A8693" s="28"/>
      <c r="B8693" s="27"/>
      <c r="G8693" s="28"/>
      <c r="H8693" s="27"/>
    </row>
    <row r="8694" spans="1:8" x14ac:dyDescent="0.3">
      <c r="A8694" s="28"/>
      <c r="B8694" s="27"/>
      <c r="G8694" s="28"/>
      <c r="H8694" s="27"/>
    </row>
    <row r="8695" spans="1:8" x14ac:dyDescent="0.3">
      <c r="A8695" s="28"/>
      <c r="B8695" s="27"/>
      <c r="G8695" s="28"/>
      <c r="H8695" s="27"/>
    </row>
    <row r="8696" spans="1:8" x14ac:dyDescent="0.3">
      <c r="A8696" s="28"/>
      <c r="B8696" s="27"/>
      <c r="G8696" s="28"/>
      <c r="H8696" s="27"/>
    </row>
    <row r="8697" spans="1:8" x14ac:dyDescent="0.3">
      <c r="A8697" s="28"/>
      <c r="B8697" s="27"/>
      <c r="G8697" s="28"/>
      <c r="H8697" s="27"/>
    </row>
    <row r="8698" spans="1:8" x14ac:dyDescent="0.3">
      <c r="A8698" s="28"/>
      <c r="B8698" s="27"/>
      <c r="G8698" s="28"/>
      <c r="H8698" s="27"/>
    </row>
    <row r="8699" spans="1:8" x14ac:dyDescent="0.3">
      <c r="A8699" s="28"/>
      <c r="B8699" s="27"/>
      <c r="G8699" s="28"/>
      <c r="H8699" s="27"/>
    </row>
    <row r="8700" spans="1:8" x14ac:dyDescent="0.3">
      <c r="A8700" s="28"/>
      <c r="B8700" s="27"/>
      <c r="G8700" s="28"/>
      <c r="H8700" s="27"/>
    </row>
    <row r="8701" spans="1:8" x14ac:dyDescent="0.3">
      <c r="A8701" s="28"/>
      <c r="B8701" s="27"/>
      <c r="G8701" s="28"/>
      <c r="H8701" s="27"/>
    </row>
    <row r="8702" spans="1:8" x14ac:dyDescent="0.3">
      <c r="A8702" s="28"/>
      <c r="B8702" s="27"/>
      <c r="G8702" s="28"/>
      <c r="H8702" s="27"/>
    </row>
    <row r="8703" spans="1:8" x14ac:dyDescent="0.3">
      <c r="A8703" s="28"/>
      <c r="B8703" s="27"/>
      <c r="G8703" s="28"/>
      <c r="H8703" s="27"/>
    </row>
    <row r="8704" spans="1:8" x14ac:dyDescent="0.3">
      <c r="A8704" s="28"/>
      <c r="B8704" s="27"/>
      <c r="G8704" s="28"/>
      <c r="H8704" s="27"/>
    </row>
    <row r="8705" spans="1:8" x14ac:dyDescent="0.3">
      <c r="A8705" s="28"/>
      <c r="B8705" s="27"/>
      <c r="G8705" s="28"/>
      <c r="H8705" s="27"/>
    </row>
    <row r="8706" spans="1:8" x14ac:dyDescent="0.3">
      <c r="A8706" s="28"/>
      <c r="B8706" s="27"/>
      <c r="G8706" s="28"/>
      <c r="H8706" s="27"/>
    </row>
    <row r="8707" spans="1:8" x14ac:dyDescent="0.3">
      <c r="A8707" s="28"/>
      <c r="B8707" s="27"/>
      <c r="G8707" s="28"/>
      <c r="H8707" s="27"/>
    </row>
    <row r="8708" spans="1:8" x14ac:dyDescent="0.3">
      <c r="A8708" s="28"/>
      <c r="B8708" s="27"/>
      <c r="G8708" s="28"/>
      <c r="H8708" s="27"/>
    </row>
    <row r="8709" spans="1:8" x14ac:dyDescent="0.3">
      <c r="A8709" s="28"/>
      <c r="B8709" s="27"/>
      <c r="G8709" s="28"/>
      <c r="H8709" s="27"/>
    </row>
    <row r="8710" spans="1:8" x14ac:dyDescent="0.3">
      <c r="A8710" s="28"/>
      <c r="B8710" s="27"/>
      <c r="G8710" s="28"/>
      <c r="H8710" s="27"/>
    </row>
    <row r="8711" spans="1:8" x14ac:dyDescent="0.3">
      <c r="A8711" s="28"/>
      <c r="B8711" s="27"/>
      <c r="G8711" s="28"/>
      <c r="H8711" s="27"/>
    </row>
    <row r="8712" spans="1:8" x14ac:dyDescent="0.3">
      <c r="A8712" s="28"/>
      <c r="B8712" s="27"/>
      <c r="G8712" s="28"/>
      <c r="H8712" s="27"/>
    </row>
    <row r="8713" spans="1:8" x14ac:dyDescent="0.3">
      <c r="A8713" s="28"/>
      <c r="B8713" s="27"/>
      <c r="G8713" s="28"/>
      <c r="H8713" s="27"/>
    </row>
    <row r="8714" spans="1:8" x14ac:dyDescent="0.3">
      <c r="A8714" s="28"/>
      <c r="B8714" s="27"/>
      <c r="G8714" s="28"/>
      <c r="H8714" s="27"/>
    </row>
    <row r="8715" spans="1:8" x14ac:dyDescent="0.3">
      <c r="A8715" s="28"/>
      <c r="B8715" s="27"/>
      <c r="G8715" s="28"/>
      <c r="H8715" s="27"/>
    </row>
    <row r="8716" spans="1:8" x14ac:dyDescent="0.3">
      <c r="A8716" s="28"/>
      <c r="B8716" s="27"/>
      <c r="G8716" s="28"/>
      <c r="H8716" s="27"/>
    </row>
    <row r="8717" spans="1:8" x14ac:dyDescent="0.3">
      <c r="A8717" s="28"/>
      <c r="B8717" s="27"/>
      <c r="G8717" s="28"/>
      <c r="H8717" s="27"/>
    </row>
    <row r="8718" spans="1:8" x14ac:dyDescent="0.3">
      <c r="A8718" s="28"/>
      <c r="B8718" s="27"/>
      <c r="G8718" s="28"/>
      <c r="H8718" s="27"/>
    </row>
    <row r="8719" spans="1:8" x14ac:dyDescent="0.3">
      <c r="A8719" s="28"/>
      <c r="B8719" s="27"/>
      <c r="G8719" s="28"/>
      <c r="H8719" s="27"/>
    </row>
    <row r="8720" spans="1:8" x14ac:dyDescent="0.3">
      <c r="A8720" s="28"/>
      <c r="B8720" s="27"/>
      <c r="G8720" s="28"/>
      <c r="H8720" s="27"/>
    </row>
    <row r="8721" spans="1:8" x14ac:dyDescent="0.3">
      <c r="A8721" s="28"/>
      <c r="B8721" s="27"/>
      <c r="G8721" s="28"/>
      <c r="H8721" s="27"/>
    </row>
    <row r="8722" spans="1:8" x14ac:dyDescent="0.3">
      <c r="A8722" s="28"/>
      <c r="B8722" s="27"/>
      <c r="G8722" s="28"/>
      <c r="H8722" s="27"/>
    </row>
    <row r="8723" spans="1:8" x14ac:dyDescent="0.3">
      <c r="A8723" s="28"/>
      <c r="B8723" s="27"/>
      <c r="G8723" s="28"/>
      <c r="H8723" s="27"/>
    </row>
    <row r="8724" spans="1:8" x14ac:dyDescent="0.3">
      <c r="A8724" s="28"/>
      <c r="B8724" s="27"/>
      <c r="G8724" s="28"/>
      <c r="H8724" s="27"/>
    </row>
    <row r="8725" spans="1:8" x14ac:dyDescent="0.3">
      <c r="A8725" s="28"/>
      <c r="B8725" s="27"/>
      <c r="G8725" s="28"/>
      <c r="H8725" s="27"/>
    </row>
    <row r="8726" spans="1:8" x14ac:dyDescent="0.3">
      <c r="A8726" s="28"/>
      <c r="B8726" s="27"/>
      <c r="G8726" s="28"/>
      <c r="H8726" s="27"/>
    </row>
    <row r="8727" spans="1:8" x14ac:dyDescent="0.3">
      <c r="A8727" s="28"/>
      <c r="B8727" s="27"/>
      <c r="G8727" s="28"/>
      <c r="H8727" s="27"/>
    </row>
    <row r="8728" spans="1:8" x14ac:dyDescent="0.3">
      <c r="A8728" s="28"/>
      <c r="B8728" s="27"/>
      <c r="G8728" s="28"/>
      <c r="H8728" s="27"/>
    </row>
    <row r="8729" spans="1:8" x14ac:dyDescent="0.3">
      <c r="A8729" s="28"/>
      <c r="B8729" s="27"/>
      <c r="G8729" s="28"/>
      <c r="H8729" s="27"/>
    </row>
    <row r="8730" spans="1:8" x14ac:dyDescent="0.3">
      <c r="A8730" s="28"/>
      <c r="B8730" s="27"/>
      <c r="G8730" s="28"/>
      <c r="H8730" s="27"/>
    </row>
    <row r="8731" spans="1:8" x14ac:dyDescent="0.3">
      <c r="A8731" s="28"/>
      <c r="B8731" s="27"/>
      <c r="G8731" s="28"/>
      <c r="H8731" s="27"/>
    </row>
    <row r="8732" spans="1:8" x14ac:dyDescent="0.3">
      <c r="A8732" s="28"/>
      <c r="B8732" s="27"/>
      <c r="G8732" s="28"/>
      <c r="H8732" s="27"/>
    </row>
    <row r="8733" spans="1:8" x14ac:dyDescent="0.3">
      <c r="A8733" s="28"/>
      <c r="B8733" s="27"/>
      <c r="G8733" s="28"/>
      <c r="H8733" s="27"/>
    </row>
    <row r="8734" spans="1:8" x14ac:dyDescent="0.3">
      <c r="A8734" s="28"/>
      <c r="B8734" s="27"/>
      <c r="G8734" s="28"/>
      <c r="H8734" s="27"/>
    </row>
    <row r="8735" spans="1:8" x14ac:dyDescent="0.3">
      <c r="A8735" s="28"/>
      <c r="B8735" s="27"/>
      <c r="G8735" s="28"/>
      <c r="H8735" s="27"/>
    </row>
    <row r="8736" spans="1:8" x14ac:dyDescent="0.3">
      <c r="A8736" s="28"/>
      <c r="B8736" s="27"/>
      <c r="G8736" s="28"/>
      <c r="H8736" s="27"/>
    </row>
    <row r="8737" spans="1:8" x14ac:dyDescent="0.3">
      <c r="A8737" s="28"/>
      <c r="B8737" s="27"/>
      <c r="G8737" s="28"/>
      <c r="H8737" s="27"/>
    </row>
    <row r="8738" spans="1:8" x14ac:dyDescent="0.3">
      <c r="A8738" s="28"/>
      <c r="B8738" s="27"/>
      <c r="G8738" s="28"/>
      <c r="H8738" s="27"/>
    </row>
    <row r="8739" spans="1:8" x14ac:dyDescent="0.3">
      <c r="A8739" s="28"/>
      <c r="B8739" s="27"/>
      <c r="G8739" s="28"/>
      <c r="H8739" s="27"/>
    </row>
    <row r="8740" spans="1:8" x14ac:dyDescent="0.3">
      <c r="A8740" s="28"/>
      <c r="B8740" s="27"/>
      <c r="G8740" s="28"/>
      <c r="H8740" s="27"/>
    </row>
    <row r="8741" spans="1:8" x14ac:dyDescent="0.3">
      <c r="A8741" s="28"/>
      <c r="B8741" s="27"/>
      <c r="G8741" s="28"/>
      <c r="H8741" s="27"/>
    </row>
    <row r="8742" spans="1:8" x14ac:dyDescent="0.3">
      <c r="A8742" s="28"/>
      <c r="B8742" s="27"/>
      <c r="G8742" s="28"/>
      <c r="H8742" s="27"/>
    </row>
    <row r="8743" spans="1:8" x14ac:dyDescent="0.3">
      <c r="A8743" s="28"/>
      <c r="B8743" s="27"/>
      <c r="G8743" s="28"/>
      <c r="H8743" s="27"/>
    </row>
    <row r="8744" spans="1:8" x14ac:dyDescent="0.3">
      <c r="A8744" s="28"/>
      <c r="B8744" s="27"/>
      <c r="G8744" s="28"/>
      <c r="H8744" s="27"/>
    </row>
    <row r="8745" spans="1:8" x14ac:dyDescent="0.3">
      <c r="A8745" s="28"/>
      <c r="B8745" s="27"/>
      <c r="G8745" s="28"/>
      <c r="H8745" s="27"/>
    </row>
    <row r="8746" spans="1:8" x14ac:dyDescent="0.3">
      <c r="A8746" s="28"/>
      <c r="B8746" s="27"/>
      <c r="G8746" s="28"/>
      <c r="H8746" s="27"/>
    </row>
    <row r="8747" spans="1:8" x14ac:dyDescent="0.3">
      <c r="A8747" s="28"/>
      <c r="B8747" s="27"/>
      <c r="G8747" s="28"/>
      <c r="H8747" s="27"/>
    </row>
    <row r="8748" spans="1:8" x14ac:dyDescent="0.3">
      <c r="A8748" s="28"/>
      <c r="B8748" s="27"/>
      <c r="G8748" s="28"/>
      <c r="H8748" s="27"/>
    </row>
    <row r="8749" spans="1:8" x14ac:dyDescent="0.3">
      <c r="A8749" s="28"/>
      <c r="B8749" s="27"/>
      <c r="G8749" s="28"/>
      <c r="H8749" s="27"/>
    </row>
    <row r="8750" spans="1:8" x14ac:dyDescent="0.3">
      <c r="A8750" s="28"/>
      <c r="B8750" s="27"/>
      <c r="G8750" s="28"/>
      <c r="H8750" s="27"/>
    </row>
    <row r="8751" spans="1:8" x14ac:dyDescent="0.3">
      <c r="A8751" s="28"/>
      <c r="B8751" s="27"/>
      <c r="G8751" s="28"/>
      <c r="H8751" s="27"/>
    </row>
    <row r="8752" spans="1:8" x14ac:dyDescent="0.3">
      <c r="A8752" s="28"/>
      <c r="B8752" s="27"/>
      <c r="G8752" s="28"/>
      <c r="H8752" s="27"/>
    </row>
    <row r="8753" spans="1:8" x14ac:dyDescent="0.3">
      <c r="A8753" s="28"/>
      <c r="B8753" s="27"/>
      <c r="G8753" s="28"/>
      <c r="H8753" s="27"/>
    </row>
    <row r="8754" spans="1:8" x14ac:dyDescent="0.3">
      <c r="A8754" s="28"/>
      <c r="B8754" s="27"/>
      <c r="G8754" s="28"/>
      <c r="H8754" s="27"/>
    </row>
    <row r="8755" spans="1:8" x14ac:dyDescent="0.3">
      <c r="A8755" s="28"/>
      <c r="B8755" s="27"/>
      <c r="G8755" s="28"/>
      <c r="H8755" s="27"/>
    </row>
    <row r="8756" spans="1:8" x14ac:dyDescent="0.3">
      <c r="A8756" s="28"/>
      <c r="B8756" s="27"/>
      <c r="G8756" s="28"/>
      <c r="H8756" s="27"/>
    </row>
    <row r="8757" spans="1:8" x14ac:dyDescent="0.3">
      <c r="A8757" s="28"/>
      <c r="B8757" s="27"/>
      <c r="G8757" s="28"/>
      <c r="H8757" s="27"/>
    </row>
    <row r="8758" spans="1:8" x14ac:dyDescent="0.3">
      <c r="A8758" s="28"/>
      <c r="B8758" s="27"/>
      <c r="G8758" s="28"/>
      <c r="H8758" s="27"/>
    </row>
    <row r="8759" spans="1:8" x14ac:dyDescent="0.3">
      <c r="A8759" s="28"/>
      <c r="B8759" s="27"/>
      <c r="G8759" s="28"/>
      <c r="H8759" s="27"/>
    </row>
    <row r="8760" spans="1:8" x14ac:dyDescent="0.3">
      <c r="A8760" s="28"/>
      <c r="B8760" s="27"/>
      <c r="G8760" s="28"/>
      <c r="H8760" s="27"/>
    </row>
    <row r="8761" spans="1:8" x14ac:dyDescent="0.3">
      <c r="A8761" s="28"/>
      <c r="B8761" s="27"/>
      <c r="G8761" s="28"/>
      <c r="H8761" s="27"/>
    </row>
    <row r="8762" spans="1:8" x14ac:dyDescent="0.3">
      <c r="A8762" s="28"/>
      <c r="B8762" s="27"/>
      <c r="G8762" s="28"/>
      <c r="H8762" s="27"/>
    </row>
    <row r="8763" spans="1:8" x14ac:dyDescent="0.3">
      <c r="A8763" s="28"/>
      <c r="B8763" s="27"/>
      <c r="G8763" s="28"/>
      <c r="H8763" s="27"/>
    </row>
    <row r="8764" spans="1:8" x14ac:dyDescent="0.3">
      <c r="A8764" s="28"/>
      <c r="B8764" s="27"/>
      <c r="G8764" s="28"/>
      <c r="H8764" s="27"/>
    </row>
    <row r="8765" spans="1:8" x14ac:dyDescent="0.3">
      <c r="A8765" s="28"/>
      <c r="B8765" s="27"/>
      <c r="G8765" s="28"/>
      <c r="H8765" s="27"/>
    </row>
    <row r="8766" spans="1:8" x14ac:dyDescent="0.3">
      <c r="A8766" s="28"/>
      <c r="B8766" s="27"/>
      <c r="G8766" s="28"/>
      <c r="H8766" s="27"/>
    </row>
    <row r="8767" spans="1:8" x14ac:dyDescent="0.3">
      <c r="A8767" s="28"/>
      <c r="B8767" s="27"/>
      <c r="G8767" s="28"/>
      <c r="H8767" s="27"/>
    </row>
    <row r="8768" spans="1:8" x14ac:dyDescent="0.3">
      <c r="A8768" s="28"/>
      <c r="B8768" s="27"/>
      <c r="G8768" s="28"/>
      <c r="H8768" s="27"/>
    </row>
    <row r="8769" spans="1:8" x14ac:dyDescent="0.3">
      <c r="A8769" s="28"/>
      <c r="B8769" s="27"/>
      <c r="G8769" s="28"/>
      <c r="H8769" s="27"/>
    </row>
    <row r="8770" spans="1:8" x14ac:dyDescent="0.3">
      <c r="A8770" s="28"/>
      <c r="B8770" s="27"/>
      <c r="G8770" s="28"/>
      <c r="H8770" s="27"/>
    </row>
    <row r="8771" spans="1:8" x14ac:dyDescent="0.3">
      <c r="A8771" s="28"/>
      <c r="B8771" s="27"/>
      <c r="G8771" s="28"/>
      <c r="H8771" s="27"/>
    </row>
    <row r="8772" spans="1:8" x14ac:dyDescent="0.3">
      <c r="A8772" s="28"/>
      <c r="B8772" s="27"/>
      <c r="G8772" s="28"/>
      <c r="H8772" s="27"/>
    </row>
    <row r="8773" spans="1:8" x14ac:dyDescent="0.3">
      <c r="A8773" s="28"/>
      <c r="B8773" s="27"/>
      <c r="G8773" s="28"/>
      <c r="H8773" s="27"/>
    </row>
    <row r="8774" spans="1:8" x14ac:dyDescent="0.3">
      <c r="A8774" s="28"/>
      <c r="B8774" s="27"/>
      <c r="G8774" s="28"/>
      <c r="H8774" s="27"/>
    </row>
    <row r="8775" spans="1:8" x14ac:dyDescent="0.3">
      <c r="A8775" s="28"/>
      <c r="B8775" s="27"/>
      <c r="G8775" s="28"/>
      <c r="H8775" s="27"/>
    </row>
    <row r="8776" spans="1:8" x14ac:dyDescent="0.3">
      <c r="A8776" s="28"/>
      <c r="B8776" s="27"/>
      <c r="G8776" s="28"/>
      <c r="H8776" s="27"/>
    </row>
    <row r="8777" spans="1:8" x14ac:dyDescent="0.3">
      <c r="A8777" s="28"/>
      <c r="B8777" s="27"/>
      <c r="G8777" s="28"/>
      <c r="H8777" s="27"/>
    </row>
    <row r="8778" spans="1:8" x14ac:dyDescent="0.3">
      <c r="A8778" s="28"/>
      <c r="B8778" s="27"/>
      <c r="G8778" s="28"/>
      <c r="H8778" s="27"/>
    </row>
    <row r="8779" spans="1:8" x14ac:dyDescent="0.3">
      <c r="A8779" s="28"/>
      <c r="B8779" s="27"/>
      <c r="G8779" s="28"/>
      <c r="H8779" s="27"/>
    </row>
    <row r="8780" spans="1:8" x14ac:dyDescent="0.3">
      <c r="A8780" s="28"/>
      <c r="B8780" s="27"/>
      <c r="G8780" s="28"/>
      <c r="H8780" s="27"/>
    </row>
    <row r="8781" spans="1:8" x14ac:dyDescent="0.3">
      <c r="A8781" s="28"/>
      <c r="B8781" s="27"/>
      <c r="G8781" s="28"/>
      <c r="H8781" s="27"/>
    </row>
    <row r="8782" spans="1:8" x14ac:dyDescent="0.3">
      <c r="A8782" s="28"/>
      <c r="B8782" s="27"/>
      <c r="G8782" s="28"/>
      <c r="H8782" s="27"/>
    </row>
    <row r="8783" spans="1:8" x14ac:dyDescent="0.3">
      <c r="A8783" s="28"/>
      <c r="B8783" s="27"/>
      <c r="G8783" s="28"/>
      <c r="H8783" s="27"/>
    </row>
    <row r="8784" spans="1:8" x14ac:dyDescent="0.3">
      <c r="A8784" s="28"/>
      <c r="B8784" s="27"/>
      <c r="G8784" s="28"/>
      <c r="H8784" s="27"/>
    </row>
    <row r="8785" spans="1:8" x14ac:dyDescent="0.3">
      <c r="A8785" s="28"/>
      <c r="B8785" s="27"/>
      <c r="G8785" s="28"/>
      <c r="H8785" s="27"/>
    </row>
    <row r="8786" spans="1:8" x14ac:dyDescent="0.3">
      <c r="A8786" s="28"/>
      <c r="B8786" s="27"/>
      <c r="G8786" s="28"/>
      <c r="H8786" s="27"/>
    </row>
    <row r="8787" spans="1:8" x14ac:dyDescent="0.3">
      <c r="A8787" s="28"/>
      <c r="B8787" s="27"/>
      <c r="G8787" s="28"/>
      <c r="H8787" s="27"/>
    </row>
    <row r="8788" spans="1:8" x14ac:dyDescent="0.3">
      <c r="A8788" s="28"/>
      <c r="B8788" s="27"/>
      <c r="G8788" s="28"/>
      <c r="H8788" s="27"/>
    </row>
    <row r="8789" spans="1:8" x14ac:dyDescent="0.3">
      <c r="A8789" s="28"/>
      <c r="B8789" s="27"/>
      <c r="G8789" s="28"/>
      <c r="H8789" s="27"/>
    </row>
    <row r="8790" spans="1:8" x14ac:dyDescent="0.3">
      <c r="A8790" s="28"/>
      <c r="B8790" s="27"/>
      <c r="G8790" s="28"/>
      <c r="H8790" s="27"/>
    </row>
    <row r="8791" spans="1:8" x14ac:dyDescent="0.3">
      <c r="A8791" s="28"/>
      <c r="B8791" s="27"/>
      <c r="G8791" s="28"/>
      <c r="H8791" s="27"/>
    </row>
    <row r="8792" spans="1:8" x14ac:dyDescent="0.3">
      <c r="A8792" s="28"/>
      <c r="B8792" s="27"/>
      <c r="G8792" s="28"/>
      <c r="H8792" s="27"/>
    </row>
    <row r="8793" spans="1:8" x14ac:dyDescent="0.3">
      <c r="A8793" s="28"/>
      <c r="B8793" s="27"/>
      <c r="G8793" s="28"/>
      <c r="H8793" s="27"/>
    </row>
    <row r="8794" spans="1:8" x14ac:dyDescent="0.3">
      <c r="A8794" s="28"/>
      <c r="B8794" s="27"/>
      <c r="G8794" s="28"/>
      <c r="H8794" s="27"/>
    </row>
    <row r="8795" spans="1:8" x14ac:dyDescent="0.3">
      <c r="A8795" s="28"/>
      <c r="B8795" s="27"/>
      <c r="G8795" s="28"/>
      <c r="H8795" s="27"/>
    </row>
    <row r="8796" spans="1:8" x14ac:dyDescent="0.3">
      <c r="A8796" s="28"/>
      <c r="B8796" s="27"/>
      <c r="G8796" s="28"/>
      <c r="H8796" s="27"/>
    </row>
    <row r="8797" spans="1:8" x14ac:dyDescent="0.3">
      <c r="A8797" s="28"/>
      <c r="B8797" s="27"/>
      <c r="G8797" s="28"/>
      <c r="H8797" s="27"/>
    </row>
    <row r="8798" spans="1:8" x14ac:dyDescent="0.3">
      <c r="A8798" s="28"/>
      <c r="B8798" s="27"/>
      <c r="G8798" s="28"/>
      <c r="H8798" s="27"/>
    </row>
    <row r="8799" spans="1:8" x14ac:dyDescent="0.3">
      <c r="A8799" s="28"/>
      <c r="B8799" s="27"/>
      <c r="G8799" s="28"/>
      <c r="H8799" s="27"/>
    </row>
    <row r="8800" spans="1:8" x14ac:dyDescent="0.3">
      <c r="A8800" s="28"/>
      <c r="B8800" s="27"/>
      <c r="G8800" s="28"/>
      <c r="H8800" s="27"/>
    </row>
    <row r="8801" spans="1:8" x14ac:dyDescent="0.3">
      <c r="A8801" s="28"/>
      <c r="B8801" s="27"/>
      <c r="G8801" s="28"/>
      <c r="H8801" s="27"/>
    </row>
    <row r="8802" spans="1:8" x14ac:dyDescent="0.3">
      <c r="A8802" s="28"/>
      <c r="B8802" s="27"/>
      <c r="G8802" s="28"/>
      <c r="H8802" s="27"/>
    </row>
    <row r="8803" spans="1:8" x14ac:dyDescent="0.3">
      <c r="A8803" s="28"/>
      <c r="B8803" s="27"/>
      <c r="G8803" s="28"/>
      <c r="H8803" s="27"/>
    </row>
    <row r="8804" spans="1:8" x14ac:dyDescent="0.3">
      <c r="A8804" s="28"/>
      <c r="B8804" s="27"/>
      <c r="G8804" s="28"/>
      <c r="H8804" s="27"/>
    </row>
    <row r="8805" spans="1:8" x14ac:dyDescent="0.3">
      <c r="A8805" s="28"/>
      <c r="B8805" s="27"/>
      <c r="G8805" s="28"/>
      <c r="H8805" s="27"/>
    </row>
    <row r="8806" spans="1:8" x14ac:dyDescent="0.3">
      <c r="A8806" s="28"/>
      <c r="B8806" s="27"/>
      <c r="G8806" s="28"/>
      <c r="H8806" s="27"/>
    </row>
    <row r="8807" spans="1:8" x14ac:dyDescent="0.3">
      <c r="A8807" s="28"/>
      <c r="B8807" s="27"/>
      <c r="G8807" s="28"/>
      <c r="H8807" s="27"/>
    </row>
    <row r="8808" spans="1:8" x14ac:dyDescent="0.3">
      <c r="A8808" s="28"/>
      <c r="B8808" s="27"/>
      <c r="G8808" s="28"/>
      <c r="H8808" s="27"/>
    </row>
    <row r="8809" spans="1:8" x14ac:dyDescent="0.3">
      <c r="A8809" s="28"/>
      <c r="B8809" s="27"/>
      <c r="G8809" s="28"/>
      <c r="H8809" s="27"/>
    </row>
    <row r="8810" spans="1:8" x14ac:dyDescent="0.3">
      <c r="A8810" s="28"/>
      <c r="B8810" s="27"/>
      <c r="G8810" s="28"/>
      <c r="H8810" s="27"/>
    </row>
    <row r="8811" spans="1:8" x14ac:dyDescent="0.3">
      <c r="A8811" s="28"/>
      <c r="B8811" s="27"/>
      <c r="G8811" s="28"/>
      <c r="H8811" s="27"/>
    </row>
    <row r="8812" spans="1:8" x14ac:dyDescent="0.3">
      <c r="A8812" s="28"/>
      <c r="B8812" s="27"/>
      <c r="G8812" s="28"/>
      <c r="H8812" s="27"/>
    </row>
    <row r="8813" spans="1:8" x14ac:dyDescent="0.3">
      <c r="A8813" s="28"/>
      <c r="B8813" s="27"/>
      <c r="G8813" s="28"/>
      <c r="H8813" s="27"/>
    </row>
    <row r="8814" spans="1:8" x14ac:dyDescent="0.3">
      <c r="A8814" s="28"/>
      <c r="B8814" s="27"/>
      <c r="G8814" s="28"/>
      <c r="H8814" s="27"/>
    </row>
    <row r="8815" spans="1:8" x14ac:dyDescent="0.3">
      <c r="A8815" s="28"/>
      <c r="B8815" s="27"/>
      <c r="G8815" s="28"/>
      <c r="H8815" s="27"/>
    </row>
    <row r="8816" spans="1:8" x14ac:dyDescent="0.3">
      <c r="A8816" s="28"/>
      <c r="B8816" s="27"/>
      <c r="G8816" s="28"/>
      <c r="H8816" s="27"/>
    </row>
    <row r="8817" spans="1:8" x14ac:dyDescent="0.3">
      <c r="A8817" s="28"/>
      <c r="B8817" s="27"/>
      <c r="G8817" s="28"/>
      <c r="H8817" s="27"/>
    </row>
    <row r="8818" spans="1:8" x14ac:dyDescent="0.3">
      <c r="A8818" s="28"/>
      <c r="B8818" s="27"/>
      <c r="G8818" s="28"/>
      <c r="H8818" s="27"/>
    </row>
    <row r="8819" spans="1:8" x14ac:dyDescent="0.3">
      <c r="A8819" s="28"/>
      <c r="B8819" s="27"/>
      <c r="G8819" s="28"/>
      <c r="H8819" s="27"/>
    </row>
    <row r="8820" spans="1:8" x14ac:dyDescent="0.3">
      <c r="A8820" s="28"/>
      <c r="B8820" s="27"/>
      <c r="G8820" s="28"/>
      <c r="H8820" s="27"/>
    </row>
    <row r="8821" spans="1:8" x14ac:dyDescent="0.3">
      <c r="A8821" s="28"/>
      <c r="B8821" s="27"/>
      <c r="G8821" s="28"/>
      <c r="H8821" s="27"/>
    </row>
    <row r="8822" spans="1:8" x14ac:dyDescent="0.3">
      <c r="A8822" s="28"/>
      <c r="B8822" s="27"/>
      <c r="G8822" s="28"/>
      <c r="H8822" s="27"/>
    </row>
    <row r="8823" spans="1:8" x14ac:dyDescent="0.3">
      <c r="A8823" s="28"/>
      <c r="B8823" s="27"/>
      <c r="G8823" s="28"/>
      <c r="H8823" s="27"/>
    </row>
    <row r="8824" spans="1:8" x14ac:dyDescent="0.3">
      <c r="A8824" s="28"/>
      <c r="B8824" s="27"/>
      <c r="G8824" s="28"/>
      <c r="H8824" s="27"/>
    </row>
    <row r="8825" spans="1:8" x14ac:dyDescent="0.3">
      <c r="A8825" s="28"/>
      <c r="B8825" s="27"/>
      <c r="G8825" s="28"/>
      <c r="H8825" s="27"/>
    </row>
    <row r="8826" spans="1:8" x14ac:dyDescent="0.3">
      <c r="A8826" s="28"/>
      <c r="B8826" s="27"/>
      <c r="G8826" s="28"/>
      <c r="H8826" s="27"/>
    </row>
    <row r="8827" spans="1:8" x14ac:dyDescent="0.3">
      <c r="A8827" s="28"/>
      <c r="B8827" s="27"/>
      <c r="G8827" s="28"/>
      <c r="H8827" s="27"/>
    </row>
    <row r="8828" spans="1:8" x14ac:dyDescent="0.3">
      <c r="A8828" s="28"/>
      <c r="B8828" s="27"/>
      <c r="G8828" s="28"/>
      <c r="H8828" s="27"/>
    </row>
    <row r="8829" spans="1:8" x14ac:dyDescent="0.3">
      <c r="A8829" s="28"/>
      <c r="B8829" s="27"/>
      <c r="G8829" s="28"/>
      <c r="H8829" s="27"/>
    </row>
    <row r="8830" spans="1:8" x14ac:dyDescent="0.3">
      <c r="A8830" s="28"/>
      <c r="B8830" s="27"/>
      <c r="G8830" s="28"/>
      <c r="H8830" s="27"/>
    </row>
    <row r="8831" spans="1:8" x14ac:dyDescent="0.3">
      <c r="A8831" s="28"/>
      <c r="B8831" s="27"/>
      <c r="G8831" s="28"/>
      <c r="H8831" s="27"/>
    </row>
    <row r="8832" spans="1:8" x14ac:dyDescent="0.3">
      <c r="A8832" s="28"/>
      <c r="B8832" s="27"/>
      <c r="G8832" s="28"/>
      <c r="H8832" s="27"/>
    </row>
    <row r="8833" spans="1:8" x14ac:dyDescent="0.3">
      <c r="A8833" s="28"/>
      <c r="B8833" s="27"/>
      <c r="G8833" s="28"/>
      <c r="H8833" s="27"/>
    </row>
    <row r="8834" spans="1:8" x14ac:dyDescent="0.3">
      <c r="A8834" s="28"/>
      <c r="B8834" s="27"/>
      <c r="G8834" s="28"/>
      <c r="H8834" s="27"/>
    </row>
    <row r="8835" spans="1:8" x14ac:dyDescent="0.3">
      <c r="A8835" s="28"/>
      <c r="B8835" s="27"/>
      <c r="G8835" s="28"/>
      <c r="H8835" s="27"/>
    </row>
    <row r="8836" spans="1:8" x14ac:dyDescent="0.3">
      <c r="A8836" s="28"/>
      <c r="B8836" s="27"/>
      <c r="G8836" s="28"/>
      <c r="H8836" s="27"/>
    </row>
    <row r="8837" spans="1:8" x14ac:dyDescent="0.3">
      <c r="A8837" s="28"/>
      <c r="B8837" s="27"/>
      <c r="G8837" s="28"/>
      <c r="H8837" s="27"/>
    </row>
    <row r="8838" spans="1:8" x14ac:dyDescent="0.3">
      <c r="A8838" s="28"/>
      <c r="B8838" s="27"/>
      <c r="G8838" s="28"/>
      <c r="H8838" s="27"/>
    </row>
    <row r="8839" spans="1:8" x14ac:dyDescent="0.3">
      <c r="A8839" s="28"/>
      <c r="B8839" s="27"/>
      <c r="G8839" s="28"/>
      <c r="H8839" s="27"/>
    </row>
    <row r="8840" spans="1:8" x14ac:dyDescent="0.3">
      <c r="A8840" s="28"/>
      <c r="B8840" s="27"/>
      <c r="G8840" s="28"/>
      <c r="H8840" s="27"/>
    </row>
    <row r="8841" spans="1:8" x14ac:dyDescent="0.3">
      <c r="A8841" s="28"/>
      <c r="B8841" s="27"/>
      <c r="G8841" s="28"/>
      <c r="H8841" s="27"/>
    </row>
    <row r="8842" spans="1:8" x14ac:dyDescent="0.3">
      <c r="A8842" s="28"/>
      <c r="B8842" s="27"/>
      <c r="G8842" s="28"/>
      <c r="H8842" s="27"/>
    </row>
    <row r="8843" spans="1:8" x14ac:dyDescent="0.3">
      <c r="A8843" s="28"/>
      <c r="B8843" s="27"/>
      <c r="G8843" s="28"/>
      <c r="H8843" s="27"/>
    </row>
    <row r="8844" spans="1:8" x14ac:dyDescent="0.3">
      <c r="A8844" s="28"/>
      <c r="B8844" s="27"/>
      <c r="G8844" s="28"/>
      <c r="H8844" s="27"/>
    </row>
    <row r="8845" spans="1:8" x14ac:dyDescent="0.3">
      <c r="A8845" s="28"/>
      <c r="B8845" s="27"/>
      <c r="G8845" s="28"/>
      <c r="H8845" s="27"/>
    </row>
    <row r="8846" spans="1:8" x14ac:dyDescent="0.3">
      <c r="A8846" s="28"/>
      <c r="B8846" s="27"/>
      <c r="G8846" s="28"/>
      <c r="H8846" s="27"/>
    </row>
    <row r="8847" spans="1:8" x14ac:dyDescent="0.3">
      <c r="A8847" s="28"/>
      <c r="B8847" s="27"/>
      <c r="G8847" s="28"/>
      <c r="H8847" s="27"/>
    </row>
    <row r="8848" spans="1:8" x14ac:dyDescent="0.3">
      <c r="A8848" s="28"/>
      <c r="B8848" s="27"/>
      <c r="G8848" s="28"/>
      <c r="H8848" s="27"/>
    </row>
    <row r="8849" spans="1:8" x14ac:dyDescent="0.3">
      <c r="A8849" s="28"/>
      <c r="B8849" s="27"/>
      <c r="G8849" s="28"/>
      <c r="H8849" s="27"/>
    </row>
    <row r="8850" spans="1:8" x14ac:dyDescent="0.3">
      <c r="A8850" s="28"/>
      <c r="B8850" s="27"/>
      <c r="G8850" s="28"/>
      <c r="H8850" s="27"/>
    </row>
    <row r="8851" spans="1:8" x14ac:dyDescent="0.3">
      <c r="A8851" s="28"/>
      <c r="B8851" s="27"/>
      <c r="G8851" s="28"/>
      <c r="H8851" s="27"/>
    </row>
    <row r="8852" spans="1:8" x14ac:dyDescent="0.3">
      <c r="A8852" s="28"/>
      <c r="B8852" s="27"/>
      <c r="G8852" s="28"/>
      <c r="H8852" s="27"/>
    </row>
    <row r="8853" spans="1:8" x14ac:dyDescent="0.3">
      <c r="A8853" s="28"/>
      <c r="B8853" s="27"/>
      <c r="G8853" s="28"/>
      <c r="H8853" s="27"/>
    </row>
    <row r="8854" spans="1:8" x14ac:dyDescent="0.3">
      <c r="A8854" s="28"/>
      <c r="B8854" s="27"/>
      <c r="G8854" s="28"/>
      <c r="H8854" s="27"/>
    </row>
    <row r="8855" spans="1:8" x14ac:dyDescent="0.3">
      <c r="A8855" s="28"/>
      <c r="B8855" s="27"/>
      <c r="G8855" s="28"/>
      <c r="H8855" s="27"/>
    </row>
    <row r="8856" spans="1:8" x14ac:dyDescent="0.3">
      <c r="A8856" s="28"/>
      <c r="B8856" s="27"/>
      <c r="G8856" s="28"/>
      <c r="H8856" s="27"/>
    </row>
    <row r="8857" spans="1:8" x14ac:dyDescent="0.3">
      <c r="A8857" s="28"/>
      <c r="B8857" s="27"/>
      <c r="G8857" s="28"/>
      <c r="H8857" s="27"/>
    </row>
    <row r="8858" spans="1:8" x14ac:dyDescent="0.3">
      <c r="A8858" s="28"/>
      <c r="B8858" s="27"/>
      <c r="G8858" s="28"/>
      <c r="H8858" s="27"/>
    </row>
    <row r="8859" spans="1:8" x14ac:dyDescent="0.3">
      <c r="A8859" s="28"/>
      <c r="B8859" s="27"/>
      <c r="G8859" s="28"/>
      <c r="H8859" s="27"/>
    </row>
    <row r="8860" spans="1:8" x14ac:dyDescent="0.3">
      <c r="A8860" s="28"/>
      <c r="B8860" s="27"/>
      <c r="G8860" s="28"/>
      <c r="H8860" s="27"/>
    </row>
    <row r="8861" spans="1:8" x14ac:dyDescent="0.3">
      <c r="A8861" s="28"/>
      <c r="B8861" s="27"/>
      <c r="G8861" s="28"/>
      <c r="H8861" s="27"/>
    </row>
    <row r="8862" spans="1:8" x14ac:dyDescent="0.3">
      <c r="A8862" s="28"/>
      <c r="B8862" s="27"/>
      <c r="G8862" s="28"/>
      <c r="H8862" s="27"/>
    </row>
    <row r="8863" spans="1:8" x14ac:dyDescent="0.3">
      <c r="A8863" s="28"/>
      <c r="B8863" s="27"/>
      <c r="G8863" s="28"/>
      <c r="H8863" s="27"/>
    </row>
    <row r="8864" spans="1:8" x14ac:dyDescent="0.3">
      <c r="A8864" s="28"/>
      <c r="B8864" s="27"/>
      <c r="G8864" s="28"/>
      <c r="H8864" s="27"/>
    </row>
    <row r="8865" spans="1:8" x14ac:dyDescent="0.3">
      <c r="A8865" s="28"/>
      <c r="B8865" s="27"/>
      <c r="G8865" s="28"/>
      <c r="H8865" s="27"/>
    </row>
    <row r="8866" spans="1:8" x14ac:dyDescent="0.3">
      <c r="A8866" s="28"/>
      <c r="B8866" s="27"/>
      <c r="G8866" s="28"/>
      <c r="H8866" s="27"/>
    </row>
    <row r="8867" spans="1:8" x14ac:dyDescent="0.3">
      <c r="A8867" s="28"/>
      <c r="B8867" s="27"/>
      <c r="G8867" s="28"/>
      <c r="H8867" s="27"/>
    </row>
    <row r="8868" spans="1:8" x14ac:dyDescent="0.3">
      <c r="A8868" s="28"/>
      <c r="B8868" s="27"/>
      <c r="G8868" s="28"/>
      <c r="H8868" s="27"/>
    </row>
    <row r="8869" spans="1:8" x14ac:dyDescent="0.3">
      <c r="A8869" s="28"/>
      <c r="B8869" s="27"/>
      <c r="G8869" s="28"/>
      <c r="H8869" s="27"/>
    </row>
    <row r="8870" spans="1:8" x14ac:dyDescent="0.3">
      <c r="A8870" s="28"/>
      <c r="B8870" s="27"/>
      <c r="G8870" s="28"/>
      <c r="H8870" s="27"/>
    </row>
    <row r="8871" spans="1:8" x14ac:dyDescent="0.3">
      <c r="A8871" s="28"/>
      <c r="B8871" s="27"/>
      <c r="G8871" s="28"/>
      <c r="H8871" s="27"/>
    </row>
    <row r="8872" spans="1:8" x14ac:dyDescent="0.3">
      <c r="A8872" s="28"/>
      <c r="B8872" s="27"/>
      <c r="G8872" s="28"/>
      <c r="H8872" s="27"/>
    </row>
    <row r="8873" spans="1:8" x14ac:dyDescent="0.3">
      <c r="A8873" s="28"/>
      <c r="B8873" s="27"/>
      <c r="G8873" s="28"/>
      <c r="H8873" s="27"/>
    </row>
    <row r="8874" spans="1:8" x14ac:dyDescent="0.3">
      <c r="A8874" s="28"/>
      <c r="B8874" s="27"/>
      <c r="G8874" s="28"/>
      <c r="H8874" s="27"/>
    </row>
    <row r="8875" spans="1:8" x14ac:dyDescent="0.3">
      <c r="A8875" s="28"/>
      <c r="B8875" s="27"/>
      <c r="G8875" s="28"/>
      <c r="H8875" s="27"/>
    </row>
    <row r="8876" spans="1:8" x14ac:dyDescent="0.3">
      <c r="A8876" s="28"/>
      <c r="B8876" s="27"/>
      <c r="G8876" s="28"/>
      <c r="H8876" s="27"/>
    </row>
    <row r="8877" spans="1:8" x14ac:dyDescent="0.3">
      <c r="A8877" s="28"/>
      <c r="B8877" s="27"/>
      <c r="G8877" s="28"/>
      <c r="H8877" s="27"/>
    </row>
    <row r="8878" spans="1:8" x14ac:dyDescent="0.3">
      <c r="A8878" s="28"/>
      <c r="B8878" s="27"/>
      <c r="G8878" s="28"/>
      <c r="H8878" s="27"/>
    </row>
    <row r="8879" spans="1:8" x14ac:dyDescent="0.3">
      <c r="A8879" s="28"/>
      <c r="B8879" s="27"/>
      <c r="G8879" s="28"/>
      <c r="H8879" s="27"/>
    </row>
    <row r="8880" spans="1:8" x14ac:dyDescent="0.3">
      <c r="A8880" s="28"/>
      <c r="B8880" s="27"/>
      <c r="G8880" s="28"/>
      <c r="H8880" s="27"/>
    </row>
    <row r="8881" spans="1:8" x14ac:dyDescent="0.3">
      <c r="A8881" s="28"/>
      <c r="B8881" s="27"/>
      <c r="G8881" s="28"/>
      <c r="H8881" s="27"/>
    </row>
    <row r="8882" spans="1:8" x14ac:dyDescent="0.3">
      <c r="A8882" s="28"/>
      <c r="B8882" s="27"/>
      <c r="G8882" s="28"/>
      <c r="H8882" s="27"/>
    </row>
    <row r="8883" spans="1:8" x14ac:dyDescent="0.3">
      <c r="A8883" s="28"/>
      <c r="B8883" s="27"/>
      <c r="G8883" s="28"/>
      <c r="H8883" s="27"/>
    </row>
    <row r="8884" spans="1:8" x14ac:dyDescent="0.3">
      <c r="A8884" s="28"/>
      <c r="B8884" s="27"/>
      <c r="G8884" s="28"/>
      <c r="H8884" s="27"/>
    </row>
    <row r="8885" spans="1:8" x14ac:dyDescent="0.3">
      <c r="A8885" s="28"/>
      <c r="B8885" s="27"/>
      <c r="G8885" s="28"/>
      <c r="H8885" s="27"/>
    </row>
    <row r="8886" spans="1:8" x14ac:dyDescent="0.3">
      <c r="A8886" s="28"/>
      <c r="B8886" s="27"/>
      <c r="G8886" s="28"/>
      <c r="H8886" s="27"/>
    </row>
    <row r="8887" spans="1:8" x14ac:dyDescent="0.3">
      <c r="A8887" s="28"/>
      <c r="B8887" s="27"/>
      <c r="G8887" s="28"/>
      <c r="H8887" s="27"/>
    </row>
    <row r="8888" spans="1:8" x14ac:dyDescent="0.3">
      <c r="A8888" s="28"/>
      <c r="B8888" s="27"/>
      <c r="G8888" s="28"/>
      <c r="H8888" s="27"/>
    </row>
    <row r="8889" spans="1:8" x14ac:dyDescent="0.3">
      <c r="A8889" s="28"/>
      <c r="B8889" s="27"/>
      <c r="G8889" s="28"/>
      <c r="H8889" s="27"/>
    </row>
    <row r="8890" spans="1:8" x14ac:dyDescent="0.3">
      <c r="A8890" s="28"/>
      <c r="B8890" s="27"/>
      <c r="G8890" s="28"/>
      <c r="H8890" s="27"/>
    </row>
    <row r="8891" spans="1:8" x14ac:dyDescent="0.3">
      <c r="A8891" s="28"/>
      <c r="B8891" s="27"/>
      <c r="G8891" s="28"/>
      <c r="H8891" s="27"/>
    </row>
    <row r="8892" spans="1:8" x14ac:dyDescent="0.3">
      <c r="A8892" s="28"/>
      <c r="B8892" s="27"/>
      <c r="G8892" s="28"/>
      <c r="H8892" s="27"/>
    </row>
    <row r="8893" spans="1:8" x14ac:dyDescent="0.3">
      <c r="A8893" s="28"/>
      <c r="B8893" s="27"/>
      <c r="G8893" s="28"/>
      <c r="H8893" s="27"/>
    </row>
    <row r="8894" spans="1:8" x14ac:dyDescent="0.3">
      <c r="A8894" s="28"/>
      <c r="B8894" s="27"/>
      <c r="G8894" s="28"/>
      <c r="H8894" s="27"/>
    </row>
    <row r="8895" spans="1:8" x14ac:dyDescent="0.3">
      <c r="A8895" s="28"/>
      <c r="B8895" s="27"/>
      <c r="G8895" s="28"/>
      <c r="H8895" s="27"/>
    </row>
    <row r="8896" spans="1:8" x14ac:dyDescent="0.3">
      <c r="A8896" s="28"/>
      <c r="B8896" s="27"/>
      <c r="G8896" s="28"/>
      <c r="H8896" s="27"/>
    </row>
    <row r="8897" spans="1:8" x14ac:dyDescent="0.3">
      <c r="A8897" s="28"/>
      <c r="B8897" s="27"/>
      <c r="G8897" s="28"/>
      <c r="H8897" s="27"/>
    </row>
    <row r="8898" spans="1:8" x14ac:dyDescent="0.3">
      <c r="A8898" s="28"/>
      <c r="B8898" s="27"/>
      <c r="G8898" s="28"/>
      <c r="H8898" s="27"/>
    </row>
    <row r="8899" spans="1:8" x14ac:dyDescent="0.3">
      <c r="A8899" s="28"/>
      <c r="B8899" s="27"/>
      <c r="G8899" s="28"/>
      <c r="H8899" s="27"/>
    </row>
    <row r="8900" spans="1:8" x14ac:dyDescent="0.3">
      <c r="A8900" s="28"/>
      <c r="B8900" s="27"/>
      <c r="G8900" s="28"/>
      <c r="H8900" s="27"/>
    </row>
    <row r="8901" spans="1:8" x14ac:dyDescent="0.3">
      <c r="A8901" s="28"/>
      <c r="B8901" s="27"/>
      <c r="G8901" s="28"/>
      <c r="H8901" s="27"/>
    </row>
    <row r="8902" spans="1:8" x14ac:dyDescent="0.3">
      <c r="A8902" s="28"/>
      <c r="B8902" s="27"/>
      <c r="G8902" s="28"/>
      <c r="H8902" s="27"/>
    </row>
    <row r="8903" spans="1:8" x14ac:dyDescent="0.3">
      <c r="A8903" s="28"/>
      <c r="B8903" s="27"/>
      <c r="G8903" s="28"/>
      <c r="H8903" s="27"/>
    </row>
    <row r="8904" spans="1:8" x14ac:dyDescent="0.3">
      <c r="A8904" s="28"/>
      <c r="B8904" s="27"/>
      <c r="G8904" s="28"/>
      <c r="H8904" s="27"/>
    </row>
    <row r="8905" spans="1:8" x14ac:dyDescent="0.3">
      <c r="A8905" s="28"/>
      <c r="B8905" s="27"/>
      <c r="G8905" s="28"/>
      <c r="H8905" s="27"/>
    </row>
    <row r="8906" spans="1:8" x14ac:dyDescent="0.3">
      <c r="A8906" s="28"/>
      <c r="B8906" s="27"/>
      <c r="G8906" s="28"/>
      <c r="H8906" s="27"/>
    </row>
    <row r="8907" spans="1:8" x14ac:dyDescent="0.3">
      <c r="A8907" s="28"/>
      <c r="B8907" s="27"/>
      <c r="G8907" s="28"/>
      <c r="H8907" s="27"/>
    </row>
    <row r="8908" spans="1:8" x14ac:dyDescent="0.3">
      <c r="A8908" s="28"/>
      <c r="B8908" s="27"/>
      <c r="G8908" s="28"/>
      <c r="H8908" s="27"/>
    </row>
    <row r="8909" spans="1:8" x14ac:dyDescent="0.3">
      <c r="A8909" s="28"/>
      <c r="B8909" s="27"/>
      <c r="G8909" s="28"/>
      <c r="H8909" s="27"/>
    </row>
    <row r="8910" spans="1:8" x14ac:dyDescent="0.3">
      <c r="A8910" s="28"/>
      <c r="B8910" s="27"/>
      <c r="G8910" s="28"/>
      <c r="H8910" s="27"/>
    </row>
    <row r="8911" spans="1:8" x14ac:dyDescent="0.3">
      <c r="A8911" s="28"/>
      <c r="B8911" s="27"/>
      <c r="G8911" s="28"/>
      <c r="H8911" s="27"/>
    </row>
    <row r="8912" spans="1:8" x14ac:dyDescent="0.3">
      <c r="A8912" s="28"/>
      <c r="B8912" s="27"/>
      <c r="G8912" s="28"/>
      <c r="H8912" s="27"/>
    </row>
    <row r="8913" spans="1:8" x14ac:dyDescent="0.3">
      <c r="A8913" s="28"/>
      <c r="B8913" s="27"/>
      <c r="G8913" s="28"/>
      <c r="H8913" s="27"/>
    </row>
    <row r="8914" spans="1:8" x14ac:dyDescent="0.3">
      <c r="A8914" s="28"/>
      <c r="B8914" s="27"/>
      <c r="G8914" s="28"/>
      <c r="H8914" s="27"/>
    </row>
    <row r="8915" spans="1:8" x14ac:dyDescent="0.3">
      <c r="A8915" s="28"/>
      <c r="B8915" s="27"/>
      <c r="G8915" s="28"/>
      <c r="H8915" s="27"/>
    </row>
    <row r="8916" spans="1:8" x14ac:dyDescent="0.3">
      <c r="A8916" s="28"/>
      <c r="B8916" s="27"/>
      <c r="G8916" s="28"/>
      <c r="H8916" s="27"/>
    </row>
    <row r="8917" spans="1:8" x14ac:dyDescent="0.3">
      <c r="A8917" s="28"/>
      <c r="B8917" s="27"/>
      <c r="G8917" s="28"/>
      <c r="H8917" s="27"/>
    </row>
    <row r="8918" spans="1:8" x14ac:dyDescent="0.3">
      <c r="A8918" s="28"/>
      <c r="B8918" s="27"/>
      <c r="G8918" s="28"/>
      <c r="H8918" s="27"/>
    </row>
    <row r="8919" spans="1:8" x14ac:dyDescent="0.3">
      <c r="A8919" s="28"/>
      <c r="B8919" s="27"/>
      <c r="G8919" s="28"/>
      <c r="H8919" s="27"/>
    </row>
    <row r="8920" spans="1:8" x14ac:dyDescent="0.3">
      <c r="A8920" s="28"/>
      <c r="B8920" s="27"/>
      <c r="G8920" s="28"/>
      <c r="H8920" s="27"/>
    </row>
    <row r="8921" spans="1:8" x14ac:dyDescent="0.3">
      <c r="A8921" s="28"/>
      <c r="B8921" s="27"/>
      <c r="G8921" s="28"/>
      <c r="H8921" s="27"/>
    </row>
    <row r="8922" spans="1:8" x14ac:dyDescent="0.3">
      <c r="A8922" s="28"/>
      <c r="B8922" s="27"/>
      <c r="G8922" s="28"/>
      <c r="H8922" s="27"/>
    </row>
    <row r="8923" spans="1:8" x14ac:dyDescent="0.3">
      <c r="A8923" s="28"/>
      <c r="B8923" s="27"/>
      <c r="G8923" s="28"/>
      <c r="H8923" s="27"/>
    </row>
    <row r="8924" spans="1:8" x14ac:dyDescent="0.3">
      <c r="A8924" s="28"/>
      <c r="B8924" s="27"/>
      <c r="G8924" s="28"/>
      <c r="H8924" s="27"/>
    </row>
    <row r="8925" spans="1:8" x14ac:dyDescent="0.3">
      <c r="A8925" s="28"/>
      <c r="B8925" s="27"/>
      <c r="G8925" s="28"/>
      <c r="H8925" s="27"/>
    </row>
    <row r="8926" spans="1:8" x14ac:dyDescent="0.3">
      <c r="A8926" s="28"/>
      <c r="B8926" s="27"/>
      <c r="G8926" s="28"/>
      <c r="H8926" s="27"/>
    </row>
    <row r="8927" spans="1:8" x14ac:dyDescent="0.3">
      <c r="A8927" s="28"/>
      <c r="B8927" s="27"/>
      <c r="G8927" s="28"/>
      <c r="H8927" s="27"/>
    </row>
    <row r="8928" spans="1:8" x14ac:dyDescent="0.3">
      <c r="A8928" s="28"/>
      <c r="B8928" s="27"/>
      <c r="G8928" s="28"/>
      <c r="H8928" s="27"/>
    </row>
    <row r="8929" spans="1:8" x14ac:dyDescent="0.3">
      <c r="A8929" s="28"/>
      <c r="B8929" s="27"/>
      <c r="G8929" s="28"/>
      <c r="H8929" s="27"/>
    </row>
    <row r="8930" spans="1:8" x14ac:dyDescent="0.3">
      <c r="A8930" s="28"/>
      <c r="B8930" s="27"/>
      <c r="G8930" s="28"/>
      <c r="H8930" s="27"/>
    </row>
    <row r="8931" spans="1:8" x14ac:dyDescent="0.3">
      <c r="A8931" s="28"/>
      <c r="B8931" s="27"/>
      <c r="G8931" s="28"/>
      <c r="H8931" s="27"/>
    </row>
    <row r="8932" spans="1:8" x14ac:dyDescent="0.3">
      <c r="A8932" s="28"/>
      <c r="B8932" s="27"/>
      <c r="G8932" s="28"/>
      <c r="H8932" s="27"/>
    </row>
    <row r="8933" spans="1:8" x14ac:dyDescent="0.3">
      <c r="A8933" s="28"/>
      <c r="B8933" s="27"/>
      <c r="G8933" s="28"/>
      <c r="H8933" s="27"/>
    </row>
    <row r="8934" spans="1:8" x14ac:dyDescent="0.3">
      <c r="A8934" s="28"/>
      <c r="B8934" s="27"/>
      <c r="G8934" s="28"/>
      <c r="H8934" s="27"/>
    </row>
    <row r="8935" spans="1:8" x14ac:dyDescent="0.3">
      <c r="A8935" s="28"/>
      <c r="B8935" s="27"/>
      <c r="G8935" s="28"/>
      <c r="H8935" s="27"/>
    </row>
    <row r="8936" spans="1:8" x14ac:dyDescent="0.3">
      <c r="A8936" s="28"/>
      <c r="B8936" s="27"/>
      <c r="G8936" s="28"/>
      <c r="H8936" s="27"/>
    </row>
    <row r="8937" spans="1:8" x14ac:dyDescent="0.3">
      <c r="A8937" s="28"/>
      <c r="B8937" s="27"/>
      <c r="G8937" s="28"/>
      <c r="H8937" s="27"/>
    </row>
    <row r="8938" spans="1:8" x14ac:dyDescent="0.3">
      <c r="A8938" s="28"/>
      <c r="B8938" s="27"/>
      <c r="G8938" s="28"/>
      <c r="H8938" s="27"/>
    </row>
    <row r="8939" spans="1:8" x14ac:dyDescent="0.3">
      <c r="A8939" s="28"/>
      <c r="B8939" s="27"/>
      <c r="G8939" s="28"/>
      <c r="H8939" s="27"/>
    </row>
    <row r="8940" spans="1:8" x14ac:dyDescent="0.3">
      <c r="A8940" s="28"/>
      <c r="B8940" s="27"/>
      <c r="G8940" s="28"/>
      <c r="H8940" s="27"/>
    </row>
    <row r="8941" spans="1:8" x14ac:dyDescent="0.3">
      <c r="A8941" s="28"/>
      <c r="B8941" s="27"/>
      <c r="G8941" s="28"/>
      <c r="H8941" s="27"/>
    </row>
    <row r="8942" spans="1:8" x14ac:dyDescent="0.3">
      <c r="A8942" s="28"/>
      <c r="B8942" s="27"/>
      <c r="G8942" s="28"/>
      <c r="H8942" s="27"/>
    </row>
    <row r="8943" spans="1:8" x14ac:dyDescent="0.3">
      <c r="A8943" s="28"/>
      <c r="B8943" s="27"/>
      <c r="G8943" s="28"/>
      <c r="H8943" s="27"/>
    </row>
    <row r="8944" spans="1:8" x14ac:dyDescent="0.3">
      <c r="A8944" s="28"/>
      <c r="B8944" s="27"/>
      <c r="G8944" s="28"/>
      <c r="H8944" s="27"/>
    </row>
    <row r="8945" spans="1:8" x14ac:dyDescent="0.3">
      <c r="A8945" s="28"/>
      <c r="B8945" s="27"/>
      <c r="G8945" s="28"/>
      <c r="H8945" s="27"/>
    </row>
    <row r="8946" spans="1:8" x14ac:dyDescent="0.3">
      <c r="A8946" s="28"/>
      <c r="B8946" s="27"/>
      <c r="G8946" s="28"/>
      <c r="H8946" s="27"/>
    </row>
    <row r="8947" spans="1:8" x14ac:dyDescent="0.3">
      <c r="A8947" s="28"/>
      <c r="B8947" s="27"/>
      <c r="G8947" s="28"/>
      <c r="H8947" s="27"/>
    </row>
    <row r="8948" spans="1:8" x14ac:dyDescent="0.3">
      <c r="A8948" s="28"/>
      <c r="B8948" s="27"/>
      <c r="G8948" s="28"/>
      <c r="H8948" s="27"/>
    </row>
    <row r="8949" spans="1:8" x14ac:dyDescent="0.3">
      <c r="A8949" s="28"/>
      <c r="B8949" s="27"/>
      <c r="G8949" s="28"/>
      <c r="H8949" s="27"/>
    </row>
    <row r="8950" spans="1:8" x14ac:dyDescent="0.3">
      <c r="A8950" s="28"/>
      <c r="B8950" s="27"/>
      <c r="G8950" s="28"/>
      <c r="H8950" s="27"/>
    </row>
    <row r="8951" spans="1:8" x14ac:dyDescent="0.3">
      <c r="A8951" s="28"/>
      <c r="B8951" s="27"/>
      <c r="G8951" s="28"/>
      <c r="H8951" s="27"/>
    </row>
    <row r="8952" spans="1:8" x14ac:dyDescent="0.3">
      <c r="A8952" s="28"/>
      <c r="B8952" s="27"/>
      <c r="G8952" s="28"/>
      <c r="H8952" s="27"/>
    </row>
    <row r="8953" spans="1:8" x14ac:dyDescent="0.3">
      <c r="A8953" s="28"/>
      <c r="B8953" s="27"/>
      <c r="G8953" s="28"/>
      <c r="H8953" s="27"/>
    </row>
    <row r="8954" spans="1:8" x14ac:dyDescent="0.3">
      <c r="A8954" s="28"/>
      <c r="B8954" s="27"/>
      <c r="G8954" s="28"/>
      <c r="H8954" s="27"/>
    </row>
    <row r="8955" spans="1:8" x14ac:dyDescent="0.3">
      <c r="A8955" s="28"/>
      <c r="B8955" s="27"/>
      <c r="G8955" s="28"/>
      <c r="H8955" s="27"/>
    </row>
    <row r="8956" spans="1:8" x14ac:dyDescent="0.3">
      <c r="A8956" s="28"/>
      <c r="B8956" s="27"/>
      <c r="G8956" s="28"/>
      <c r="H8956" s="27"/>
    </row>
    <row r="8957" spans="1:8" x14ac:dyDescent="0.3">
      <c r="A8957" s="28"/>
      <c r="B8957" s="27"/>
      <c r="G8957" s="28"/>
      <c r="H8957" s="27"/>
    </row>
    <row r="8958" spans="1:8" x14ac:dyDescent="0.3">
      <c r="A8958" s="28"/>
      <c r="B8958" s="27"/>
      <c r="G8958" s="28"/>
      <c r="H8958" s="27"/>
    </row>
    <row r="8959" spans="1:8" x14ac:dyDescent="0.3">
      <c r="A8959" s="28"/>
      <c r="B8959" s="27"/>
      <c r="G8959" s="28"/>
      <c r="H8959" s="27"/>
    </row>
    <row r="8960" spans="1:8" x14ac:dyDescent="0.3">
      <c r="A8960" s="28"/>
      <c r="B8960" s="27"/>
      <c r="G8960" s="28"/>
      <c r="H8960" s="27"/>
    </row>
    <row r="8961" spans="1:8" x14ac:dyDescent="0.3">
      <c r="A8961" s="28"/>
      <c r="B8961" s="27"/>
      <c r="G8961" s="28"/>
      <c r="H8961" s="27"/>
    </row>
    <row r="8962" spans="1:8" x14ac:dyDescent="0.3">
      <c r="A8962" s="28"/>
      <c r="B8962" s="27"/>
      <c r="G8962" s="28"/>
      <c r="H8962" s="27"/>
    </row>
    <row r="8963" spans="1:8" x14ac:dyDescent="0.3">
      <c r="A8963" s="28"/>
      <c r="B8963" s="27"/>
      <c r="G8963" s="28"/>
      <c r="H8963" s="27"/>
    </row>
    <row r="8964" spans="1:8" x14ac:dyDescent="0.3">
      <c r="A8964" s="28"/>
      <c r="B8964" s="27"/>
      <c r="G8964" s="28"/>
      <c r="H8964" s="27"/>
    </row>
    <row r="8965" spans="1:8" x14ac:dyDescent="0.3">
      <c r="A8965" s="28"/>
      <c r="B8965" s="27"/>
      <c r="G8965" s="28"/>
      <c r="H8965" s="27"/>
    </row>
    <row r="8966" spans="1:8" x14ac:dyDescent="0.3">
      <c r="A8966" s="28"/>
      <c r="B8966" s="27"/>
      <c r="G8966" s="28"/>
      <c r="H8966" s="27"/>
    </row>
    <row r="8967" spans="1:8" x14ac:dyDescent="0.3">
      <c r="A8967" s="28"/>
      <c r="B8967" s="27"/>
      <c r="G8967" s="28"/>
      <c r="H8967" s="27"/>
    </row>
    <row r="8968" spans="1:8" x14ac:dyDescent="0.3">
      <c r="A8968" s="28"/>
      <c r="B8968" s="27"/>
      <c r="G8968" s="28"/>
      <c r="H8968" s="27"/>
    </row>
    <row r="8969" spans="1:8" x14ac:dyDescent="0.3">
      <c r="A8969" s="28"/>
      <c r="B8969" s="27"/>
      <c r="G8969" s="28"/>
      <c r="H8969" s="27"/>
    </row>
    <row r="8970" spans="1:8" x14ac:dyDescent="0.3">
      <c r="A8970" s="28"/>
      <c r="B8970" s="27"/>
      <c r="G8970" s="28"/>
      <c r="H8970" s="27"/>
    </row>
    <row r="8971" spans="1:8" x14ac:dyDescent="0.3">
      <c r="A8971" s="28"/>
      <c r="B8971" s="27"/>
      <c r="G8971" s="28"/>
      <c r="H8971" s="27"/>
    </row>
    <row r="8972" spans="1:8" x14ac:dyDescent="0.3">
      <c r="A8972" s="28"/>
      <c r="B8972" s="27"/>
      <c r="G8972" s="28"/>
      <c r="H8972" s="27"/>
    </row>
    <row r="8973" spans="1:8" x14ac:dyDescent="0.3">
      <c r="A8973" s="28"/>
      <c r="B8973" s="27"/>
      <c r="G8973" s="28"/>
      <c r="H8973" s="27"/>
    </row>
    <row r="8974" spans="1:8" x14ac:dyDescent="0.3">
      <c r="A8974" s="28"/>
      <c r="B8974" s="27"/>
      <c r="G8974" s="28"/>
      <c r="H8974" s="27"/>
    </row>
    <row r="8975" spans="1:8" x14ac:dyDescent="0.3">
      <c r="A8975" s="28"/>
      <c r="B8975" s="27"/>
      <c r="G8975" s="28"/>
      <c r="H8975" s="27"/>
    </row>
    <row r="8976" spans="1:8" x14ac:dyDescent="0.3">
      <c r="A8976" s="28"/>
      <c r="B8976" s="27"/>
      <c r="G8976" s="28"/>
      <c r="H8976" s="27"/>
    </row>
    <row r="8977" spans="1:8" x14ac:dyDescent="0.3">
      <c r="A8977" s="28"/>
      <c r="B8977" s="27"/>
      <c r="G8977" s="28"/>
      <c r="H8977" s="27"/>
    </row>
    <row r="8978" spans="1:8" x14ac:dyDescent="0.3">
      <c r="A8978" s="28"/>
      <c r="B8978" s="27"/>
      <c r="G8978" s="28"/>
      <c r="H8978" s="27"/>
    </row>
    <row r="8979" spans="1:8" x14ac:dyDescent="0.3">
      <c r="A8979" s="28"/>
      <c r="B8979" s="27"/>
      <c r="G8979" s="28"/>
      <c r="H8979" s="27"/>
    </row>
    <row r="8980" spans="1:8" x14ac:dyDescent="0.3">
      <c r="A8980" s="28"/>
      <c r="B8980" s="27"/>
      <c r="G8980" s="28"/>
      <c r="H8980" s="27"/>
    </row>
    <row r="8981" spans="1:8" x14ac:dyDescent="0.3">
      <c r="A8981" s="28"/>
      <c r="B8981" s="27"/>
      <c r="G8981" s="28"/>
      <c r="H8981" s="27"/>
    </row>
  </sheetData>
  <mergeCells count="2">
    <mergeCell ref="A1:C1"/>
    <mergeCell ref="G1:I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61"/>
  <sheetViews>
    <sheetView topLeftCell="A5742" workbookViewId="0">
      <selection activeCell="I4922" sqref="C4922:I5639"/>
    </sheetView>
  </sheetViews>
  <sheetFormatPr defaultRowHeight="14.4" x14ac:dyDescent="0.3"/>
  <cols>
    <col min="1" max="1" width="10.44140625" customWidth="1"/>
    <col min="7" max="7" width="10.6640625" customWidth="1"/>
  </cols>
  <sheetData>
    <row r="1" spans="1:9" ht="21.75" customHeight="1" thickTop="1" thickBot="1" x14ac:dyDescent="0.35">
      <c r="A1" s="65"/>
      <c r="B1" s="66"/>
      <c r="C1" s="67"/>
      <c r="G1" s="65"/>
      <c r="H1" s="66"/>
      <c r="I1" s="67"/>
    </row>
    <row r="2" spans="1:9" ht="15.75" customHeight="1" thickTop="1" x14ac:dyDescent="0.3">
      <c r="A2" s="28">
        <v>44084</v>
      </c>
      <c r="B2" s="27">
        <v>0.48077546296296297</v>
      </c>
      <c r="C2">
        <v>4022.3</v>
      </c>
      <c r="G2" s="28">
        <v>44084</v>
      </c>
      <c r="H2" s="27">
        <v>0.48077546296296297</v>
      </c>
      <c r="I2">
        <v>-6.2E-2</v>
      </c>
    </row>
    <row r="3" spans="1:9" ht="15" customHeight="1" x14ac:dyDescent="0.3">
      <c r="A3" s="28">
        <v>44084</v>
      </c>
      <c r="B3" s="27">
        <v>0.48146990740740742</v>
      </c>
      <c r="C3">
        <v>4022.3</v>
      </c>
      <c r="G3" s="28">
        <v>44084</v>
      </c>
      <c r="H3" s="27">
        <v>0.48146990740740742</v>
      </c>
      <c r="I3">
        <v>-5.8000000000000003E-2</v>
      </c>
    </row>
    <row r="4" spans="1:9" ht="15" customHeight="1" x14ac:dyDescent="0.3">
      <c r="A4" s="28">
        <v>44084</v>
      </c>
      <c r="B4" s="27">
        <v>0.48216435185185186</v>
      </c>
      <c r="C4">
        <v>4023.1001000000001</v>
      </c>
      <c r="G4" s="28">
        <v>44084</v>
      </c>
      <c r="H4" s="27">
        <v>0.48216435185185186</v>
      </c>
      <c r="I4">
        <v>-5.2999999999999999E-2</v>
      </c>
    </row>
    <row r="5" spans="1:9" ht="15" customHeight="1" x14ac:dyDescent="0.3">
      <c r="A5" s="28">
        <v>44084</v>
      </c>
      <c r="B5" s="27">
        <v>0.4828587962962963</v>
      </c>
      <c r="C5">
        <v>4023.5</v>
      </c>
      <c r="G5" s="28">
        <v>44084</v>
      </c>
      <c r="H5" s="27">
        <v>0.4828587962962963</v>
      </c>
      <c r="I5">
        <v>-4.9000000000000002E-2</v>
      </c>
    </row>
    <row r="6" spans="1:9" ht="15" customHeight="1" x14ac:dyDescent="0.3">
      <c r="A6" s="28">
        <v>44084</v>
      </c>
      <c r="B6" s="27">
        <v>0.48355324074074074</v>
      </c>
      <c r="C6">
        <v>4023.1001000000001</v>
      </c>
      <c r="G6" s="28">
        <v>44084</v>
      </c>
      <c r="H6" s="27">
        <v>0.48355324074074074</v>
      </c>
      <c r="I6">
        <v>-4.4999999999999998E-2</v>
      </c>
    </row>
    <row r="7" spans="1:9" ht="15" customHeight="1" x14ac:dyDescent="0.3">
      <c r="A7" s="28">
        <v>44084</v>
      </c>
      <c r="B7" s="27">
        <v>0.48424768518518518</v>
      </c>
      <c r="C7">
        <v>4023.8998999999999</v>
      </c>
      <c r="G7" s="28">
        <v>44084</v>
      </c>
      <c r="H7" s="27">
        <v>0.48424768518518518</v>
      </c>
      <c r="I7">
        <v>-4.1000000000000002E-2</v>
      </c>
    </row>
    <row r="8" spans="1:9" ht="15" customHeight="1" x14ac:dyDescent="0.3">
      <c r="A8" s="28">
        <v>44084</v>
      </c>
      <c r="B8" s="27">
        <v>0.48494212962962963</v>
      </c>
      <c r="C8">
        <v>4009.5</v>
      </c>
      <c r="G8" s="28">
        <v>44084</v>
      </c>
      <c r="H8" s="27">
        <v>0.48494212962962963</v>
      </c>
      <c r="I8">
        <v>-3.5999999999999997E-2</v>
      </c>
    </row>
    <row r="9" spans="1:9" ht="15" customHeight="1" x14ac:dyDescent="0.3">
      <c r="A9" s="28">
        <v>44084</v>
      </c>
      <c r="B9" s="27">
        <v>0.48563657407407407</v>
      </c>
      <c r="C9">
        <v>4023.1001000000001</v>
      </c>
      <c r="G9" s="28">
        <v>44084</v>
      </c>
      <c r="H9" s="27">
        <v>0.48563657407407407</v>
      </c>
      <c r="I9">
        <v>-3.2000000000000001E-2</v>
      </c>
    </row>
    <row r="10" spans="1:9" ht="15" customHeight="1" x14ac:dyDescent="0.3">
      <c r="A10" s="28">
        <v>44084</v>
      </c>
      <c r="B10" s="27">
        <v>0.48633101851851851</v>
      </c>
      <c r="C10">
        <v>4024.3</v>
      </c>
      <c r="G10" s="28">
        <v>44084</v>
      </c>
      <c r="H10" s="27">
        <v>0.48633101851851851</v>
      </c>
      <c r="I10">
        <v>-2.8000000000000001E-2</v>
      </c>
    </row>
    <row r="11" spans="1:9" ht="15" customHeight="1" x14ac:dyDescent="0.3">
      <c r="A11" s="28">
        <v>44084</v>
      </c>
      <c r="B11" s="27">
        <v>0.48702546296296295</v>
      </c>
      <c r="C11">
        <v>4022.3</v>
      </c>
      <c r="G11" s="28">
        <v>44084</v>
      </c>
      <c r="H11" s="27">
        <v>0.48702546296296295</v>
      </c>
      <c r="I11">
        <v>-2.3E-2</v>
      </c>
    </row>
    <row r="12" spans="1:9" ht="15" customHeight="1" x14ac:dyDescent="0.3">
      <c r="A12" s="28">
        <v>44084</v>
      </c>
      <c r="B12" s="27">
        <v>0.48771990740740739</v>
      </c>
      <c r="C12">
        <v>4023.5</v>
      </c>
      <c r="G12" s="28">
        <v>44084</v>
      </c>
      <c r="H12" s="27">
        <v>0.48771990740740739</v>
      </c>
      <c r="I12">
        <v>-1.9E-2</v>
      </c>
    </row>
    <row r="13" spans="1:9" ht="15" customHeight="1" x14ac:dyDescent="0.3">
      <c r="A13" s="28">
        <v>44084</v>
      </c>
      <c r="B13" s="27">
        <v>0.48841435185185184</v>
      </c>
      <c r="C13">
        <v>4024.3</v>
      </c>
      <c r="G13" s="28">
        <v>44084</v>
      </c>
      <c r="H13" s="27">
        <v>0.48841435185185184</v>
      </c>
      <c r="I13">
        <v>-1.4999999999999999E-2</v>
      </c>
    </row>
    <row r="14" spans="1:9" ht="15" customHeight="1" x14ac:dyDescent="0.3">
      <c r="A14" s="28">
        <v>44084</v>
      </c>
      <c r="B14" s="27">
        <v>0.48910879629629633</v>
      </c>
      <c r="C14">
        <v>4023.1001000000001</v>
      </c>
      <c r="G14" s="28">
        <v>44084</v>
      </c>
      <c r="H14" s="27">
        <v>0.48910879629629633</v>
      </c>
      <c r="I14">
        <v>-1.0999999999999999E-2</v>
      </c>
    </row>
    <row r="15" spans="1:9" ht="15" customHeight="1" x14ac:dyDescent="0.3">
      <c r="A15" s="28">
        <v>44084</v>
      </c>
      <c r="B15" s="27">
        <v>0.48980324074074072</v>
      </c>
      <c r="C15">
        <v>4023.5</v>
      </c>
      <c r="G15" s="28">
        <v>44084</v>
      </c>
      <c r="H15" s="27">
        <v>0.48980324074074072</v>
      </c>
      <c r="I15">
        <v>-6.0000000000000001E-3</v>
      </c>
    </row>
    <row r="16" spans="1:9" ht="15" customHeight="1" x14ac:dyDescent="0.3">
      <c r="A16" s="28">
        <v>44084</v>
      </c>
      <c r="B16" s="27">
        <v>0.49049768518518522</v>
      </c>
      <c r="C16">
        <v>4023.1001000000001</v>
      </c>
      <c r="G16" s="28">
        <v>44084</v>
      </c>
      <c r="H16" s="27">
        <v>0.49049768518518522</v>
      </c>
      <c r="I16">
        <v>-2E-3</v>
      </c>
    </row>
    <row r="17" spans="1:9" ht="15" customHeight="1" x14ac:dyDescent="0.3">
      <c r="A17" s="28">
        <v>44084</v>
      </c>
      <c r="B17" s="27">
        <v>0.4911921296296296</v>
      </c>
      <c r="C17">
        <v>4022.3</v>
      </c>
      <c r="G17" s="28">
        <v>44084</v>
      </c>
      <c r="H17" s="27">
        <v>0.4911921296296296</v>
      </c>
      <c r="I17">
        <v>2E-3</v>
      </c>
    </row>
    <row r="18" spans="1:9" ht="15" customHeight="1" x14ac:dyDescent="0.3">
      <c r="A18" s="28">
        <v>44084</v>
      </c>
      <c r="B18" s="27">
        <v>0.4918865740740741</v>
      </c>
      <c r="C18">
        <v>4022.3</v>
      </c>
      <c r="G18" s="28">
        <v>44084</v>
      </c>
      <c r="H18" s="27">
        <v>0.4918865740740741</v>
      </c>
      <c r="I18">
        <v>6.0000000000000001E-3</v>
      </c>
    </row>
    <row r="19" spans="1:9" ht="15" customHeight="1" x14ac:dyDescent="0.3">
      <c r="A19" s="28">
        <v>44084</v>
      </c>
      <c r="B19" s="27">
        <v>0.49258101851851849</v>
      </c>
      <c r="C19">
        <v>4022.7</v>
      </c>
      <c r="G19" s="28">
        <v>44084</v>
      </c>
      <c r="H19" s="27">
        <v>0.49258101851851849</v>
      </c>
      <c r="I19">
        <v>0.01</v>
      </c>
    </row>
    <row r="20" spans="1:9" ht="15" customHeight="1" x14ac:dyDescent="0.3">
      <c r="A20" s="28">
        <v>44084</v>
      </c>
      <c r="B20" s="27">
        <v>0.49327546296296299</v>
      </c>
      <c r="C20">
        <v>4022.7</v>
      </c>
      <c r="G20" s="28">
        <v>44084</v>
      </c>
      <c r="H20" s="27">
        <v>0.49327546296296299</v>
      </c>
      <c r="I20">
        <v>1.4E-2</v>
      </c>
    </row>
    <row r="21" spans="1:9" ht="15" customHeight="1" x14ac:dyDescent="0.3">
      <c r="A21" s="28">
        <v>44084</v>
      </c>
      <c r="B21" s="27">
        <v>0.49396990740740737</v>
      </c>
      <c r="C21">
        <v>4021.5</v>
      </c>
      <c r="G21" s="28">
        <v>44084</v>
      </c>
      <c r="H21" s="27">
        <v>0.49396990740740737</v>
      </c>
      <c r="I21">
        <v>1.9E-2</v>
      </c>
    </row>
    <row r="22" spans="1:9" ht="15" customHeight="1" x14ac:dyDescent="0.3">
      <c r="A22" s="28">
        <v>44084</v>
      </c>
      <c r="B22" s="27">
        <v>0.49466435185185187</v>
      </c>
      <c r="C22">
        <v>4023.1001000000001</v>
      </c>
      <c r="G22" s="28">
        <v>44084</v>
      </c>
      <c r="H22" s="27">
        <v>0.49466435185185187</v>
      </c>
      <c r="I22">
        <v>2.3E-2</v>
      </c>
    </row>
    <row r="23" spans="1:9" ht="15" customHeight="1" x14ac:dyDescent="0.3">
      <c r="A23" s="28">
        <v>44084</v>
      </c>
      <c r="B23" s="27">
        <v>0.49535879629629626</v>
      </c>
      <c r="C23">
        <v>4022.7</v>
      </c>
      <c r="G23" s="28">
        <v>44084</v>
      </c>
      <c r="H23" s="27">
        <v>0.49535879629629626</v>
      </c>
      <c r="I23">
        <v>2.7E-2</v>
      </c>
    </row>
    <row r="24" spans="1:9" ht="15" customHeight="1" x14ac:dyDescent="0.3">
      <c r="A24" s="28">
        <v>44084</v>
      </c>
      <c r="B24" s="27">
        <v>0.49605324074074075</v>
      </c>
      <c r="C24">
        <v>4022.7</v>
      </c>
      <c r="G24" s="28">
        <v>44084</v>
      </c>
      <c r="H24" s="27">
        <v>0.49605324074074075</v>
      </c>
      <c r="I24">
        <v>3.1E-2</v>
      </c>
    </row>
    <row r="25" spans="1:9" ht="15" customHeight="1" x14ac:dyDescent="0.3">
      <c r="A25" s="28">
        <v>44084</v>
      </c>
      <c r="B25" s="27">
        <v>0.49674768518518514</v>
      </c>
      <c r="C25">
        <v>4023.5</v>
      </c>
      <c r="G25" s="28">
        <v>44084</v>
      </c>
      <c r="H25" s="27">
        <v>0.49674768518518514</v>
      </c>
      <c r="I25">
        <v>3.5999999999999997E-2</v>
      </c>
    </row>
    <row r="26" spans="1:9" ht="15" customHeight="1" x14ac:dyDescent="0.3">
      <c r="A26" s="28">
        <v>44084</v>
      </c>
      <c r="B26" s="27">
        <v>0.49744212962962964</v>
      </c>
      <c r="C26">
        <v>4021.8998999999999</v>
      </c>
      <c r="G26" s="28">
        <v>44084</v>
      </c>
      <c r="H26" s="27">
        <v>0.49744212962962964</v>
      </c>
      <c r="I26">
        <v>0.04</v>
      </c>
    </row>
    <row r="27" spans="1:9" ht="15" customHeight="1" x14ac:dyDescent="0.3">
      <c r="A27" s="28">
        <v>44084</v>
      </c>
      <c r="B27" s="27">
        <v>0.49813657407407402</v>
      </c>
      <c r="C27">
        <v>4022.3</v>
      </c>
      <c r="G27" s="28">
        <v>44084</v>
      </c>
      <c r="H27" s="27">
        <v>0.49813657407407402</v>
      </c>
      <c r="I27">
        <v>4.3999999999999997E-2</v>
      </c>
    </row>
    <row r="28" spans="1:9" ht="15" customHeight="1" x14ac:dyDescent="0.3">
      <c r="A28" s="28">
        <v>44084</v>
      </c>
      <c r="B28" s="27">
        <v>0.49883101851851852</v>
      </c>
      <c r="C28">
        <v>4022.3</v>
      </c>
      <c r="G28" s="28">
        <v>44084</v>
      </c>
      <c r="H28" s="27">
        <v>0.49883101851851852</v>
      </c>
      <c r="I28">
        <v>4.9000000000000002E-2</v>
      </c>
    </row>
    <row r="29" spans="1:9" ht="15" customHeight="1" x14ac:dyDescent="0.3">
      <c r="A29" s="28">
        <v>44084</v>
      </c>
      <c r="B29" s="27">
        <v>0.49952546296296302</v>
      </c>
      <c r="C29">
        <v>4023.1001000000001</v>
      </c>
      <c r="G29" s="28">
        <v>44084</v>
      </c>
      <c r="H29" s="27">
        <v>0.49952546296296302</v>
      </c>
      <c r="I29">
        <v>5.2999999999999999E-2</v>
      </c>
    </row>
    <row r="30" spans="1:9" ht="15" customHeight="1" x14ac:dyDescent="0.3">
      <c r="A30" s="28">
        <v>44084</v>
      </c>
      <c r="B30" s="27">
        <v>0.5002199074074074</v>
      </c>
      <c r="C30">
        <v>4023.8998999999999</v>
      </c>
      <c r="G30" s="28">
        <v>44084</v>
      </c>
      <c r="H30" s="27">
        <v>0.5002199074074074</v>
      </c>
      <c r="I30">
        <v>5.7000000000000002E-2</v>
      </c>
    </row>
    <row r="31" spans="1:9" ht="15" customHeight="1" x14ac:dyDescent="0.3">
      <c r="A31" s="28">
        <v>44084</v>
      </c>
      <c r="B31" s="27">
        <v>0.50091435185185185</v>
      </c>
      <c r="C31">
        <v>4023.5</v>
      </c>
      <c r="G31" s="28">
        <v>44084</v>
      </c>
      <c r="H31" s="27">
        <v>0.50091435185185185</v>
      </c>
      <c r="I31">
        <v>6.0999999999999999E-2</v>
      </c>
    </row>
    <row r="32" spans="1:9" ht="15" customHeight="1" x14ac:dyDescent="0.3">
      <c r="A32" s="28">
        <v>44084</v>
      </c>
      <c r="B32" s="27">
        <v>0.50160879629629629</v>
      </c>
      <c r="C32">
        <v>4022.7</v>
      </c>
      <c r="G32" s="28">
        <v>44084</v>
      </c>
      <c r="H32" s="27">
        <v>0.50160879629629629</v>
      </c>
      <c r="I32">
        <v>6.6000000000000003E-2</v>
      </c>
    </row>
    <row r="33" spans="1:9" ht="15" customHeight="1" x14ac:dyDescent="0.3">
      <c r="A33" s="28">
        <v>44084</v>
      </c>
      <c r="B33" s="27">
        <v>0.50230324074074073</v>
      </c>
      <c r="C33">
        <v>4023.8998999999999</v>
      </c>
      <c r="G33" s="28">
        <v>44084</v>
      </c>
      <c r="H33" s="27">
        <v>0.50230324074074073</v>
      </c>
      <c r="I33">
        <v>7.0000000000000007E-2</v>
      </c>
    </row>
    <row r="34" spans="1:9" ht="15" customHeight="1" x14ac:dyDescent="0.3">
      <c r="A34" s="28">
        <v>44084</v>
      </c>
      <c r="B34" s="27">
        <v>0.50299768518518517</v>
      </c>
      <c r="C34">
        <v>4022.7</v>
      </c>
      <c r="G34" s="28">
        <v>44084</v>
      </c>
      <c r="H34" s="27">
        <v>0.50299768518518517</v>
      </c>
      <c r="I34">
        <v>7.3999999999999996E-2</v>
      </c>
    </row>
    <row r="35" spans="1:9" ht="15" customHeight="1" x14ac:dyDescent="0.3">
      <c r="A35" s="28">
        <v>44084</v>
      </c>
      <c r="B35" s="27">
        <v>0.50369212962962961</v>
      </c>
      <c r="C35">
        <v>4022.7</v>
      </c>
      <c r="G35" s="28">
        <v>44084</v>
      </c>
      <c r="H35" s="27">
        <v>0.50369212962962961</v>
      </c>
      <c r="I35">
        <v>7.8E-2</v>
      </c>
    </row>
    <row r="36" spans="1:9" ht="15" customHeight="1" x14ac:dyDescent="0.3">
      <c r="A36" s="28">
        <v>44084</v>
      </c>
      <c r="B36" s="27">
        <v>0.50438657407407406</v>
      </c>
      <c r="C36">
        <v>4021.8998999999999</v>
      </c>
      <c r="G36" s="28">
        <v>44084</v>
      </c>
      <c r="H36" s="27">
        <v>0.50438657407407406</v>
      </c>
      <c r="I36">
        <v>8.3000000000000004E-2</v>
      </c>
    </row>
    <row r="37" spans="1:9" ht="15" customHeight="1" x14ac:dyDescent="0.3">
      <c r="A37" s="28">
        <v>44084</v>
      </c>
      <c r="B37" s="27">
        <v>0.5050810185185185</v>
      </c>
      <c r="C37">
        <v>4023.1001000000001</v>
      </c>
      <c r="G37" s="28">
        <v>44084</v>
      </c>
      <c r="H37" s="27">
        <v>0.5050810185185185</v>
      </c>
      <c r="I37">
        <v>8.6999999999999994E-2</v>
      </c>
    </row>
    <row r="38" spans="1:9" ht="15" customHeight="1" x14ac:dyDescent="0.3">
      <c r="A38" s="28">
        <v>44084</v>
      </c>
      <c r="B38" s="27">
        <v>0.50577546296296294</v>
      </c>
      <c r="C38">
        <v>4022.3</v>
      </c>
      <c r="G38" s="28">
        <v>44084</v>
      </c>
      <c r="H38" s="27">
        <v>0.50577546296296294</v>
      </c>
      <c r="I38">
        <v>9.0999999999999998E-2</v>
      </c>
    </row>
    <row r="39" spans="1:9" ht="15" customHeight="1" x14ac:dyDescent="0.3">
      <c r="A39" s="28">
        <v>44084</v>
      </c>
      <c r="B39" s="27">
        <v>0.50646990740740738</v>
      </c>
      <c r="C39">
        <v>4023.1001000000001</v>
      </c>
      <c r="G39" s="28">
        <v>44084</v>
      </c>
      <c r="H39" s="27">
        <v>0.50646990740740738</v>
      </c>
      <c r="I39">
        <v>9.5000000000000001E-2</v>
      </c>
    </row>
    <row r="40" spans="1:9" ht="15" customHeight="1" x14ac:dyDescent="0.3">
      <c r="A40" s="28">
        <v>44084</v>
      </c>
      <c r="B40" s="27">
        <v>0.50716435185185182</v>
      </c>
      <c r="C40">
        <v>4021.8998999999999</v>
      </c>
      <c r="G40" s="28">
        <v>44084</v>
      </c>
      <c r="H40" s="27">
        <v>0.50716435185185182</v>
      </c>
      <c r="I40">
        <v>0.1</v>
      </c>
    </row>
    <row r="41" spans="1:9" ht="15" customHeight="1" x14ac:dyDescent="0.3">
      <c r="A41" s="28">
        <v>44084</v>
      </c>
      <c r="B41" s="27">
        <v>0.50785879629629627</v>
      </c>
      <c r="C41">
        <v>4023.1001000000001</v>
      </c>
      <c r="G41" s="28">
        <v>44084</v>
      </c>
      <c r="H41" s="27">
        <v>0.50785879629629627</v>
      </c>
      <c r="I41">
        <v>0.104</v>
      </c>
    </row>
    <row r="42" spans="1:9" ht="15" customHeight="1" x14ac:dyDescent="0.3">
      <c r="A42" s="28">
        <v>44084</v>
      </c>
      <c r="B42" s="27">
        <v>0.50855324074074071</v>
      </c>
      <c r="C42">
        <v>4024.7</v>
      </c>
      <c r="G42" s="28">
        <v>44084</v>
      </c>
      <c r="H42" s="27">
        <v>0.50855324074074071</v>
      </c>
      <c r="I42">
        <v>0.108</v>
      </c>
    </row>
    <row r="43" spans="1:9" ht="15" customHeight="1" x14ac:dyDescent="0.3">
      <c r="A43" s="28">
        <v>44084</v>
      </c>
      <c r="B43" s="27">
        <v>0.50924768518518515</v>
      </c>
      <c r="C43">
        <v>4023.1001000000001</v>
      </c>
      <c r="G43" s="28">
        <v>44084</v>
      </c>
      <c r="H43" s="27">
        <v>0.50924768518518515</v>
      </c>
      <c r="I43">
        <v>0.113</v>
      </c>
    </row>
    <row r="44" spans="1:9" ht="15" customHeight="1" x14ac:dyDescent="0.3">
      <c r="A44" s="28">
        <v>44084</v>
      </c>
      <c r="B44" s="27">
        <v>0.5099421296296297</v>
      </c>
      <c r="C44">
        <v>4022.3</v>
      </c>
      <c r="G44" s="28">
        <v>44084</v>
      </c>
      <c r="H44" s="27">
        <v>0.5099421296296297</v>
      </c>
      <c r="I44">
        <v>0.11700000000000001</v>
      </c>
    </row>
    <row r="45" spans="1:9" ht="15" customHeight="1" x14ac:dyDescent="0.3">
      <c r="A45" s="28">
        <v>44084</v>
      </c>
      <c r="B45" s="27">
        <v>0.51063657407407403</v>
      </c>
      <c r="C45">
        <v>4023.8998999999999</v>
      </c>
      <c r="G45" s="28">
        <v>44084</v>
      </c>
      <c r="H45" s="27">
        <v>0.51063657407407403</v>
      </c>
      <c r="I45">
        <v>0.121</v>
      </c>
    </row>
    <row r="46" spans="1:9" ht="15" customHeight="1" x14ac:dyDescent="0.3">
      <c r="A46" s="28">
        <v>44084</v>
      </c>
      <c r="B46" s="27">
        <v>0.51133101851851859</v>
      </c>
      <c r="C46">
        <v>4022.7</v>
      </c>
      <c r="G46" s="28">
        <v>44084</v>
      </c>
      <c r="H46" s="27">
        <v>0.51133101851851859</v>
      </c>
      <c r="I46">
        <v>0.125</v>
      </c>
    </row>
    <row r="47" spans="1:9" ht="15" customHeight="1" x14ac:dyDescent="0.3">
      <c r="A47" s="28">
        <v>44084</v>
      </c>
      <c r="B47" s="27">
        <v>0.51202546296296292</v>
      </c>
      <c r="C47">
        <v>4022.7</v>
      </c>
      <c r="G47" s="28">
        <v>44084</v>
      </c>
      <c r="H47" s="27">
        <v>0.51202546296296292</v>
      </c>
      <c r="I47">
        <v>0.13</v>
      </c>
    </row>
    <row r="48" spans="1:9" ht="15" customHeight="1" x14ac:dyDescent="0.3">
      <c r="A48" s="28">
        <v>44084</v>
      </c>
      <c r="B48" s="27">
        <v>0.51271990740740747</v>
      </c>
      <c r="C48">
        <v>4022.3</v>
      </c>
      <c r="G48" s="28">
        <v>44084</v>
      </c>
      <c r="H48" s="27">
        <v>0.51271990740740747</v>
      </c>
      <c r="I48">
        <v>0.13400000000000001</v>
      </c>
    </row>
    <row r="49" spans="1:9" ht="15" customHeight="1" x14ac:dyDescent="0.3">
      <c r="A49" s="28">
        <v>44084</v>
      </c>
      <c r="B49" s="27">
        <v>0.5134143518518518</v>
      </c>
      <c r="C49">
        <v>4021.8998999999999</v>
      </c>
      <c r="G49" s="28">
        <v>44084</v>
      </c>
      <c r="H49" s="27">
        <v>0.5134143518518518</v>
      </c>
      <c r="I49">
        <v>0.13800000000000001</v>
      </c>
    </row>
    <row r="50" spans="1:9" ht="15" customHeight="1" x14ac:dyDescent="0.3">
      <c r="A50" s="28">
        <v>44084</v>
      </c>
      <c r="B50" s="27">
        <v>0.51410879629629636</v>
      </c>
      <c r="C50">
        <v>4023.1001000000001</v>
      </c>
      <c r="G50" s="28">
        <v>44084</v>
      </c>
      <c r="H50" s="27">
        <v>0.51410879629629636</v>
      </c>
      <c r="I50">
        <v>0.14199999999999999</v>
      </c>
    </row>
    <row r="51" spans="1:9" ht="15" customHeight="1" x14ac:dyDescent="0.3">
      <c r="A51" s="28">
        <v>44084</v>
      </c>
      <c r="B51" s="27">
        <v>0.51480324074074069</v>
      </c>
      <c r="C51">
        <v>4021.8998999999999</v>
      </c>
      <c r="G51" s="28">
        <v>44084</v>
      </c>
      <c r="H51" s="27">
        <v>0.51480324074074069</v>
      </c>
      <c r="I51">
        <v>0.14699999999999999</v>
      </c>
    </row>
    <row r="52" spans="1:9" ht="15" customHeight="1" x14ac:dyDescent="0.3">
      <c r="A52" s="28">
        <v>44084</v>
      </c>
      <c r="B52" s="27">
        <v>0.51549768518518524</v>
      </c>
      <c r="C52">
        <v>4022.7</v>
      </c>
      <c r="G52" s="28">
        <v>44084</v>
      </c>
      <c r="H52" s="27">
        <v>0.51549768518518524</v>
      </c>
      <c r="I52">
        <v>0.151</v>
      </c>
    </row>
    <row r="53" spans="1:9" ht="15" customHeight="1" x14ac:dyDescent="0.3">
      <c r="A53" s="28">
        <v>44084</v>
      </c>
      <c r="B53" s="27">
        <v>0.51619212962962957</v>
      </c>
      <c r="C53">
        <v>4022.7</v>
      </c>
      <c r="G53" s="28">
        <v>44084</v>
      </c>
      <c r="H53" s="27">
        <v>0.51619212962962957</v>
      </c>
      <c r="I53">
        <v>0.155</v>
      </c>
    </row>
    <row r="54" spans="1:9" ht="15" customHeight="1" x14ac:dyDescent="0.3">
      <c r="A54" s="28">
        <v>44084</v>
      </c>
      <c r="B54" s="27">
        <v>0.51688657407407412</v>
      </c>
      <c r="C54">
        <v>4010.3</v>
      </c>
      <c r="G54" s="28">
        <v>44084</v>
      </c>
      <c r="H54" s="27">
        <v>0.51688657407407412</v>
      </c>
      <c r="I54">
        <v>0.159</v>
      </c>
    </row>
    <row r="55" spans="1:9" ht="15" customHeight="1" x14ac:dyDescent="0.3">
      <c r="A55" s="28">
        <v>44084</v>
      </c>
      <c r="B55" s="27">
        <v>0.51758101851851845</v>
      </c>
      <c r="C55">
        <v>4021.5</v>
      </c>
      <c r="G55" s="28">
        <v>44084</v>
      </c>
      <c r="H55" s="27">
        <v>0.51758101851851845</v>
      </c>
      <c r="I55">
        <v>0.16400000000000001</v>
      </c>
    </row>
    <row r="56" spans="1:9" ht="15" customHeight="1" x14ac:dyDescent="0.3">
      <c r="A56" s="28">
        <v>44084</v>
      </c>
      <c r="B56" s="27">
        <v>0.51827546296296301</v>
      </c>
      <c r="C56">
        <v>4022.3</v>
      </c>
      <c r="G56" s="28">
        <v>44084</v>
      </c>
      <c r="H56" s="27">
        <v>0.51827546296296301</v>
      </c>
      <c r="I56">
        <v>0.16800000000000001</v>
      </c>
    </row>
    <row r="57" spans="1:9" ht="15" customHeight="1" x14ac:dyDescent="0.3">
      <c r="A57" s="28">
        <v>44084</v>
      </c>
      <c r="B57" s="27">
        <v>0.51896990740740734</v>
      </c>
      <c r="C57">
        <v>4021.5</v>
      </c>
      <c r="G57" s="28">
        <v>44084</v>
      </c>
      <c r="H57" s="27">
        <v>0.51896990740740734</v>
      </c>
      <c r="I57">
        <v>0.17199999999999999</v>
      </c>
    </row>
    <row r="58" spans="1:9" ht="15" customHeight="1" x14ac:dyDescent="0.3">
      <c r="A58" s="28">
        <v>44084</v>
      </c>
      <c r="B58" s="27">
        <v>0.51966435185185189</v>
      </c>
      <c r="C58">
        <v>4023.5</v>
      </c>
      <c r="G58" s="28">
        <v>44084</v>
      </c>
      <c r="H58" s="27">
        <v>0.51966435185185189</v>
      </c>
      <c r="I58">
        <v>0.17699999999999999</v>
      </c>
    </row>
    <row r="59" spans="1:9" ht="15" customHeight="1" x14ac:dyDescent="0.3">
      <c r="A59" s="28">
        <v>44084</v>
      </c>
      <c r="B59" s="27">
        <v>0.52035879629629633</v>
      </c>
      <c r="C59">
        <v>4021.8998999999999</v>
      </c>
      <c r="G59" s="28">
        <v>44084</v>
      </c>
      <c r="H59" s="27">
        <v>0.52035879629629633</v>
      </c>
      <c r="I59">
        <v>0.18099999999999999</v>
      </c>
    </row>
    <row r="60" spans="1:9" ht="15" customHeight="1" x14ac:dyDescent="0.3">
      <c r="A60" s="28">
        <v>44084</v>
      </c>
      <c r="B60" s="27">
        <v>0.52105324074074078</v>
      </c>
      <c r="C60">
        <v>4023.1001000000001</v>
      </c>
      <c r="G60" s="28">
        <v>44084</v>
      </c>
      <c r="H60" s="27">
        <v>0.52105324074074078</v>
      </c>
      <c r="I60">
        <v>0.185</v>
      </c>
    </row>
    <row r="61" spans="1:9" ht="15" customHeight="1" x14ac:dyDescent="0.3">
      <c r="A61" s="28">
        <v>44084</v>
      </c>
      <c r="B61" s="27">
        <v>0.52174768518518522</v>
      </c>
      <c r="C61">
        <v>4022.7</v>
      </c>
      <c r="G61" s="28">
        <v>44084</v>
      </c>
      <c r="H61" s="27">
        <v>0.52174768518518522</v>
      </c>
      <c r="I61">
        <v>0.189</v>
      </c>
    </row>
    <row r="62" spans="1:9" ht="15" customHeight="1" x14ac:dyDescent="0.3">
      <c r="A62" s="28">
        <v>44084</v>
      </c>
      <c r="B62" s="27">
        <v>0.52244212962962966</v>
      </c>
      <c r="C62">
        <v>4023.5</v>
      </c>
      <c r="G62" s="28">
        <v>44084</v>
      </c>
      <c r="H62" s="27">
        <v>0.52244212962962966</v>
      </c>
      <c r="I62">
        <v>0.19400000000000001</v>
      </c>
    </row>
    <row r="63" spans="1:9" ht="15" customHeight="1" x14ac:dyDescent="0.3">
      <c r="A63" s="28">
        <v>44084</v>
      </c>
      <c r="B63" s="27">
        <v>0.5231365740740741</v>
      </c>
      <c r="C63">
        <v>4023.1001000000001</v>
      </c>
      <c r="G63" s="28">
        <v>44084</v>
      </c>
      <c r="H63" s="27">
        <v>0.5231365740740741</v>
      </c>
      <c r="I63">
        <v>0.19800000000000001</v>
      </c>
    </row>
    <row r="64" spans="1:9" ht="15" customHeight="1" x14ac:dyDescent="0.3">
      <c r="A64" s="28">
        <v>44084</v>
      </c>
      <c r="B64" s="27">
        <v>0.52383101851851854</v>
      </c>
      <c r="C64">
        <v>4022.7</v>
      </c>
      <c r="G64" s="28">
        <v>44084</v>
      </c>
      <c r="H64" s="27">
        <v>0.52383101851851854</v>
      </c>
      <c r="I64">
        <v>0.20200000000000001</v>
      </c>
    </row>
    <row r="65" spans="1:9" ht="15" customHeight="1" x14ac:dyDescent="0.3">
      <c r="A65" s="28">
        <v>44084</v>
      </c>
      <c r="B65" s="27">
        <v>0.52452546296296299</v>
      </c>
      <c r="C65">
        <v>4022.3</v>
      </c>
      <c r="G65" s="28">
        <v>44084</v>
      </c>
      <c r="H65" s="27">
        <v>0.52452546296296299</v>
      </c>
      <c r="I65">
        <v>0.20599999999999999</v>
      </c>
    </row>
    <row r="66" spans="1:9" ht="15" customHeight="1" x14ac:dyDescent="0.3">
      <c r="A66" s="28">
        <v>44084</v>
      </c>
      <c r="B66" s="27">
        <v>0.52521990740740743</v>
      </c>
      <c r="C66">
        <v>4022.3</v>
      </c>
      <c r="G66" s="28">
        <v>44084</v>
      </c>
      <c r="H66" s="27">
        <v>0.52521990740740743</v>
      </c>
      <c r="I66">
        <v>0.21099999999999999</v>
      </c>
    </row>
    <row r="67" spans="1:9" ht="15" customHeight="1" x14ac:dyDescent="0.3">
      <c r="A67" s="28">
        <v>44084</v>
      </c>
      <c r="B67" s="27">
        <v>0.52591435185185187</v>
      </c>
      <c r="C67">
        <v>4023.5</v>
      </c>
      <c r="G67" s="28">
        <v>44084</v>
      </c>
      <c r="H67" s="27">
        <v>0.52591435185185187</v>
      </c>
      <c r="I67">
        <v>0.215</v>
      </c>
    </row>
    <row r="68" spans="1:9" ht="15" customHeight="1" x14ac:dyDescent="0.3">
      <c r="A68" s="28">
        <v>44084</v>
      </c>
      <c r="B68" s="27">
        <v>0.52660879629629631</v>
      </c>
      <c r="C68">
        <v>4021.8998999999999</v>
      </c>
      <c r="G68" s="28">
        <v>44084</v>
      </c>
      <c r="H68" s="27">
        <v>0.52660879629629631</v>
      </c>
      <c r="I68">
        <v>0.219</v>
      </c>
    </row>
    <row r="69" spans="1:9" ht="15" customHeight="1" x14ac:dyDescent="0.3">
      <c r="A69" s="28">
        <v>44084</v>
      </c>
      <c r="B69" s="27">
        <v>0.52730324074074075</v>
      </c>
      <c r="C69">
        <v>4022.3</v>
      </c>
      <c r="G69" s="28">
        <v>44084</v>
      </c>
      <c r="H69" s="27">
        <v>0.52730324074074075</v>
      </c>
      <c r="I69">
        <v>0.223</v>
      </c>
    </row>
    <row r="70" spans="1:9" ht="15" customHeight="1" x14ac:dyDescent="0.3">
      <c r="A70" s="28">
        <v>44084</v>
      </c>
      <c r="B70" s="27">
        <v>0.52799768518518519</v>
      </c>
      <c r="C70">
        <v>4022.7</v>
      </c>
      <c r="G70" s="28">
        <v>44084</v>
      </c>
      <c r="H70" s="27">
        <v>0.52799768518518519</v>
      </c>
      <c r="I70">
        <v>0.22800000000000001</v>
      </c>
    </row>
    <row r="71" spans="1:9" ht="15" customHeight="1" x14ac:dyDescent="0.3">
      <c r="A71" s="28">
        <v>44084</v>
      </c>
      <c r="B71" s="27">
        <v>0.52869212962962964</v>
      </c>
      <c r="C71">
        <v>4022.7</v>
      </c>
      <c r="G71" s="28">
        <v>44084</v>
      </c>
      <c r="H71" s="27">
        <v>0.52869212962962964</v>
      </c>
      <c r="I71">
        <v>0.23300000000000001</v>
      </c>
    </row>
    <row r="72" spans="1:9" ht="15" customHeight="1" x14ac:dyDescent="0.3">
      <c r="A72" s="28">
        <v>44084</v>
      </c>
      <c r="B72" s="27">
        <v>0.52938657407407408</v>
      </c>
      <c r="C72">
        <v>4022.7</v>
      </c>
      <c r="G72" s="28">
        <v>44084</v>
      </c>
      <c r="H72" s="27">
        <v>0.52938657407407408</v>
      </c>
      <c r="I72">
        <v>0.23699999999999999</v>
      </c>
    </row>
    <row r="73" spans="1:9" ht="15" customHeight="1" x14ac:dyDescent="0.3">
      <c r="A73" s="28">
        <v>44084</v>
      </c>
      <c r="B73" s="27">
        <v>0.53008101851851852</v>
      </c>
      <c r="C73">
        <v>4022.7</v>
      </c>
      <c r="G73" s="28">
        <v>44084</v>
      </c>
      <c r="H73" s="27">
        <v>0.53008101851851852</v>
      </c>
      <c r="I73">
        <v>0.24099999999999999</v>
      </c>
    </row>
    <row r="74" spans="1:9" ht="15" customHeight="1" x14ac:dyDescent="0.3">
      <c r="A74" s="28">
        <v>44084</v>
      </c>
      <c r="B74" s="27">
        <v>0.53077546296296296</v>
      </c>
      <c r="C74">
        <v>4023.1001000000001</v>
      </c>
      <c r="G74" s="28">
        <v>44084</v>
      </c>
      <c r="H74" s="27">
        <v>0.53077546296296296</v>
      </c>
      <c r="I74">
        <v>0.245</v>
      </c>
    </row>
    <row r="75" spans="1:9" ht="15" customHeight="1" x14ac:dyDescent="0.3">
      <c r="A75" s="28">
        <v>44084</v>
      </c>
      <c r="B75" s="27">
        <v>0.5314699074074074</v>
      </c>
      <c r="C75">
        <v>4022.7</v>
      </c>
      <c r="G75" s="28">
        <v>44084</v>
      </c>
      <c r="H75" s="27">
        <v>0.5314699074074074</v>
      </c>
      <c r="I75">
        <v>0.249</v>
      </c>
    </row>
    <row r="76" spans="1:9" ht="15" customHeight="1" x14ac:dyDescent="0.3">
      <c r="A76" s="28">
        <v>44084</v>
      </c>
      <c r="B76" s="27">
        <v>0.53216435185185185</v>
      </c>
      <c r="C76">
        <v>4021.5</v>
      </c>
      <c r="G76" s="28">
        <v>44084</v>
      </c>
      <c r="H76" s="27">
        <v>0.53216435185185185</v>
      </c>
      <c r="I76">
        <v>0.253</v>
      </c>
    </row>
    <row r="77" spans="1:9" ht="15" customHeight="1" x14ac:dyDescent="0.3">
      <c r="A77" s="28">
        <v>44084</v>
      </c>
      <c r="B77" s="27">
        <v>0.53285879629629629</v>
      </c>
      <c r="C77">
        <v>4021.8998999999999</v>
      </c>
      <c r="G77" s="28">
        <v>44084</v>
      </c>
      <c r="H77" s="27">
        <v>0.53285879629629629</v>
      </c>
      <c r="I77">
        <v>0.25800000000000001</v>
      </c>
    </row>
    <row r="78" spans="1:9" ht="15" customHeight="1" x14ac:dyDescent="0.3">
      <c r="A78" s="28">
        <v>44084</v>
      </c>
      <c r="B78" s="27">
        <v>0.53355324074074073</v>
      </c>
      <c r="C78">
        <v>4021.8998999999999</v>
      </c>
      <c r="G78" s="28">
        <v>44084</v>
      </c>
      <c r="H78" s="27">
        <v>0.53355324074074073</v>
      </c>
      <c r="I78">
        <v>0.26200000000000001</v>
      </c>
    </row>
    <row r="79" spans="1:9" ht="15" customHeight="1" x14ac:dyDescent="0.3">
      <c r="A79" s="28">
        <v>44084</v>
      </c>
      <c r="B79" s="27">
        <v>0.53424768518518517</v>
      </c>
      <c r="C79">
        <v>4022.3</v>
      </c>
      <c r="G79" s="28">
        <v>44084</v>
      </c>
      <c r="H79" s="27">
        <v>0.53424768518518517</v>
      </c>
      <c r="I79">
        <v>0.26700000000000002</v>
      </c>
    </row>
    <row r="80" spans="1:9" ht="15" customHeight="1" x14ac:dyDescent="0.3">
      <c r="A80" s="28">
        <v>44084</v>
      </c>
      <c r="B80" s="27">
        <v>0.53494212962962961</v>
      </c>
      <c r="C80">
        <v>4021.1001000000001</v>
      </c>
      <c r="G80" s="28">
        <v>44084</v>
      </c>
      <c r="H80" s="27">
        <v>0.53494212962962961</v>
      </c>
      <c r="I80">
        <v>0.27100000000000002</v>
      </c>
    </row>
    <row r="81" spans="1:9" ht="15" customHeight="1" x14ac:dyDescent="0.3">
      <c r="A81" s="28">
        <v>44084</v>
      </c>
      <c r="B81" s="27">
        <v>0.53563657407407406</v>
      </c>
      <c r="C81">
        <v>4016.3</v>
      </c>
      <c r="G81" s="28">
        <v>44084</v>
      </c>
      <c r="H81" s="27">
        <v>0.53563657407407406</v>
      </c>
      <c r="I81">
        <v>0.27500000000000002</v>
      </c>
    </row>
    <row r="82" spans="1:9" ht="15" customHeight="1" x14ac:dyDescent="0.3">
      <c r="A82" s="28">
        <v>44084</v>
      </c>
      <c r="B82" s="27">
        <v>0.5363310185185185</v>
      </c>
      <c r="C82">
        <v>4021.8998999999999</v>
      </c>
      <c r="G82" s="28">
        <v>44084</v>
      </c>
      <c r="H82" s="27">
        <v>0.5363310185185185</v>
      </c>
      <c r="I82">
        <v>0.27900000000000003</v>
      </c>
    </row>
    <row r="83" spans="1:9" ht="15" customHeight="1" x14ac:dyDescent="0.3">
      <c r="A83" s="28">
        <v>44084</v>
      </c>
      <c r="B83" s="27">
        <v>0.53702546296296294</v>
      </c>
      <c r="C83">
        <v>4022.3</v>
      </c>
      <c r="G83" s="28">
        <v>44084</v>
      </c>
      <c r="H83" s="27">
        <v>0.53702546296296294</v>
      </c>
      <c r="I83">
        <v>0.28399999999999997</v>
      </c>
    </row>
    <row r="84" spans="1:9" ht="15" customHeight="1" x14ac:dyDescent="0.3">
      <c r="A84" s="28">
        <v>44084</v>
      </c>
      <c r="B84" s="27">
        <v>0.53771990740740738</v>
      </c>
      <c r="C84">
        <v>4022.3</v>
      </c>
      <c r="G84" s="28">
        <v>44084</v>
      </c>
      <c r="H84" s="27">
        <v>0.53771990740740738</v>
      </c>
      <c r="I84">
        <v>0.28799999999999998</v>
      </c>
    </row>
    <row r="85" spans="1:9" ht="15" customHeight="1" x14ac:dyDescent="0.3">
      <c r="A85" s="28">
        <v>44084</v>
      </c>
      <c r="B85" s="27">
        <v>0.53841435185185182</v>
      </c>
      <c r="C85">
        <v>4021.5</v>
      </c>
      <c r="G85" s="28">
        <v>44084</v>
      </c>
      <c r="H85" s="27">
        <v>0.53841435185185182</v>
      </c>
      <c r="I85">
        <v>0.29199999999999998</v>
      </c>
    </row>
    <row r="86" spans="1:9" ht="15" customHeight="1" x14ac:dyDescent="0.3">
      <c r="A86" s="28">
        <v>44084</v>
      </c>
      <c r="B86" s="27">
        <v>0.53910879629629627</v>
      </c>
      <c r="C86">
        <v>4021.8998999999999</v>
      </c>
      <c r="G86" s="28">
        <v>44084</v>
      </c>
      <c r="H86" s="27">
        <v>0.53910879629629627</v>
      </c>
      <c r="I86">
        <v>0.29699999999999999</v>
      </c>
    </row>
    <row r="87" spans="1:9" ht="15" customHeight="1" x14ac:dyDescent="0.3">
      <c r="A87" s="28">
        <v>44084</v>
      </c>
      <c r="B87" s="27">
        <v>0.53980324074074071</v>
      </c>
      <c r="C87">
        <v>4022.7</v>
      </c>
      <c r="G87" s="28">
        <v>44084</v>
      </c>
      <c r="H87" s="27">
        <v>0.53980324074074071</v>
      </c>
      <c r="I87">
        <v>0.30099999999999999</v>
      </c>
    </row>
    <row r="88" spans="1:9" ht="15" customHeight="1" x14ac:dyDescent="0.3">
      <c r="A88" s="28">
        <v>44084</v>
      </c>
      <c r="B88" s="27">
        <v>0.54049768518518515</v>
      </c>
      <c r="C88">
        <v>4021.8998999999999</v>
      </c>
      <c r="G88" s="28">
        <v>44084</v>
      </c>
      <c r="H88" s="27">
        <v>0.54049768518518515</v>
      </c>
      <c r="I88">
        <v>0.30499999999999999</v>
      </c>
    </row>
    <row r="89" spans="1:9" ht="15" customHeight="1" x14ac:dyDescent="0.3">
      <c r="A89" s="28">
        <v>44084</v>
      </c>
      <c r="B89" s="27">
        <v>0.5411921296296297</v>
      </c>
      <c r="C89">
        <v>4020.7</v>
      </c>
      <c r="G89" s="28">
        <v>44084</v>
      </c>
      <c r="H89" s="27">
        <v>0.5411921296296297</v>
      </c>
      <c r="I89">
        <v>0.309</v>
      </c>
    </row>
    <row r="90" spans="1:9" ht="15" customHeight="1" x14ac:dyDescent="0.3">
      <c r="A90" s="28">
        <v>44084</v>
      </c>
      <c r="B90" s="27">
        <v>0.54188657407407403</v>
      </c>
      <c r="C90">
        <v>4021.5</v>
      </c>
      <c r="G90" s="28">
        <v>44084</v>
      </c>
      <c r="H90" s="27">
        <v>0.54188657407407403</v>
      </c>
      <c r="I90">
        <v>0.314</v>
      </c>
    </row>
    <row r="91" spans="1:9" ht="15" customHeight="1" x14ac:dyDescent="0.3">
      <c r="A91" s="28">
        <v>44084</v>
      </c>
      <c r="B91" s="27">
        <v>0.54258101851851859</v>
      </c>
      <c r="C91">
        <v>4022.7</v>
      </c>
      <c r="G91" s="28">
        <v>44084</v>
      </c>
      <c r="H91" s="27">
        <v>0.54258101851851859</v>
      </c>
      <c r="I91">
        <v>0.318</v>
      </c>
    </row>
    <row r="92" spans="1:9" ht="15" customHeight="1" x14ac:dyDescent="0.3">
      <c r="A92" s="28">
        <v>44084</v>
      </c>
      <c r="B92" s="27">
        <v>0.54327546296296292</v>
      </c>
      <c r="C92">
        <v>4021.8998999999999</v>
      </c>
      <c r="G92" s="28">
        <v>44084</v>
      </c>
      <c r="H92" s="27">
        <v>0.54327546296296292</v>
      </c>
      <c r="I92">
        <v>0.32200000000000001</v>
      </c>
    </row>
    <row r="93" spans="1:9" ht="15" customHeight="1" x14ac:dyDescent="0.3">
      <c r="A93" s="28">
        <v>44084</v>
      </c>
      <c r="B93" s="27">
        <v>0.54396990740740747</v>
      </c>
      <c r="C93">
        <v>4013.5</v>
      </c>
      <c r="G93" s="28">
        <v>44084</v>
      </c>
      <c r="H93" s="27">
        <v>0.54396990740740747</v>
      </c>
      <c r="I93">
        <v>0.32600000000000001</v>
      </c>
    </row>
    <row r="94" spans="1:9" ht="15" customHeight="1" x14ac:dyDescent="0.3">
      <c r="A94" s="28">
        <v>44084</v>
      </c>
      <c r="B94" s="27">
        <v>0.5446643518518518</v>
      </c>
      <c r="C94">
        <v>4021.5</v>
      </c>
      <c r="G94" s="28">
        <v>44084</v>
      </c>
      <c r="H94" s="27">
        <v>0.5446643518518518</v>
      </c>
      <c r="I94">
        <v>0.33100000000000002</v>
      </c>
    </row>
    <row r="95" spans="1:9" ht="15" customHeight="1" x14ac:dyDescent="0.3">
      <c r="A95" s="28">
        <v>44084</v>
      </c>
      <c r="B95" s="27">
        <v>0.54535879629629636</v>
      </c>
      <c r="C95">
        <v>4021.5</v>
      </c>
      <c r="G95" s="28">
        <v>44084</v>
      </c>
      <c r="H95" s="27">
        <v>0.54535879629629636</v>
      </c>
      <c r="I95">
        <v>0.33500000000000002</v>
      </c>
    </row>
    <row r="96" spans="1:9" ht="15" customHeight="1" x14ac:dyDescent="0.3">
      <c r="A96" s="28">
        <v>44084</v>
      </c>
      <c r="B96" s="27">
        <v>0.54605324074074069</v>
      </c>
      <c r="C96">
        <v>4022.7</v>
      </c>
      <c r="G96" s="28">
        <v>44084</v>
      </c>
      <c r="H96" s="27">
        <v>0.54605324074074069</v>
      </c>
      <c r="I96">
        <v>0.33900000000000002</v>
      </c>
    </row>
    <row r="97" spans="1:9" ht="15" customHeight="1" x14ac:dyDescent="0.3">
      <c r="A97" s="28">
        <v>44084</v>
      </c>
      <c r="B97" s="27">
        <v>0.54674768518518524</v>
      </c>
      <c r="C97">
        <v>4022.3</v>
      </c>
      <c r="G97" s="28">
        <v>44084</v>
      </c>
      <c r="H97" s="27">
        <v>0.54674768518518524</v>
      </c>
      <c r="I97">
        <v>0.34300000000000003</v>
      </c>
    </row>
    <row r="98" spans="1:9" ht="15" customHeight="1" x14ac:dyDescent="0.3">
      <c r="A98" s="28">
        <v>44084</v>
      </c>
      <c r="B98" s="27">
        <v>0.54744212962962957</v>
      </c>
      <c r="C98">
        <v>4021.8998999999999</v>
      </c>
      <c r="G98" s="28">
        <v>44084</v>
      </c>
      <c r="H98" s="27">
        <v>0.54744212962962957</v>
      </c>
      <c r="I98">
        <v>0.34799999999999998</v>
      </c>
    </row>
    <row r="99" spans="1:9" ht="15" customHeight="1" x14ac:dyDescent="0.3">
      <c r="A99" s="28">
        <v>44084</v>
      </c>
      <c r="B99" s="27">
        <v>0.54813657407407412</v>
      </c>
      <c r="C99">
        <v>4023.8998999999999</v>
      </c>
      <c r="G99" s="28">
        <v>44084</v>
      </c>
      <c r="H99" s="27">
        <v>0.54813657407407412</v>
      </c>
      <c r="I99">
        <v>0.35199999999999998</v>
      </c>
    </row>
    <row r="100" spans="1:9" ht="15" customHeight="1" x14ac:dyDescent="0.3">
      <c r="A100" s="28">
        <v>44084</v>
      </c>
      <c r="B100" s="27">
        <v>0.54883101851851845</v>
      </c>
      <c r="C100">
        <v>4021.5</v>
      </c>
      <c r="G100" s="28">
        <v>44084</v>
      </c>
      <c r="H100" s="27">
        <v>0.54883101851851845</v>
      </c>
      <c r="I100">
        <v>0.35699999999999998</v>
      </c>
    </row>
    <row r="101" spans="1:9" ht="15" customHeight="1" x14ac:dyDescent="0.3">
      <c r="A101" s="28">
        <v>44084</v>
      </c>
      <c r="B101" s="27">
        <v>0.54952546296296301</v>
      </c>
      <c r="C101">
        <v>4021.5</v>
      </c>
      <c r="G101" s="28">
        <v>44084</v>
      </c>
      <c r="H101" s="27">
        <v>0.54952546296296301</v>
      </c>
      <c r="I101">
        <v>0.36099999999999999</v>
      </c>
    </row>
    <row r="102" spans="1:9" ht="15" customHeight="1" x14ac:dyDescent="0.3">
      <c r="A102" s="28">
        <v>44084</v>
      </c>
      <c r="B102" s="27">
        <v>0.55021990740740734</v>
      </c>
      <c r="C102">
        <v>4022.7</v>
      </c>
      <c r="G102" s="28">
        <v>44084</v>
      </c>
      <c r="H102" s="27">
        <v>0.55021990740740734</v>
      </c>
      <c r="I102">
        <v>0.36499999999999999</v>
      </c>
    </row>
    <row r="103" spans="1:9" ht="15" customHeight="1" x14ac:dyDescent="0.3">
      <c r="A103" s="28">
        <v>44084</v>
      </c>
      <c r="B103" s="27">
        <v>0.55091435185185189</v>
      </c>
      <c r="C103">
        <v>4021.5</v>
      </c>
      <c r="G103" s="28">
        <v>44084</v>
      </c>
      <c r="H103" s="27">
        <v>0.55091435185185189</v>
      </c>
      <c r="I103">
        <v>0.37</v>
      </c>
    </row>
    <row r="104" spans="1:9" ht="15" customHeight="1" x14ac:dyDescent="0.3">
      <c r="A104" s="28">
        <v>44084</v>
      </c>
      <c r="B104" s="27">
        <v>0.55160879629629633</v>
      </c>
      <c r="C104">
        <v>4022.3</v>
      </c>
      <c r="G104" s="28">
        <v>44084</v>
      </c>
      <c r="H104" s="27">
        <v>0.55160879629629633</v>
      </c>
      <c r="I104">
        <v>0.374</v>
      </c>
    </row>
    <row r="105" spans="1:9" ht="15" customHeight="1" x14ac:dyDescent="0.3">
      <c r="A105" s="28">
        <v>44084</v>
      </c>
      <c r="B105" s="27">
        <v>0.55230324074074078</v>
      </c>
      <c r="C105">
        <v>4022.7</v>
      </c>
      <c r="G105" s="28">
        <v>44084</v>
      </c>
      <c r="H105" s="27">
        <v>0.55230324074074078</v>
      </c>
      <c r="I105">
        <v>0.378</v>
      </c>
    </row>
    <row r="106" spans="1:9" ht="15" customHeight="1" x14ac:dyDescent="0.3">
      <c r="A106" s="28">
        <v>44084</v>
      </c>
      <c r="B106" s="27">
        <v>0.55299768518518522</v>
      </c>
      <c r="C106">
        <v>4023.1001000000001</v>
      </c>
      <c r="G106" s="28">
        <v>44084</v>
      </c>
      <c r="H106" s="27">
        <v>0.55299768518518522</v>
      </c>
      <c r="I106">
        <v>0.38200000000000001</v>
      </c>
    </row>
    <row r="107" spans="1:9" ht="15" customHeight="1" x14ac:dyDescent="0.3">
      <c r="A107" s="28">
        <v>44084</v>
      </c>
      <c r="B107" s="27">
        <v>0.55369212962962966</v>
      </c>
      <c r="C107">
        <v>4023.5</v>
      </c>
      <c r="G107" s="28">
        <v>44084</v>
      </c>
      <c r="H107" s="27">
        <v>0.55369212962962966</v>
      </c>
      <c r="I107">
        <v>0.38700000000000001</v>
      </c>
    </row>
    <row r="108" spans="1:9" ht="15" customHeight="1" x14ac:dyDescent="0.3">
      <c r="A108" s="28">
        <v>44084</v>
      </c>
      <c r="B108" s="27">
        <v>0.5543865740740741</v>
      </c>
      <c r="C108">
        <v>4018.7</v>
      </c>
      <c r="G108" s="28">
        <v>44084</v>
      </c>
      <c r="H108" s="27">
        <v>0.5543865740740741</v>
      </c>
      <c r="I108">
        <v>0.39100000000000001</v>
      </c>
    </row>
    <row r="109" spans="1:9" ht="15" customHeight="1" x14ac:dyDescent="0.3">
      <c r="A109" s="28">
        <v>44084</v>
      </c>
      <c r="B109" s="27">
        <v>0.55508101851851854</v>
      </c>
      <c r="C109">
        <v>4023.5</v>
      </c>
      <c r="G109" s="28">
        <v>44084</v>
      </c>
      <c r="H109" s="27">
        <v>0.55508101851851854</v>
      </c>
      <c r="I109">
        <v>0.39500000000000002</v>
      </c>
    </row>
    <row r="110" spans="1:9" ht="15" customHeight="1" x14ac:dyDescent="0.3">
      <c r="A110" s="28">
        <v>44084</v>
      </c>
      <c r="B110" s="27">
        <v>0.55577546296296299</v>
      </c>
      <c r="C110">
        <v>4023.5</v>
      </c>
      <c r="G110" s="28">
        <v>44084</v>
      </c>
      <c r="H110" s="27">
        <v>0.55577546296296299</v>
      </c>
      <c r="I110">
        <v>0.39900000000000002</v>
      </c>
    </row>
    <row r="111" spans="1:9" ht="15" customHeight="1" x14ac:dyDescent="0.3">
      <c r="A111" s="28">
        <v>44084</v>
      </c>
      <c r="B111" s="27">
        <v>0.55646990740740743</v>
      </c>
      <c r="C111">
        <v>4022.3</v>
      </c>
      <c r="G111" s="28">
        <v>44084</v>
      </c>
      <c r="H111" s="27">
        <v>0.55646990740740743</v>
      </c>
      <c r="I111">
        <v>0.40400000000000003</v>
      </c>
    </row>
    <row r="112" spans="1:9" ht="15" customHeight="1" x14ac:dyDescent="0.3">
      <c r="A112" s="28">
        <v>44084</v>
      </c>
      <c r="B112" s="27">
        <v>0.55716435185185187</v>
      </c>
      <c r="C112">
        <v>4022.7</v>
      </c>
      <c r="G112" s="28">
        <v>44084</v>
      </c>
      <c r="H112" s="27">
        <v>0.55716435185185187</v>
      </c>
      <c r="I112">
        <v>0.40799999999999997</v>
      </c>
    </row>
    <row r="113" spans="1:9" ht="15" customHeight="1" x14ac:dyDescent="0.3">
      <c r="A113" s="28">
        <v>44084</v>
      </c>
      <c r="B113" s="27">
        <v>0.55785879629629631</v>
      </c>
      <c r="C113">
        <v>4023.1001000000001</v>
      </c>
      <c r="G113" s="28">
        <v>44084</v>
      </c>
      <c r="H113" s="27">
        <v>0.55785879629629631</v>
      </c>
      <c r="I113">
        <v>0.41199999999999998</v>
      </c>
    </row>
    <row r="114" spans="1:9" ht="15" customHeight="1" x14ac:dyDescent="0.3">
      <c r="A114" s="28">
        <v>44084</v>
      </c>
      <c r="B114" s="27">
        <v>0.55855324074074075</v>
      </c>
      <c r="C114">
        <v>4023.1001000000001</v>
      </c>
      <c r="G114" s="28">
        <v>44084</v>
      </c>
      <c r="H114" s="27">
        <v>0.55855324074074075</v>
      </c>
      <c r="I114">
        <v>0.41599999999999998</v>
      </c>
    </row>
    <row r="115" spans="1:9" ht="15" customHeight="1" x14ac:dyDescent="0.3">
      <c r="A115" s="28">
        <v>44084</v>
      </c>
      <c r="B115" s="27">
        <v>0.55924768518518519</v>
      </c>
      <c r="C115">
        <v>4021.8998999999999</v>
      </c>
      <c r="G115" s="28">
        <v>44084</v>
      </c>
      <c r="H115" s="27">
        <v>0.55924768518518519</v>
      </c>
      <c r="I115">
        <v>0.42099999999999999</v>
      </c>
    </row>
    <row r="116" spans="1:9" ht="15" customHeight="1" x14ac:dyDescent="0.3">
      <c r="A116" s="28">
        <v>44084</v>
      </c>
      <c r="B116" s="27">
        <v>0.55994212962962964</v>
      </c>
      <c r="C116">
        <v>4022.3</v>
      </c>
      <c r="G116" s="28">
        <v>44084</v>
      </c>
      <c r="H116" s="27">
        <v>0.55994212962962964</v>
      </c>
      <c r="I116">
        <v>0.42499999999999999</v>
      </c>
    </row>
    <row r="117" spans="1:9" ht="15" customHeight="1" x14ac:dyDescent="0.3">
      <c r="A117" s="28">
        <v>44084</v>
      </c>
      <c r="B117" s="27">
        <v>0.56063657407407408</v>
      </c>
      <c r="C117">
        <v>4022.3</v>
      </c>
      <c r="G117" s="28">
        <v>44084</v>
      </c>
      <c r="H117" s="27">
        <v>0.56063657407407408</v>
      </c>
      <c r="I117">
        <v>0.42899999999999999</v>
      </c>
    </row>
    <row r="118" spans="1:9" ht="15" customHeight="1" x14ac:dyDescent="0.3">
      <c r="A118" s="28">
        <v>44084</v>
      </c>
      <c r="B118" s="27">
        <v>0.56133101851851852</v>
      </c>
      <c r="C118">
        <v>4022.3</v>
      </c>
      <c r="G118" s="28">
        <v>44084</v>
      </c>
      <c r="H118" s="27">
        <v>0.56133101851851852</v>
      </c>
      <c r="I118">
        <v>0.434</v>
      </c>
    </row>
    <row r="119" spans="1:9" ht="15" customHeight="1" x14ac:dyDescent="0.3">
      <c r="A119" s="28">
        <v>44084</v>
      </c>
      <c r="B119" s="27">
        <v>0.56202546296296296</v>
      </c>
      <c r="C119">
        <v>4022.7</v>
      </c>
      <c r="G119" s="28">
        <v>44084</v>
      </c>
      <c r="H119" s="27">
        <v>0.56202546296296296</v>
      </c>
      <c r="I119">
        <v>0.438</v>
      </c>
    </row>
    <row r="120" spans="1:9" ht="15" customHeight="1" x14ac:dyDescent="0.3">
      <c r="A120" s="28">
        <v>44084</v>
      </c>
      <c r="B120" s="27">
        <v>0.5627199074074074</v>
      </c>
      <c r="C120">
        <v>4022.7</v>
      </c>
      <c r="G120" s="28">
        <v>44084</v>
      </c>
      <c r="H120" s="27">
        <v>0.5627199074074074</v>
      </c>
      <c r="I120">
        <v>0.443</v>
      </c>
    </row>
    <row r="121" spans="1:9" ht="15" customHeight="1" x14ac:dyDescent="0.3">
      <c r="A121" s="28">
        <v>44084</v>
      </c>
      <c r="B121" s="27">
        <v>0.56341435185185185</v>
      </c>
      <c r="C121">
        <v>4023.1001000000001</v>
      </c>
      <c r="G121" s="28">
        <v>44084</v>
      </c>
      <c r="H121" s="27">
        <v>0.56341435185185185</v>
      </c>
      <c r="I121">
        <v>0.44600000000000001</v>
      </c>
    </row>
    <row r="122" spans="1:9" ht="15" customHeight="1" x14ac:dyDescent="0.3">
      <c r="A122" s="28">
        <v>44084</v>
      </c>
      <c r="B122" s="27">
        <v>0.56410879629629629</v>
      </c>
      <c r="C122">
        <v>4023.5</v>
      </c>
      <c r="G122" s="28">
        <v>44084</v>
      </c>
      <c r="H122" s="27">
        <v>0.56410879629629629</v>
      </c>
      <c r="I122">
        <v>0.45100000000000001</v>
      </c>
    </row>
    <row r="123" spans="1:9" ht="15" customHeight="1" x14ac:dyDescent="0.3">
      <c r="A123" s="28">
        <v>44084</v>
      </c>
      <c r="B123" s="27">
        <v>0.56480324074074073</v>
      </c>
      <c r="C123">
        <v>4023.1001000000001</v>
      </c>
      <c r="G123" s="28">
        <v>44084</v>
      </c>
      <c r="H123" s="27">
        <v>0.56480324074074073</v>
      </c>
      <c r="I123">
        <v>0.45500000000000002</v>
      </c>
    </row>
    <row r="124" spans="1:9" ht="15" customHeight="1" x14ac:dyDescent="0.3">
      <c r="A124" s="28">
        <v>44084</v>
      </c>
      <c r="B124" s="27">
        <v>0.56549768518518517</v>
      </c>
      <c r="C124">
        <v>4022.7</v>
      </c>
      <c r="G124" s="28">
        <v>44084</v>
      </c>
      <c r="H124" s="27">
        <v>0.56549768518518517</v>
      </c>
      <c r="I124">
        <v>0.46</v>
      </c>
    </row>
    <row r="125" spans="1:9" ht="15" customHeight="1" x14ac:dyDescent="0.3">
      <c r="A125" s="28">
        <v>44084</v>
      </c>
      <c r="B125" s="27">
        <v>0.56619212962962961</v>
      </c>
      <c r="C125">
        <v>4023.5</v>
      </c>
      <c r="G125" s="28">
        <v>44084</v>
      </c>
      <c r="H125" s="27">
        <v>0.56619212962962961</v>
      </c>
      <c r="I125">
        <v>0.46400000000000002</v>
      </c>
    </row>
    <row r="126" spans="1:9" ht="15" customHeight="1" x14ac:dyDescent="0.3">
      <c r="A126" s="28">
        <v>44084</v>
      </c>
      <c r="B126" s="27">
        <v>0.56688657407407406</v>
      </c>
      <c r="C126">
        <v>4023.1001000000001</v>
      </c>
      <c r="G126" s="28">
        <v>44084</v>
      </c>
      <c r="H126" s="27">
        <v>0.56688657407407406</v>
      </c>
      <c r="I126">
        <v>0.46800000000000003</v>
      </c>
    </row>
    <row r="127" spans="1:9" ht="15" customHeight="1" x14ac:dyDescent="0.3">
      <c r="A127" s="28">
        <v>44084</v>
      </c>
      <c r="B127" s="27">
        <v>0.5675810185185185</v>
      </c>
      <c r="C127">
        <v>4021.8998999999999</v>
      </c>
      <c r="G127" s="28">
        <v>44084</v>
      </c>
      <c r="H127" s="27">
        <v>0.5675810185185185</v>
      </c>
      <c r="I127">
        <v>0.47199999999999998</v>
      </c>
    </row>
    <row r="128" spans="1:9" ht="15" customHeight="1" x14ac:dyDescent="0.3">
      <c r="A128" s="28">
        <v>44084</v>
      </c>
      <c r="B128" s="27">
        <v>0.56827546296296294</v>
      </c>
      <c r="C128">
        <v>4023.1001000000001</v>
      </c>
      <c r="G128" s="28">
        <v>44084</v>
      </c>
      <c r="H128" s="27">
        <v>0.56827546296296294</v>
      </c>
      <c r="I128">
        <v>0.47699999999999998</v>
      </c>
    </row>
    <row r="129" spans="1:9" ht="15" customHeight="1" x14ac:dyDescent="0.3">
      <c r="A129" s="28">
        <v>44084</v>
      </c>
      <c r="B129" s="27">
        <v>0.56896990740740738</v>
      </c>
      <c r="C129">
        <v>4023.1001000000001</v>
      </c>
      <c r="G129" s="28">
        <v>44084</v>
      </c>
      <c r="H129" s="27">
        <v>0.56896990740740738</v>
      </c>
      <c r="I129">
        <v>0.48099999999999998</v>
      </c>
    </row>
    <row r="130" spans="1:9" ht="15" customHeight="1" x14ac:dyDescent="0.3">
      <c r="A130" s="28">
        <v>44084</v>
      </c>
      <c r="B130" s="27">
        <v>0.56966435185185182</v>
      </c>
      <c r="C130">
        <v>4023.1001000000001</v>
      </c>
      <c r="G130" s="28">
        <v>44084</v>
      </c>
      <c r="H130" s="27">
        <v>0.56966435185185182</v>
      </c>
      <c r="I130">
        <v>0.48499999999999999</v>
      </c>
    </row>
    <row r="131" spans="1:9" ht="15" customHeight="1" x14ac:dyDescent="0.3">
      <c r="A131" s="28">
        <v>44084</v>
      </c>
      <c r="B131" s="27">
        <v>0.57035879629629627</v>
      </c>
      <c r="C131">
        <v>4022.3</v>
      </c>
      <c r="G131" s="28">
        <v>44084</v>
      </c>
      <c r="H131" s="27">
        <v>0.57035879629629627</v>
      </c>
      <c r="I131">
        <v>0.49</v>
      </c>
    </row>
    <row r="132" spans="1:9" ht="15" customHeight="1" x14ac:dyDescent="0.3">
      <c r="A132" s="28">
        <v>44084</v>
      </c>
      <c r="B132" s="27">
        <v>0.57105324074074071</v>
      </c>
      <c r="C132">
        <v>4021.8998999999999</v>
      </c>
      <c r="G132" s="28">
        <v>44084</v>
      </c>
      <c r="H132" s="27">
        <v>0.57105324074074071</v>
      </c>
      <c r="I132">
        <v>0.49399999999999999</v>
      </c>
    </row>
    <row r="133" spans="1:9" ht="15" customHeight="1" x14ac:dyDescent="0.3">
      <c r="A133" s="28">
        <v>44084</v>
      </c>
      <c r="B133" s="27">
        <v>0.57174768518518515</v>
      </c>
      <c r="C133">
        <v>4023.5</v>
      </c>
      <c r="G133" s="28">
        <v>44084</v>
      </c>
      <c r="H133" s="27">
        <v>0.57174768518518515</v>
      </c>
      <c r="I133">
        <v>0.498</v>
      </c>
    </row>
    <row r="134" spans="1:9" ht="15" customHeight="1" x14ac:dyDescent="0.3">
      <c r="A134" s="28">
        <v>44084</v>
      </c>
      <c r="B134" s="27">
        <v>0.5724421296296297</v>
      </c>
      <c r="C134">
        <v>4022.7</v>
      </c>
      <c r="G134" s="28">
        <v>44084</v>
      </c>
      <c r="H134" s="27">
        <v>0.5724421296296297</v>
      </c>
      <c r="I134">
        <v>0.502</v>
      </c>
    </row>
    <row r="135" spans="1:9" ht="15" customHeight="1" x14ac:dyDescent="0.3">
      <c r="A135" s="28">
        <v>44084</v>
      </c>
      <c r="B135" s="27">
        <v>0.57313657407407403</v>
      </c>
      <c r="C135">
        <v>4008.7</v>
      </c>
      <c r="G135" s="28">
        <v>44084</v>
      </c>
      <c r="H135" s="27">
        <v>0.57313657407407403</v>
      </c>
      <c r="I135">
        <v>0.50700000000000001</v>
      </c>
    </row>
    <row r="136" spans="1:9" ht="15" customHeight="1" x14ac:dyDescent="0.3">
      <c r="A136" s="28">
        <v>44084</v>
      </c>
      <c r="B136" s="27">
        <v>0.57383101851851859</v>
      </c>
      <c r="C136">
        <v>4022.3</v>
      </c>
      <c r="G136" s="28">
        <v>44084</v>
      </c>
      <c r="H136" s="27">
        <v>0.57383101851851859</v>
      </c>
      <c r="I136">
        <v>0.51100000000000001</v>
      </c>
    </row>
    <row r="137" spans="1:9" ht="15" customHeight="1" x14ac:dyDescent="0.3">
      <c r="A137" s="28">
        <v>44084</v>
      </c>
      <c r="B137" s="27">
        <v>0.57452546296296292</v>
      </c>
      <c r="C137">
        <v>4022.7</v>
      </c>
      <c r="G137" s="28">
        <v>44084</v>
      </c>
      <c r="H137" s="27">
        <v>0.57452546296296292</v>
      </c>
      <c r="I137">
        <v>0.51600000000000001</v>
      </c>
    </row>
    <row r="138" spans="1:9" ht="15" customHeight="1" x14ac:dyDescent="0.3">
      <c r="A138" s="28">
        <v>44084</v>
      </c>
      <c r="B138" s="27">
        <v>0.57521990740740747</v>
      </c>
      <c r="C138">
        <v>4022.3</v>
      </c>
      <c r="G138" s="28">
        <v>44084</v>
      </c>
      <c r="H138" s="27">
        <v>0.57521990740740747</v>
      </c>
      <c r="I138">
        <v>0.52</v>
      </c>
    </row>
    <row r="139" spans="1:9" ht="15" customHeight="1" x14ac:dyDescent="0.3">
      <c r="A139" s="28">
        <v>44084</v>
      </c>
      <c r="B139" s="27">
        <v>0.5759143518518518</v>
      </c>
      <c r="C139">
        <v>4022.7</v>
      </c>
      <c r="G139" s="28">
        <v>44084</v>
      </c>
      <c r="H139" s="27">
        <v>0.5759143518518518</v>
      </c>
      <c r="I139">
        <v>0.52400000000000002</v>
      </c>
    </row>
    <row r="140" spans="1:9" ht="15" customHeight="1" x14ac:dyDescent="0.3">
      <c r="A140" s="28">
        <v>44084</v>
      </c>
      <c r="B140" s="27">
        <v>0.57660879629629636</v>
      </c>
      <c r="C140">
        <v>4023.1001000000001</v>
      </c>
      <c r="G140" s="28">
        <v>44084</v>
      </c>
      <c r="H140" s="27">
        <v>0.57660879629629636</v>
      </c>
      <c r="I140">
        <v>0.52800000000000002</v>
      </c>
    </row>
    <row r="141" spans="1:9" ht="15" customHeight="1" x14ac:dyDescent="0.3">
      <c r="A141" s="28">
        <v>44084</v>
      </c>
      <c r="B141" s="27">
        <v>0.57730324074074069</v>
      </c>
      <c r="C141">
        <v>4021.8998999999999</v>
      </c>
      <c r="G141" s="28">
        <v>44084</v>
      </c>
      <c r="H141" s="27">
        <v>0.57730324074074069</v>
      </c>
      <c r="I141">
        <v>0.53300000000000003</v>
      </c>
    </row>
    <row r="142" spans="1:9" ht="15" customHeight="1" x14ac:dyDescent="0.3">
      <c r="A142" s="28">
        <v>44084</v>
      </c>
      <c r="B142" s="27">
        <v>0.57799768518518524</v>
      </c>
      <c r="C142">
        <v>4021.5</v>
      </c>
      <c r="G142" s="28">
        <v>44084</v>
      </c>
      <c r="H142" s="27">
        <v>0.57799768518518524</v>
      </c>
      <c r="I142">
        <v>0.53800000000000003</v>
      </c>
    </row>
    <row r="143" spans="1:9" ht="15" customHeight="1" x14ac:dyDescent="0.3">
      <c r="A143" s="28">
        <v>44084</v>
      </c>
      <c r="B143" s="27">
        <v>0.57869212962962957</v>
      </c>
      <c r="C143">
        <v>4022.7</v>
      </c>
      <c r="G143" s="28">
        <v>44084</v>
      </c>
      <c r="H143" s="27">
        <v>0.57869212962962957</v>
      </c>
      <c r="I143">
        <v>0.54200000000000004</v>
      </c>
    </row>
    <row r="144" spans="1:9" ht="15" customHeight="1" x14ac:dyDescent="0.3">
      <c r="A144" s="28">
        <v>44084</v>
      </c>
      <c r="B144" s="27">
        <v>0.57938657407407412</v>
      </c>
      <c r="C144">
        <v>4021.8998999999999</v>
      </c>
      <c r="G144" s="28">
        <v>44084</v>
      </c>
      <c r="H144" s="27">
        <v>0.57938657407407412</v>
      </c>
      <c r="I144">
        <v>0.54600000000000004</v>
      </c>
    </row>
    <row r="145" spans="1:9" ht="15" customHeight="1" x14ac:dyDescent="0.3">
      <c r="A145" s="28">
        <v>44084</v>
      </c>
      <c r="B145" s="27">
        <v>0.58008101851851845</v>
      </c>
      <c r="C145">
        <v>4021.5</v>
      </c>
      <c r="G145" s="28">
        <v>44084</v>
      </c>
      <c r="H145" s="27">
        <v>0.58008101851851845</v>
      </c>
      <c r="I145">
        <v>0.55000000000000004</v>
      </c>
    </row>
    <row r="146" spans="1:9" ht="15" customHeight="1" x14ac:dyDescent="0.3">
      <c r="A146" s="28">
        <v>44084</v>
      </c>
      <c r="B146" s="27">
        <v>0.58077546296296301</v>
      </c>
      <c r="C146">
        <v>4023.1001000000001</v>
      </c>
      <c r="G146" s="28">
        <v>44084</v>
      </c>
      <c r="H146" s="27">
        <v>0.58077546296296301</v>
      </c>
      <c r="I146">
        <v>0.55500000000000005</v>
      </c>
    </row>
    <row r="147" spans="1:9" ht="15" customHeight="1" x14ac:dyDescent="0.3">
      <c r="A147" s="28">
        <v>44084</v>
      </c>
      <c r="B147" s="27">
        <v>0.58146990740740734</v>
      </c>
      <c r="C147">
        <v>4022.7</v>
      </c>
      <c r="G147" s="28">
        <v>44084</v>
      </c>
      <c r="H147" s="27">
        <v>0.58146990740740734</v>
      </c>
      <c r="I147">
        <v>0.55900000000000005</v>
      </c>
    </row>
    <row r="148" spans="1:9" ht="15" customHeight="1" x14ac:dyDescent="0.3">
      <c r="A148" s="28">
        <v>44084</v>
      </c>
      <c r="B148" s="27">
        <v>0.58216435185185189</v>
      </c>
      <c r="C148">
        <v>4021.8998999999999</v>
      </c>
      <c r="G148" s="28">
        <v>44084</v>
      </c>
      <c r="H148" s="27">
        <v>0.58216435185185189</v>
      </c>
      <c r="I148">
        <v>0.56299999999999994</v>
      </c>
    </row>
    <row r="149" spans="1:9" ht="15" customHeight="1" x14ac:dyDescent="0.3">
      <c r="A149" s="28">
        <v>44084</v>
      </c>
      <c r="B149" s="27">
        <v>0.58285879629629633</v>
      </c>
      <c r="C149">
        <v>4021.5</v>
      </c>
      <c r="G149" s="28">
        <v>44084</v>
      </c>
      <c r="H149" s="27">
        <v>0.58285879629629633</v>
      </c>
      <c r="I149">
        <v>0.56799999999999995</v>
      </c>
    </row>
    <row r="150" spans="1:9" ht="15" customHeight="1" x14ac:dyDescent="0.3">
      <c r="A150" s="28">
        <v>44084</v>
      </c>
      <c r="B150" s="27">
        <v>0.58355324074074078</v>
      </c>
      <c r="C150">
        <v>4021.8998999999999</v>
      </c>
      <c r="G150" s="28">
        <v>44084</v>
      </c>
      <c r="H150" s="27">
        <v>0.58355324074074078</v>
      </c>
      <c r="I150">
        <v>0.57199999999999995</v>
      </c>
    </row>
    <row r="151" spans="1:9" ht="15" customHeight="1" x14ac:dyDescent="0.3">
      <c r="A151" s="28">
        <v>44084</v>
      </c>
      <c r="B151" s="27">
        <v>0.58424768518518522</v>
      </c>
      <c r="C151">
        <v>4022.3</v>
      </c>
      <c r="G151" s="28">
        <v>44084</v>
      </c>
      <c r="H151" s="27">
        <v>0.58424768518518522</v>
      </c>
      <c r="I151">
        <v>0.57599999999999996</v>
      </c>
    </row>
    <row r="152" spans="1:9" ht="15" customHeight="1" x14ac:dyDescent="0.3">
      <c r="A152" s="28">
        <v>44084</v>
      </c>
      <c r="B152" s="27">
        <v>0.58494212962962966</v>
      </c>
      <c r="C152">
        <v>4021.1001000000001</v>
      </c>
      <c r="G152" s="28">
        <v>44084</v>
      </c>
      <c r="H152" s="27">
        <v>0.58494212962962966</v>
      </c>
      <c r="I152">
        <v>0.58099999999999996</v>
      </c>
    </row>
    <row r="153" spans="1:9" ht="15" customHeight="1" x14ac:dyDescent="0.3">
      <c r="A153" s="28">
        <v>44084</v>
      </c>
      <c r="B153" s="27">
        <v>0.5856365740740741</v>
      </c>
      <c r="C153">
        <v>4022.3</v>
      </c>
      <c r="G153" s="28">
        <v>44084</v>
      </c>
      <c r="H153" s="27">
        <v>0.5856365740740741</v>
      </c>
      <c r="I153">
        <v>0.58499999999999996</v>
      </c>
    </row>
    <row r="154" spans="1:9" ht="15" customHeight="1" x14ac:dyDescent="0.3">
      <c r="A154" s="28">
        <v>44084</v>
      </c>
      <c r="B154" s="27">
        <v>0.58633101851851854</v>
      </c>
      <c r="C154">
        <v>4022.7</v>
      </c>
      <c r="G154" s="28">
        <v>44084</v>
      </c>
      <c r="H154" s="27">
        <v>0.58633101851851854</v>
      </c>
      <c r="I154">
        <v>0.58899999999999997</v>
      </c>
    </row>
    <row r="155" spans="1:9" ht="15" customHeight="1" x14ac:dyDescent="0.3">
      <c r="A155" s="28">
        <v>44084</v>
      </c>
      <c r="B155" s="27">
        <v>0.58702546296296299</v>
      </c>
      <c r="C155">
        <v>4021.8998999999999</v>
      </c>
      <c r="G155" s="28">
        <v>44084</v>
      </c>
      <c r="H155" s="27">
        <v>0.58702546296296299</v>
      </c>
      <c r="I155">
        <v>0.59399999999999997</v>
      </c>
    </row>
    <row r="156" spans="1:9" ht="15" customHeight="1" x14ac:dyDescent="0.3">
      <c r="A156" s="28">
        <v>44084</v>
      </c>
      <c r="B156" s="27">
        <v>0.58771990740740743</v>
      </c>
      <c r="C156">
        <v>4021.5</v>
      </c>
      <c r="G156" s="28">
        <v>44084</v>
      </c>
      <c r="H156" s="27">
        <v>0.58771990740740743</v>
      </c>
      <c r="I156">
        <v>0.59799999999999998</v>
      </c>
    </row>
    <row r="157" spans="1:9" ht="15" customHeight="1" x14ac:dyDescent="0.3">
      <c r="A157" s="28">
        <v>44084</v>
      </c>
      <c r="B157" s="27">
        <v>0.58841435185185187</v>
      </c>
      <c r="C157">
        <v>4022.3</v>
      </c>
      <c r="G157" s="28">
        <v>44084</v>
      </c>
      <c r="H157" s="27">
        <v>0.58841435185185187</v>
      </c>
      <c r="I157">
        <v>0.60299999999999998</v>
      </c>
    </row>
    <row r="158" spans="1:9" ht="15" customHeight="1" x14ac:dyDescent="0.3">
      <c r="A158" s="28">
        <v>44084</v>
      </c>
      <c r="B158" s="27">
        <v>0.58910879629629631</v>
      </c>
      <c r="C158">
        <v>4022.3</v>
      </c>
      <c r="G158" s="28">
        <v>44084</v>
      </c>
      <c r="H158" s="27">
        <v>0.58910879629629631</v>
      </c>
      <c r="I158">
        <v>0.60699999999999998</v>
      </c>
    </row>
    <row r="159" spans="1:9" ht="15" customHeight="1" x14ac:dyDescent="0.3">
      <c r="A159" s="28">
        <v>44084</v>
      </c>
      <c r="B159" s="27">
        <v>0.58980324074074075</v>
      </c>
      <c r="C159">
        <v>4021.5</v>
      </c>
      <c r="G159" s="28">
        <v>44084</v>
      </c>
      <c r="H159" s="27">
        <v>0.58980324074074075</v>
      </c>
      <c r="I159">
        <v>0.61099999999999999</v>
      </c>
    </row>
    <row r="160" spans="1:9" ht="15" customHeight="1" x14ac:dyDescent="0.3">
      <c r="A160" s="28">
        <v>44084</v>
      </c>
      <c r="B160" s="27">
        <v>0.59049768518518519</v>
      </c>
      <c r="C160">
        <v>4021.5</v>
      </c>
      <c r="G160" s="28">
        <v>44084</v>
      </c>
      <c r="H160" s="27">
        <v>0.59049768518518519</v>
      </c>
      <c r="I160">
        <v>0.61499999999999999</v>
      </c>
    </row>
    <row r="161" spans="1:9" ht="15" customHeight="1" x14ac:dyDescent="0.3">
      <c r="A161" s="28">
        <v>44084</v>
      </c>
      <c r="B161" s="27">
        <v>0.59119212962962964</v>
      </c>
      <c r="C161">
        <v>4022.7</v>
      </c>
      <c r="G161" s="28">
        <v>44084</v>
      </c>
      <c r="H161" s="27">
        <v>0.59119212962962964</v>
      </c>
      <c r="I161">
        <v>0.62</v>
      </c>
    </row>
    <row r="162" spans="1:9" ht="15" customHeight="1" x14ac:dyDescent="0.3">
      <c r="A162" s="28">
        <v>44084</v>
      </c>
      <c r="B162" s="27">
        <v>0.59188657407407408</v>
      </c>
      <c r="C162">
        <v>4022.7</v>
      </c>
      <c r="G162" s="28">
        <v>44084</v>
      </c>
      <c r="H162" s="27">
        <v>0.59188657407407408</v>
      </c>
      <c r="I162">
        <v>0.624</v>
      </c>
    </row>
    <row r="163" spans="1:9" ht="15" customHeight="1" x14ac:dyDescent="0.3">
      <c r="A163" s="28">
        <v>44084</v>
      </c>
      <c r="B163" s="27">
        <v>0.59258101851851852</v>
      </c>
      <c r="C163">
        <v>4021.1001000000001</v>
      </c>
      <c r="G163" s="28">
        <v>44084</v>
      </c>
      <c r="H163" s="27">
        <v>0.59258101851851852</v>
      </c>
      <c r="I163">
        <v>0.629</v>
      </c>
    </row>
    <row r="164" spans="1:9" ht="15" customHeight="1" x14ac:dyDescent="0.3">
      <c r="A164" s="28">
        <v>44084</v>
      </c>
      <c r="B164" s="27">
        <v>0.59327546296296296</v>
      </c>
      <c r="C164">
        <v>4021.8998999999999</v>
      </c>
      <c r="G164" s="28">
        <v>44084</v>
      </c>
      <c r="H164" s="27">
        <v>0.59327546296296296</v>
      </c>
      <c r="I164">
        <v>0.63300000000000001</v>
      </c>
    </row>
    <row r="165" spans="1:9" ht="15" customHeight="1" x14ac:dyDescent="0.3">
      <c r="A165" s="28">
        <v>44084</v>
      </c>
      <c r="B165" s="27">
        <v>0.5939699074074074</v>
      </c>
      <c r="C165">
        <v>4020.7</v>
      </c>
      <c r="G165" s="28">
        <v>44084</v>
      </c>
      <c r="H165" s="27">
        <v>0.5939699074074074</v>
      </c>
      <c r="I165">
        <v>0.63700000000000001</v>
      </c>
    </row>
    <row r="166" spans="1:9" ht="15" customHeight="1" x14ac:dyDescent="0.3">
      <c r="A166" s="28">
        <v>44084</v>
      </c>
      <c r="B166" s="27">
        <v>0.59466435185185185</v>
      </c>
      <c r="C166">
        <v>4023.5</v>
      </c>
      <c r="G166" s="28">
        <v>44084</v>
      </c>
      <c r="H166" s="27">
        <v>0.59466435185185185</v>
      </c>
      <c r="I166">
        <v>0.64200000000000002</v>
      </c>
    </row>
    <row r="167" spans="1:9" ht="15" customHeight="1" x14ac:dyDescent="0.3">
      <c r="A167" s="28">
        <v>44084</v>
      </c>
      <c r="B167" s="27">
        <v>0.59535879629629629</v>
      </c>
      <c r="C167">
        <v>4022.7</v>
      </c>
      <c r="G167" s="28">
        <v>44084</v>
      </c>
      <c r="H167" s="27">
        <v>0.59535879629629629</v>
      </c>
      <c r="I167">
        <v>0.64600000000000002</v>
      </c>
    </row>
    <row r="168" spans="1:9" ht="15" customHeight="1" x14ac:dyDescent="0.3">
      <c r="A168" s="28">
        <v>44084</v>
      </c>
      <c r="B168" s="27">
        <v>0.59605324074074073</v>
      </c>
      <c r="C168">
        <v>4022.3</v>
      </c>
      <c r="G168" s="28">
        <v>44084</v>
      </c>
      <c r="H168" s="27">
        <v>0.59605324074074073</v>
      </c>
      <c r="I168">
        <v>0.65</v>
      </c>
    </row>
    <row r="169" spans="1:9" ht="15" customHeight="1" x14ac:dyDescent="0.3">
      <c r="A169" s="28">
        <v>44084</v>
      </c>
      <c r="B169" s="27">
        <v>0.59674768518518517</v>
      </c>
      <c r="C169">
        <v>4022.7</v>
      </c>
      <c r="G169" s="28">
        <v>44084</v>
      </c>
      <c r="H169" s="27">
        <v>0.59674768518518517</v>
      </c>
      <c r="I169">
        <v>0.65400000000000003</v>
      </c>
    </row>
    <row r="170" spans="1:9" ht="15" customHeight="1" x14ac:dyDescent="0.3">
      <c r="A170" s="28">
        <v>44084</v>
      </c>
      <c r="B170" s="27">
        <v>0.59744212962962961</v>
      </c>
      <c r="C170">
        <v>4022.7</v>
      </c>
      <c r="G170" s="28">
        <v>44084</v>
      </c>
      <c r="H170" s="27">
        <v>0.59744212962962961</v>
      </c>
      <c r="I170">
        <v>0.65900000000000003</v>
      </c>
    </row>
    <row r="171" spans="1:9" ht="15" customHeight="1" x14ac:dyDescent="0.3">
      <c r="A171" s="28">
        <v>44084</v>
      </c>
      <c r="B171" s="27">
        <v>0.59813657407407406</v>
      </c>
      <c r="C171">
        <v>4021.8998999999999</v>
      </c>
      <c r="G171" s="28">
        <v>44084</v>
      </c>
      <c r="H171" s="27">
        <v>0.59813657407407406</v>
      </c>
      <c r="I171">
        <v>0.66300000000000003</v>
      </c>
    </row>
    <row r="172" spans="1:9" ht="15" customHeight="1" x14ac:dyDescent="0.3">
      <c r="A172" s="28">
        <v>44084</v>
      </c>
      <c r="B172" s="27">
        <v>0.5988310185185185</v>
      </c>
      <c r="C172">
        <v>4021.1001000000001</v>
      </c>
      <c r="G172" s="28">
        <v>44084</v>
      </c>
      <c r="H172" s="27">
        <v>0.5988310185185185</v>
      </c>
      <c r="I172">
        <v>0.66700000000000004</v>
      </c>
    </row>
    <row r="173" spans="1:9" ht="15" customHeight="1" x14ac:dyDescent="0.3">
      <c r="A173" s="28">
        <v>44084</v>
      </c>
      <c r="B173" s="27">
        <v>0.59952546296296294</v>
      </c>
      <c r="C173">
        <v>4022.3</v>
      </c>
      <c r="G173" s="28">
        <v>44084</v>
      </c>
      <c r="H173" s="27">
        <v>0.59952546296296294</v>
      </c>
      <c r="I173">
        <v>0.67200000000000004</v>
      </c>
    </row>
    <row r="174" spans="1:9" ht="15" customHeight="1" x14ac:dyDescent="0.3">
      <c r="A174" s="28">
        <v>44084</v>
      </c>
      <c r="B174" s="27">
        <v>0.60021990740740738</v>
      </c>
      <c r="C174">
        <v>4021.5</v>
      </c>
      <c r="G174" s="28">
        <v>44084</v>
      </c>
      <c r="H174" s="27">
        <v>0.60021990740740738</v>
      </c>
      <c r="I174">
        <v>0.67600000000000005</v>
      </c>
    </row>
    <row r="175" spans="1:9" ht="15" customHeight="1" x14ac:dyDescent="0.3">
      <c r="A175" s="28">
        <v>44084</v>
      </c>
      <c r="B175" s="27">
        <v>0.60091435185185182</v>
      </c>
      <c r="C175">
        <v>4022.7</v>
      </c>
      <c r="G175" s="28">
        <v>44084</v>
      </c>
      <c r="H175" s="27">
        <v>0.60091435185185182</v>
      </c>
      <c r="I175">
        <v>0.68</v>
      </c>
    </row>
    <row r="176" spans="1:9" ht="15" customHeight="1" x14ac:dyDescent="0.3">
      <c r="A176" s="28">
        <v>44084</v>
      </c>
      <c r="B176" s="27">
        <v>0.60160879629629627</v>
      </c>
      <c r="C176">
        <v>4021.5</v>
      </c>
      <c r="G176" s="28">
        <v>44084</v>
      </c>
      <c r="H176" s="27">
        <v>0.60160879629629627</v>
      </c>
      <c r="I176">
        <v>0.68500000000000005</v>
      </c>
    </row>
    <row r="177" spans="1:9" ht="15" customHeight="1" x14ac:dyDescent="0.3">
      <c r="A177" s="28">
        <v>44084</v>
      </c>
      <c r="B177" s="27">
        <v>0.60230324074074071</v>
      </c>
      <c r="C177">
        <v>4023.1001000000001</v>
      </c>
      <c r="G177" s="28">
        <v>44084</v>
      </c>
      <c r="H177" s="27">
        <v>0.60230324074074071</v>
      </c>
      <c r="I177">
        <v>0.68899999999999995</v>
      </c>
    </row>
    <row r="178" spans="1:9" ht="15" customHeight="1" x14ac:dyDescent="0.3">
      <c r="A178" s="28">
        <v>44084</v>
      </c>
      <c r="B178" s="27">
        <v>0.60299768518518515</v>
      </c>
      <c r="C178">
        <v>4022.3</v>
      </c>
      <c r="G178" s="28">
        <v>44084</v>
      </c>
      <c r="H178" s="27">
        <v>0.60299768518518515</v>
      </c>
      <c r="I178">
        <v>0.69299999999999995</v>
      </c>
    </row>
    <row r="179" spans="1:9" ht="15" customHeight="1" x14ac:dyDescent="0.3">
      <c r="A179" s="28">
        <v>44084</v>
      </c>
      <c r="B179" s="27">
        <v>0.6036921296296297</v>
      </c>
      <c r="C179">
        <v>4021.1001000000001</v>
      </c>
      <c r="G179" s="28">
        <v>44084</v>
      </c>
      <c r="H179" s="27">
        <v>0.6036921296296297</v>
      </c>
      <c r="I179">
        <v>0.69799999999999995</v>
      </c>
    </row>
    <row r="180" spans="1:9" ht="15" customHeight="1" x14ac:dyDescent="0.3">
      <c r="A180" s="28">
        <v>44084</v>
      </c>
      <c r="B180" s="27">
        <v>0.60438657407407403</v>
      </c>
      <c r="C180">
        <v>4022.3</v>
      </c>
      <c r="G180" s="28">
        <v>44084</v>
      </c>
      <c r="H180" s="27">
        <v>0.60438657407407403</v>
      </c>
      <c r="I180">
        <v>0.70199999999999996</v>
      </c>
    </row>
    <row r="181" spans="1:9" ht="15" customHeight="1" x14ac:dyDescent="0.3">
      <c r="A181" s="28">
        <v>44084</v>
      </c>
      <c r="B181" s="27">
        <v>0.60508101851851859</v>
      </c>
      <c r="C181">
        <v>4021.1001000000001</v>
      </c>
      <c r="G181" s="28">
        <v>44084</v>
      </c>
      <c r="H181" s="27">
        <v>0.60508101851851859</v>
      </c>
      <c r="I181">
        <v>0.70699999999999996</v>
      </c>
    </row>
    <row r="182" spans="1:9" ht="15" customHeight="1" x14ac:dyDescent="0.3">
      <c r="A182" s="28">
        <v>44084</v>
      </c>
      <c r="B182" s="27">
        <v>0.60577546296296292</v>
      </c>
      <c r="C182">
        <v>4022.3</v>
      </c>
      <c r="G182" s="28">
        <v>44084</v>
      </c>
      <c r="H182" s="27">
        <v>0.60577546296296292</v>
      </c>
      <c r="I182">
        <v>0.71099999999999997</v>
      </c>
    </row>
    <row r="183" spans="1:9" ht="15" customHeight="1" x14ac:dyDescent="0.3">
      <c r="A183" s="28">
        <v>44084</v>
      </c>
      <c r="B183" s="27">
        <v>0.60646990740740747</v>
      </c>
      <c r="C183">
        <v>4021.5</v>
      </c>
      <c r="G183" s="28">
        <v>44084</v>
      </c>
      <c r="H183" s="27">
        <v>0.60646990740740747</v>
      </c>
      <c r="I183">
        <v>0.71499999999999997</v>
      </c>
    </row>
    <row r="184" spans="1:9" ht="15" customHeight="1" x14ac:dyDescent="0.3">
      <c r="A184" s="28">
        <v>44084</v>
      </c>
      <c r="B184" s="27">
        <v>0.6071643518518518</v>
      </c>
      <c r="C184">
        <v>4022.7</v>
      </c>
      <c r="G184" s="28">
        <v>44084</v>
      </c>
      <c r="H184" s="27">
        <v>0.6071643518518518</v>
      </c>
      <c r="I184">
        <v>0.71899999999999997</v>
      </c>
    </row>
    <row r="185" spans="1:9" ht="15" customHeight="1" x14ac:dyDescent="0.3">
      <c r="A185" s="28">
        <v>44084</v>
      </c>
      <c r="B185" s="27">
        <v>0.60785879629629636</v>
      </c>
      <c r="C185">
        <v>4021.5</v>
      </c>
      <c r="G185" s="28">
        <v>44084</v>
      </c>
      <c r="H185" s="27">
        <v>0.60785879629629636</v>
      </c>
      <c r="I185">
        <v>0.72399999999999998</v>
      </c>
    </row>
    <row r="186" spans="1:9" ht="15" customHeight="1" x14ac:dyDescent="0.3">
      <c r="A186" s="28">
        <v>44084</v>
      </c>
      <c r="B186" s="27">
        <v>0.60855324074074069</v>
      </c>
      <c r="C186">
        <v>4022.3</v>
      </c>
      <c r="G186" s="28">
        <v>44084</v>
      </c>
      <c r="H186" s="27">
        <v>0.60855324074074069</v>
      </c>
      <c r="I186">
        <v>0.72799999999999998</v>
      </c>
    </row>
    <row r="187" spans="1:9" ht="15" customHeight="1" x14ac:dyDescent="0.3">
      <c r="A187" s="28">
        <v>44084</v>
      </c>
      <c r="B187" s="27">
        <v>0.60924768518518524</v>
      </c>
      <c r="C187">
        <v>4021.5</v>
      </c>
      <c r="G187" s="28">
        <v>44084</v>
      </c>
      <c r="H187" s="27">
        <v>0.60924768518518524</v>
      </c>
      <c r="I187">
        <v>0.73299999999999998</v>
      </c>
    </row>
    <row r="188" spans="1:9" ht="15" customHeight="1" x14ac:dyDescent="0.3">
      <c r="A188" s="28">
        <v>44084</v>
      </c>
      <c r="B188" s="27">
        <v>0.60994212962962957</v>
      </c>
      <c r="C188">
        <v>4022.3</v>
      </c>
      <c r="G188" s="28">
        <v>44084</v>
      </c>
      <c r="H188" s="27">
        <v>0.60994212962962957</v>
      </c>
      <c r="I188">
        <v>0.73699999999999999</v>
      </c>
    </row>
    <row r="189" spans="1:9" ht="15" customHeight="1" x14ac:dyDescent="0.3">
      <c r="A189" s="28">
        <v>44084</v>
      </c>
      <c r="B189" s="27">
        <v>0.61063657407407412</v>
      </c>
      <c r="C189">
        <v>4021.8998999999999</v>
      </c>
      <c r="G189" s="28">
        <v>44084</v>
      </c>
      <c r="H189" s="27">
        <v>0.61063657407407412</v>
      </c>
      <c r="I189">
        <v>0.74199999999999999</v>
      </c>
    </row>
    <row r="190" spans="1:9" ht="15" customHeight="1" x14ac:dyDescent="0.3">
      <c r="A190" s="28">
        <v>44084</v>
      </c>
      <c r="B190" s="27">
        <v>0.61133101851851845</v>
      </c>
      <c r="C190">
        <v>4022.3</v>
      </c>
      <c r="G190" s="28">
        <v>44084</v>
      </c>
      <c r="H190" s="27">
        <v>0.61133101851851845</v>
      </c>
      <c r="I190">
        <v>0.746</v>
      </c>
    </row>
    <row r="191" spans="1:9" ht="15" customHeight="1" x14ac:dyDescent="0.3">
      <c r="A191" s="28">
        <v>44084</v>
      </c>
      <c r="B191" s="27">
        <v>0.61202546296296301</v>
      </c>
      <c r="C191">
        <v>4021.8998999999999</v>
      </c>
      <c r="G191" s="28">
        <v>44084</v>
      </c>
      <c r="H191" s="27">
        <v>0.61202546296296301</v>
      </c>
      <c r="I191">
        <v>0.75</v>
      </c>
    </row>
    <row r="192" spans="1:9" ht="15" customHeight="1" x14ac:dyDescent="0.3">
      <c r="A192" s="28">
        <v>44084</v>
      </c>
      <c r="B192" s="27">
        <v>0.61271990740740734</v>
      </c>
      <c r="C192">
        <v>4022.3</v>
      </c>
      <c r="G192" s="28">
        <v>44084</v>
      </c>
      <c r="H192" s="27">
        <v>0.61271990740740734</v>
      </c>
      <c r="I192">
        <v>0.755</v>
      </c>
    </row>
    <row r="193" spans="1:9" ht="15" customHeight="1" x14ac:dyDescent="0.3">
      <c r="A193" s="28">
        <v>44084</v>
      </c>
      <c r="B193" s="27">
        <v>0.61341435185185189</v>
      </c>
      <c r="C193">
        <v>4023.5</v>
      </c>
      <c r="G193" s="28">
        <v>44084</v>
      </c>
      <c r="H193" s="27">
        <v>0.61341435185185189</v>
      </c>
      <c r="I193">
        <v>0.75900000000000001</v>
      </c>
    </row>
    <row r="194" spans="1:9" ht="15" customHeight="1" x14ac:dyDescent="0.3">
      <c r="A194" s="28">
        <v>44084</v>
      </c>
      <c r="B194" s="27">
        <v>0.61410879629629633</v>
      </c>
      <c r="C194">
        <v>4022.3</v>
      </c>
      <c r="G194" s="28">
        <v>44084</v>
      </c>
      <c r="H194" s="27">
        <v>0.61410879629629633</v>
      </c>
      <c r="I194">
        <v>0.76400000000000001</v>
      </c>
    </row>
    <row r="195" spans="1:9" ht="15" customHeight="1" x14ac:dyDescent="0.3">
      <c r="A195" s="28">
        <v>44084</v>
      </c>
      <c r="B195" s="27">
        <v>0.61480324074074078</v>
      </c>
      <c r="C195">
        <v>4021.8998999999999</v>
      </c>
      <c r="G195" s="28">
        <v>44084</v>
      </c>
      <c r="H195" s="27">
        <v>0.61480324074074078</v>
      </c>
      <c r="I195">
        <v>0.76800000000000002</v>
      </c>
    </row>
    <row r="196" spans="1:9" ht="15" customHeight="1" x14ac:dyDescent="0.3">
      <c r="A196" s="28">
        <v>44084</v>
      </c>
      <c r="B196" s="27">
        <v>0.61549768518518522</v>
      </c>
      <c r="C196">
        <v>4017.8998999999999</v>
      </c>
      <c r="G196" s="28">
        <v>44084</v>
      </c>
      <c r="H196" s="27">
        <v>0.61549768518518522</v>
      </c>
      <c r="I196">
        <v>0.77300000000000002</v>
      </c>
    </row>
    <row r="197" spans="1:9" ht="15" customHeight="1" x14ac:dyDescent="0.3">
      <c r="A197" s="28">
        <v>44084</v>
      </c>
      <c r="B197" s="27">
        <v>0.61619212962962966</v>
      </c>
      <c r="C197">
        <v>4021.8998999999999</v>
      </c>
      <c r="G197" s="28">
        <v>44084</v>
      </c>
      <c r="H197" s="27">
        <v>0.61619212962962966</v>
      </c>
      <c r="I197">
        <v>0.77700000000000002</v>
      </c>
    </row>
    <row r="198" spans="1:9" ht="15" customHeight="1" x14ac:dyDescent="0.3">
      <c r="A198" s="28">
        <v>44084</v>
      </c>
      <c r="B198" s="27">
        <v>0.6168865740740741</v>
      </c>
      <c r="C198">
        <v>4021.1001000000001</v>
      </c>
      <c r="G198" s="28">
        <v>44084</v>
      </c>
      <c r="H198" s="27">
        <v>0.6168865740740741</v>
      </c>
      <c r="I198">
        <v>0.78100000000000003</v>
      </c>
    </row>
    <row r="199" spans="1:9" ht="15" customHeight="1" x14ac:dyDescent="0.3">
      <c r="A199" s="28">
        <v>44084</v>
      </c>
      <c r="B199" s="27">
        <v>0.61758101851851854</v>
      </c>
      <c r="C199">
        <v>4020.7</v>
      </c>
      <c r="G199" s="28">
        <v>44084</v>
      </c>
      <c r="H199" s="27">
        <v>0.61758101851851854</v>
      </c>
      <c r="I199">
        <v>0.78600000000000003</v>
      </c>
    </row>
    <row r="200" spans="1:9" ht="15" customHeight="1" x14ac:dyDescent="0.3">
      <c r="A200" s="28">
        <v>44084</v>
      </c>
      <c r="B200" s="27">
        <v>0.61827546296296299</v>
      </c>
      <c r="C200">
        <v>4021.5</v>
      </c>
      <c r="G200" s="28">
        <v>44084</v>
      </c>
      <c r="H200" s="27">
        <v>0.61827546296296299</v>
      </c>
      <c r="I200">
        <v>0.79</v>
      </c>
    </row>
    <row r="201" spans="1:9" ht="15" customHeight="1" x14ac:dyDescent="0.3">
      <c r="A201" s="28">
        <v>44084</v>
      </c>
      <c r="B201" s="27">
        <v>0.61896990740740743</v>
      </c>
      <c r="C201">
        <v>4021.5</v>
      </c>
      <c r="G201" s="28">
        <v>44084</v>
      </c>
      <c r="H201" s="27">
        <v>0.61896990740740743</v>
      </c>
      <c r="I201">
        <v>0.79500000000000004</v>
      </c>
    </row>
    <row r="202" spans="1:9" ht="15" customHeight="1" x14ac:dyDescent="0.3">
      <c r="A202" s="28">
        <v>44084</v>
      </c>
      <c r="B202" s="27">
        <v>0.61966435185185187</v>
      </c>
      <c r="C202">
        <v>4021.5</v>
      </c>
      <c r="G202" s="28">
        <v>44084</v>
      </c>
      <c r="H202" s="27">
        <v>0.61966435185185187</v>
      </c>
      <c r="I202">
        <v>0.79900000000000004</v>
      </c>
    </row>
    <row r="203" spans="1:9" ht="15" customHeight="1" x14ac:dyDescent="0.3">
      <c r="A203" s="28">
        <v>44084</v>
      </c>
      <c r="B203" s="27">
        <v>0.62035879629629631</v>
      </c>
      <c r="C203">
        <v>4020.7</v>
      </c>
      <c r="G203" s="28">
        <v>44084</v>
      </c>
      <c r="H203" s="27">
        <v>0.62035879629629631</v>
      </c>
      <c r="I203">
        <v>0.80400000000000005</v>
      </c>
    </row>
    <row r="204" spans="1:9" ht="15" customHeight="1" x14ac:dyDescent="0.3">
      <c r="A204" s="28">
        <v>44084</v>
      </c>
      <c r="B204" s="27">
        <v>0.62105324074074075</v>
      </c>
      <c r="C204">
        <v>4022.7</v>
      </c>
      <c r="G204" s="28">
        <v>44084</v>
      </c>
      <c r="H204" s="27">
        <v>0.62105324074074075</v>
      </c>
      <c r="I204">
        <v>0.80800000000000005</v>
      </c>
    </row>
    <row r="205" spans="1:9" ht="15" customHeight="1" x14ac:dyDescent="0.3">
      <c r="A205" s="28">
        <v>44084</v>
      </c>
      <c r="B205" s="27">
        <v>0.62174768518518519</v>
      </c>
      <c r="C205">
        <v>4021.8998999999999</v>
      </c>
      <c r="G205" s="28">
        <v>44084</v>
      </c>
      <c r="H205" s="27">
        <v>0.62174768518518519</v>
      </c>
      <c r="I205">
        <v>0.81299999999999994</v>
      </c>
    </row>
    <row r="206" spans="1:9" ht="15" customHeight="1" x14ac:dyDescent="0.3">
      <c r="A206" s="28">
        <v>44084</v>
      </c>
      <c r="B206" s="27">
        <v>0.62244212962962964</v>
      </c>
      <c r="C206">
        <v>4021.5</v>
      </c>
      <c r="G206" s="28">
        <v>44084</v>
      </c>
      <c r="H206" s="27">
        <v>0.62244212962962964</v>
      </c>
      <c r="I206">
        <v>0.81699999999999995</v>
      </c>
    </row>
    <row r="207" spans="1:9" ht="15" customHeight="1" x14ac:dyDescent="0.3">
      <c r="A207" s="28">
        <v>44084</v>
      </c>
      <c r="B207" s="27">
        <v>0.62313657407407408</v>
      </c>
      <c r="C207">
        <v>4021.8998999999999</v>
      </c>
      <c r="G207" s="28">
        <v>44084</v>
      </c>
      <c r="H207" s="27">
        <v>0.62313657407407408</v>
      </c>
      <c r="I207">
        <v>0.82099999999999995</v>
      </c>
    </row>
    <row r="208" spans="1:9" ht="15" customHeight="1" x14ac:dyDescent="0.3">
      <c r="A208" s="28">
        <v>44084</v>
      </c>
      <c r="B208" s="27">
        <v>0.62383101851851852</v>
      </c>
      <c r="C208">
        <v>4022.3</v>
      </c>
      <c r="G208" s="28">
        <v>44084</v>
      </c>
      <c r="H208" s="27">
        <v>0.62383101851851852</v>
      </c>
      <c r="I208">
        <v>0.82599999999999996</v>
      </c>
    </row>
    <row r="209" spans="1:9" ht="15" customHeight="1" x14ac:dyDescent="0.3">
      <c r="A209" s="28">
        <v>44084</v>
      </c>
      <c r="B209" s="27">
        <v>0.62452546296296296</v>
      </c>
      <c r="C209">
        <v>4021.8998999999999</v>
      </c>
      <c r="G209" s="28">
        <v>44084</v>
      </c>
      <c r="H209" s="27">
        <v>0.62452546296296296</v>
      </c>
      <c r="I209">
        <v>0.83</v>
      </c>
    </row>
    <row r="210" spans="1:9" ht="15" customHeight="1" x14ac:dyDescent="0.3">
      <c r="A210" s="28">
        <v>44084</v>
      </c>
      <c r="B210" s="27">
        <v>0.6252199074074074</v>
      </c>
      <c r="C210">
        <v>4020.7</v>
      </c>
      <c r="G210" s="28">
        <v>44084</v>
      </c>
      <c r="H210" s="27">
        <v>0.6252199074074074</v>
      </c>
      <c r="I210">
        <v>0.83499999999999996</v>
      </c>
    </row>
    <row r="211" spans="1:9" ht="15" customHeight="1" x14ac:dyDescent="0.3">
      <c r="A211" s="28">
        <v>44084</v>
      </c>
      <c r="B211" s="27">
        <v>0.62591435185185185</v>
      </c>
      <c r="C211">
        <v>4020.3</v>
      </c>
      <c r="G211" s="28">
        <v>44084</v>
      </c>
      <c r="H211" s="27">
        <v>0.62591435185185185</v>
      </c>
      <c r="I211">
        <v>0.83899999999999997</v>
      </c>
    </row>
    <row r="212" spans="1:9" ht="15" customHeight="1" x14ac:dyDescent="0.3">
      <c r="A212" s="28">
        <v>44084</v>
      </c>
      <c r="B212" s="27">
        <v>0.62660879629629629</v>
      </c>
      <c r="C212">
        <v>4022.7</v>
      </c>
      <c r="G212" s="28">
        <v>44084</v>
      </c>
      <c r="H212" s="27">
        <v>0.62660879629629629</v>
      </c>
      <c r="I212">
        <v>0.84299999999999997</v>
      </c>
    </row>
    <row r="213" spans="1:9" ht="15" customHeight="1" x14ac:dyDescent="0.3">
      <c r="A213" s="28">
        <v>44084</v>
      </c>
      <c r="B213" s="27">
        <v>0.62730324074074073</v>
      </c>
      <c r="C213">
        <v>4019.8998999999999</v>
      </c>
      <c r="G213" s="28">
        <v>44084</v>
      </c>
      <c r="H213" s="27">
        <v>0.62730324074074073</v>
      </c>
      <c r="I213">
        <v>0.84699999999999998</v>
      </c>
    </row>
    <row r="214" spans="1:9" ht="15" customHeight="1" x14ac:dyDescent="0.3">
      <c r="A214" s="28">
        <v>44084</v>
      </c>
      <c r="B214" s="27">
        <v>0.62799768518518517</v>
      </c>
      <c r="C214">
        <v>4021.8998999999999</v>
      </c>
      <c r="G214" s="28">
        <v>44084</v>
      </c>
      <c r="H214" s="27">
        <v>0.62799768518518517</v>
      </c>
      <c r="I214">
        <v>0.85199999999999998</v>
      </c>
    </row>
    <row r="215" spans="1:9" ht="15" customHeight="1" x14ac:dyDescent="0.3">
      <c r="A215" s="28">
        <v>44084</v>
      </c>
      <c r="B215" s="27">
        <v>0.62869212962962961</v>
      </c>
      <c r="C215">
        <v>4022.3</v>
      </c>
      <c r="G215" s="28">
        <v>44084</v>
      </c>
      <c r="H215" s="27">
        <v>0.62869212962962961</v>
      </c>
      <c r="I215">
        <v>0.30099999999999999</v>
      </c>
    </row>
    <row r="216" spans="1:9" ht="15" customHeight="1" x14ac:dyDescent="0.3">
      <c r="A216" s="28">
        <v>44084</v>
      </c>
      <c r="B216" s="27">
        <v>0.62938657407407406</v>
      </c>
      <c r="C216">
        <v>4021.5</v>
      </c>
      <c r="G216" s="28">
        <v>44084</v>
      </c>
      <c r="H216" s="27">
        <v>0.62938657407407406</v>
      </c>
      <c r="I216">
        <v>4.2999999999999997E-2</v>
      </c>
    </row>
    <row r="217" spans="1:9" ht="15" customHeight="1" x14ac:dyDescent="0.3">
      <c r="A217" s="28">
        <v>44084</v>
      </c>
      <c r="B217" s="27">
        <v>0.6300810185185185</v>
      </c>
      <c r="C217">
        <v>4021.1001000000001</v>
      </c>
      <c r="G217" s="28">
        <v>44084</v>
      </c>
      <c r="H217" s="27">
        <v>0.6300810185185185</v>
      </c>
      <c r="I217">
        <v>-3.5000000000000003E-2</v>
      </c>
    </row>
    <row r="218" spans="1:9" ht="15" customHeight="1" x14ac:dyDescent="0.3">
      <c r="A218" s="28">
        <v>44084</v>
      </c>
      <c r="B218" s="27">
        <v>0.63077546296296294</v>
      </c>
      <c r="C218">
        <v>4007.8998999999999</v>
      </c>
      <c r="G218" s="28">
        <v>44084</v>
      </c>
      <c r="H218" s="27">
        <v>0.63077546296296294</v>
      </c>
      <c r="I218">
        <v>-6.4000000000000001E-2</v>
      </c>
    </row>
    <row r="219" spans="1:9" ht="15" customHeight="1" x14ac:dyDescent="0.3">
      <c r="A219" s="28">
        <v>44084</v>
      </c>
      <c r="B219" s="27">
        <v>0.63146990740740738</v>
      </c>
      <c r="C219">
        <v>4007.8998999999999</v>
      </c>
      <c r="G219" s="28">
        <v>44084</v>
      </c>
      <c r="H219" s="27">
        <v>0.63146990740740738</v>
      </c>
      <c r="I219">
        <v>-7.4999999999999997E-2</v>
      </c>
    </row>
    <row r="220" spans="1:9" ht="15" customHeight="1" x14ac:dyDescent="0.3">
      <c r="A220" s="28">
        <v>44084</v>
      </c>
      <c r="B220" s="27">
        <v>0.63216435185185182</v>
      </c>
      <c r="C220">
        <v>4020.7</v>
      </c>
      <c r="G220" s="28">
        <v>44084</v>
      </c>
      <c r="H220" s="27">
        <v>0.63216435185185182</v>
      </c>
      <c r="I220">
        <v>-0.08</v>
      </c>
    </row>
    <row r="221" spans="1:9" ht="15" customHeight="1" x14ac:dyDescent="0.3">
      <c r="A221" s="28">
        <v>44084</v>
      </c>
      <c r="B221" s="27">
        <v>0.63285879629629627</v>
      </c>
      <c r="C221">
        <v>4021.8998999999999</v>
      </c>
      <c r="G221" s="28">
        <v>44084</v>
      </c>
      <c r="H221" s="27">
        <v>0.63285879629629627</v>
      </c>
      <c r="I221">
        <v>-8.2000000000000003E-2</v>
      </c>
    </row>
    <row r="222" spans="1:9" ht="15" customHeight="1" x14ac:dyDescent="0.3">
      <c r="A222" s="28">
        <v>44084</v>
      </c>
      <c r="B222" s="27">
        <v>0.63355324074074071</v>
      </c>
      <c r="C222">
        <v>4007.8998999999999</v>
      </c>
      <c r="G222" s="28">
        <v>44084</v>
      </c>
      <c r="H222" s="27">
        <v>0.63355324074074071</v>
      </c>
      <c r="I222">
        <v>-8.3000000000000004E-2</v>
      </c>
    </row>
    <row r="223" spans="1:9" ht="15" customHeight="1" x14ac:dyDescent="0.3">
      <c r="A223" s="28">
        <v>44084</v>
      </c>
      <c r="B223" s="27">
        <v>0.63424768518518515</v>
      </c>
      <c r="C223">
        <v>4021.8998999999999</v>
      </c>
      <c r="G223" s="28">
        <v>44084</v>
      </c>
      <c r="H223" s="27">
        <v>0.63424768518518515</v>
      </c>
      <c r="I223">
        <v>-8.4000000000000005E-2</v>
      </c>
    </row>
    <row r="224" spans="1:9" ht="15" customHeight="1" x14ac:dyDescent="0.3">
      <c r="A224" s="28">
        <v>44084</v>
      </c>
      <c r="B224" s="27">
        <v>0.6349421296296297</v>
      </c>
      <c r="C224">
        <v>4020.7</v>
      </c>
      <c r="G224" s="28">
        <v>44084</v>
      </c>
      <c r="H224" s="27">
        <v>0.6349421296296297</v>
      </c>
      <c r="I224">
        <v>-8.4000000000000005E-2</v>
      </c>
    </row>
    <row r="225" spans="1:9" ht="15" customHeight="1" x14ac:dyDescent="0.3">
      <c r="A225" s="28">
        <v>44084</v>
      </c>
      <c r="B225" s="27">
        <v>0.63563657407407403</v>
      </c>
      <c r="C225">
        <v>4020.7</v>
      </c>
      <c r="G225" s="28">
        <v>44084</v>
      </c>
      <c r="H225" s="27">
        <v>0.63563657407407403</v>
      </c>
      <c r="I225">
        <v>-8.4000000000000005E-2</v>
      </c>
    </row>
    <row r="226" spans="1:9" ht="15" customHeight="1" x14ac:dyDescent="0.3">
      <c r="A226" s="28">
        <v>44084</v>
      </c>
      <c r="B226" s="27">
        <v>0.63633101851851859</v>
      </c>
      <c r="C226">
        <v>4021.5</v>
      </c>
      <c r="G226" s="28">
        <v>44084</v>
      </c>
      <c r="H226" s="27">
        <v>0.63633101851851859</v>
      </c>
      <c r="I226">
        <v>-8.5000000000000006E-2</v>
      </c>
    </row>
    <row r="227" spans="1:9" ht="15" customHeight="1" x14ac:dyDescent="0.3">
      <c r="A227" s="28">
        <v>44084</v>
      </c>
      <c r="B227" s="27">
        <v>0.63702546296296292</v>
      </c>
      <c r="C227">
        <v>4021.5</v>
      </c>
      <c r="G227" s="28">
        <v>44084</v>
      </c>
      <c r="H227" s="27">
        <v>0.63702546296296292</v>
      </c>
      <c r="I227">
        <v>-8.5000000000000006E-2</v>
      </c>
    </row>
    <row r="228" spans="1:9" ht="15" customHeight="1" x14ac:dyDescent="0.3">
      <c r="A228" s="28">
        <v>44084</v>
      </c>
      <c r="B228" s="27">
        <v>0.63771990740740747</v>
      </c>
      <c r="C228">
        <v>4021.1001000000001</v>
      </c>
      <c r="G228" s="28">
        <v>44084</v>
      </c>
      <c r="H228" s="27">
        <v>0.63771990740740747</v>
      </c>
      <c r="I228">
        <v>-8.5000000000000006E-2</v>
      </c>
    </row>
    <row r="229" spans="1:9" ht="15" customHeight="1" x14ac:dyDescent="0.3">
      <c r="A229" s="28">
        <v>44084</v>
      </c>
      <c r="B229" s="27">
        <v>0.6384143518518518</v>
      </c>
      <c r="C229">
        <v>4021.8998999999999</v>
      </c>
      <c r="G229" s="28">
        <v>44084</v>
      </c>
      <c r="H229" s="27">
        <v>0.6384143518518518</v>
      </c>
      <c r="I229">
        <v>-8.5000000000000006E-2</v>
      </c>
    </row>
    <row r="230" spans="1:9" ht="15" customHeight="1" x14ac:dyDescent="0.3">
      <c r="A230" s="28">
        <v>44084</v>
      </c>
      <c r="B230" s="27">
        <v>0.63910879629629636</v>
      </c>
      <c r="C230">
        <v>4021.1001000000001</v>
      </c>
      <c r="G230" s="28">
        <v>44084</v>
      </c>
      <c r="H230" s="27">
        <v>0.63910879629629636</v>
      </c>
      <c r="I230">
        <v>-8.5999999999999993E-2</v>
      </c>
    </row>
    <row r="231" spans="1:9" ht="15" customHeight="1" x14ac:dyDescent="0.3">
      <c r="A231" s="28">
        <v>44084</v>
      </c>
      <c r="B231" s="27">
        <v>0.63980324074074069</v>
      </c>
      <c r="C231">
        <v>4020.3</v>
      </c>
      <c r="G231" s="28">
        <v>44084</v>
      </c>
      <c r="H231" s="27">
        <v>0.63980324074074069</v>
      </c>
      <c r="I231">
        <v>-8.5999999999999993E-2</v>
      </c>
    </row>
    <row r="232" spans="1:9" ht="15" customHeight="1" x14ac:dyDescent="0.3">
      <c r="A232" s="28">
        <v>44084</v>
      </c>
      <c r="B232" s="27">
        <v>0.64049768518518524</v>
      </c>
      <c r="C232">
        <v>4019.8998999999999</v>
      </c>
      <c r="G232" s="28">
        <v>44084</v>
      </c>
      <c r="H232" s="27">
        <v>0.64049768518518524</v>
      </c>
      <c r="I232">
        <v>-8.5999999999999993E-2</v>
      </c>
    </row>
    <row r="233" spans="1:9" ht="15" customHeight="1" x14ac:dyDescent="0.3">
      <c r="A233" s="28">
        <v>44084</v>
      </c>
      <c r="B233" s="27">
        <v>0.64119212962962957</v>
      </c>
      <c r="C233">
        <v>4021.1001000000001</v>
      </c>
      <c r="G233" s="28">
        <v>44084</v>
      </c>
      <c r="H233" s="27">
        <v>0.64119212962962957</v>
      </c>
      <c r="I233">
        <v>-8.5999999999999993E-2</v>
      </c>
    </row>
    <row r="234" spans="1:9" ht="15" customHeight="1" x14ac:dyDescent="0.3">
      <c r="A234" s="28">
        <v>44084</v>
      </c>
      <c r="B234" s="27">
        <v>0.64188657407407412</v>
      </c>
      <c r="C234">
        <v>4020.7</v>
      </c>
      <c r="G234" s="28">
        <v>44084</v>
      </c>
      <c r="H234" s="27">
        <v>0.64188657407407412</v>
      </c>
      <c r="I234">
        <v>-8.5999999999999993E-2</v>
      </c>
    </row>
    <row r="235" spans="1:9" ht="15" customHeight="1" x14ac:dyDescent="0.3">
      <c r="A235" s="28">
        <v>44084</v>
      </c>
      <c r="B235" s="27">
        <v>0.64258101851851845</v>
      </c>
      <c r="C235">
        <v>4020.3</v>
      </c>
      <c r="G235" s="28">
        <v>44084</v>
      </c>
      <c r="H235" s="27">
        <v>0.64258101851851845</v>
      </c>
      <c r="I235">
        <v>-8.6999999999999994E-2</v>
      </c>
    </row>
    <row r="236" spans="1:9" ht="15" customHeight="1" x14ac:dyDescent="0.3">
      <c r="A236" s="28">
        <v>44084</v>
      </c>
      <c r="B236" s="27">
        <v>0.64327546296296301</v>
      </c>
      <c r="C236">
        <v>4021.5</v>
      </c>
      <c r="G236" s="28">
        <v>44084</v>
      </c>
      <c r="H236" s="27">
        <v>0.64327546296296301</v>
      </c>
      <c r="I236">
        <v>-8.6999999999999994E-2</v>
      </c>
    </row>
    <row r="237" spans="1:9" ht="15" customHeight="1" x14ac:dyDescent="0.3">
      <c r="A237" s="28">
        <v>44084</v>
      </c>
      <c r="B237" s="27">
        <v>0.64396990740740734</v>
      </c>
      <c r="C237">
        <v>4021.5</v>
      </c>
      <c r="G237" s="28">
        <v>44084</v>
      </c>
      <c r="H237" s="27">
        <v>0.64396990740740734</v>
      </c>
      <c r="I237">
        <v>-8.6999999999999994E-2</v>
      </c>
    </row>
    <row r="238" spans="1:9" ht="15" customHeight="1" x14ac:dyDescent="0.3">
      <c r="A238" s="28">
        <v>44084</v>
      </c>
      <c r="B238" s="27">
        <v>0.64466435185185189</v>
      </c>
      <c r="C238">
        <v>4020.3</v>
      </c>
      <c r="G238" s="28">
        <v>44084</v>
      </c>
      <c r="H238" s="27">
        <v>0.64466435185185189</v>
      </c>
      <c r="I238">
        <v>-8.6999999999999994E-2</v>
      </c>
    </row>
    <row r="239" spans="1:9" ht="15" customHeight="1" x14ac:dyDescent="0.3">
      <c r="A239" s="28">
        <v>44084</v>
      </c>
      <c r="B239" s="27">
        <v>0.64535879629629633</v>
      </c>
      <c r="C239">
        <v>4021.1001000000001</v>
      </c>
      <c r="G239" s="28">
        <v>44084</v>
      </c>
      <c r="H239" s="27">
        <v>0.64535879629629633</v>
      </c>
      <c r="I239">
        <v>-8.6999999999999994E-2</v>
      </c>
    </row>
    <row r="240" spans="1:9" ht="15" customHeight="1" x14ac:dyDescent="0.3">
      <c r="A240" s="28">
        <v>44084</v>
      </c>
      <c r="B240" s="27">
        <v>0.64605324074074078</v>
      </c>
      <c r="C240">
        <v>4021.1001000000001</v>
      </c>
      <c r="G240" s="28">
        <v>44084</v>
      </c>
      <c r="H240" s="27">
        <v>0.64605324074074078</v>
      </c>
      <c r="I240">
        <v>-8.6999999999999994E-2</v>
      </c>
    </row>
    <row r="241" spans="1:9" ht="15" customHeight="1" x14ac:dyDescent="0.3">
      <c r="A241" s="28">
        <v>44084</v>
      </c>
      <c r="B241" s="27">
        <v>0.64674768518518522</v>
      </c>
      <c r="C241">
        <v>4021.5</v>
      </c>
      <c r="G241" s="28">
        <v>44084</v>
      </c>
      <c r="H241" s="27">
        <v>0.64674768518518522</v>
      </c>
      <c r="I241">
        <v>-8.6999999999999994E-2</v>
      </c>
    </row>
    <row r="242" spans="1:9" ht="15" customHeight="1" x14ac:dyDescent="0.3">
      <c r="A242" s="28">
        <v>44084</v>
      </c>
      <c r="B242" s="27">
        <v>0.64744212962962966</v>
      </c>
      <c r="C242">
        <v>4020.7</v>
      </c>
      <c r="G242" s="28">
        <v>44084</v>
      </c>
      <c r="H242" s="27">
        <v>0.64744212962962966</v>
      </c>
      <c r="I242">
        <v>-8.7999999999999995E-2</v>
      </c>
    </row>
    <row r="243" spans="1:9" ht="15" customHeight="1" x14ac:dyDescent="0.3">
      <c r="A243" s="28">
        <v>44084</v>
      </c>
      <c r="B243" s="27">
        <v>0.6481365740740741</v>
      </c>
      <c r="C243">
        <v>4021.5</v>
      </c>
      <c r="G243" s="28">
        <v>44084</v>
      </c>
      <c r="H243" s="27">
        <v>0.6481365740740741</v>
      </c>
      <c r="I243">
        <v>-8.7999999999999995E-2</v>
      </c>
    </row>
    <row r="244" spans="1:9" ht="15" customHeight="1" x14ac:dyDescent="0.3">
      <c r="A244" s="28">
        <v>44084</v>
      </c>
      <c r="B244" s="27">
        <v>0.64883101851851854</v>
      </c>
      <c r="C244">
        <v>4021.1001000000001</v>
      </c>
      <c r="G244" s="28">
        <v>44084</v>
      </c>
      <c r="H244" s="27">
        <v>0.64883101851851854</v>
      </c>
      <c r="I244">
        <v>-8.7999999999999995E-2</v>
      </c>
    </row>
    <row r="245" spans="1:9" ht="15" customHeight="1" x14ac:dyDescent="0.3">
      <c r="A245" s="28">
        <v>44084</v>
      </c>
      <c r="B245" s="27">
        <v>0.64952546296296299</v>
      </c>
      <c r="C245">
        <v>4021.1001000000001</v>
      </c>
      <c r="G245" s="28">
        <v>44084</v>
      </c>
      <c r="H245" s="27">
        <v>0.64952546296296299</v>
      </c>
      <c r="I245">
        <v>-8.7999999999999995E-2</v>
      </c>
    </row>
    <row r="246" spans="1:9" ht="15" customHeight="1" x14ac:dyDescent="0.3">
      <c r="A246" s="28">
        <v>44084</v>
      </c>
      <c r="B246" s="27">
        <v>0.65021990740740743</v>
      </c>
      <c r="C246">
        <v>4021.1001000000001</v>
      </c>
      <c r="G246" s="28">
        <v>44084</v>
      </c>
      <c r="H246" s="27">
        <v>0.65021990740740743</v>
      </c>
      <c r="I246">
        <v>-8.8999999999999996E-2</v>
      </c>
    </row>
    <row r="247" spans="1:9" ht="15" customHeight="1" x14ac:dyDescent="0.3">
      <c r="A247" s="28">
        <v>44084</v>
      </c>
      <c r="B247" s="27">
        <v>0.65091435185185187</v>
      </c>
      <c r="C247">
        <v>4011.1001000000001</v>
      </c>
      <c r="G247" s="28">
        <v>44084</v>
      </c>
      <c r="H247" s="27">
        <v>0.65091435185185187</v>
      </c>
      <c r="I247">
        <v>-8.8999999999999996E-2</v>
      </c>
    </row>
    <row r="248" spans="1:9" ht="15" customHeight="1" x14ac:dyDescent="0.3">
      <c r="A248" s="28">
        <v>44084</v>
      </c>
      <c r="B248" s="27">
        <v>0.65160879629629631</v>
      </c>
      <c r="C248">
        <v>4008.7</v>
      </c>
      <c r="G248" s="28">
        <v>44084</v>
      </c>
      <c r="H248" s="27">
        <v>0.65160879629629631</v>
      </c>
      <c r="I248">
        <v>-8.8999999999999996E-2</v>
      </c>
    </row>
    <row r="249" spans="1:9" ht="15" customHeight="1" x14ac:dyDescent="0.3">
      <c r="A249" s="28">
        <v>44084</v>
      </c>
      <c r="B249" s="27">
        <v>0.65230324074074075</v>
      </c>
      <c r="C249">
        <v>4022.3</v>
      </c>
      <c r="G249" s="28">
        <v>44084</v>
      </c>
      <c r="H249" s="27">
        <v>0.65230324074074075</v>
      </c>
      <c r="I249">
        <v>-8.8999999999999996E-2</v>
      </c>
    </row>
    <row r="250" spans="1:9" ht="15" customHeight="1" x14ac:dyDescent="0.3">
      <c r="A250" s="28">
        <v>44084</v>
      </c>
      <c r="B250" s="27">
        <v>0.65299768518518519</v>
      </c>
      <c r="C250">
        <v>4021.5</v>
      </c>
      <c r="G250" s="28">
        <v>44084</v>
      </c>
      <c r="H250" s="27">
        <v>0.65299768518518519</v>
      </c>
      <c r="I250">
        <v>-8.8999999999999996E-2</v>
      </c>
    </row>
    <row r="251" spans="1:9" ht="15" customHeight="1" x14ac:dyDescent="0.3">
      <c r="A251" s="28">
        <v>44084</v>
      </c>
      <c r="B251" s="27">
        <v>0.65369212962962964</v>
      </c>
      <c r="C251">
        <v>4020.7</v>
      </c>
      <c r="G251" s="28">
        <v>44084</v>
      </c>
      <c r="H251" s="27">
        <v>0.65369212962962964</v>
      </c>
      <c r="I251">
        <v>-8.8999999999999996E-2</v>
      </c>
    </row>
    <row r="252" spans="1:9" ht="15" customHeight="1" x14ac:dyDescent="0.3">
      <c r="A252" s="28">
        <v>44084</v>
      </c>
      <c r="B252" s="27">
        <v>0.65438657407407408</v>
      </c>
      <c r="C252">
        <v>4020.7</v>
      </c>
      <c r="G252" s="28">
        <v>44084</v>
      </c>
      <c r="H252" s="27">
        <v>0.65438657407407408</v>
      </c>
      <c r="I252">
        <v>-8.8999999999999996E-2</v>
      </c>
    </row>
    <row r="253" spans="1:9" ht="15" customHeight="1" x14ac:dyDescent="0.3">
      <c r="A253" s="28">
        <v>44084</v>
      </c>
      <c r="B253" s="27">
        <v>0.65508101851851852</v>
      </c>
      <c r="C253">
        <v>4019.8998999999999</v>
      </c>
      <c r="G253" s="28">
        <v>44084</v>
      </c>
      <c r="H253" s="27">
        <v>0.65508101851851852</v>
      </c>
      <c r="I253">
        <v>-8.8999999999999996E-2</v>
      </c>
    </row>
    <row r="254" spans="1:9" ht="15" customHeight="1" x14ac:dyDescent="0.3">
      <c r="A254" s="28">
        <v>44084</v>
      </c>
      <c r="B254" s="27">
        <v>0.65577546296296296</v>
      </c>
      <c r="C254">
        <v>4021.5</v>
      </c>
      <c r="G254" s="28">
        <v>44084</v>
      </c>
      <c r="H254" s="27">
        <v>0.65577546296296296</v>
      </c>
      <c r="I254">
        <v>-8.8999999999999996E-2</v>
      </c>
    </row>
    <row r="255" spans="1:9" ht="15" customHeight="1" x14ac:dyDescent="0.3">
      <c r="A255" s="28">
        <v>44084</v>
      </c>
      <c r="B255" s="27">
        <v>0.6564699074074074</v>
      </c>
      <c r="C255">
        <v>4021.1001000000001</v>
      </c>
      <c r="G255" s="28">
        <v>44084</v>
      </c>
      <c r="H255" s="27">
        <v>0.6564699074074074</v>
      </c>
      <c r="I255">
        <v>-0.09</v>
      </c>
    </row>
    <row r="256" spans="1:9" ht="15" customHeight="1" x14ac:dyDescent="0.3">
      <c r="A256" s="28">
        <v>44084</v>
      </c>
      <c r="B256" s="27">
        <v>0.65716435185185185</v>
      </c>
      <c r="C256">
        <v>4022.3</v>
      </c>
      <c r="G256" s="28">
        <v>44084</v>
      </c>
      <c r="H256" s="27">
        <v>0.65716435185185185</v>
      </c>
      <c r="I256">
        <v>-0.09</v>
      </c>
    </row>
    <row r="257" spans="1:9" ht="15" customHeight="1" x14ac:dyDescent="0.3">
      <c r="A257" s="28">
        <v>44084</v>
      </c>
      <c r="B257" s="27">
        <v>0.65785879629629629</v>
      </c>
      <c r="C257">
        <v>4021.1001000000001</v>
      </c>
      <c r="G257" s="28">
        <v>44084</v>
      </c>
      <c r="H257" s="27">
        <v>0.65785879629629629</v>
      </c>
      <c r="I257">
        <v>-0.09</v>
      </c>
    </row>
    <row r="258" spans="1:9" ht="15" customHeight="1" x14ac:dyDescent="0.3">
      <c r="A258" s="28">
        <v>44084</v>
      </c>
      <c r="B258" s="27">
        <v>0.65855324074074073</v>
      </c>
      <c r="C258">
        <v>4021.8998999999999</v>
      </c>
      <c r="G258" s="28">
        <v>44084</v>
      </c>
      <c r="H258" s="27">
        <v>0.65855324074074073</v>
      </c>
      <c r="I258">
        <v>-0.09</v>
      </c>
    </row>
    <row r="259" spans="1:9" ht="15" customHeight="1" x14ac:dyDescent="0.3">
      <c r="A259" s="28">
        <v>44084</v>
      </c>
      <c r="B259" s="27">
        <v>0.65924768518518517</v>
      </c>
      <c r="C259">
        <v>0</v>
      </c>
      <c r="G259" s="28">
        <v>44084</v>
      </c>
      <c r="H259" s="27">
        <v>0.65924768518518517</v>
      </c>
      <c r="I259">
        <v>0</v>
      </c>
    </row>
    <row r="260" spans="1:9" ht="15" customHeight="1" x14ac:dyDescent="0.3">
      <c r="A260" s="28">
        <v>44084</v>
      </c>
      <c r="B260" s="27">
        <v>0.65994212962962961</v>
      </c>
      <c r="C260">
        <v>4021.5</v>
      </c>
      <c r="G260" s="28">
        <v>44084</v>
      </c>
      <c r="H260" s="27">
        <v>0.65994212962962961</v>
      </c>
      <c r="I260">
        <v>-0.09</v>
      </c>
    </row>
    <row r="261" spans="1:9" ht="15" customHeight="1" x14ac:dyDescent="0.3">
      <c r="A261" s="28">
        <v>44084</v>
      </c>
      <c r="B261" s="27">
        <v>0.66063657407407406</v>
      </c>
      <c r="C261">
        <v>4021.1001000000001</v>
      </c>
      <c r="G261" s="28">
        <v>44084</v>
      </c>
      <c r="H261" s="27">
        <v>0.66063657407407406</v>
      </c>
      <c r="I261">
        <v>-0.09</v>
      </c>
    </row>
    <row r="262" spans="1:9" ht="15" customHeight="1" x14ac:dyDescent="0.3">
      <c r="A262" s="28">
        <v>44084</v>
      </c>
      <c r="B262" s="27">
        <v>0.6613310185185185</v>
      </c>
      <c r="C262">
        <v>4021.5</v>
      </c>
      <c r="G262" s="28">
        <v>44084</v>
      </c>
      <c r="H262" s="27">
        <v>0.6613310185185185</v>
      </c>
      <c r="I262">
        <v>-0.09</v>
      </c>
    </row>
    <row r="263" spans="1:9" ht="15" customHeight="1" x14ac:dyDescent="0.3">
      <c r="A263" s="28">
        <v>44084</v>
      </c>
      <c r="B263" s="27">
        <v>0.66202546296296294</v>
      </c>
      <c r="C263">
        <v>4020.3</v>
      </c>
      <c r="G263" s="28">
        <v>44084</v>
      </c>
      <c r="H263" s="27">
        <v>0.66202546296296294</v>
      </c>
      <c r="I263">
        <v>-0.09</v>
      </c>
    </row>
    <row r="264" spans="1:9" ht="15" customHeight="1" x14ac:dyDescent="0.3">
      <c r="A264" s="28">
        <v>44084</v>
      </c>
      <c r="B264" s="27">
        <v>0.66271990740740738</v>
      </c>
      <c r="C264">
        <v>4021.5</v>
      </c>
      <c r="G264" s="28">
        <v>44084</v>
      </c>
      <c r="H264" s="27">
        <v>0.66271990740740738</v>
      </c>
      <c r="I264">
        <v>-0.09</v>
      </c>
    </row>
    <row r="265" spans="1:9" ht="15" customHeight="1" x14ac:dyDescent="0.3">
      <c r="A265" s="28">
        <v>44084</v>
      </c>
      <c r="B265" s="27">
        <v>0.66341435185185182</v>
      </c>
      <c r="C265">
        <v>4021.1001000000001</v>
      </c>
      <c r="G265" s="28">
        <v>44084</v>
      </c>
      <c r="H265" s="27">
        <v>0.66341435185185182</v>
      </c>
      <c r="I265">
        <v>-0.09</v>
      </c>
    </row>
    <row r="266" spans="1:9" ht="15" customHeight="1" x14ac:dyDescent="0.3">
      <c r="A266" s="28">
        <v>44084</v>
      </c>
      <c r="B266" s="27">
        <v>0.66410879629629627</v>
      </c>
      <c r="C266">
        <v>4020.7</v>
      </c>
      <c r="G266" s="28">
        <v>44084</v>
      </c>
      <c r="H266" s="27">
        <v>0.66410879629629627</v>
      </c>
      <c r="I266">
        <v>-9.0999999999999998E-2</v>
      </c>
    </row>
    <row r="267" spans="1:9" ht="15" customHeight="1" x14ac:dyDescent="0.3">
      <c r="A267" s="28">
        <v>44084</v>
      </c>
      <c r="B267" s="27">
        <v>0.66480324074074071</v>
      </c>
      <c r="C267">
        <v>4021.5</v>
      </c>
      <c r="G267" s="28">
        <v>44084</v>
      </c>
      <c r="H267" s="27">
        <v>0.66480324074074071</v>
      </c>
      <c r="I267">
        <v>-9.0999999999999998E-2</v>
      </c>
    </row>
    <row r="268" spans="1:9" ht="15" customHeight="1" x14ac:dyDescent="0.3">
      <c r="A268" s="28">
        <v>44084</v>
      </c>
      <c r="B268" s="27">
        <v>0.66549768518518515</v>
      </c>
      <c r="C268">
        <v>4022.3</v>
      </c>
      <c r="G268" s="28">
        <v>44084</v>
      </c>
      <c r="H268" s="27">
        <v>0.66549768518518515</v>
      </c>
      <c r="I268">
        <v>-9.0999999999999998E-2</v>
      </c>
    </row>
    <row r="269" spans="1:9" ht="15" customHeight="1" x14ac:dyDescent="0.3">
      <c r="A269" s="28">
        <v>44084</v>
      </c>
      <c r="B269" s="27">
        <v>0.6661921296296297</v>
      </c>
      <c r="C269">
        <v>4021.1001000000001</v>
      </c>
      <c r="G269" s="28">
        <v>44084</v>
      </c>
      <c r="H269" s="27">
        <v>0.6661921296296297</v>
      </c>
      <c r="I269">
        <v>-9.0999999999999998E-2</v>
      </c>
    </row>
    <row r="270" spans="1:9" ht="15" customHeight="1" x14ac:dyDescent="0.3">
      <c r="A270" s="28">
        <v>44084</v>
      </c>
      <c r="B270" s="27">
        <v>0.66688657407407403</v>
      </c>
      <c r="C270">
        <v>4021.8998999999999</v>
      </c>
      <c r="G270" s="28">
        <v>44084</v>
      </c>
      <c r="H270" s="27">
        <v>0.66688657407407403</v>
      </c>
      <c r="I270">
        <v>-9.0999999999999998E-2</v>
      </c>
    </row>
    <row r="271" spans="1:9" ht="15" customHeight="1" x14ac:dyDescent="0.3">
      <c r="A271" s="28">
        <v>44084</v>
      </c>
      <c r="B271" s="27">
        <v>0.66758101851851848</v>
      </c>
      <c r="C271">
        <v>4021.1001000000001</v>
      </c>
      <c r="G271" s="28">
        <v>44084</v>
      </c>
      <c r="H271" s="27">
        <v>0.66758101851851848</v>
      </c>
      <c r="I271">
        <v>-9.0999999999999998E-2</v>
      </c>
    </row>
    <row r="272" spans="1:9" ht="15" customHeight="1" x14ac:dyDescent="0.3">
      <c r="A272" s="28">
        <v>44084</v>
      </c>
      <c r="B272" s="27">
        <v>0.66827546296296303</v>
      </c>
      <c r="C272">
        <v>4021.8998999999999</v>
      </c>
      <c r="G272" s="28">
        <v>44084</v>
      </c>
      <c r="H272" s="27">
        <v>0.66827546296296303</v>
      </c>
      <c r="I272">
        <v>-9.0999999999999998E-2</v>
      </c>
    </row>
    <row r="273" spans="1:9" ht="15" customHeight="1" x14ac:dyDescent="0.3">
      <c r="A273" s="28">
        <v>44084</v>
      </c>
      <c r="B273" s="27">
        <v>0.66896990740740747</v>
      </c>
      <c r="C273">
        <v>4022.7</v>
      </c>
      <c r="G273" s="28">
        <v>44084</v>
      </c>
      <c r="H273" s="27">
        <v>0.66896990740740747</v>
      </c>
      <c r="I273">
        <v>-9.0999999999999998E-2</v>
      </c>
    </row>
    <row r="274" spans="1:9" ht="15" customHeight="1" x14ac:dyDescent="0.3">
      <c r="A274" s="28">
        <v>44084</v>
      </c>
      <c r="B274" s="27">
        <v>0.6696643518518518</v>
      </c>
      <c r="C274">
        <v>4021.5</v>
      </c>
      <c r="G274" s="28">
        <v>44084</v>
      </c>
      <c r="H274" s="27">
        <v>0.6696643518518518</v>
      </c>
      <c r="I274">
        <v>-9.0999999999999998E-2</v>
      </c>
    </row>
    <row r="275" spans="1:9" ht="15" customHeight="1" x14ac:dyDescent="0.3">
      <c r="A275" s="28">
        <v>44084</v>
      </c>
      <c r="B275" s="27">
        <v>0.67035879629629624</v>
      </c>
      <c r="C275">
        <v>4022.3</v>
      </c>
      <c r="G275" s="28">
        <v>44084</v>
      </c>
      <c r="H275" s="27">
        <v>0.67035879629629624</v>
      </c>
      <c r="I275">
        <v>-9.0999999999999998E-2</v>
      </c>
    </row>
    <row r="276" spans="1:9" ht="15" customHeight="1" x14ac:dyDescent="0.3">
      <c r="A276" s="28">
        <v>44084</v>
      </c>
      <c r="B276" s="27">
        <v>0.6710532407407408</v>
      </c>
      <c r="C276">
        <v>4021.8998999999999</v>
      </c>
      <c r="G276" s="28">
        <v>44084</v>
      </c>
      <c r="H276" s="27">
        <v>0.6710532407407408</v>
      </c>
      <c r="I276">
        <v>-9.0999999999999998E-2</v>
      </c>
    </row>
    <row r="277" spans="1:9" ht="15" customHeight="1" x14ac:dyDescent="0.3">
      <c r="A277" s="28">
        <v>44084</v>
      </c>
      <c r="B277" s="27">
        <v>0.67174768518518524</v>
      </c>
      <c r="C277">
        <v>4021.1001000000001</v>
      </c>
      <c r="G277" s="28">
        <v>44084</v>
      </c>
      <c r="H277" s="27">
        <v>0.67174768518518524</v>
      </c>
      <c r="I277">
        <v>-9.0999999999999998E-2</v>
      </c>
    </row>
    <row r="278" spans="1:9" ht="15" customHeight="1" x14ac:dyDescent="0.3">
      <c r="A278" s="28">
        <v>44084</v>
      </c>
      <c r="B278" s="27">
        <v>0.67244212962962957</v>
      </c>
      <c r="C278">
        <v>4021.8998999999999</v>
      </c>
      <c r="G278" s="28">
        <v>44084</v>
      </c>
      <c r="H278" s="27">
        <v>0.67244212962962957</v>
      </c>
      <c r="I278">
        <v>-9.0999999999999998E-2</v>
      </c>
    </row>
    <row r="279" spans="1:9" ht="15" customHeight="1" x14ac:dyDescent="0.3">
      <c r="A279" s="28">
        <v>44084</v>
      </c>
      <c r="B279" s="27">
        <v>0.67313657407407401</v>
      </c>
      <c r="C279">
        <v>4020.7</v>
      </c>
      <c r="G279" s="28">
        <v>44084</v>
      </c>
      <c r="H279" s="27">
        <v>0.67313657407407401</v>
      </c>
      <c r="I279">
        <v>-9.0999999999999998E-2</v>
      </c>
    </row>
    <row r="280" spans="1:9" ht="15" customHeight="1" x14ac:dyDescent="0.3">
      <c r="A280" s="28">
        <v>44084</v>
      </c>
      <c r="B280" s="27">
        <v>0.67383101851851857</v>
      </c>
      <c r="C280">
        <v>4021.1001000000001</v>
      </c>
      <c r="G280" s="28">
        <v>44084</v>
      </c>
      <c r="H280" s="27">
        <v>0.67383101851851857</v>
      </c>
      <c r="I280">
        <v>-9.0999999999999998E-2</v>
      </c>
    </row>
    <row r="281" spans="1:9" ht="15" customHeight="1" x14ac:dyDescent="0.3">
      <c r="A281" s="28">
        <v>44084</v>
      </c>
      <c r="B281" s="27">
        <v>0.67452546296296301</v>
      </c>
      <c r="C281">
        <v>4021.1001000000001</v>
      </c>
      <c r="G281" s="28">
        <v>44084</v>
      </c>
      <c r="H281" s="27">
        <v>0.67452546296296301</v>
      </c>
      <c r="I281">
        <v>-9.0999999999999998E-2</v>
      </c>
    </row>
    <row r="282" spans="1:9" ht="15" customHeight="1" x14ac:dyDescent="0.3">
      <c r="A282" s="28">
        <v>44084</v>
      </c>
      <c r="B282" s="27">
        <v>0.67521990740740734</v>
      </c>
      <c r="C282">
        <v>4019.5</v>
      </c>
      <c r="G282" s="28">
        <v>44084</v>
      </c>
      <c r="H282" s="27">
        <v>0.67521990740740734</v>
      </c>
      <c r="I282">
        <v>-9.1999999999999998E-2</v>
      </c>
    </row>
    <row r="283" spans="1:9" ht="15" customHeight="1" x14ac:dyDescent="0.3">
      <c r="A283" s="28">
        <v>44084</v>
      </c>
      <c r="B283" s="27">
        <v>0.67591435185185178</v>
      </c>
      <c r="C283">
        <v>4021.1001000000001</v>
      </c>
      <c r="G283" s="28">
        <v>44084</v>
      </c>
      <c r="H283" s="27">
        <v>0.67591435185185178</v>
      </c>
      <c r="I283">
        <v>-9.1999999999999998E-2</v>
      </c>
    </row>
    <row r="284" spans="1:9" ht="15" customHeight="1" x14ac:dyDescent="0.3">
      <c r="A284" s="28">
        <v>44084</v>
      </c>
      <c r="B284" s="27">
        <v>0.67660879629629633</v>
      </c>
      <c r="C284">
        <v>4020.3</v>
      </c>
      <c r="G284" s="28">
        <v>44084</v>
      </c>
      <c r="H284" s="27">
        <v>0.67660879629629633</v>
      </c>
      <c r="I284">
        <v>-9.1999999999999998E-2</v>
      </c>
    </row>
    <row r="285" spans="1:9" ht="15" customHeight="1" x14ac:dyDescent="0.3">
      <c r="A285" s="28">
        <v>44084</v>
      </c>
      <c r="B285" s="27">
        <v>0.67730324074074078</v>
      </c>
      <c r="C285">
        <v>4021.5</v>
      </c>
      <c r="G285" s="28">
        <v>44084</v>
      </c>
      <c r="H285" s="27">
        <v>0.67730324074074078</v>
      </c>
      <c r="I285">
        <v>-9.1999999999999998E-2</v>
      </c>
    </row>
    <row r="286" spans="1:9" ht="15" customHeight="1" x14ac:dyDescent="0.3">
      <c r="A286" s="28">
        <v>44084</v>
      </c>
      <c r="B286" s="27">
        <v>0.67799768518518511</v>
      </c>
      <c r="C286">
        <v>4021.8998999999999</v>
      </c>
      <c r="G286" s="28">
        <v>44084</v>
      </c>
      <c r="H286" s="27">
        <v>0.67799768518518511</v>
      </c>
      <c r="I286">
        <v>-9.1999999999999998E-2</v>
      </c>
    </row>
    <row r="287" spans="1:9" ht="15" customHeight="1" x14ac:dyDescent="0.3">
      <c r="A287" s="28">
        <v>44084</v>
      </c>
      <c r="B287" s="27">
        <v>0.67869212962962966</v>
      </c>
      <c r="C287">
        <v>4021.1001000000001</v>
      </c>
      <c r="G287" s="28">
        <v>44084</v>
      </c>
      <c r="H287" s="27">
        <v>0.67869212962962966</v>
      </c>
      <c r="I287">
        <v>-9.1999999999999998E-2</v>
      </c>
    </row>
    <row r="288" spans="1:9" ht="15" customHeight="1" x14ac:dyDescent="0.3">
      <c r="A288" s="28">
        <v>44084</v>
      </c>
      <c r="B288" s="27">
        <v>0.6793865740740741</v>
      </c>
      <c r="C288">
        <v>4021.8998999999999</v>
      </c>
      <c r="G288" s="28">
        <v>44084</v>
      </c>
      <c r="H288" s="27">
        <v>0.6793865740740741</v>
      </c>
      <c r="I288">
        <v>-9.1999999999999998E-2</v>
      </c>
    </row>
    <row r="289" spans="1:9" ht="15" customHeight="1" x14ac:dyDescent="0.3">
      <c r="A289" s="28">
        <v>44084</v>
      </c>
      <c r="B289" s="27">
        <v>0.68008101851851854</v>
      </c>
      <c r="C289">
        <v>4020.3</v>
      </c>
      <c r="G289" s="28">
        <v>44084</v>
      </c>
      <c r="H289" s="27">
        <v>0.68008101851851854</v>
      </c>
      <c r="I289">
        <v>-9.1999999999999998E-2</v>
      </c>
    </row>
    <row r="290" spans="1:9" ht="15" customHeight="1" x14ac:dyDescent="0.3">
      <c r="A290" s="28">
        <v>44084</v>
      </c>
      <c r="B290" s="27">
        <v>0.68077546296296287</v>
      </c>
      <c r="C290">
        <v>4021.1001000000001</v>
      </c>
      <c r="G290" s="28">
        <v>44084</v>
      </c>
      <c r="H290" s="27">
        <v>0.68077546296296287</v>
      </c>
      <c r="I290">
        <v>-9.1999999999999998E-2</v>
      </c>
    </row>
    <row r="291" spans="1:9" ht="15" customHeight="1" x14ac:dyDescent="0.3">
      <c r="A291" s="28">
        <v>44084</v>
      </c>
      <c r="B291" s="27">
        <v>0.68146990740740743</v>
      </c>
      <c r="C291">
        <v>4021.5</v>
      </c>
      <c r="G291" s="28">
        <v>44084</v>
      </c>
      <c r="H291" s="27">
        <v>0.68146990740740743</v>
      </c>
      <c r="I291">
        <v>-9.1999999999999998E-2</v>
      </c>
    </row>
    <row r="292" spans="1:9" ht="15" customHeight="1" x14ac:dyDescent="0.3">
      <c r="A292" s="28">
        <v>44084</v>
      </c>
      <c r="B292" s="27">
        <v>0.68216435185185187</v>
      </c>
      <c r="C292">
        <v>4020.7</v>
      </c>
      <c r="G292" s="28">
        <v>44084</v>
      </c>
      <c r="H292" s="27">
        <v>0.68216435185185187</v>
      </c>
      <c r="I292">
        <v>-9.1999999999999998E-2</v>
      </c>
    </row>
    <row r="293" spans="1:9" ht="15" customHeight="1" x14ac:dyDescent="0.3">
      <c r="A293" s="28">
        <v>44084</v>
      </c>
      <c r="B293" s="27">
        <v>0.68285879629629631</v>
      </c>
      <c r="C293">
        <v>4022.3</v>
      </c>
      <c r="G293" s="28">
        <v>44084</v>
      </c>
      <c r="H293" s="27">
        <v>0.68285879629629631</v>
      </c>
      <c r="I293">
        <v>-9.1999999999999998E-2</v>
      </c>
    </row>
    <row r="294" spans="1:9" ht="15" customHeight="1" x14ac:dyDescent="0.3">
      <c r="A294" s="28">
        <v>44084</v>
      </c>
      <c r="B294" s="27">
        <v>0.68355324074074064</v>
      </c>
      <c r="C294">
        <v>0</v>
      </c>
      <c r="G294" s="28">
        <v>44084</v>
      </c>
      <c r="H294" s="27">
        <v>0.68355324074074064</v>
      </c>
      <c r="I294">
        <v>0</v>
      </c>
    </row>
    <row r="295" spans="1:9" ht="15" customHeight="1" x14ac:dyDescent="0.3">
      <c r="A295" s="28">
        <v>44084</v>
      </c>
      <c r="B295" s="27">
        <v>0.68424768518518519</v>
      </c>
      <c r="C295">
        <v>4021.8998999999999</v>
      </c>
      <c r="G295" s="28">
        <v>44084</v>
      </c>
      <c r="H295" s="27">
        <v>0.68424768518518519</v>
      </c>
      <c r="I295">
        <v>-9.1999999999999998E-2</v>
      </c>
    </row>
    <row r="296" spans="1:9" ht="15" customHeight="1" x14ac:dyDescent="0.3">
      <c r="A296" s="28">
        <v>44084</v>
      </c>
      <c r="B296" s="27">
        <v>0.68494212962962964</v>
      </c>
      <c r="C296">
        <v>4021.1001000000001</v>
      </c>
      <c r="G296" s="28">
        <v>44084</v>
      </c>
      <c r="H296" s="27">
        <v>0.68494212962962964</v>
      </c>
      <c r="I296">
        <v>-9.1999999999999998E-2</v>
      </c>
    </row>
    <row r="297" spans="1:9" ht="15" customHeight="1" x14ac:dyDescent="0.3">
      <c r="A297" s="28">
        <v>44084</v>
      </c>
      <c r="B297" s="27">
        <v>0.68563657407407408</v>
      </c>
      <c r="C297">
        <v>4020.7</v>
      </c>
      <c r="G297" s="28">
        <v>44084</v>
      </c>
      <c r="H297" s="27">
        <v>0.68563657407407408</v>
      </c>
      <c r="I297">
        <v>-9.1999999999999998E-2</v>
      </c>
    </row>
    <row r="298" spans="1:9" ht="15" customHeight="1" x14ac:dyDescent="0.3">
      <c r="A298" s="28">
        <v>44084</v>
      </c>
      <c r="B298" s="27">
        <v>0.68633101851851841</v>
      </c>
      <c r="C298">
        <v>4021.5</v>
      </c>
      <c r="G298" s="28">
        <v>44084</v>
      </c>
      <c r="H298" s="27">
        <v>0.68633101851851841</v>
      </c>
      <c r="I298">
        <v>-9.1999999999999998E-2</v>
      </c>
    </row>
    <row r="299" spans="1:9" ht="15" customHeight="1" x14ac:dyDescent="0.3">
      <c r="A299" s="28">
        <v>44084</v>
      </c>
      <c r="B299" s="27">
        <v>0.68702546296296296</v>
      </c>
      <c r="C299">
        <v>4021.1001000000001</v>
      </c>
      <c r="G299" s="28">
        <v>44084</v>
      </c>
      <c r="H299" s="27">
        <v>0.68702546296296296</v>
      </c>
      <c r="I299">
        <v>-9.1999999999999998E-2</v>
      </c>
    </row>
    <row r="300" spans="1:9" ht="15" customHeight="1" x14ac:dyDescent="0.3">
      <c r="A300" s="28">
        <v>44084</v>
      </c>
      <c r="B300" s="27">
        <v>0.6877199074074074</v>
      </c>
      <c r="C300">
        <v>4020.3</v>
      </c>
      <c r="G300" s="28">
        <v>44084</v>
      </c>
      <c r="H300" s="27">
        <v>0.6877199074074074</v>
      </c>
      <c r="I300">
        <v>-9.1999999999999998E-2</v>
      </c>
    </row>
    <row r="301" spans="1:9" ht="15" customHeight="1" x14ac:dyDescent="0.3">
      <c r="A301" s="28">
        <v>44084</v>
      </c>
      <c r="B301" s="27">
        <v>0.68841435185185185</v>
      </c>
      <c r="C301">
        <v>4021.5</v>
      </c>
      <c r="G301" s="28">
        <v>44084</v>
      </c>
      <c r="H301" s="27">
        <v>0.68841435185185185</v>
      </c>
      <c r="I301">
        <v>-9.1999999999999998E-2</v>
      </c>
    </row>
    <row r="302" spans="1:9" ht="15" customHeight="1" x14ac:dyDescent="0.3">
      <c r="A302" s="28">
        <v>44084</v>
      </c>
      <c r="B302" s="27">
        <v>0.6891087962962964</v>
      </c>
      <c r="C302">
        <v>4019.5</v>
      </c>
      <c r="G302" s="28">
        <v>44084</v>
      </c>
      <c r="H302" s="27">
        <v>0.6891087962962964</v>
      </c>
      <c r="I302">
        <v>-9.0999999999999998E-2</v>
      </c>
    </row>
    <row r="303" spans="1:9" ht="15" customHeight="1" x14ac:dyDescent="0.3">
      <c r="A303" s="28">
        <v>44084</v>
      </c>
      <c r="B303" s="27">
        <v>0.68980324074074073</v>
      </c>
      <c r="C303">
        <v>4020.7</v>
      </c>
      <c r="G303" s="28">
        <v>44084</v>
      </c>
      <c r="H303" s="27">
        <v>0.68980324074074073</v>
      </c>
      <c r="I303">
        <v>-8.6999999999999994E-2</v>
      </c>
    </row>
    <row r="304" spans="1:9" ht="15" customHeight="1" x14ac:dyDescent="0.3">
      <c r="A304" s="28">
        <v>44084</v>
      </c>
      <c r="B304" s="27">
        <v>0.69049768518518517</v>
      </c>
      <c r="C304">
        <v>4019.8998999999999</v>
      </c>
      <c r="G304" s="28">
        <v>44084</v>
      </c>
      <c r="H304" s="27">
        <v>0.69049768518518517</v>
      </c>
      <c r="I304">
        <v>-8.3000000000000004E-2</v>
      </c>
    </row>
    <row r="305" spans="1:9" ht="15" customHeight="1" x14ac:dyDescent="0.3">
      <c r="A305" s="28">
        <v>44084</v>
      </c>
      <c r="B305" s="27">
        <v>0.69119212962962961</v>
      </c>
      <c r="C305">
        <v>4021.5</v>
      </c>
      <c r="G305" s="28">
        <v>44084</v>
      </c>
      <c r="H305" s="27">
        <v>0.69119212962962961</v>
      </c>
      <c r="I305">
        <v>-7.8E-2</v>
      </c>
    </row>
    <row r="306" spans="1:9" ht="15" customHeight="1" x14ac:dyDescent="0.3">
      <c r="A306" s="28">
        <v>44084</v>
      </c>
      <c r="B306" s="27">
        <v>0.69188657407407417</v>
      </c>
      <c r="C306">
        <v>4020.3</v>
      </c>
      <c r="G306" s="28">
        <v>44084</v>
      </c>
      <c r="H306" s="27">
        <v>0.69188657407407417</v>
      </c>
      <c r="I306">
        <v>-7.3999999999999996E-2</v>
      </c>
    </row>
    <row r="307" spans="1:9" ht="15" customHeight="1" x14ac:dyDescent="0.3">
      <c r="A307" s="28">
        <v>44084</v>
      </c>
      <c r="B307" s="27">
        <v>0.6925810185185185</v>
      </c>
      <c r="C307">
        <v>4020.7</v>
      </c>
      <c r="G307" s="28">
        <v>44084</v>
      </c>
      <c r="H307" s="27">
        <v>0.6925810185185185</v>
      </c>
      <c r="I307">
        <v>-7.0000000000000007E-2</v>
      </c>
    </row>
    <row r="308" spans="1:9" ht="15" customHeight="1" x14ac:dyDescent="0.3">
      <c r="A308" s="28">
        <v>44084</v>
      </c>
      <c r="B308" s="27">
        <v>0.69327546296296294</v>
      </c>
      <c r="C308">
        <v>4020.7</v>
      </c>
      <c r="G308" s="28">
        <v>44084</v>
      </c>
      <c r="H308" s="27">
        <v>0.69327546296296294</v>
      </c>
      <c r="I308">
        <v>-6.5000000000000002E-2</v>
      </c>
    </row>
    <row r="309" spans="1:9" ht="15" customHeight="1" x14ac:dyDescent="0.3">
      <c r="A309" s="28">
        <v>44084</v>
      </c>
      <c r="B309" s="27">
        <v>0.69396990740740738</v>
      </c>
      <c r="C309">
        <v>4019.8998999999999</v>
      </c>
      <c r="G309" s="28">
        <v>44084</v>
      </c>
      <c r="H309" s="27">
        <v>0.69396990740740738</v>
      </c>
      <c r="I309">
        <v>-6.0999999999999999E-2</v>
      </c>
    </row>
    <row r="310" spans="1:9" ht="15" customHeight="1" x14ac:dyDescent="0.3">
      <c r="A310" s="28">
        <v>44084</v>
      </c>
      <c r="B310" s="27">
        <v>0.69466435185185194</v>
      </c>
      <c r="C310">
        <v>4020.7</v>
      </c>
      <c r="G310" s="28">
        <v>44084</v>
      </c>
      <c r="H310" s="27">
        <v>0.69466435185185194</v>
      </c>
      <c r="I310">
        <v>-5.7000000000000002E-2</v>
      </c>
    </row>
    <row r="311" spans="1:9" ht="15" customHeight="1" x14ac:dyDescent="0.3">
      <c r="A311" s="28">
        <v>44084</v>
      </c>
      <c r="B311" s="27">
        <v>0.69535879629629627</v>
      </c>
      <c r="C311">
        <v>4020.7</v>
      </c>
      <c r="G311" s="28">
        <v>44084</v>
      </c>
      <c r="H311" s="27">
        <v>0.69535879629629627</v>
      </c>
      <c r="I311">
        <v>-5.1999999999999998E-2</v>
      </c>
    </row>
    <row r="312" spans="1:9" ht="15" customHeight="1" x14ac:dyDescent="0.3">
      <c r="A312" s="28">
        <v>44084</v>
      </c>
      <c r="B312" s="27">
        <v>0.69605324074074071</v>
      </c>
      <c r="C312">
        <v>4019.8998999999999</v>
      </c>
      <c r="G312" s="28">
        <v>44084</v>
      </c>
      <c r="H312" s="27">
        <v>0.69605324074074071</v>
      </c>
      <c r="I312">
        <v>-4.8000000000000001E-2</v>
      </c>
    </row>
    <row r="313" spans="1:9" ht="15" customHeight="1" x14ac:dyDescent="0.3">
      <c r="A313" s="28">
        <v>44084</v>
      </c>
      <c r="B313" s="27">
        <v>0.69674768518518526</v>
      </c>
      <c r="C313">
        <v>4019.1001000000001</v>
      </c>
      <c r="G313" s="28">
        <v>44084</v>
      </c>
      <c r="H313" s="27">
        <v>0.69674768518518526</v>
      </c>
      <c r="I313">
        <v>-4.3999999999999997E-2</v>
      </c>
    </row>
    <row r="314" spans="1:9" ht="15" customHeight="1" x14ac:dyDescent="0.3">
      <c r="A314" s="28">
        <v>44084</v>
      </c>
      <c r="B314" s="27">
        <v>0.6974421296296297</v>
      </c>
      <c r="C314">
        <v>4018.7</v>
      </c>
      <c r="G314" s="28">
        <v>44084</v>
      </c>
      <c r="H314" s="27">
        <v>0.6974421296296297</v>
      </c>
      <c r="I314">
        <v>-3.9E-2</v>
      </c>
    </row>
    <row r="315" spans="1:9" ht="15" customHeight="1" x14ac:dyDescent="0.3">
      <c r="A315" s="28">
        <v>44084</v>
      </c>
      <c r="B315" s="27">
        <v>0.69813657407407403</v>
      </c>
      <c r="C315">
        <v>4019.1001000000001</v>
      </c>
      <c r="G315" s="28">
        <v>44084</v>
      </c>
      <c r="H315" s="27">
        <v>0.69813657407407403</v>
      </c>
      <c r="I315">
        <v>-3.5000000000000003E-2</v>
      </c>
    </row>
    <row r="316" spans="1:9" ht="15" customHeight="1" x14ac:dyDescent="0.3">
      <c r="A316" s="28">
        <v>44084</v>
      </c>
      <c r="B316" s="27">
        <v>0.69883101851851848</v>
      </c>
      <c r="C316">
        <v>4019.8998999999999</v>
      </c>
      <c r="G316" s="28">
        <v>44084</v>
      </c>
      <c r="H316" s="27">
        <v>0.69883101851851848</v>
      </c>
      <c r="I316">
        <v>-3.1E-2</v>
      </c>
    </row>
    <row r="317" spans="1:9" ht="15" customHeight="1" x14ac:dyDescent="0.3">
      <c r="A317" s="28">
        <v>44084</v>
      </c>
      <c r="B317" s="27">
        <v>0.69952546296296303</v>
      </c>
      <c r="C317">
        <v>4018.7</v>
      </c>
      <c r="G317" s="28">
        <v>44084</v>
      </c>
      <c r="H317" s="27">
        <v>0.69952546296296303</v>
      </c>
      <c r="I317">
        <v>-2.7E-2</v>
      </c>
    </row>
    <row r="318" spans="1:9" ht="15" customHeight="1" x14ac:dyDescent="0.3">
      <c r="A318" s="28">
        <v>44084</v>
      </c>
      <c r="B318" s="27">
        <v>0.70021990740740747</v>
      </c>
      <c r="C318">
        <v>4019.8998999999999</v>
      </c>
      <c r="G318" s="28">
        <v>44084</v>
      </c>
      <c r="H318" s="27">
        <v>0.70021990740740747</v>
      </c>
      <c r="I318">
        <v>-2.1999999999999999E-2</v>
      </c>
    </row>
    <row r="319" spans="1:9" ht="15" customHeight="1" x14ac:dyDescent="0.3">
      <c r="A319" s="28">
        <v>44084</v>
      </c>
      <c r="B319" s="27">
        <v>0.7009143518518518</v>
      </c>
      <c r="C319">
        <v>4018.3</v>
      </c>
      <c r="G319" s="28">
        <v>44084</v>
      </c>
      <c r="H319" s="27">
        <v>0.7009143518518518</v>
      </c>
      <c r="I319">
        <v>-1.7999999999999999E-2</v>
      </c>
    </row>
    <row r="320" spans="1:9" ht="15" customHeight="1" x14ac:dyDescent="0.3">
      <c r="A320" s="28">
        <v>44084</v>
      </c>
      <c r="B320" s="27">
        <v>0.70160879629629624</v>
      </c>
      <c r="C320">
        <v>4019.5</v>
      </c>
      <c r="G320" s="28">
        <v>44084</v>
      </c>
      <c r="H320" s="27">
        <v>0.70160879629629624</v>
      </c>
      <c r="I320">
        <v>-1.4E-2</v>
      </c>
    </row>
    <row r="321" spans="1:9" ht="15" customHeight="1" x14ac:dyDescent="0.3">
      <c r="A321" s="28">
        <v>44084</v>
      </c>
      <c r="B321" s="27">
        <v>0.7023032407407408</v>
      </c>
      <c r="C321">
        <v>4019.1001000000001</v>
      </c>
      <c r="G321" s="28">
        <v>44084</v>
      </c>
      <c r="H321" s="27">
        <v>0.7023032407407408</v>
      </c>
      <c r="I321">
        <v>-0.01</v>
      </c>
    </row>
    <row r="322" spans="1:9" ht="15" customHeight="1" x14ac:dyDescent="0.3">
      <c r="A322" s="28">
        <v>44084</v>
      </c>
      <c r="B322" s="27">
        <v>0.70299768518518524</v>
      </c>
      <c r="C322">
        <v>4019.8998999999999</v>
      </c>
      <c r="G322" s="28">
        <v>44084</v>
      </c>
      <c r="H322" s="27">
        <v>0.70299768518518524</v>
      </c>
      <c r="I322">
        <v>-5.0000000000000001E-3</v>
      </c>
    </row>
    <row r="323" spans="1:9" ht="15" customHeight="1" x14ac:dyDescent="0.3">
      <c r="A323" s="28">
        <v>44084</v>
      </c>
      <c r="B323" s="27">
        <v>0.70369212962962957</v>
      </c>
      <c r="C323">
        <v>4020.3</v>
      </c>
      <c r="G323" s="28">
        <v>44084</v>
      </c>
      <c r="H323" s="27">
        <v>0.70369212962962957</v>
      </c>
      <c r="I323">
        <v>-1E-3</v>
      </c>
    </row>
    <row r="324" spans="1:9" ht="15" customHeight="1" x14ac:dyDescent="0.3">
      <c r="A324" s="28">
        <v>44084</v>
      </c>
      <c r="B324" s="27">
        <v>0.70438657407407401</v>
      </c>
      <c r="C324">
        <v>4019.1001000000001</v>
      </c>
      <c r="G324" s="28">
        <v>44084</v>
      </c>
      <c r="H324" s="27">
        <v>0.70438657407407401</v>
      </c>
      <c r="I324">
        <v>3.0000000000000001E-3</v>
      </c>
    </row>
    <row r="325" spans="1:9" ht="15" customHeight="1" x14ac:dyDescent="0.3">
      <c r="A325" s="28">
        <v>44084</v>
      </c>
      <c r="B325" s="27">
        <v>0.70508101851851857</v>
      </c>
      <c r="C325">
        <v>4019.8998999999999</v>
      </c>
      <c r="G325" s="28">
        <v>44084</v>
      </c>
      <c r="H325" s="27">
        <v>0.70508101851851857</v>
      </c>
      <c r="I325">
        <v>7.0000000000000001E-3</v>
      </c>
    </row>
    <row r="326" spans="1:9" ht="15" customHeight="1" x14ac:dyDescent="0.3">
      <c r="A326" s="28">
        <v>44084</v>
      </c>
      <c r="B326" s="27">
        <v>0.70577546296296301</v>
      </c>
      <c r="C326">
        <v>4020.3</v>
      </c>
      <c r="G326" s="28">
        <v>44084</v>
      </c>
      <c r="H326" s="27">
        <v>0.70577546296296301</v>
      </c>
      <c r="I326">
        <v>1.0999999999999999E-2</v>
      </c>
    </row>
    <row r="327" spans="1:9" ht="15" customHeight="1" x14ac:dyDescent="0.3">
      <c r="A327" s="28">
        <v>44084</v>
      </c>
      <c r="B327" s="27">
        <v>0.70646990740740734</v>
      </c>
      <c r="C327">
        <v>4019.1001000000001</v>
      </c>
      <c r="G327" s="28">
        <v>44084</v>
      </c>
      <c r="H327" s="27">
        <v>0.70646990740740734</v>
      </c>
      <c r="I327">
        <v>1.4999999999999999E-2</v>
      </c>
    </row>
    <row r="328" spans="1:9" ht="15" customHeight="1" x14ac:dyDescent="0.3">
      <c r="A328" s="28">
        <v>44084</v>
      </c>
      <c r="B328" s="27">
        <v>0.70716435185185189</v>
      </c>
      <c r="C328">
        <v>4019.8998999999999</v>
      </c>
      <c r="G328" s="28">
        <v>44084</v>
      </c>
      <c r="H328" s="27">
        <v>0.70716435185185189</v>
      </c>
      <c r="I328">
        <v>0.02</v>
      </c>
    </row>
    <row r="329" spans="1:9" ht="15" customHeight="1" x14ac:dyDescent="0.3">
      <c r="A329" s="28">
        <v>44084</v>
      </c>
      <c r="B329" s="27">
        <v>0.70785879629629633</v>
      </c>
      <c r="C329">
        <v>4020.3</v>
      </c>
      <c r="G329" s="28">
        <v>44084</v>
      </c>
      <c r="H329" s="27">
        <v>0.70785879629629633</v>
      </c>
      <c r="I329">
        <v>0.02</v>
      </c>
    </row>
    <row r="330" spans="1:9" ht="15" customHeight="1" x14ac:dyDescent="0.3">
      <c r="A330" s="28">
        <v>44084</v>
      </c>
      <c r="B330" s="27">
        <v>0.70855324074074078</v>
      </c>
      <c r="C330">
        <v>4019.5</v>
      </c>
      <c r="G330" s="28">
        <v>44084</v>
      </c>
      <c r="H330" s="27">
        <v>0.70855324074074078</v>
      </c>
      <c r="I330">
        <v>2.8000000000000001E-2</v>
      </c>
    </row>
    <row r="331" spans="1:9" ht="15" customHeight="1" x14ac:dyDescent="0.3">
      <c r="A331" s="28">
        <v>44084</v>
      </c>
      <c r="B331" s="27">
        <v>0.70924768518518511</v>
      </c>
      <c r="C331">
        <v>4019.1001000000001</v>
      </c>
      <c r="G331" s="28">
        <v>44084</v>
      </c>
      <c r="H331" s="27">
        <v>0.70924768518518511</v>
      </c>
      <c r="I331">
        <v>3.3000000000000002E-2</v>
      </c>
    </row>
    <row r="332" spans="1:9" ht="15" customHeight="1" x14ac:dyDescent="0.3">
      <c r="A332" s="28">
        <v>44084</v>
      </c>
      <c r="B332" s="27">
        <v>0.70994212962962966</v>
      </c>
      <c r="C332">
        <v>4019.5</v>
      </c>
      <c r="G332" s="28">
        <v>44084</v>
      </c>
      <c r="H332" s="27">
        <v>0.70994212962962966</v>
      </c>
      <c r="I332">
        <v>3.6999999999999998E-2</v>
      </c>
    </row>
    <row r="333" spans="1:9" ht="15" customHeight="1" x14ac:dyDescent="0.3">
      <c r="A333" s="28">
        <v>44084</v>
      </c>
      <c r="B333" s="27">
        <v>0.7106365740740741</v>
      </c>
      <c r="C333">
        <v>4019.1001000000001</v>
      </c>
      <c r="G333" s="28">
        <v>44084</v>
      </c>
      <c r="H333" s="27">
        <v>0.7106365740740741</v>
      </c>
      <c r="I333">
        <v>4.1000000000000002E-2</v>
      </c>
    </row>
    <row r="334" spans="1:9" ht="15" customHeight="1" x14ac:dyDescent="0.3">
      <c r="A334" s="28">
        <v>44084</v>
      </c>
      <c r="B334" s="27">
        <v>0.71133101851851854</v>
      </c>
      <c r="C334">
        <v>4017.8998999999999</v>
      </c>
      <c r="G334" s="28">
        <v>44084</v>
      </c>
      <c r="H334" s="27">
        <v>0.71133101851851854</v>
      </c>
      <c r="I334">
        <v>4.4999999999999998E-2</v>
      </c>
    </row>
    <row r="335" spans="1:9" ht="15" customHeight="1" x14ac:dyDescent="0.3">
      <c r="A335" s="28">
        <v>44084</v>
      </c>
      <c r="B335" s="27">
        <v>0.71202546296296287</v>
      </c>
      <c r="C335">
        <v>4018.7</v>
      </c>
      <c r="G335" s="28">
        <v>44084</v>
      </c>
      <c r="H335" s="27">
        <v>0.71202546296296287</v>
      </c>
      <c r="I335">
        <v>4.9000000000000002E-2</v>
      </c>
    </row>
    <row r="336" spans="1:9" ht="15" customHeight="1" x14ac:dyDescent="0.3">
      <c r="A336" s="28">
        <v>44084</v>
      </c>
      <c r="B336" s="27">
        <v>0.71271990740740743</v>
      </c>
      <c r="C336">
        <v>4019.1001000000001</v>
      </c>
      <c r="G336" s="28">
        <v>44084</v>
      </c>
      <c r="H336" s="27">
        <v>0.71271990740740743</v>
      </c>
      <c r="I336">
        <v>5.2999999999999999E-2</v>
      </c>
    </row>
    <row r="337" spans="1:9" ht="15" customHeight="1" x14ac:dyDescent="0.3">
      <c r="A337" s="28">
        <v>44084</v>
      </c>
      <c r="B337" s="27">
        <v>0.71341435185185187</v>
      </c>
      <c r="C337">
        <v>4019.1001000000001</v>
      </c>
      <c r="G337" s="28">
        <v>44084</v>
      </c>
      <c r="H337" s="27">
        <v>0.71341435185185187</v>
      </c>
      <c r="I337">
        <v>5.8000000000000003E-2</v>
      </c>
    </row>
    <row r="338" spans="1:9" ht="15" customHeight="1" x14ac:dyDescent="0.3">
      <c r="A338" s="28">
        <v>44084</v>
      </c>
      <c r="B338" s="27">
        <v>0.71410879629629631</v>
      </c>
      <c r="C338">
        <v>4018.3</v>
      </c>
      <c r="G338" s="28">
        <v>44084</v>
      </c>
      <c r="H338" s="27">
        <v>0.71410879629629631</v>
      </c>
      <c r="I338">
        <v>6.2E-2</v>
      </c>
    </row>
    <row r="339" spans="1:9" ht="15" customHeight="1" x14ac:dyDescent="0.3">
      <c r="A339" s="28">
        <v>44084</v>
      </c>
      <c r="B339" s="27">
        <v>0.71480324074074064</v>
      </c>
      <c r="C339">
        <v>4018.7</v>
      </c>
      <c r="G339" s="28">
        <v>44084</v>
      </c>
      <c r="H339" s="27">
        <v>0.71480324074074064</v>
      </c>
      <c r="I339">
        <v>6.6000000000000003E-2</v>
      </c>
    </row>
    <row r="340" spans="1:9" ht="15" customHeight="1" x14ac:dyDescent="0.3">
      <c r="A340" s="28">
        <v>44084</v>
      </c>
      <c r="B340" s="27">
        <v>0.71549768518518519</v>
      </c>
      <c r="C340">
        <v>4019.5</v>
      </c>
      <c r="G340" s="28">
        <v>44084</v>
      </c>
      <c r="H340" s="27">
        <v>0.71549768518518519</v>
      </c>
      <c r="I340">
        <v>7.0000000000000007E-2</v>
      </c>
    </row>
    <row r="341" spans="1:9" ht="15" customHeight="1" x14ac:dyDescent="0.3">
      <c r="A341" s="28">
        <v>44084</v>
      </c>
      <c r="B341" s="27">
        <v>0.71619212962962964</v>
      </c>
      <c r="C341">
        <v>4019.5</v>
      </c>
      <c r="G341" s="28">
        <v>44084</v>
      </c>
      <c r="H341" s="27">
        <v>0.71619212962962964</v>
      </c>
      <c r="I341">
        <v>7.4999999999999997E-2</v>
      </c>
    </row>
    <row r="342" spans="1:9" ht="15" customHeight="1" x14ac:dyDescent="0.3">
      <c r="A342" s="28">
        <v>44084</v>
      </c>
      <c r="B342" s="27">
        <v>0.71688657407407408</v>
      </c>
      <c r="C342">
        <v>4019.8998999999999</v>
      </c>
      <c r="G342" s="28">
        <v>44084</v>
      </c>
      <c r="H342" s="27">
        <v>0.71688657407407408</v>
      </c>
      <c r="I342">
        <v>7.9000000000000001E-2</v>
      </c>
    </row>
    <row r="343" spans="1:9" ht="15" customHeight="1" x14ac:dyDescent="0.3">
      <c r="A343" s="28">
        <v>44084</v>
      </c>
      <c r="B343" s="27">
        <v>0.71758101851851841</v>
      </c>
      <c r="C343">
        <v>4017.8998999999999</v>
      </c>
      <c r="G343" s="28">
        <v>44084</v>
      </c>
      <c r="H343" s="27">
        <v>0.71758101851851841</v>
      </c>
      <c r="I343">
        <v>8.3000000000000004E-2</v>
      </c>
    </row>
    <row r="344" spans="1:9" ht="15" customHeight="1" x14ac:dyDescent="0.3">
      <c r="A344" s="28">
        <v>44084</v>
      </c>
      <c r="B344" s="27">
        <v>0.71827546296296296</v>
      </c>
      <c r="C344">
        <v>4020.3</v>
      </c>
      <c r="G344" s="28">
        <v>44084</v>
      </c>
      <c r="H344" s="27">
        <v>0.71827546296296296</v>
      </c>
      <c r="I344">
        <v>8.6999999999999994E-2</v>
      </c>
    </row>
    <row r="345" spans="1:9" ht="15" customHeight="1" x14ac:dyDescent="0.3">
      <c r="A345" s="28">
        <v>44084</v>
      </c>
      <c r="B345" s="27">
        <v>0.7189699074074074</v>
      </c>
      <c r="C345">
        <v>4019.5</v>
      </c>
      <c r="G345" s="28">
        <v>44084</v>
      </c>
      <c r="H345" s="27">
        <v>0.7189699074074074</v>
      </c>
      <c r="I345">
        <v>9.1999999999999998E-2</v>
      </c>
    </row>
    <row r="346" spans="1:9" ht="15" customHeight="1" x14ac:dyDescent="0.3">
      <c r="A346" s="28">
        <v>44084</v>
      </c>
      <c r="B346" s="27">
        <v>0.71966435185185185</v>
      </c>
      <c r="C346">
        <v>4018.7</v>
      </c>
      <c r="G346" s="28">
        <v>44084</v>
      </c>
      <c r="H346" s="27">
        <v>0.71966435185185185</v>
      </c>
      <c r="I346">
        <v>9.6000000000000002E-2</v>
      </c>
    </row>
    <row r="347" spans="1:9" ht="15" customHeight="1" x14ac:dyDescent="0.3">
      <c r="A347" s="28">
        <v>44084</v>
      </c>
      <c r="B347" s="27">
        <v>0.7203587962962964</v>
      </c>
      <c r="C347">
        <v>4019.8998999999999</v>
      </c>
      <c r="G347" s="28">
        <v>44084</v>
      </c>
      <c r="H347" s="27">
        <v>0.7203587962962964</v>
      </c>
      <c r="I347">
        <v>0.1</v>
      </c>
    </row>
    <row r="348" spans="1:9" ht="15" customHeight="1" x14ac:dyDescent="0.3">
      <c r="A348" s="28">
        <v>44084</v>
      </c>
      <c r="B348" s="27">
        <v>0.72105324074074073</v>
      </c>
      <c r="C348">
        <v>4018.3</v>
      </c>
      <c r="G348" s="28">
        <v>44084</v>
      </c>
      <c r="H348" s="27">
        <v>0.72105324074074073</v>
      </c>
      <c r="I348">
        <v>0.105</v>
      </c>
    </row>
    <row r="349" spans="1:9" ht="15" customHeight="1" x14ac:dyDescent="0.3">
      <c r="A349" s="28">
        <v>44084</v>
      </c>
      <c r="B349" s="27">
        <v>0.72174768518518517</v>
      </c>
      <c r="C349">
        <v>4005.5</v>
      </c>
      <c r="G349" s="28">
        <v>44084</v>
      </c>
      <c r="H349" s="27">
        <v>0.72174768518518517</v>
      </c>
      <c r="I349">
        <v>0.109</v>
      </c>
    </row>
    <row r="350" spans="1:9" ht="15" customHeight="1" x14ac:dyDescent="0.3">
      <c r="A350" s="28">
        <v>44084</v>
      </c>
      <c r="B350" s="27">
        <v>0.72244212962962961</v>
      </c>
      <c r="C350">
        <v>4018.3</v>
      </c>
      <c r="G350" s="28">
        <v>44084</v>
      </c>
      <c r="H350" s="27">
        <v>0.72244212962962961</v>
      </c>
      <c r="I350">
        <v>0.113</v>
      </c>
    </row>
    <row r="351" spans="1:9" ht="15" customHeight="1" x14ac:dyDescent="0.3">
      <c r="A351" s="28">
        <v>44084</v>
      </c>
      <c r="B351" s="27">
        <v>0.72313657407407417</v>
      </c>
      <c r="C351">
        <v>4006.3</v>
      </c>
      <c r="G351" s="28">
        <v>44084</v>
      </c>
      <c r="H351" s="27">
        <v>0.72313657407407417</v>
      </c>
      <c r="I351">
        <v>0.11700000000000001</v>
      </c>
    </row>
    <row r="352" spans="1:9" ht="15" customHeight="1" x14ac:dyDescent="0.3">
      <c r="A352" s="28">
        <v>44084</v>
      </c>
      <c r="B352" s="27">
        <v>0.7238310185185185</v>
      </c>
      <c r="C352">
        <v>4013.1001000000001</v>
      </c>
      <c r="G352" s="28">
        <v>44084</v>
      </c>
      <c r="H352" s="27">
        <v>0.7238310185185185</v>
      </c>
      <c r="I352">
        <v>0.122</v>
      </c>
    </row>
    <row r="353" spans="1:9" ht="15" customHeight="1" x14ac:dyDescent="0.3">
      <c r="A353" s="28">
        <v>44084</v>
      </c>
      <c r="B353" s="27">
        <v>0.72452546296296294</v>
      </c>
      <c r="C353">
        <v>4019.5</v>
      </c>
      <c r="G353" s="28">
        <v>44084</v>
      </c>
      <c r="H353" s="27">
        <v>0.72452546296296294</v>
      </c>
      <c r="I353">
        <v>0.126</v>
      </c>
    </row>
    <row r="354" spans="1:9" ht="15" customHeight="1" x14ac:dyDescent="0.3">
      <c r="A354" s="28">
        <v>44084</v>
      </c>
      <c r="B354" s="27">
        <v>0.72521990740740738</v>
      </c>
      <c r="C354">
        <v>4019.5</v>
      </c>
      <c r="G354" s="28">
        <v>44084</v>
      </c>
      <c r="H354" s="27">
        <v>0.72521990740740738</v>
      </c>
      <c r="I354">
        <v>0.13</v>
      </c>
    </row>
    <row r="355" spans="1:9" ht="15" customHeight="1" x14ac:dyDescent="0.3">
      <c r="A355" s="28">
        <v>44084</v>
      </c>
      <c r="B355" s="27">
        <v>0.72591435185185194</v>
      </c>
      <c r="C355">
        <v>4018.7</v>
      </c>
      <c r="G355" s="28">
        <v>44084</v>
      </c>
      <c r="H355" s="27">
        <v>0.72591435185185194</v>
      </c>
      <c r="I355">
        <v>0.13400000000000001</v>
      </c>
    </row>
    <row r="356" spans="1:9" ht="15" customHeight="1" x14ac:dyDescent="0.3">
      <c r="A356" s="28">
        <v>44084</v>
      </c>
      <c r="B356" s="27">
        <v>0.72660879629629627</v>
      </c>
      <c r="C356">
        <v>4019.1001000000001</v>
      </c>
      <c r="G356" s="28">
        <v>44084</v>
      </c>
      <c r="H356" s="27">
        <v>0.72660879629629627</v>
      </c>
      <c r="I356">
        <v>0.13900000000000001</v>
      </c>
    </row>
    <row r="357" spans="1:9" ht="15" customHeight="1" x14ac:dyDescent="0.3">
      <c r="A357" s="28">
        <v>44084</v>
      </c>
      <c r="B357" s="27">
        <v>0.72730324074074071</v>
      </c>
      <c r="C357">
        <v>4020.3</v>
      </c>
      <c r="G357" s="28">
        <v>44084</v>
      </c>
      <c r="H357" s="27">
        <v>0.72730324074074071</v>
      </c>
      <c r="I357">
        <v>0.14299999999999999</v>
      </c>
    </row>
    <row r="358" spans="1:9" ht="15" customHeight="1" x14ac:dyDescent="0.3">
      <c r="A358" s="28">
        <v>44084</v>
      </c>
      <c r="B358" s="27">
        <v>0.72799768518518515</v>
      </c>
      <c r="C358">
        <v>4018.7</v>
      </c>
      <c r="G358" s="28">
        <v>44084</v>
      </c>
      <c r="H358" s="27">
        <v>0.72799768518518515</v>
      </c>
      <c r="I358">
        <v>0.14699999999999999</v>
      </c>
    </row>
    <row r="359" spans="1:9" ht="15" customHeight="1" x14ac:dyDescent="0.3">
      <c r="A359" s="28">
        <v>44084</v>
      </c>
      <c r="B359" s="27">
        <v>0.7286921296296297</v>
      </c>
      <c r="C359">
        <v>4020.3</v>
      </c>
      <c r="G359" s="28">
        <v>44084</v>
      </c>
      <c r="H359" s="27">
        <v>0.7286921296296297</v>
      </c>
      <c r="I359">
        <v>0.151</v>
      </c>
    </row>
    <row r="360" spans="1:9" ht="15" customHeight="1" x14ac:dyDescent="0.3">
      <c r="A360" s="28">
        <v>44084</v>
      </c>
      <c r="B360" s="27">
        <v>0.72938657407407403</v>
      </c>
      <c r="C360">
        <v>4019.8998999999999</v>
      </c>
      <c r="G360" s="28">
        <v>44084</v>
      </c>
      <c r="H360" s="27">
        <v>0.72938657407407403</v>
      </c>
      <c r="I360">
        <v>0.156</v>
      </c>
    </row>
    <row r="361" spans="1:9" ht="15" customHeight="1" x14ac:dyDescent="0.3">
      <c r="A361" s="28">
        <v>44084</v>
      </c>
      <c r="B361" s="27">
        <v>0.73008101851851848</v>
      </c>
      <c r="C361">
        <v>4019.5</v>
      </c>
      <c r="G361" s="28">
        <v>44084</v>
      </c>
      <c r="H361" s="27">
        <v>0.73008101851851848</v>
      </c>
      <c r="I361">
        <v>0.16</v>
      </c>
    </row>
    <row r="362" spans="1:9" ht="15" customHeight="1" x14ac:dyDescent="0.3">
      <c r="A362" s="28">
        <v>44084</v>
      </c>
      <c r="B362" s="27">
        <v>0.73077546296296303</v>
      </c>
      <c r="C362">
        <v>4019.8998999999999</v>
      </c>
      <c r="G362" s="28">
        <v>44084</v>
      </c>
      <c r="H362" s="27">
        <v>0.73077546296296303</v>
      </c>
      <c r="I362">
        <v>0.16400000000000001</v>
      </c>
    </row>
    <row r="363" spans="1:9" ht="15" customHeight="1" x14ac:dyDescent="0.3">
      <c r="A363" s="28">
        <v>44084</v>
      </c>
      <c r="B363" s="27">
        <v>0.73146990740740747</v>
      </c>
      <c r="C363">
        <v>4018.7</v>
      </c>
      <c r="G363" s="28">
        <v>44084</v>
      </c>
      <c r="H363" s="27">
        <v>0.73146990740740747</v>
      </c>
      <c r="I363">
        <v>0.16900000000000001</v>
      </c>
    </row>
    <row r="364" spans="1:9" ht="15" customHeight="1" x14ac:dyDescent="0.3">
      <c r="A364" s="28">
        <v>44084</v>
      </c>
      <c r="B364" s="27">
        <v>0.7321643518518518</v>
      </c>
      <c r="C364">
        <v>4018.7</v>
      </c>
      <c r="G364" s="28">
        <v>44084</v>
      </c>
      <c r="H364" s="27">
        <v>0.7321643518518518</v>
      </c>
      <c r="I364">
        <v>0.17299999999999999</v>
      </c>
    </row>
    <row r="365" spans="1:9" ht="15" customHeight="1" x14ac:dyDescent="0.3">
      <c r="A365" s="28">
        <v>44084</v>
      </c>
      <c r="B365" s="27">
        <v>0.73285879629629624</v>
      </c>
      <c r="C365">
        <v>4019.5</v>
      </c>
      <c r="G365" s="28">
        <v>44084</v>
      </c>
      <c r="H365" s="27">
        <v>0.73285879629629624</v>
      </c>
      <c r="I365">
        <v>0.17699999999999999</v>
      </c>
    </row>
    <row r="366" spans="1:9" ht="15" customHeight="1" x14ac:dyDescent="0.3">
      <c r="A366" s="28">
        <v>44084</v>
      </c>
      <c r="B366" s="27">
        <v>0.7335532407407408</v>
      </c>
      <c r="C366">
        <v>4019.5</v>
      </c>
      <c r="G366" s="28">
        <v>44084</v>
      </c>
      <c r="H366" s="27">
        <v>0.7335532407407408</v>
      </c>
      <c r="I366">
        <v>0.18099999999999999</v>
      </c>
    </row>
    <row r="367" spans="1:9" ht="15" customHeight="1" x14ac:dyDescent="0.3">
      <c r="A367" s="28">
        <v>44084</v>
      </c>
      <c r="B367" s="27">
        <v>0.73424768518518524</v>
      </c>
      <c r="C367">
        <v>4018.3</v>
      </c>
      <c r="G367" s="28">
        <v>44084</v>
      </c>
      <c r="H367" s="27">
        <v>0.73424768518518524</v>
      </c>
      <c r="I367">
        <v>0.186</v>
      </c>
    </row>
    <row r="368" spans="1:9" ht="15" customHeight="1" x14ac:dyDescent="0.3">
      <c r="A368" s="28">
        <v>44084</v>
      </c>
      <c r="B368" s="27">
        <v>0.73494212962962957</v>
      </c>
      <c r="C368">
        <v>4018.7</v>
      </c>
      <c r="G368" s="28">
        <v>44084</v>
      </c>
      <c r="H368" s="27">
        <v>0.73494212962962957</v>
      </c>
      <c r="I368">
        <v>0.19</v>
      </c>
    </row>
    <row r="369" spans="1:9" ht="15" customHeight="1" x14ac:dyDescent="0.3">
      <c r="A369" s="28">
        <v>44084</v>
      </c>
      <c r="B369" s="27">
        <v>0.73563657407407401</v>
      </c>
      <c r="C369">
        <v>4018.7</v>
      </c>
      <c r="G369" s="28">
        <v>44084</v>
      </c>
      <c r="H369" s="27">
        <v>0.73563657407407401</v>
      </c>
      <c r="I369">
        <v>0.19500000000000001</v>
      </c>
    </row>
    <row r="370" spans="1:9" ht="15" customHeight="1" x14ac:dyDescent="0.3">
      <c r="A370" s="28">
        <v>44084</v>
      </c>
      <c r="B370" s="27">
        <v>0.73633101851851857</v>
      </c>
      <c r="C370">
        <v>4018.7</v>
      </c>
      <c r="G370" s="28">
        <v>44084</v>
      </c>
      <c r="H370" s="27">
        <v>0.73633101851851857</v>
      </c>
      <c r="I370">
        <v>0.19800000000000001</v>
      </c>
    </row>
    <row r="371" spans="1:9" ht="15" customHeight="1" x14ac:dyDescent="0.3">
      <c r="A371" s="28">
        <v>44084</v>
      </c>
      <c r="B371" s="27">
        <v>0.73702546296296301</v>
      </c>
      <c r="C371">
        <v>4019.5</v>
      </c>
      <c r="G371" s="28">
        <v>44084</v>
      </c>
      <c r="H371" s="27">
        <v>0.73702546296296301</v>
      </c>
      <c r="I371">
        <v>0.20300000000000001</v>
      </c>
    </row>
    <row r="372" spans="1:9" ht="15" customHeight="1" x14ac:dyDescent="0.3">
      <c r="A372" s="28">
        <v>44084</v>
      </c>
      <c r="B372" s="27">
        <v>0.73771990740740734</v>
      </c>
      <c r="C372">
        <v>4018.3</v>
      </c>
      <c r="G372" s="28">
        <v>44084</v>
      </c>
      <c r="H372" s="27">
        <v>0.73771990740740734</v>
      </c>
      <c r="I372">
        <v>0.20699999999999999</v>
      </c>
    </row>
    <row r="373" spans="1:9" ht="15" customHeight="1" x14ac:dyDescent="0.3">
      <c r="A373" s="28">
        <v>44084</v>
      </c>
      <c r="B373" s="27">
        <v>0.73841435185185189</v>
      </c>
      <c r="C373">
        <v>4018.3</v>
      </c>
      <c r="G373" s="28">
        <v>44084</v>
      </c>
      <c r="H373" s="27">
        <v>0.73841435185185189</v>
      </c>
      <c r="I373">
        <v>0.21199999999999999</v>
      </c>
    </row>
    <row r="374" spans="1:9" ht="15" customHeight="1" x14ac:dyDescent="0.3">
      <c r="A374" s="28">
        <v>44084</v>
      </c>
      <c r="B374" s="27">
        <v>0.73910879629629633</v>
      </c>
      <c r="C374">
        <v>4019.1001000000001</v>
      </c>
      <c r="G374" s="28">
        <v>44084</v>
      </c>
      <c r="H374" s="27">
        <v>0.73910879629629633</v>
      </c>
      <c r="I374">
        <v>0.215</v>
      </c>
    </row>
    <row r="375" spans="1:9" ht="15" customHeight="1" x14ac:dyDescent="0.3">
      <c r="A375" s="28">
        <v>44084</v>
      </c>
      <c r="B375" s="27">
        <v>0.73980324074074078</v>
      </c>
      <c r="C375">
        <v>4018.3</v>
      </c>
      <c r="G375" s="28">
        <v>44084</v>
      </c>
      <c r="H375" s="27">
        <v>0.73980324074074078</v>
      </c>
      <c r="I375">
        <v>0.22</v>
      </c>
    </row>
    <row r="376" spans="1:9" ht="15" customHeight="1" x14ac:dyDescent="0.3">
      <c r="A376" s="28">
        <v>44084</v>
      </c>
      <c r="B376" s="27">
        <v>0.74049768518518511</v>
      </c>
      <c r="C376">
        <v>4019.5</v>
      </c>
      <c r="G376" s="28">
        <v>44084</v>
      </c>
      <c r="H376" s="27">
        <v>0.74049768518518511</v>
      </c>
      <c r="I376">
        <v>0.22500000000000001</v>
      </c>
    </row>
    <row r="377" spans="1:9" ht="15" customHeight="1" x14ac:dyDescent="0.3">
      <c r="A377" s="28">
        <v>44084</v>
      </c>
      <c r="B377" s="27">
        <v>0.74119212962962966</v>
      </c>
      <c r="C377">
        <v>4018.7</v>
      </c>
      <c r="G377" s="28">
        <v>44084</v>
      </c>
      <c r="H377" s="27">
        <v>0.74119212962962966</v>
      </c>
      <c r="I377">
        <v>0.22900000000000001</v>
      </c>
    </row>
    <row r="378" spans="1:9" ht="15" customHeight="1" x14ac:dyDescent="0.3">
      <c r="A378" s="28">
        <v>44084</v>
      </c>
      <c r="B378" s="27">
        <v>0.7418865740740741</v>
      </c>
      <c r="C378">
        <v>4018.3</v>
      </c>
      <c r="G378" s="28">
        <v>44084</v>
      </c>
      <c r="H378" s="27">
        <v>0.7418865740740741</v>
      </c>
      <c r="I378">
        <v>0.23300000000000001</v>
      </c>
    </row>
    <row r="379" spans="1:9" ht="15" customHeight="1" x14ac:dyDescent="0.3">
      <c r="A379" s="28">
        <v>44084</v>
      </c>
      <c r="B379" s="27">
        <v>0.74258101851851854</v>
      </c>
      <c r="C379">
        <v>4018.3</v>
      </c>
      <c r="G379" s="28">
        <v>44084</v>
      </c>
      <c r="H379" s="27">
        <v>0.74258101851851854</v>
      </c>
      <c r="I379">
        <v>0.23699999999999999</v>
      </c>
    </row>
    <row r="380" spans="1:9" ht="15" customHeight="1" x14ac:dyDescent="0.3">
      <c r="A380" s="28">
        <v>44084</v>
      </c>
      <c r="B380" s="27">
        <v>0.74327546296296287</v>
      </c>
      <c r="C380">
        <v>4018.3</v>
      </c>
      <c r="G380" s="28">
        <v>44084</v>
      </c>
      <c r="H380" s="27">
        <v>0.74327546296296287</v>
      </c>
      <c r="I380">
        <v>0.24199999999999999</v>
      </c>
    </row>
    <row r="381" spans="1:9" ht="15" customHeight="1" x14ac:dyDescent="0.3">
      <c r="A381" s="28">
        <v>44084</v>
      </c>
      <c r="B381" s="27">
        <v>0.74396990740740743</v>
      </c>
      <c r="C381">
        <v>4017.8998999999999</v>
      </c>
      <c r="G381" s="28">
        <v>44084</v>
      </c>
      <c r="H381" s="27">
        <v>0.74396990740740743</v>
      </c>
      <c r="I381">
        <v>0.246</v>
      </c>
    </row>
    <row r="382" spans="1:9" ht="15" customHeight="1" x14ac:dyDescent="0.3">
      <c r="A382" s="28">
        <v>44084</v>
      </c>
      <c r="B382" s="27">
        <v>0.74466435185185187</v>
      </c>
      <c r="C382">
        <v>4017.5</v>
      </c>
      <c r="G382" s="28">
        <v>44084</v>
      </c>
      <c r="H382" s="27">
        <v>0.74466435185185187</v>
      </c>
      <c r="I382">
        <v>0.25</v>
      </c>
    </row>
    <row r="383" spans="1:9" ht="15" customHeight="1" x14ac:dyDescent="0.3">
      <c r="A383" s="28">
        <v>44084</v>
      </c>
      <c r="B383" s="27">
        <v>0.74535879629629631</v>
      </c>
      <c r="C383">
        <v>4017.8998999999999</v>
      </c>
      <c r="G383" s="28">
        <v>44084</v>
      </c>
      <c r="H383" s="27">
        <v>0.74535879629629631</v>
      </c>
      <c r="I383">
        <v>0.254</v>
      </c>
    </row>
    <row r="384" spans="1:9" ht="15" customHeight="1" x14ac:dyDescent="0.3">
      <c r="A384" s="28">
        <v>44084</v>
      </c>
      <c r="B384" s="27">
        <v>0.74605324074074064</v>
      </c>
      <c r="C384">
        <v>4017.5</v>
      </c>
      <c r="G384" s="28">
        <v>44084</v>
      </c>
      <c r="H384" s="27">
        <v>0.74605324074074064</v>
      </c>
      <c r="I384">
        <v>0.25900000000000001</v>
      </c>
    </row>
    <row r="385" spans="1:9" ht="15" customHeight="1" x14ac:dyDescent="0.3">
      <c r="A385" s="28">
        <v>44084</v>
      </c>
      <c r="B385" s="27">
        <v>0.74674768518518519</v>
      </c>
      <c r="C385">
        <v>4018.3</v>
      </c>
      <c r="G385" s="28">
        <v>44084</v>
      </c>
      <c r="H385" s="27">
        <v>0.74674768518518519</v>
      </c>
      <c r="I385">
        <v>0.26300000000000001</v>
      </c>
    </row>
    <row r="386" spans="1:9" ht="15" customHeight="1" x14ac:dyDescent="0.3">
      <c r="A386" s="28">
        <v>44084</v>
      </c>
      <c r="B386" s="27">
        <v>0.74744212962962964</v>
      </c>
      <c r="C386">
        <v>4017.8998999999999</v>
      </c>
      <c r="G386" s="28">
        <v>44084</v>
      </c>
      <c r="H386" s="27">
        <v>0.74744212962962964</v>
      </c>
      <c r="I386">
        <v>0.26700000000000002</v>
      </c>
    </row>
    <row r="387" spans="1:9" ht="15" customHeight="1" x14ac:dyDescent="0.3">
      <c r="A387" s="28">
        <v>44084</v>
      </c>
      <c r="B387" s="27">
        <v>0.74813657407407408</v>
      </c>
      <c r="C387">
        <v>4017.1001000000001</v>
      </c>
      <c r="G387" s="28">
        <v>44084</v>
      </c>
      <c r="H387" s="27">
        <v>0.74813657407407408</v>
      </c>
      <c r="I387">
        <v>0.27100000000000002</v>
      </c>
    </row>
    <row r="388" spans="1:9" ht="15" customHeight="1" x14ac:dyDescent="0.3">
      <c r="A388" s="28">
        <v>44084</v>
      </c>
      <c r="B388" s="27">
        <v>0.74883101851851863</v>
      </c>
      <c r="C388">
        <v>4019.5</v>
      </c>
      <c r="G388" s="28">
        <v>44084</v>
      </c>
      <c r="H388" s="27">
        <v>0.74883101851851863</v>
      </c>
      <c r="I388">
        <v>0.27600000000000002</v>
      </c>
    </row>
    <row r="389" spans="1:9" ht="15" customHeight="1" x14ac:dyDescent="0.3">
      <c r="A389" s="28">
        <v>44084</v>
      </c>
      <c r="B389" s="27">
        <v>0.74952546296296296</v>
      </c>
      <c r="C389">
        <v>4019.1001000000001</v>
      </c>
      <c r="G389" s="28">
        <v>44084</v>
      </c>
      <c r="H389" s="27">
        <v>0.74952546296296296</v>
      </c>
      <c r="I389">
        <v>0.28000000000000003</v>
      </c>
    </row>
    <row r="390" spans="1:9" ht="15" customHeight="1" x14ac:dyDescent="0.3">
      <c r="A390" s="28">
        <v>44084</v>
      </c>
      <c r="B390" s="27">
        <v>0.7502199074074074</v>
      </c>
      <c r="C390">
        <v>4017.5</v>
      </c>
      <c r="G390" s="28">
        <v>44084</v>
      </c>
      <c r="H390" s="27">
        <v>0.7502199074074074</v>
      </c>
      <c r="I390">
        <v>0.28399999999999997</v>
      </c>
    </row>
    <row r="391" spans="1:9" ht="15" customHeight="1" x14ac:dyDescent="0.3">
      <c r="A391" s="28">
        <v>44084</v>
      </c>
      <c r="B391" s="27">
        <v>0.75091435185185185</v>
      </c>
      <c r="C391">
        <v>4018.3</v>
      </c>
      <c r="G391" s="28">
        <v>44084</v>
      </c>
      <c r="H391" s="27">
        <v>0.75091435185185185</v>
      </c>
      <c r="I391">
        <v>0.28899999999999998</v>
      </c>
    </row>
    <row r="392" spans="1:9" ht="15" customHeight="1" x14ac:dyDescent="0.3">
      <c r="A392" s="28">
        <v>44084</v>
      </c>
      <c r="B392" s="27">
        <v>0.7516087962962964</v>
      </c>
      <c r="C392">
        <v>4017.8998999999999</v>
      </c>
      <c r="G392" s="28">
        <v>44084</v>
      </c>
      <c r="H392" s="27">
        <v>0.7516087962962964</v>
      </c>
      <c r="I392">
        <v>0.29299999999999998</v>
      </c>
    </row>
    <row r="393" spans="1:9" ht="15" customHeight="1" x14ac:dyDescent="0.3">
      <c r="A393" s="28">
        <v>44084</v>
      </c>
      <c r="B393" s="27">
        <v>0.75230324074074073</v>
      </c>
      <c r="C393">
        <v>4017.5</v>
      </c>
      <c r="G393" s="28">
        <v>44084</v>
      </c>
      <c r="H393" s="27">
        <v>0.75230324074074073</v>
      </c>
      <c r="I393">
        <v>0.29699999999999999</v>
      </c>
    </row>
    <row r="394" spans="1:9" ht="15" customHeight="1" x14ac:dyDescent="0.3">
      <c r="A394" s="28">
        <v>44084</v>
      </c>
      <c r="B394" s="27">
        <v>0.75299768518518517</v>
      </c>
      <c r="C394">
        <v>4017.8998999999999</v>
      </c>
      <c r="G394" s="28">
        <v>44084</v>
      </c>
      <c r="H394" s="27">
        <v>0.75299768518518517</v>
      </c>
      <c r="I394">
        <v>0.30099999999999999</v>
      </c>
    </row>
    <row r="395" spans="1:9" ht="15" customHeight="1" x14ac:dyDescent="0.3">
      <c r="A395" s="28">
        <v>44084</v>
      </c>
      <c r="B395" s="27">
        <v>0.75369212962962961</v>
      </c>
      <c r="C395">
        <v>4017.5</v>
      </c>
      <c r="G395" s="28">
        <v>44084</v>
      </c>
      <c r="H395" s="27">
        <v>0.75369212962962961</v>
      </c>
      <c r="I395">
        <v>0.30599999999999999</v>
      </c>
    </row>
    <row r="396" spans="1:9" ht="15" customHeight="1" x14ac:dyDescent="0.3">
      <c r="A396" s="28">
        <v>44084</v>
      </c>
      <c r="B396" s="27">
        <v>0.75438657407407417</v>
      </c>
      <c r="C396">
        <v>4017.8998999999999</v>
      </c>
      <c r="G396" s="28">
        <v>44084</v>
      </c>
      <c r="H396" s="27">
        <v>0.75438657407407417</v>
      </c>
      <c r="I396">
        <v>0.31</v>
      </c>
    </row>
    <row r="397" spans="1:9" ht="15" customHeight="1" x14ac:dyDescent="0.3">
      <c r="A397" s="28">
        <v>44084</v>
      </c>
      <c r="B397" s="27">
        <v>0.7550810185185185</v>
      </c>
      <c r="C397">
        <v>4018.7</v>
      </c>
      <c r="G397" s="28">
        <v>44084</v>
      </c>
      <c r="H397" s="27">
        <v>0.7550810185185185</v>
      </c>
      <c r="I397">
        <v>0.314</v>
      </c>
    </row>
    <row r="398" spans="1:9" ht="15" customHeight="1" x14ac:dyDescent="0.3">
      <c r="A398" s="28">
        <v>44084</v>
      </c>
      <c r="B398" s="27">
        <v>0.75577546296296294</v>
      </c>
      <c r="C398">
        <v>4017.8998999999999</v>
      </c>
      <c r="G398" s="28">
        <v>44084</v>
      </c>
      <c r="H398" s="27">
        <v>0.75577546296296294</v>
      </c>
      <c r="I398">
        <v>0.318</v>
      </c>
    </row>
    <row r="399" spans="1:9" ht="15" customHeight="1" x14ac:dyDescent="0.3">
      <c r="A399" s="28">
        <v>44084</v>
      </c>
      <c r="B399" s="27">
        <v>0.75646990740740738</v>
      </c>
      <c r="C399">
        <v>4018.7</v>
      </c>
      <c r="G399" s="28">
        <v>44084</v>
      </c>
      <c r="H399" s="27">
        <v>0.75646990740740738</v>
      </c>
      <c r="I399">
        <v>0.32300000000000001</v>
      </c>
    </row>
    <row r="400" spans="1:9" ht="15" customHeight="1" x14ac:dyDescent="0.3">
      <c r="A400" s="28">
        <v>44084</v>
      </c>
      <c r="B400" s="27">
        <v>0.75716435185185194</v>
      </c>
      <c r="C400">
        <v>4019.1001000000001</v>
      </c>
      <c r="G400" s="28">
        <v>44084</v>
      </c>
      <c r="H400" s="27">
        <v>0.75716435185185194</v>
      </c>
      <c r="I400">
        <v>0.32700000000000001</v>
      </c>
    </row>
    <row r="401" spans="1:9" ht="15" customHeight="1" x14ac:dyDescent="0.3">
      <c r="A401" s="28">
        <v>44084</v>
      </c>
      <c r="B401" s="27">
        <v>0.75785879629629627</v>
      </c>
      <c r="C401">
        <v>4019.1001000000001</v>
      </c>
      <c r="G401" s="28">
        <v>44084</v>
      </c>
      <c r="H401" s="27">
        <v>0.75785879629629627</v>
      </c>
      <c r="I401">
        <v>0.33100000000000002</v>
      </c>
    </row>
    <row r="402" spans="1:9" ht="15" customHeight="1" x14ac:dyDescent="0.3">
      <c r="A402" s="28">
        <v>44084</v>
      </c>
      <c r="B402" s="27">
        <v>0.75855324074074071</v>
      </c>
      <c r="C402">
        <v>4017.8998999999999</v>
      </c>
      <c r="G402" s="28">
        <v>44084</v>
      </c>
      <c r="H402" s="27">
        <v>0.75855324074074071</v>
      </c>
      <c r="I402">
        <v>0.33500000000000002</v>
      </c>
    </row>
    <row r="403" spans="1:9" ht="15" customHeight="1" x14ac:dyDescent="0.3">
      <c r="A403" s="28">
        <v>44084</v>
      </c>
      <c r="B403" s="27">
        <v>0.75924768518518515</v>
      </c>
      <c r="C403">
        <v>4017.5</v>
      </c>
      <c r="G403" s="28">
        <v>44084</v>
      </c>
      <c r="H403" s="27">
        <v>0.75924768518518515</v>
      </c>
      <c r="I403">
        <v>0.34</v>
      </c>
    </row>
    <row r="404" spans="1:9" ht="15" customHeight="1" x14ac:dyDescent="0.3">
      <c r="A404" s="28">
        <v>44084</v>
      </c>
      <c r="B404" s="27">
        <v>0.7599421296296297</v>
      </c>
      <c r="C404">
        <v>4017.8998999999999</v>
      </c>
      <c r="G404" s="28">
        <v>44084</v>
      </c>
      <c r="H404" s="27">
        <v>0.7599421296296297</v>
      </c>
      <c r="I404">
        <v>0.34399999999999997</v>
      </c>
    </row>
    <row r="405" spans="1:9" ht="15" customHeight="1" x14ac:dyDescent="0.3">
      <c r="A405" s="28">
        <v>44084</v>
      </c>
      <c r="B405" s="27">
        <v>0.76063657407407403</v>
      </c>
      <c r="C405">
        <v>4017.8998999999999</v>
      </c>
      <c r="G405" s="28">
        <v>44084</v>
      </c>
      <c r="H405" s="27">
        <v>0.76063657407407403</v>
      </c>
      <c r="I405">
        <v>0.34799999999999998</v>
      </c>
    </row>
    <row r="406" spans="1:9" ht="15" customHeight="1" x14ac:dyDescent="0.3">
      <c r="A406" s="28">
        <v>44084</v>
      </c>
      <c r="B406" s="27">
        <v>0.76133101851851848</v>
      </c>
      <c r="C406">
        <v>4019.8998999999999</v>
      </c>
      <c r="G406" s="28">
        <v>44084</v>
      </c>
      <c r="H406" s="27">
        <v>0.76133101851851848</v>
      </c>
      <c r="I406">
        <v>0.35199999999999998</v>
      </c>
    </row>
    <row r="407" spans="1:9" ht="15" customHeight="1" x14ac:dyDescent="0.3">
      <c r="A407" s="28">
        <v>44084</v>
      </c>
      <c r="B407" s="27">
        <v>0.76202546296296303</v>
      </c>
      <c r="C407">
        <v>4018.7</v>
      </c>
      <c r="G407" s="28">
        <v>44084</v>
      </c>
      <c r="H407" s="27">
        <v>0.76202546296296303</v>
      </c>
      <c r="I407">
        <v>0.35699999999999998</v>
      </c>
    </row>
    <row r="408" spans="1:9" ht="15" customHeight="1" x14ac:dyDescent="0.3">
      <c r="A408" s="28">
        <v>44084</v>
      </c>
      <c r="B408" s="27">
        <v>0.76271990740740747</v>
      </c>
      <c r="C408">
        <v>4017.8998999999999</v>
      </c>
      <c r="G408" s="28">
        <v>44084</v>
      </c>
      <c r="H408" s="27">
        <v>0.76271990740740747</v>
      </c>
      <c r="I408">
        <v>0.36199999999999999</v>
      </c>
    </row>
    <row r="409" spans="1:9" ht="15" customHeight="1" x14ac:dyDescent="0.3">
      <c r="A409" s="28">
        <v>44084</v>
      </c>
      <c r="B409" s="27">
        <v>0.7634143518518518</v>
      </c>
      <c r="C409">
        <v>4017.8998999999999</v>
      </c>
      <c r="G409" s="28">
        <v>44084</v>
      </c>
      <c r="H409" s="27">
        <v>0.7634143518518518</v>
      </c>
      <c r="I409">
        <v>0.36599999999999999</v>
      </c>
    </row>
    <row r="410" spans="1:9" ht="15" customHeight="1" x14ac:dyDescent="0.3">
      <c r="A410" s="28">
        <v>44084</v>
      </c>
      <c r="B410" s="27">
        <v>0.76410879629629624</v>
      </c>
      <c r="C410">
        <v>4018.3</v>
      </c>
      <c r="G410" s="28">
        <v>44084</v>
      </c>
      <c r="H410" s="27">
        <v>0.76410879629629624</v>
      </c>
      <c r="I410">
        <v>0.37</v>
      </c>
    </row>
    <row r="411" spans="1:9" ht="15" customHeight="1" x14ac:dyDescent="0.3">
      <c r="A411" s="28">
        <v>44084</v>
      </c>
      <c r="B411" s="27">
        <v>0.7648032407407408</v>
      </c>
      <c r="C411">
        <v>4017.8998999999999</v>
      </c>
      <c r="G411" s="28">
        <v>44084</v>
      </c>
      <c r="H411" s="27">
        <v>0.7648032407407408</v>
      </c>
      <c r="I411">
        <v>0.374</v>
      </c>
    </row>
    <row r="412" spans="1:9" ht="15" customHeight="1" x14ac:dyDescent="0.3">
      <c r="A412" s="28">
        <v>44084</v>
      </c>
      <c r="B412" s="27">
        <v>0.76549768518518524</v>
      </c>
      <c r="C412">
        <v>4019.1001000000001</v>
      </c>
      <c r="G412" s="28">
        <v>44084</v>
      </c>
      <c r="H412" s="27">
        <v>0.76549768518518524</v>
      </c>
      <c r="I412">
        <v>0.379</v>
      </c>
    </row>
    <row r="413" spans="1:9" ht="15" customHeight="1" x14ac:dyDescent="0.3">
      <c r="A413" s="28">
        <v>44084</v>
      </c>
      <c r="B413" s="27">
        <v>0.76619212962962957</v>
      </c>
      <c r="C413">
        <v>4017.8998999999999</v>
      </c>
      <c r="G413" s="28">
        <v>44084</v>
      </c>
      <c r="H413" s="27">
        <v>0.76619212962962957</v>
      </c>
      <c r="I413">
        <v>0.38300000000000001</v>
      </c>
    </row>
    <row r="414" spans="1:9" ht="15" customHeight="1" x14ac:dyDescent="0.3">
      <c r="A414" s="28">
        <v>44084</v>
      </c>
      <c r="B414" s="27">
        <v>0.76688657407407401</v>
      </c>
      <c r="C414">
        <v>4018.7</v>
      </c>
      <c r="G414" s="28">
        <v>44084</v>
      </c>
      <c r="H414" s="27">
        <v>0.76688657407407401</v>
      </c>
      <c r="I414">
        <v>0.38700000000000001</v>
      </c>
    </row>
    <row r="415" spans="1:9" ht="15" customHeight="1" x14ac:dyDescent="0.3">
      <c r="A415" s="28">
        <v>44084</v>
      </c>
      <c r="B415" s="27">
        <v>0.76758101851851857</v>
      </c>
      <c r="C415">
        <v>4017.8998999999999</v>
      </c>
      <c r="G415" s="28">
        <v>44084</v>
      </c>
      <c r="H415" s="27">
        <v>0.76758101851851857</v>
      </c>
      <c r="I415">
        <v>0.39100000000000001</v>
      </c>
    </row>
    <row r="416" spans="1:9" ht="15" customHeight="1" x14ac:dyDescent="0.3">
      <c r="A416" s="28">
        <v>44084</v>
      </c>
      <c r="B416" s="27">
        <v>0.76827546296296301</v>
      </c>
      <c r="C416">
        <v>4018.3</v>
      </c>
      <c r="G416" s="28">
        <v>44084</v>
      </c>
      <c r="H416" s="27">
        <v>0.76827546296296301</v>
      </c>
      <c r="I416">
        <v>0.39600000000000002</v>
      </c>
    </row>
    <row r="417" spans="1:9" ht="15" customHeight="1" x14ac:dyDescent="0.3">
      <c r="A417" s="28">
        <v>44084</v>
      </c>
      <c r="B417" s="27">
        <v>0.76896990740740734</v>
      </c>
      <c r="C417">
        <v>4018.3</v>
      </c>
      <c r="G417" s="28">
        <v>44084</v>
      </c>
      <c r="H417" s="27">
        <v>0.76896990740740734</v>
      </c>
      <c r="I417">
        <v>0.4</v>
      </c>
    </row>
    <row r="418" spans="1:9" ht="15" customHeight="1" x14ac:dyDescent="0.3">
      <c r="A418" s="28">
        <v>44084</v>
      </c>
      <c r="B418" s="27">
        <v>0.76966435185185178</v>
      </c>
      <c r="C418">
        <v>4017.8998999999999</v>
      </c>
      <c r="G418" s="28">
        <v>44084</v>
      </c>
      <c r="H418" s="27">
        <v>0.76966435185185178</v>
      </c>
      <c r="I418">
        <v>0.40400000000000003</v>
      </c>
    </row>
    <row r="419" spans="1:9" ht="15" customHeight="1" x14ac:dyDescent="0.3">
      <c r="A419" s="28">
        <v>44084</v>
      </c>
      <c r="B419" s="27">
        <v>0.77035879629629633</v>
      </c>
      <c r="C419">
        <v>4018.3</v>
      </c>
      <c r="G419" s="28">
        <v>44084</v>
      </c>
      <c r="H419" s="27">
        <v>0.77035879629629633</v>
      </c>
      <c r="I419">
        <v>0.40799999999999997</v>
      </c>
    </row>
    <row r="420" spans="1:9" ht="15" customHeight="1" x14ac:dyDescent="0.3">
      <c r="A420" s="28">
        <v>44084</v>
      </c>
      <c r="B420" s="27">
        <v>0.77105324074074078</v>
      </c>
      <c r="C420">
        <v>4017.8998999999999</v>
      </c>
      <c r="G420" s="28">
        <v>44084</v>
      </c>
      <c r="H420" s="27">
        <v>0.77105324074074078</v>
      </c>
      <c r="I420">
        <v>0.41299999999999998</v>
      </c>
    </row>
    <row r="421" spans="1:9" ht="15" customHeight="1" x14ac:dyDescent="0.3">
      <c r="A421" s="28">
        <v>44084</v>
      </c>
      <c r="B421" s="27">
        <v>0.77174768518518511</v>
      </c>
      <c r="C421">
        <v>4018.3</v>
      </c>
      <c r="G421" s="28">
        <v>44084</v>
      </c>
      <c r="H421" s="27">
        <v>0.77174768518518511</v>
      </c>
      <c r="I421">
        <v>0.41699999999999998</v>
      </c>
    </row>
    <row r="422" spans="1:9" ht="15" customHeight="1" x14ac:dyDescent="0.3">
      <c r="A422" s="28">
        <v>44084</v>
      </c>
      <c r="B422" s="27">
        <v>0.77244212962962966</v>
      </c>
      <c r="C422">
        <v>4019.1001000000001</v>
      </c>
      <c r="G422" s="28">
        <v>44084</v>
      </c>
      <c r="H422" s="27">
        <v>0.77244212962962966</v>
      </c>
      <c r="I422">
        <v>0.42099999999999999</v>
      </c>
    </row>
    <row r="423" spans="1:9" ht="15" customHeight="1" x14ac:dyDescent="0.3">
      <c r="A423" s="28">
        <v>44084</v>
      </c>
      <c r="B423" s="27">
        <v>0.7731365740740741</v>
      </c>
      <c r="C423">
        <v>4019.5</v>
      </c>
      <c r="G423" s="28">
        <v>44084</v>
      </c>
      <c r="H423" s="27">
        <v>0.7731365740740741</v>
      </c>
      <c r="I423">
        <v>0.42599999999999999</v>
      </c>
    </row>
    <row r="424" spans="1:9" ht="15" customHeight="1" x14ac:dyDescent="0.3">
      <c r="A424" s="28">
        <v>44084</v>
      </c>
      <c r="B424" s="27">
        <v>0.77383101851851854</v>
      </c>
      <c r="C424">
        <v>4018.7</v>
      </c>
      <c r="G424" s="28">
        <v>44084</v>
      </c>
      <c r="H424" s="27">
        <v>0.77383101851851854</v>
      </c>
      <c r="I424">
        <v>0.43</v>
      </c>
    </row>
    <row r="425" spans="1:9" ht="15" customHeight="1" x14ac:dyDescent="0.3">
      <c r="A425" s="28">
        <v>44084</v>
      </c>
      <c r="B425" s="27">
        <v>0.77452546296296287</v>
      </c>
      <c r="C425">
        <v>4019.5</v>
      </c>
      <c r="G425" s="28">
        <v>44084</v>
      </c>
      <c r="H425" s="27">
        <v>0.77452546296296287</v>
      </c>
      <c r="I425">
        <v>0.434</v>
      </c>
    </row>
    <row r="426" spans="1:9" ht="15" customHeight="1" x14ac:dyDescent="0.3">
      <c r="A426" s="28">
        <v>44084</v>
      </c>
      <c r="B426" s="27">
        <v>0.77521990740740743</v>
      </c>
      <c r="C426">
        <v>4018.3</v>
      </c>
      <c r="G426" s="28">
        <v>44084</v>
      </c>
      <c r="H426" s="27">
        <v>0.77521990740740743</v>
      </c>
      <c r="I426">
        <v>0.438</v>
      </c>
    </row>
    <row r="427" spans="1:9" ht="15" customHeight="1" x14ac:dyDescent="0.3">
      <c r="A427" s="28">
        <v>44084</v>
      </c>
      <c r="B427" s="27">
        <v>0.77591435185185187</v>
      </c>
      <c r="C427">
        <v>4018.7</v>
      </c>
      <c r="G427" s="28">
        <v>44084</v>
      </c>
      <c r="H427" s="27">
        <v>0.77591435185185187</v>
      </c>
      <c r="I427">
        <v>0.443</v>
      </c>
    </row>
    <row r="428" spans="1:9" ht="15" customHeight="1" x14ac:dyDescent="0.3">
      <c r="A428" s="28">
        <v>44084</v>
      </c>
      <c r="B428" s="27">
        <v>0.77660879629629631</v>
      </c>
      <c r="C428">
        <v>4017.8998999999999</v>
      </c>
      <c r="G428" s="28">
        <v>44084</v>
      </c>
      <c r="H428" s="27">
        <v>0.77660879629629631</v>
      </c>
      <c r="I428">
        <v>0.44700000000000001</v>
      </c>
    </row>
    <row r="429" spans="1:9" ht="15" customHeight="1" x14ac:dyDescent="0.3">
      <c r="A429" s="28">
        <v>44084</v>
      </c>
      <c r="B429" s="27">
        <v>0.77730324074074064</v>
      </c>
      <c r="C429">
        <v>4017.1001000000001</v>
      </c>
      <c r="G429" s="28">
        <v>44084</v>
      </c>
      <c r="H429" s="27">
        <v>0.77730324074074064</v>
      </c>
      <c r="I429">
        <v>0.45100000000000001</v>
      </c>
    </row>
    <row r="430" spans="1:9" ht="15" customHeight="1" x14ac:dyDescent="0.3">
      <c r="A430" s="28">
        <v>44084</v>
      </c>
      <c r="B430" s="27">
        <v>0.77799768518518519</v>
      </c>
      <c r="C430">
        <v>4016.3</v>
      </c>
      <c r="G430" s="28">
        <v>44084</v>
      </c>
      <c r="H430" s="27">
        <v>0.77799768518518519</v>
      </c>
      <c r="I430">
        <v>0.45500000000000002</v>
      </c>
    </row>
    <row r="431" spans="1:9" ht="15" customHeight="1" x14ac:dyDescent="0.3">
      <c r="A431" s="28">
        <v>44084</v>
      </c>
      <c r="B431" s="27">
        <v>0.77869212962962964</v>
      </c>
      <c r="C431">
        <v>4018.7</v>
      </c>
      <c r="G431" s="28">
        <v>44084</v>
      </c>
      <c r="H431" s="27">
        <v>0.77869212962962964</v>
      </c>
      <c r="I431">
        <v>0.46</v>
      </c>
    </row>
    <row r="432" spans="1:9" ht="15" customHeight="1" x14ac:dyDescent="0.3">
      <c r="A432" s="28">
        <v>44084</v>
      </c>
      <c r="B432" s="27">
        <v>0.77938657407407408</v>
      </c>
      <c r="C432">
        <v>4017.8998999999999</v>
      </c>
      <c r="G432" s="28">
        <v>44084</v>
      </c>
      <c r="H432" s="27">
        <v>0.77938657407407408</v>
      </c>
      <c r="I432">
        <v>0.46400000000000002</v>
      </c>
    </row>
    <row r="433" spans="1:9" ht="15" customHeight="1" x14ac:dyDescent="0.3">
      <c r="A433" s="28">
        <v>44084</v>
      </c>
      <c r="B433" s="27">
        <v>0.78008101851851863</v>
      </c>
      <c r="C433">
        <v>4018.7</v>
      </c>
      <c r="G433" s="28">
        <v>44084</v>
      </c>
      <c r="H433" s="27">
        <v>0.78008101851851863</v>
      </c>
      <c r="I433">
        <v>0.46800000000000003</v>
      </c>
    </row>
    <row r="434" spans="1:9" ht="15" customHeight="1" x14ac:dyDescent="0.3">
      <c r="A434" s="28">
        <v>44084</v>
      </c>
      <c r="B434" s="27">
        <v>0.78077546296296296</v>
      </c>
      <c r="C434">
        <v>4017.1001000000001</v>
      </c>
      <c r="G434" s="28">
        <v>44084</v>
      </c>
      <c r="H434" s="27">
        <v>0.78077546296296296</v>
      </c>
      <c r="I434">
        <v>0.47199999999999998</v>
      </c>
    </row>
    <row r="435" spans="1:9" ht="15" customHeight="1" x14ac:dyDescent="0.3">
      <c r="A435" s="28">
        <v>44084</v>
      </c>
      <c r="B435" s="27">
        <v>0.7814699074074074</v>
      </c>
      <c r="C435">
        <v>4017.8998999999999</v>
      </c>
      <c r="G435" s="28">
        <v>44084</v>
      </c>
      <c r="H435" s="27">
        <v>0.7814699074074074</v>
      </c>
      <c r="I435">
        <v>0.47699999999999998</v>
      </c>
    </row>
    <row r="436" spans="1:9" ht="15" customHeight="1" x14ac:dyDescent="0.3">
      <c r="A436" s="28">
        <v>44084</v>
      </c>
      <c r="B436" s="27">
        <v>0.78216435185185185</v>
      </c>
      <c r="C436">
        <v>4017.8998999999999</v>
      </c>
      <c r="G436" s="28">
        <v>44084</v>
      </c>
      <c r="H436" s="27">
        <v>0.78216435185185185</v>
      </c>
      <c r="I436">
        <v>0.48199999999999998</v>
      </c>
    </row>
    <row r="437" spans="1:9" ht="15" customHeight="1" x14ac:dyDescent="0.3">
      <c r="A437" s="28">
        <v>44084</v>
      </c>
      <c r="B437" s="27">
        <v>0.7828587962962964</v>
      </c>
      <c r="C437">
        <v>4017.8998999999999</v>
      </c>
      <c r="G437" s="28">
        <v>44084</v>
      </c>
      <c r="H437" s="27">
        <v>0.7828587962962964</v>
      </c>
      <c r="I437">
        <v>0.48599999999999999</v>
      </c>
    </row>
    <row r="438" spans="1:9" ht="15" customHeight="1" x14ac:dyDescent="0.3">
      <c r="A438" s="28">
        <v>44084</v>
      </c>
      <c r="B438" s="27">
        <v>0.78355324074074073</v>
      </c>
      <c r="C438">
        <v>4017.8998999999999</v>
      </c>
      <c r="G438" s="28">
        <v>44084</v>
      </c>
      <c r="H438" s="27">
        <v>0.78355324074074073</v>
      </c>
      <c r="I438">
        <v>0.49</v>
      </c>
    </row>
    <row r="439" spans="1:9" ht="15" customHeight="1" x14ac:dyDescent="0.3">
      <c r="A439" s="28">
        <v>44084</v>
      </c>
      <c r="B439" s="27">
        <v>0.78424768518518517</v>
      </c>
      <c r="C439">
        <v>4018.3</v>
      </c>
      <c r="G439" s="28">
        <v>44084</v>
      </c>
      <c r="H439" s="27">
        <v>0.78424768518518517</v>
      </c>
      <c r="I439">
        <v>0.49399999999999999</v>
      </c>
    </row>
    <row r="440" spans="1:9" ht="15" customHeight="1" x14ac:dyDescent="0.3">
      <c r="A440" s="28">
        <v>44084</v>
      </c>
      <c r="B440" s="27">
        <v>0.78494212962962961</v>
      </c>
      <c r="C440">
        <v>4017.8998999999999</v>
      </c>
      <c r="G440" s="28">
        <v>44084</v>
      </c>
      <c r="H440" s="27">
        <v>0.78494212962962961</v>
      </c>
      <c r="I440">
        <v>0.499</v>
      </c>
    </row>
    <row r="441" spans="1:9" ht="15" customHeight="1" x14ac:dyDescent="0.3">
      <c r="A441" s="28">
        <v>44084</v>
      </c>
      <c r="B441" s="27">
        <v>0.78563657407407417</v>
      </c>
      <c r="C441">
        <v>4016.7</v>
      </c>
      <c r="G441" s="28">
        <v>44084</v>
      </c>
      <c r="H441" s="27">
        <v>0.78563657407407417</v>
      </c>
      <c r="I441">
        <v>0.503</v>
      </c>
    </row>
    <row r="442" spans="1:9" ht="15" customHeight="1" x14ac:dyDescent="0.3">
      <c r="A442" s="28">
        <v>44084</v>
      </c>
      <c r="B442" s="27">
        <v>0.7863310185185185</v>
      </c>
      <c r="C442">
        <v>4016.7</v>
      </c>
      <c r="G442" s="28">
        <v>44084</v>
      </c>
      <c r="H442" s="27">
        <v>0.7863310185185185</v>
      </c>
      <c r="I442">
        <v>0.50700000000000001</v>
      </c>
    </row>
    <row r="443" spans="1:9" ht="15" customHeight="1" x14ac:dyDescent="0.3">
      <c r="A443" s="28">
        <v>44084</v>
      </c>
      <c r="B443" s="27">
        <v>0.78702546296296294</v>
      </c>
      <c r="C443">
        <v>4017.1001000000001</v>
      </c>
      <c r="G443" s="28">
        <v>44084</v>
      </c>
      <c r="H443" s="27">
        <v>0.78702546296296294</v>
      </c>
      <c r="I443">
        <v>0.51100000000000001</v>
      </c>
    </row>
    <row r="444" spans="1:9" ht="15" customHeight="1" x14ac:dyDescent="0.3">
      <c r="A444" s="28">
        <v>44084</v>
      </c>
      <c r="B444" s="27">
        <v>0.78771990740740738</v>
      </c>
      <c r="C444">
        <v>4017.5</v>
      </c>
      <c r="G444" s="28">
        <v>44084</v>
      </c>
      <c r="H444" s="27">
        <v>0.78771990740740738</v>
      </c>
      <c r="I444">
        <v>0.51600000000000001</v>
      </c>
    </row>
    <row r="445" spans="1:9" ht="15" customHeight="1" x14ac:dyDescent="0.3">
      <c r="A445" s="28">
        <v>44084</v>
      </c>
      <c r="B445" s="27">
        <v>0.78841435185185194</v>
      </c>
      <c r="C445">
        <v>4017.5</v>
      </c>
      <c r="G445" s="28">
        <v>44084</v>
      </c>
      <c r="H445" s="27">
        <v>0.78841435185185194</v>
      </c>
      <c r="I445">
        <v>0.52</v>
      </c>
    </row>
    <row r="446" spans="1:9" ht="15" customHeight="1" x14ac:dyDescent="0.3">
      <c r="A446" s="28">
        <v>44084</v>
      </c>
      <c r="B446" s="27">
        <v>0.78910879629629627</v>
      </c>
      <c r="C446">
        <v>4017.1001000000001</v>
      </c>
      <c r="G446" s="28">
        <v>44084</v>
      </c>
      <c r="H446" s="27">
        <v>0.78910879629629627</v>
      </c>
      <c r="I446">
        <v>0.52500000000000002</v>
      </c>
    </row>
    <row r="447" spans="1:9" ht="15" customHeight="1" x14ac:dyDescent="0.3">
      <c r="A447" s="28">
        <v>44084</v>
      </c>
      <c r="B447" s="27">
        <v>0.78980324074074071</v>
      </c>
      <c r="C447">
        <v>4016.7</v>
      </c>
      <c r="G447" s="28">
        <v>44084</v>
      </c>
      <c r="H447" s="27">
        <v>0.78980324074074071</v>
      </c>
      <c r="I447">
        <v>0.52900000000000003</v>
      </c>
    </row>
    <row r="448" spans="1:9" ht="15" customHeight="1" x14ac:dyDescent="0.3">
      <c r="A448" s="28">
        <v>44084</v>
      </c>
      <c r="B448" s="27">
        <v>0.79049768518518526</v>
      </c>
      <c r="C448">
        <v>4008.7</v>
      </c>
      <c r="G448" s="28">
        <v>44084</v>
      </c>
      <c r="H448" s="27">
        <v>0.79049768518518526</v>
      </c>
      <c r="I448">
        <v>0.53300000000000003</v>
      </c>
    </row>
    <row r="449" spans="1:9" ht="15" customHeight="1" x14ac:dyDescent="0.3">
      <c r="A449" s="28">
        <v>44084</v>
      </c>
      <c r="B449" s="27">
        <v>0.7911921296296297</v>
      </c>
      <c r="C449">
        <v>4017.1001000000001</v>
      </c>
      <c r="G449" s="28">
        <v>44084</v>
      </c>
      <c r="H449" s="27">
        <v>0.7911921296296297</v>
      </c>
      <c r="I449">
        <v>0.53800000000000003</v>
      </c>
    </row>
    <row r="450" spans="1:9" ht="15" customHeight="1" x14ac:dyDescent="0.3">
      <c r="A450" s="28">
        <v>44084</v>
      </c>
      <c r="B450" s="27">
        <v>0.79188657407407403</v>
      </c>
      <c r="C450">
        <v>4018.7</v>
      </c>
      <c r="G450" s="28">
        <v>44084</v>
      </c>
      <c r="H450" s="27">
        <v>0.79188657407407403</v>
      </c>
      <c r="I450">
        <v>0.54200000000000004</v>
      </c>
    </row>
    <row r="451" spans="1:9" ht="15" customHeight="1" x14ac:dyDescent="0.3">
      <c r="A451" s="28">
        <v>44084</v>
      </c>
      <c r="B451" s="27">
        <v>0.79258101851851848</v>
      </c>
      <c r="C451">
        <v>4017.5</v>
      </c>
      <c r="G451" s="28">
        <v>44084</v>
      </c>
      <c r="H451" s="27">
        <v>0.79258101851851848</v>
      </c>
      <c r="I451">
        <v>0.54600000000000004</v>
      </c>
    </row>
    <row r="452" spans="1:9" ht="15" customHeight="1" x14ac:dyDescent="0.3">
      <c r="A452" s="28">
        <v>44084</v>
      </c>
      <c r="B452" s="27">
        <v>0.79327546296296303</v>
      </c>
      <c r="C452">
        <v>4013.1001000000001</v>
      </c>
      <c r="G452" s="28">
        <v>44084</v>
      </c>
      <c r="H452" s="27">
        <v>0.79327546296296303</v>
      </c>
      <c r="I452">
        <v>0.55000000000000004</v>
      </c>
    </row>
    <row r="453" spans="1:9" ht="15" customHeight="1" x14ac:dyDescent="0.3">
      <c r="A453" s="28">
        <v>44084</v>
      </c>
      <c r="B453" s="27">
        <v>0.79396990740740747</v>
      </c>
      <c r="C453">
        <v>4003.1001000000001</v>
      </c>
      <c r="G453" s="28">
        <v>44084</v>
      </c>
      <c r="H453" s="27">
        <v>0.79396990740740747</v>
      </c>
      <c r="I453">
        <v>0.55500000000000005</v>
      </c>
    </row>
    <row r="454" spans="1:9" ht="15" customHeight="1" x14ac:dyDescent="0.3">
      <c r="A454" s="28">
        <v>44084</v>
      </c>
      <c r="B454" s="27">
        <v>0.7946643518518518</v>
      </c>
      <c r="C454">
        <v>4018.3</v>
      </c>
      <c r="G454" s="28">
        <v>44084</v>
      </c>
      <c r="H454" s="27">
        <v>0.7946643518518518</v>
      </c>
      <c r="I454">
        <v>0.55900000000000005</v>
      </c>
    </row>
    <row r="455" spans="1:9" ht="15" customHeight="1" x14ac:dyDescent="0.3">
      <c r="A455" s="28">
        <v>44084</v>
      </c>
      <c r="B455" s="27">
        <v>0.79535879629629624</v>
      </c>
      <c r="C455">
        <v>4016.3</v>
      </c>
      <c r="G455" s="28">
        <v>44084</v>
      </c>
      <c r="H455" s="27">
        <v>0.79535879629629624</v>
      </c>
      <c r="I455">
        <v>0.56399999999999995</v>
      </c>
    </row>
    <row r="456" spans="1:9" ht="15" customHeight="1" x14ac:dyDescent="0.3">
      <c r="A456" s="28">
        <v>44084</v>
      </c>
      <c r="B456" s="27">
        <v>0.7960532407407408</v>
      </c>
      <c r="C456">
        <v>4016.7</v>
      </c>
      <c r="G456" s="28">
        <v>44084</v>
      </c>
      <c r="H456" s="27">
        <v>0.7960532407407408</v>
      </c>
      <c r="I456">
        <v>0.56799999999999995</v>
      </c>
    </row>
    <row r="457" spans="1:9" ht="15" customHeight="1" x14ac:dyDescent="0.3">
      <c r="A457" s="28">
        <v>44084</v>
      </c>
      <c r="B457" s="27">
        <v>0.79674768518518524</v>
      </c>
      <c r="C457">
        <v>4017.1001000000001</v>
      </c>
      <c r="G457" s="28">
        <v>44084</v>
      </c>
      <c r="H457" s="27">
        <v>0.79674768518518524</v>
      </c>
      <c r="I457">
        <v>0.57199999999999995</v>
      </c>
    </row>
    <row r="458" spans="1:9" ht="15" customHeight="1" x14ac:dyDescent="0.3">
      <c r="A458" s="28">
        <v>44084</v>
      </c>
      <c r="B458" s="27">
        <v>0.79744212962962957</v>
      </c>
      <c r="C458">
        <v>4017.8998999999999</v>
      </c>
      <c r="G458" s="28">
        <v>44084</v>
      </c>
      <c r="H458" s="27">
        <v>0.79744212962962957</v>
      </c>
      <c r="I458">
        <v>0.57599999999999996</v>
      </c>
    </row>
    <row r="459" spans="1:9" ht="15" customHeight="1" x14ac:dyDescent="0.3">
      <c r="A459" s="28">
        <v>44084</v>
      </c>
      <c r="B459" s="27">
        <v>0.79813657407407401</v>
      </c>
      <c r="C459">
        <v>4017.8998999999999</v>
      </c>
      <c r="G459" s="28">
        <v>44084</v>
      </c>
      <c r="H459" s="27">
        <v>0.79813657407407401</v>
      </c>
      <c r="I459">
        <v>0.58099999999999996</v>
      </c>
    </row>
    <row r="460" spans="1:9" ht="15" customHeight="1" x14ac:dyDescent="0.3">
      <c r="A460" s="28">
        <v>44084</v>
      </c>
      <c r="B460" s="27">
        <v>0.79883101851851857</v>
      </c>
      <c r="C460">
        <v>4018.3</v>
      </c>
      <c r="G460" s="28">
        <v>44084</v>
      </c>
      <c r="H460" s="27">
        <v>0.79883101851851857</v>
      </c>
      <c r="I460">
        <v>0.58599999999999997</v>
      </c>
    </row>
    <row r="461" spans="1:9" ht="15" customHeight="1" x14ac:dyDescent="0.3">
      <c r="A461" s="28">
        <v>44084</v>
      </c>
      <c r="B461" s="27">
        <v>0.79952546296296301</v>
      </c>
      <c r="C461">
        <v>4017.5</v>
      </c>
      <c r="G461" s="28">
        <v>44084</v>
      </c>
      <c r="H461" s="27">
        <v>0.79952546296296301</v>
      </c>
      <c r="I461">
        <v>0.59</v>
      </c>
    </row>
    <row r="462" spans="1:9" ht="15" customHeight="1" x14ac:dyDescent="0.3">
      <c r="A462" s="28">
        <v>44084</v>
      </c>
      <c r="B462" s="27">
        <v>0.80021990740740734</v>
      </c>
      <c r="C462">
        <v>4017.5</v>
      </c>
      <c r="G462" s="28">
        <v>44084</v>
      </c>
      <c r="H462" s="27">
        <v>0.80021990740740734</v>
      </c>
      <c r="I462">
        <v>0.59399999999999997</v>
      </c>
    </row>
    <row r="463" spans="1:9" ht="15" customHeight="1" x14ac:dyDescent="0.3">
      <c r="A463" s="28">
        <v>44084</v>
      </c>
      <c r="B463" s="27">
        <v>0.80091435185185178</v>
      </c>
      <c r="C463">
        <v>4017.5</v>
      </c>
      <c r="G463" s="28">
        <v>44084</v>
      </c>
      <c r="H463" s="27">
        <v>0.80091435185185178</v>
      </c>
      <c r="I463">
        <v>0.59799999999999998</v>
      </c>
    </row>
    <row r="464" spans="1:9" ht="15" customHeight="1" x14ac:dyDescent="0.3">
      <c r="A464" s="28">
        <v>44084</v>
      </c>
      <c r="B464" s="27">
        <v>0.80160879629629633</v>
      </c>
      <c r="C464">
        <v>4017.8998999999999</v>
      </c>
      <c r="G464" s="28">
        <v>44084</v>
      </c>
      <c r="H464" s="27">
        <v>0.80160879629629633</v>
      </c>
      <c r="I464">
        <v>0.60299999999999998</v>
      </c>
    </row>
    <row r="465" spans="1:9" ht="15" customHeight="1" x14ac:dyDescent="0.3">
      <c r="A465" s="28">
        <v>44084</v>
      </c>
      <c r="B465" s="27">
        <v>0.80230324074074078</v>
      </c>
      <c r="C465">
        <v>4016.7</v>
      </c>
      <c r="G465" s="28">
        <v>44084</v>
      </c>
      <c r="H465" s="27">
        <v>0.80230324074074078</v>
      </c>
      <c r="I465">
        <v>0.60699999999999998</v>
      </c>
    </row>
    <row r="466" spans="1:9" ht="15" customHeight="1" x14ac:dyDescent="0.3">
      <c r="A466" s="28">
        <v>44084</v>
      </c>
      <c r="B466" s="27">
        <v>0.80299768518518511</v>
      </c>
      <c r="C466">
        <v>4017.5</v>
      </c>
      <c r="G466" s="28">
        <v>44084</v>
      </c>
      <c r="H466" s="27">
        <v>0.80299768518518511</v>
      </c>
      <c r="I466">
        <v>0.61199999999999999</v>
      </c>
    </row>
    <row r="467" spans="1:9" ht="15" customHeight="1" x14ac:dyDescent="0.3">
      <c r="A467" s="28">
        <v>44084</v>
      </c>
      <c r="B467" s="27">
        <v>0.80369212962962966</v>
      </c>
      <c r="C467">
        <v>4015.8998999999999</v>
      </c>
      <c r="G467" s="28">
        <v>44084</v>
      </c>
      <c r="H467" s="27">
        <v>0.80369212962962966</v>
      </c>
      <c r="I467">
        <v>0.61599999999999999</v>
      </c>
    </row>
    <row r="468" spans="1:9" ht="15" customHeight="1" x14ac:dyDescent="0.3">
      <c r="A468" s="28">
        <v>44084</v>
      </c>
      <c r="B468" s="27">
        <v>0.8043865740740741</v>
      </c>
      <c r="C468">
        <v>4016.3</v>
      </c>
      <c r="G468" s="28">
        <v>44084</v>
      </c>
      <c r="H468" s="27">
        <v>0.8043865740740741</v>
      </c>
      <c r="I468">
        <v>0.62</v>
      </c>
    </row>
    <row r="469" spans="1:9" ht="15" customHeight="1" x14ac:dyDescent="0.3">
      <c r="A469" s="28">
        <v>44084</v>
      </c>
      <c r="B469" s="27">
        <v>0.80508101851851854</v>
      </c>
      <c r="C469">
        <v>4015.5</v>
      </c>
      <c r="G469" s="28">
        <v>44084</v>
      </c>
      <c r="H469" s="27">
        <v>0.80508101851851854</v>
      </c>
      <c r="I469">
        <v>0.624</v>
      </c>
    </row>
    <row r="470" spans="1:9" ht="15" customHeight="1" x14ac:dyDescent="0.3">
      <c r="A470" s="28">
        <v>44084</v>
      </c>
      <c r="B470" s="27">
        <v>0.80577546296296287</v>
      </c>
      <c r="C470">
        <v>4015.5</v>
      </c>
      <c r="G470" s="28">
        <v>44084</v>
      </c>
      <c r="H470" s="27">
        <v>0.80577546296296287</v>
      </c>
      <c r="I470">
        <v>0.629</v>
      </c>
    </row>
    <row r="471" spans="1:9" ht="15" customHeight="1" x14ac:dyDescent="0.3">
      <c r="A471" s="28">
        <v>44084</v>
      </c>
      <c r="B471" s="27">
        <v>0.80646990740740743</v>
      </c>
      <c r="C471">
        <v>4018.3</v>
      </c>
      <c r="G471" s="28">
        <v>44084</v>
      </c>
      <c r="H471" s="27">
        <v>0.80646990740740743</v>
      </c>
      <c r="I471">
        <v>0.63300000000000001</v>
      </c>
    </row>
    <row r="472" spans="1:9" ht="15" customHeight="1" x14ac:dyDescent="0.3">
      <c r="A472" s="28">
        <v>44084</v>
      </c>
      <c r="B472" s="27">
        <v>0.80716435185185187</v>
      </c>
      <c r="C472">
        <v>4017.8998999999999</v>
      </c>
      <c r="G472" s="28">
        <v>44084</v>
      </c>
      <c r="H472" s="27">
        <v>0.80716435185185187</v>
      </c>
      <c r="I472">
        <v>0.63700000000000001</v>
      </c>
    </row>
    <row r="473" spans="1:9" ht="15" customHeight="1" x14ac:dyDescent="0.3">
      <c r="A473" s="28">
        <v>44084</v>
      </c>
      <c r="B473" s="27">
        <v>0.80785879629629631</v>
      </c>
      <c r="C473">
        <v>4016.7</v>
      </c>
      <c r="G473" s="28">
        <v>44084</v>
      </c>
      <c r="H473" s="27">
        <v>0.80785879629629631</v>
      </c>
      <c r="I473">
        <v>0.64200000000000002</v>
      </c>
    </row>
    <row r="474" spans="1:9" ht="15" customHeight="1" x14ac:dyDescent="0.3">
      <c r="A474" s="28">
        <v>44084</v>
      </c>
      <c r="B474" s="27">
        <v>0.80855324074074064</v>
      </c>
      <c r="C474">
        <v>4017.1001000000001</v>
      </c>
      <c r="G474" s="28">
        <v>44084</v>
      </c>
      <c r="H474" s="27">
        <v>0.80855324074074064</v>
      </c>
      <c r="I474">
        <v>0.64600000000000002</v>
      </c>
    </row>
    <row r="475" spans="1:9" ht="15" customHeight="1" x14ac:dyDescent="0.3">
      <c r="A475" s="28">
        <v>44084</v>
      </c>
      <c r="B475" s="27">
        <v>0.80924768518518519</v>
      </c>
      <c r="C475">
        <v>4016.7</v>
      </c>
      <c r="G475" s="28">
        <v>44084</v>
      </c>
      <c r="H475" s="27">
        <v>0.80924768518518519</v>
      </c>
      <c r="I475">
        <v>0.65100000000000002</v>
      </c>
    </row>
    <row r="476" spans="1:9" ht="15" customHeight="1" x14ac:dyDescent="0.3">
      <c r="A476" s="28">
        <v>44084</v>
      </c>
      <c r="B476" s="27">
        <v>0.80994212962962964</v>
      </c>
      <c r="C476">
        <v>4018.3</v>
      </c>
      <c r="G476" s="28">
        <v>44084</v>
      </c>
      <c r="H476" s="27">
        <v>0.80994212962962964</v>
      </c>
      <c r="I476">
        <v>0.65500000000000003</v>
      </c>
    </row>
    <row r="477" spans="1:9" ht="15" customHeight="1" x14ac:dyDescent="0.3">
      <c r="A477" s="28">
        <v>44084</v>
      </c>
      <c r="B477" s="27">
        <v>0.81063657407407408</v>
      </c>
      <c r="C477">
        <v>4016.7</v>
      </c>
      <c r="G477" s="28">
        <v>44084</v>
      </c>
      <c r="H477" s="27">
        <v>0.81063657407407408</v>
      </c>
      <c r="I477">
        <v>0.65900000000000003</v>
      </c>
    </row>
    <row r="478" spans="1:9" ht="15" customHeight="1" x14ac:dyDescent="0.3">
      <c r="A478" s="28">
        <v>44084</v>
      </c>
      <c r="B478" s="27">
        <v>0.81133101851851841</v>
      </c>
      <c r="C478">
        <v>4017.1001000000001</v>
      </c>
      <c r="G478" s="28">
        <v>44084</v>
      </c>
      <c r="H478" s="27">
        <v>0.81133101851851841</v>
      </c>
      <c r="I478">
        <v>0.66300000000000003</v>
      </c>
    </row>
    <row r="479" spans="1:9" ht="15" customHeight="1" x14ac:dyDescent="0.3">
      <c r="A479" s="28">
        <v>44084</v>
      </c>
      <c r="B479" s="27">
        <v>0.81202546296296296</v>
      </c>
      <c r="C479">
        <v>4017.8998999999999</v>
      </c>
      <c r="G479" s="28">
        <v>44084</v>
      </c>
      <c r="H479" s="27">
        <v>0.81202546296296296</v>
      </c>
      <c r="I479">
        <v>0.66800000000000004</v>
      </c>
    </row>
    <row r="480" spans="1:9" ht="15" customHeight="1" x14ac:dyDescent="0.3">
      <c r="A480" s="28">
        <v>44084</v>
      </c>
      <c r="B480" s="27">
        <v>0.8127199074074074</v>
      </c>
      <c r="C480">
        <v>4016.7</v>
      </c>
      <c r="G480" s="28">
        <v>44084</v>
      </c>
      <c r="H480" s="27">
        <v>0.8127199074074074</v>
      </c>
      <c r="I480">
        <v>0.67200000000000004</v>
      </c>
    </row>
    <row r="481" spans="1:9" ht="15" customHeight="1" x14ac:dyDescent="0.3">
      <c r="A481" s="28">
        <v>44084</v>
      </c>
      <c r="B481" s="27">
        <v>0.81341435185185185</v>
      </c>
      <c r="C481">
        <v>4016.3</v>
      </c>
      <c r="G481" s="28">
        <v>44084</v>
      </c>
      <c r="H481" s="27">
        <v>0.81341435185185185</v>
      </c>
      <c r="I481">
        <v>0.67700000000000005</v>
      </c>
    </row>
    <row r="482" spans="1:9" ht="15" customHeight="1" x14ac:dyDescent="0.3">
      <c r="A482" s="28">
        <v>44084</v>
      </c>
      <c r="B482" s="27">
        <v>0.8141087962962964</v>
      </c>
      <c r="C482">
        <v>4017.5</v>
      </c>
      <c r="G482" s="28">
        <v>44084</v>
      </c>
      <c r="H482" s="27">
        <v>0.8141087962962964</v>
      </c>
      <c r="I482">
        <v>0.68100000000000005</v>
      </c>
    </row>
    <row r="483" spans="1:9" ht="15" customHeight="1" x14ac:dyDescent="0.3">
      <c r="A483" s="28">
        <v>44084</v>
      </c>
      <c r="B483" s="27">
        <v>0.81480324074074073</v>
      </c>
      <c r="C483">
        <v>4015.8998999999999</v>
      </c>
      <c r="G483" s="28">
        <v>44084</v>
      </c>
      <c r="H483" s="27">
        <v>0.81480324074074073</v>
      </c>
      <c r="I483">
        <v>0.68500000000000005</v>
      </c>
    </row>
    <row r="484" spans="1:9" ht="15" customHeight="1" x14ac:dyDescent="0.3">
      <c r="A484" s="28">
        <v>44084</v>
      </c>
      <c r="B484" s="27">
        <v>0.81549768518518517</v>
      </c>
      <c r="C484">
        <v>4016.7</v>
      </c>
      <c r="G484" s="28">
        <v>44084</v>
      </c>
      <c r="H484" s="27">
        <v>0.81549768518518517</v>
      </c>
      <c r="I484">
        <v>0.69</v>
      </c>
    </row>
    <row r="485" spans="1:9" ht="15" customHeight="1" x14ac:dyDescent="0.3">
      <c r="A485" s="28">
        <v>44084</v>
      </c>
      <c r="B485" s="27">
        <v>0.81619212962962961</v>
      </c>
      <c r="C485">
        <v>4017.1001000000001</v>
      </c>
      <c r="G485" s="28">
        <v>44084</v>
      </c>
      <c r="H485" s="27">
        <v>0.81619212962962961</v>
      </c>
      <c r="I485">
        <v>0.69399999999999995</v>
      </c>
    </row>
    <row r="486" spans="1:9" ht="15" customHeight="1" x14ac:dyDescent="0.3">
      <c r="A486" s="28">
        <v>44084</v>
      </c>
      <c r="B486" s="27">
        <v>0.81688657407407417</v>
      </c>
      <c r="C486">
        <v>4016.7</v>
      </c>
      <c r="G486" s="28">
        <v>44084</v>
      </c>
      <c r="H486" s="27">
        <v>0.81688657407407417</v>
      </c>
      <c r="I486">
        <v>0.69799999999999995</v>
      </c>
    </row>
    <row r="487" spans="1:9" ht="15" customHeight="1" x14ac:dyDescent="0.3">
      <c r="A487" s="28">
        <v>44084</v>
      </c>
      <c r="B487" s="27">
        <v>0.8175810185185185</v>
      </c>
      <c r="C487">
        <v>4015.5</v>
      </c>
      <c r="G487" s="28">
        <v>44084</v>
      </c>
      <c r="H487" s="27">
        <v>0.8175810185185185</v>
      </c>
      <c r="I487">
        <v>0.70199999999999996</v>
      </c>
    </row>
    <row r="488" spans="1:9" ht="15" customHeight="1" x14ac:dyDescent="0.3">
      <c r="A488" s="28">
        <v>44084</v>
      </c>
      <c r="B488" s="27">
        <v>0.81827546296296294</v>
      </c>
      <c r="C488">
        <v>4015.8998999999999</v>
      </c>
      <c r="G488" s="28">
        <v>44084</v>
      </c>
      <c r="H488" s="27">
        <v>0.81827546296296294</v>
      </c>
      <c r="I488">
        <v>0.70699999999999996</v>
      </c>
    </row>
    <row r="489" spans="1:9" ht="15" customHeight="1" x14ac:dyDescent="0.3">
      <c r="A489" s="28">
        <v>44084</v>
      </c>
      <c r="B489" s="27">
        <v>0.81896990740740738</v>
      </c>
      <c r="C489">
        <v>4016.7</v>
      </c>
      <c r="G489" s="28">
        <v>44084</v>
      </c>
      <c r="H489" s="27">
        <v>0.81896990740740738</v>
      </c>
      <c r="I489">
        <v>0.71099999999999997</v>
      </c>
    </row>
    <row r="490" spans="1:9" ht="15" customHeight="1" x14ac:dyDescent="0.3">
      <c r="A490" s="28">
        <v>44084</v>
      </c>
      <c r="B490" s="27">
        <v>0.81966435185185194</v>
      </c>
      <c r="C490">
        <v>4016.3</v>
      </c>
      <c r="G490" s="28">
        <v>44084</v>
      </c>
      <c r="H490" s="27">
        <v>0.81966435185185194</v>
      </c>
      <c r="I490">
        <v>0.71499999999999997</v>
      </c>
    </row>
    <row r="491" spans="1:9" ht="15" customHeight="1" x14ac:dyDescent="0.3">
      <c r="A491" s="28">
        <v>44084</v>
      </c>
      <c r="B491" s="27">
        <v>0.82035879629629627</v>
      </c>
      <c r="C491">
        <v>4016.7</v>
      </c>
      <c r="G491" s="28">
        <v>44084</v>
      </c>
      <c r="H491" s="27">
        <v>0.82035879629629627</v>
      </c>
      <c r="I491">
        <v>0.71899999999999997</v>
      </c>
    </row>
    <row r="492" spans="1:9" ht="15" customHeight="1" x14ac:dyDescent="0.3">
      <c r="A492" s="28">
        <v>44084</v>
      </c>
      <c r="B492" s="27">
        <v>0.82105324074074071</v>
      </c>
      <c r="C492">
        <v>4016.7</v>
      </c>
      <c r="G492" s="28">
        <v>44084</v>
      </c>
      <c r="H492" s="27">
        <v>0.82105324074074071</v>
      </c>
      <c r="I492">
        <v>0.72399999999999998</v>
      </c>
    </row>
    <row r="493" spans="1:9" ht="15" customHeight="1" x14ac:dyDescent="0.3">
      <c r="A493" s="28">
        <v>44084</v>
      </c>
      <c r="B493" s="27">
        <v>0.82174768518518526</v>
      </c>
      <c r="C493">
        <v>4015.8998999999999</v>
      </c>
      <c r="G493" s="28">
        <v>44084</v>
      </c>
      <c r="H493" s="27">
        <v>0.82174768518518526</v>
      </c>
      <c r="I493">
        <v>0.72799999999999998</v>
      </c>
    </row>
    <row r="494" spans="1:9" ht="15" customHeight="1" x14ac:dyDescent="0.3">
      <c r="A494" s="28">
        <v>44084</v>
      </c>
      <c r="B494" s="27">
        <v>0.8224421296296297</v>
      </c>
      <c r="C494">
        <v>4015.8998999999999</v>
      </c>
      <c r="G494" s="28">
        <v>44084</v>
      </c>
      <c r="H494" s="27">
        <v>0.8224421296296297</v>
      </c>
      <c r="I494">
        <v>0.73299999999999998</v>
      </c>
    </row>
    <row r="495" spans="1:9" ht="15" customHeight="1" x14ac:dyDescent="0.3">
      <c r="A495" s="28">
        <v>44084</v>
      </c>
      <c r="B495" s="27">
        <v>0.82313657407407403</v>
      </c>
      <c r="C495">
        <v>4003.1001000000001</v>
      </c>
      <c r="G495" s="28">
        <v>44084</v>
      </c>
      <c r="H495" s="27">
        <v>0.82313657407407403</v>
      </c>
      <c r="I495">
        <v>0.73799999999999999</v>
      </c>
    </row>
    <row r="496" spans="1:9" ht="15" customHeight="1" x14ac:dyDescent="0.3">
      <c r="A496" s="28">
        <v>44084</v>
      </c>
      <c r="B496" s="27">
        <v>0.82383101851851848</v>
      </c>
      <c r="C496">
        <v>4015.8998999999999</v>
      </c>
      <c r="G496" s="28">
        <v>44084</v>
      </c>
      <c r="H496" s="27">
        <v>0.82383101851851848</v>
      </c>
      <c r="I496">
        <v>0.74199999999999999</v>
      </c>
    </row>
    <row r="497" spans="1:9" ht="15" customHeight="1" x14ac:dyDescent="0.3">
      <c r="A497" s="28">
        <v>44084</v>
      </c>
      <c r="B497" s="27">
        <v>0.82452546296296303</v>
      </c>
      <c r="C497">
        <v>4015.8998999999999</v>
      </c>
      <c r="G497" s="28">
        <v>44084</v>
      </c>
      <c r="H497" s="27">
        <v>0.82452546296296303</v>
      </c>
      <c r="I497">
        <v>0.746</v>
      </c>
    </row>
    <row r="498" spans="1:9" ht="15" customHeight="1" x14ac:dyDescent="0.3">
      <c r="A498" s="28">
        <v>44084</v>
      </c>
      <c r="B498" s="27">
        <v>0.82521990740740747</v>
      </c>
      <c r="C498">
        <v>4017.5</v>
      </c>
      <c r="G498" s="28">
        <v>44084</v>
      </c>
      <c r="H498" s="27">
        <v>0.82521990740740747</v>
      </c>
      <c r="I498">
        <v>0.751</v>
      </c>
    </row>
    <row r="499" spans="1:9" ht="15" customHeight="1" x14ac:dyDescent="0.3">
      <c r="A499" s="28">
        <v>44084</v>
      </c>
      <c r="B499" s="27">
        <v>0.8259143518518518</v>
      </c>
      <c r="C499">
        <v>4017.1001000000001</v>
      </c>
      <c r="G499" s="28">
        <v>44084</v>
      </c>
      <c r="H499" s="27">
        <v>0.8259143518518518</v>
      </c>
      <c r="I499">
        <v>0.755</v>
      </c>
    </row>
    <row r="500" spans="1:9" ht="15" customHeight="1" x14ac:dyDescent="0.3">
      <c r="A500" s="28">
        <v>44084</v>
      </c>
      <c r="B500" s="27">
        <v>0.82660879629629624</v>
      </c>
      <c r="C500">
        <v>4017.1001000000001</v>
      </c>
      <c r="G500" s="28">
        <v>44084</v>
      </c>
      <c r="H500" s="27">
        <v>0.82660879629629624</v>
      </c>
      <c r="I500">
        <v>0.75900000000000001</v>
      </c>
    </row>
    <row r="501" spans="1:9" ht="15" customHeight="1" x14ac:dyDescent="0.3">
      <c r="A501" s="28">
        <v>44084</v>
      </c>
      <c r="B501" s="27">
        <v>0.8273032407407408</v>
      </c>
      <c r="C501">
        <v>4016.7</v>
      </c>
      <c r="G501" s="28">
        <v>44084</v>
      </c>
      <c r="H501" s="27">
        <v>0.8273032407407408</v>
      </c>
      <c r="I501">
        <v>0.76400000000000001</v>
      </c>
    </row>
    <row r="502" spans="1:9" ht="15" customHeight="1" x14ac:dyDescent="0.3">
      <c r="A502" s="28">
        <v>44084</v>
      </c>
      <c r="B502" s="27">
        <v>0.82799768518518524</v>
      </c>
      <c r="C502">
        <v>4016.7</v>
      </c>
      <c r="G502" s="28">
        <v>44084</v>
      </c>
      <c r="H502" s="27">
        <v>0.82799768518518524</v>
      </c>
      <c r="I502">
        <v>0.76800000000000002</v>
      </c>
    </row>
    <row r="503" spans="1:9" ht="15" customHeight="1" x14ac:dyDescent="0.3">
      <c r="A503" s="28">
        <v>44084</v>
      </c>
      <c r="B503" s="27">
        <v>0.82869212962962957</v>
      </c>
      <c r="C503">
        <v>4016.3</v>
      </c>
      <c r="G503" s="28">
        <v>44084</v>
      </c>
      <c r="H503" s="27">
        <v>0.82869212962962957</v>
      </c>
      <c r="I503">
        <v>0.77300000000000002</v>
      </c>
    </row>
    <row r="504" spans="1:9" ht="15" customHeight="1" x14ac:dyDescent="0.3">
      <c r="A504" s="28">
        <v>44084</v>
      </c>
      <c r="B504" s="27">
        <v>0.82938657407407401</v>
      </c>
      <c r="C504">
        <v>4016.7</v>
      </c>
      <c r="G504" s="28">
        <v>44084</v>
      </c>
      <c r="H504" s="27">
        <v>0.82938657407407401</v>
      </c>
      <c r="I504">
        <v>0.77800000000000002</v>
      </c>
    </row>
    <row r="505" spans="1:9" ht="15" customHeight="1" x14ac:dyDescent="0.3">
      <c r="A505" s="28">
        <v>44084</v>
      </c>
      <c r="B505" s="27">
        <v>0.83008101851851857</v>
      </c>
      <c r="C505">
        <v>4017.1001000000001</v>
      </c>
      <c r="G505" s="28">
        <v>44084</v>
      </c>
      <c r="H505" s="27">
        <v>0.83008101851851857</v>
      </c>
      <c r="I505">
        <v>0.78200000000000003</v>
      </c>
    </row>
    <row r="506" spans="1:9" ht="15" customHeight="1" x14ac:dyDescent="0.3">
      <c r="A506" s="28">
        <v>44084</v>
      </c>
      <c r="B506" s="27">
        <v>0.83077546296296301</v>
      </c>
      <c r="C506">
        <v>4016.3</v>
      </c>
      <c r="G506" s="28">
        <v>44084</v>
      </c>
      <c r="H506" s="27">
        <v>0.83077546296296301</v>
      </c>
      <c r="I506">
        <v>0.78600000000000003</v>
      </c>
    </row>
    <row r="507" spans="1:9" ht="15" customHeight="1" x14ac:dyDescent="0.3">
      <c r="A507" s="28">
        <v>44084</v>
      </c>
      <c r="B507" s="27">
        <v>0.83146990740740734</v>
      </c>
      <c r="C507">
        <v>4016.7</v>
      </c>
      <c r="G507" s="28">
        <v>44084</v>
      </c>
      <c r="H507" s="27">
        <v>0.83146990740740734</v>
      </c>
      <c r="I507">
        <v>0.79</v>
      </c>
    </row>
    <row r="508" spans="1:9" ht="15" customHeight="1" x14ac:dyDescent="0.3">
      <c r="A508" s="28">
        <v>44084</v>
      </c>
      <c r="B508" s="27">
        <v>0.83216435185185189</v>
      </c>
      <c r="C508">
        <v>4016.7</v>
      </c>
      <c r="G508" s="28">
        <v>44084</v>
      </c>
      <c r="H508" s="27">
        <v>0.83216435185185189</v>
      </c>
      <c r="I508">
        <v>0.79500000000000004</v>
      </c>
    </row>
    <row r="509" spans="1:9" ht="15" customHeight="1" x14ac:dyDescent="0.3">
      <c r="A509" s="28">
        <v>44084</v>
      </c>
      <c r="B509" s="27">
        <v>0.83285879629629633</v>
      </c>
      <c r="C509">
        <v>4016.7</v>
      </c>
      <c r="G509" s="28">
        <v>44084</v>
      </c>
      <c r="H509" s="27">
        <v>0.83285879629629633</v>
      </c>
      <c r="I509">
        <v>0.79900000000000004</v>
      </c>
    </row>
    <row r="510" spans="1:9" ht="15" customHeight="1" x14ac:dyDescent="0.3">
      <c r="A510" s="28">
        <v>44084</v>
      </c>
      <c r="B510" s="27">
        <v>0.83355324074074078</v>
      </c>
      <c r="C510">
        <v>4016.3</v>
      </c>
      <c r="G510" s="28">
        <v>44084</v>
      </c>
      <c r="H510" s="27">
        <v>0.83355324074074078</v>
      </c>
      <c r="I510">
        <v>0.80300000000000005</v>
      </c>
    </row>
    <row r="511" spans="1:9" ht="15" customHeight="1" x14ac:dyDescent="0.3">
      <c r="A511" s="28">
        <v>44084</v>
      </c>
      <c r="B511" s="27">
        <v>0.83424768518518511</v>
      </c>
      <c r="C511">
        <v>4015.8998999999999</v>
      </c>
      <c r="G511" s="28">
        <v>44084</v>
      </c>
      <c r="H511" s="27">
        <v>0.83424768518518511</v>
      </c>
      <c r="I511">
        <v>0.80700000000000005</v>
      </c>
    </row>
    <row r="512" spans="1:9" ht="15" customHeight="1" x14ac:dyDescent="0.3">
      <c r="A512" s="28">
        <v>44084</v>
      </c>
      <c r="B512" s="27">
        <v>0.83494212962962966</v>
      </c>
      <c r="C512">
        <v>4017.5</v>
      </c>
      <c r="G512" s="28">
        <v>44084</v>
      </c>
      <c r="H512" s="27">
        <v>0.83494212962962966</v>
      </c>
      <c r="I512">
        <v>0.81299999999999994</v>
      </c>
    </row>
    <row r="513" spans="1:9" ht="15" customHeight="1" x14ac:dyDescent="0.3">
      <c r="A513" s="28">
        <v>44084</v>
      </c>
      <c r="B513" s="27">
        <v>0.8356365740740741</v>
      </c>
      <c r="C513">
        <v>4016.7</v>
      </c>
      <c r="G513" s="28">
        <v>44084</v>
      </c>
      <c r="H513" s="27">
        <v>0.8356365740740741</v>
      </c>
      <c r="I513">
        <v>0.81699999999999995</v>
      </c>
    </row>
    <row r="514" spans="1:9" ht="15" customHeight="1" x14ac:dyDescent="0.3">
      <c r="A514" s="28">
        <v>44084</v>
      </c>
      <c r="B514" s="27">
        <v>0.83633101851851854</v>
      </c>
      <c r="C514">
        <v>4017.1001000000001</v>
      </c>
      <c r="G514" s="28">
        <v>44084</v>
      </c>
      <c r="H514" s="27">
        <v>0.83633101851851854</v>
      </c>
      <c r="I514">
        <v>0.82199999999999995</v>
      </c>
    </row>
    <row r="515" spans="1:9" ht="15" customHeight="1" x14ac:dyDescent="0.3">
      <c r="A515" s="28">
        <v>44084</v>
      </c>
      <c r="B515" s="27">
        <v>0.83702546296296287</v>
      </c>
      <c r="C515">
        <v>4016.3</v>
      </c>
      <c r="G515" s="28">
        <v>44084</v>
      </c>
      <c r="H515" s="27">
        <v>0.83702546296296287</v>
      </c>
      <c r="I515">
        <v>0.82599999999999996</v>
      </c>
    </row>
    <row r="516" spans="1:9" ht="15" customHeight="1" x14ac:dyDescent="0.3">
      <c r="A516" s="28">
        <v>44084</v>
      </c>
      <c r="B516" s="27">
        <v>0.83771990740740743</v>
      </c>
      <c r="C516">
        <v>4016.7</v>
      </c>
      <c r="G516" s="28">
        <v>44084</v>
      </c>
      <c r="H516" s="27">
        <v>0.83771990740740743</v>
      </c>
      <c r="I516">
        <v>0.83</v>
      </c>
    </row>
    <row r="517" spans="1:9" ht="15" customHeight="1" x14ac:dyDescent="0.3">
      <c r="A517" s="28">
        <v>44084</v>
      </c>
      <c r="B517" s="27">
        <v>0.83841435185185187</v>
      </c>
      <c r="C517">
        <v>4016.7</v>
      </c>
      <c r="G517" s="28">
        <v>44084</v>
      </c>
      <c r="H517" s="27">
        <v>0.83841435185185187</v>
      </c>
      <c r="I517">
        <v>0.83499999999999996</v>
      </c>
    </row>
    <row r="518" spans="1:9" ht="15" customHeight="1" x14ac:dyDescent="0.3">
      <c r="A518" s="28">
        <v>44084</v>
      </c>
      <c r="B518" s="27">
        <v>0.83910879629629631</v>
      </c>
      <c r="C518">
        <v>4015.5</v>
      </c>
      <c r="G518" s="28">
        <v>44084</v>
      </c>
      <c r="H518" s="27">
        <v>0.83910879629629631</v>
      </c>
      <c r="I518">
        <v>0.83899999999999997</v>
      </c>
    </row>
    <row r="519" spans="1:9" ht="15" customHeight="1" x14ac:dyDescent="0.3">
      <c r="A519" s="28">
        <v>44084</v>
      </c>
      <c r="B519" s="27">
        <v>0.83980324074074064</v>
      </c>
      <c r="C519">
        <v>4016.3</v>
      </c>
      <c r="G519" s="28">
        <v>44084</v>
      </c>
      <c r="H519" s="27">
        <v>0.83980324074074064</v>
      </c>
      <c r="I519">
        <v>0.84399999999999997</v>
      </c>
    </row>
    <row r="520" spans="1:9" ht="15" customHeight="1" x14ac:dyDescent="0.3">
      <c r="A520" s="28">
        <v>44084</v>
      </c>
      <c r="B520" s="27">
        <v>0.84049768518518519</v>
      </c>
      <c r="C520">
        <v>4016.3</v>
      </c>
      <c r="G520" s="28">
        <v>44084</v>
      </c>
      <c r="H520" s="27">
        <v>0.84049768518518519</v>
      </c>
      <c r="I520">
        <v>0.84799999999999998</v>
      </c>
    </row>
    <row r="521" spans="1:9" ht="15" customHeight="1" x14ac:dyDescent="0.3">
      <c r="A521" s="28">
        <v>44084</v>
      </c>
      <c r="B521" s="27">
        <v>0.84119212962962964</v>
      </c>
      <c r="C521">
        <v>4015.8998999999999</v>
      </c>
      <c r="G521" s="28">
        <v>44084</v>
      </c>
      <c r="H521" s="27">
        <v>0.84119212962962964</v>
      </c>
      <c r="I521">
        <v>0.85199999999999998</v>
      </c>
    </row>
    <row r="522" spans="1:9" ht="15" customHeight="1" x14ac:dyDescent="0.3">
      <c r="A522" s="28">
        <v>44084</v>
      </c>
      <c r="B522" s="27">
        <v>0.84188657407407408</v>
      </c>
      <c r="C522">
        <v>4016.3</v>
      </c>
      <c r="G522" s="28">
        <v>44084</v>
      </c>
      <c r="H522" s="27">
        <v>0.84188657407407408</v>
      </c>
      <c r="I522">
        <v>0.85599999999999998</v>
      </c>
    </row>
    <row r="523" spans="1:9" ht="15" customHeight="1" x14ac:dyDescent="0.3">
      <c r="A523" s="28">
        <v>44084</v>
      </c>
      <c r="B523" s="27">
        <v>0.84258101851851841</v>
      </c>
      <c r="C523">
        <v>4017.1001000000001</v>
      </c>
      <c r="G523" s="28">
        <v>44084</v>
      </c>
      <c r="H523" s="27">
        <v>0.84258101851851841</v>
      </c>
      <c r="I523">
        <v>0.86099999999999999</v>
      </c>
    </row>
    <row r="524" spans="1:9" ht="15" customHeight="1" x14ac:dyDescent="0.3">
      <c r="A524" s="28">
        <v>44084</v>
      </c>
      <c r="B524" s="27">
        <v>0.84327546296296296</v>
      </c>
      <c r="C524">
        <v>4015.8998999999999</v>
      </c>
      <c r="G524" s="28">
        <v>44084</v>
      </c>
      <c r="H524" s="27">
        <v>0.84327546296296296</v>
      </c>
      <c r="I524">
        <v>0.86599999999999999</v>
      </c>
    </row>
    <row r="525" spans="1:9" ht="15" customHeight="1" x14ac:dyDescent="0.3">
      <c r="A525" s="28">
        <v>44084</v>
      </c>
      <c r="B525" s="27">
        <v>0.8439699074074074</v>
      </c>
      <c r="C525">
        <v>4017.1001000000001</v>
      </c>
      <c r="G525" s="28">
        <v>44084</v>
      </c>
      <c r="H525" s="27">
        <v>0.8439699074074074</v>
      </c>
      <c r="I525">
        <v>0.87</v>
      </c>
    </row>
    <row r="526" spans="1:9" ht="15" customHeight="1" x14ac:dyDescent="0.3">
      <c r="A526" s="28">
        <v>44084</v>
      </c>
      <c r="B526" s="27">
        <v>0.84466435185185185</v>
      </c>
      <c r="C526">
        <v>4016.7</v>
      </c>
      <c r="G526" s="28">
        <v>44084</v>
      </c>
      <c r="H526" s="27">
        <v>0.84466435185185185</v>
      </c>
      <c r="I526">
        <v>0.874</v>
      </c>
    </row>
    <row r="527" spans="1:9" ht="15" customHeight="1" x14ac:dyDescent="0.3">
      <c r="A527" s="28">
        <v>44084</v>
      </c>
      <c r="B527" s="27">
        <v>0.8453587962962964</v>
      </c>
      <c r="C527">
        <v>4015.8998999999999</v>
      </c>
      <c r="G527" s="28">
        <v>44084</v>
      </c>
      <c r="H527" s="27">
        <v>0.8453587962962964</v>
      </c>
      <c r="I527">
        <v>0.878</v>
      </c>
    </row>
    <row r="528" spans="1:9" ht="15" customHeight="1" x14ac:dyDescent="0.3">
      <c r="A528" s="28">
        <v>44084</v>
      </c>
      <c r="B528" s="27">
        <v>0.84605324074074073</v>
      </c>
      <c r="C528">
        <v>4016.3</v>
      </c>
      <c r="G528" s="28">
        <v>44084</v>
      </c>
      <c r="H528" s="27">
        <v>0.84605324074074073</v>
      </c>
      <c r="I528">
        <v>0.88300000000000001</v>
      </c>
    </row>
    <row r="529" spans="1:9" ht="15" customHeight="1" x14ac:dyDescent="0.3">
      <c r="A529" s="28">
        <v>44084</v>
      </c>
      <c r="B529" s="27">
        <v>0.84674768518518517</v>
      </c>
      <c r="C529">
        <v>4015.8998999999999</v>
      </c>
      <c r="G529" s="28">
        <v>44084</v>
      </c>
      <c r="H529" s="27">
        <v>0.84674768518518517</v>
      </c>
      <c r="I529">
        <v>0.88700000000000001</v>
      </c>
    </row>
    <row r="530" spans="1:9" ht="15" customHeight="1" x14ac:dyDescent="0.3">
      <c r="A530" s="28">
        <v>44084</v>
      </c>
      <c r="B530" s="27">
        <v>0.84744212962962961</v>
      </c>
      <c r="C530">
        <v>4017.1001000000001</v>
      </c>
      <c r="G530" s="28">
        <v>44084</v>
      </c>
      <c r="H530" s="27">
        <v>0.84744212962962961</v>
      </c>
      <c r="I530">
        <v>0.89200000000000002</v>
      </c>
    </row>
    <row r="531" spans="1:9" ht="15" customHeight="1" x14ac:dyDescent="0.3">
      <c r="A531" s="28">
        <v>44084</v>
      </c>
      <c r="B531" s="27">
        <v>0.84813657407407417</v>
      </c>
      <c r="C531">
        <v>4016.3</v>
      </c>
      <c r="G531" s="28">
        <v>44084</v>
      </c>
      <c r="H531" s="27">
        <v>0.84813657407407417</v>
      </c>
      <c r="I531">
        <v>0.89600000000000002</v>
      </c>
    </row>
    <row r="532" spans="1:9" ht="15" customHeight="1" x14ac:dyDescent="0.3">
      <c r="A532" s="28">
        <v>44084</v>
      </c>
      <c r="B532" s="27">
        <v>0.8488310185185185</v>
      </c>
      <c r="C532">
        <v>4016.7</v>
      </c>
      <c r="G532" s="28">
        <v>44084</v>
      </c>
      <c r="H532" s="27">
        <v>0.8488310185185185</v>
      </c>
      <c r="I532">
        <v>0.9</v>
      </c>
    </row>
    <row r="533" spans="1:9" ht="15" customHeight="1" x14ac:dyDescent="0.3">
      <c r="A533" s="28">
        <v>44084</v>
      </c>
      <c r="B533" s="27">
        <v>0.84952546296296294</v>
      </c>
      <c r="C533">
        <v>4016.7</v>
      </c>
      <c r="G533" s="28">
        <v>44084</v>
      </c>
      <c r="H533" s="27">
        <v>0.84952546296296294</v>
      </c>
      <c r="I533">
        <v>0.90400000000000003</v>
      </c>
    </row>
    <row r="534" spans="1:9" ht="15" customHeight="1" x14ac:dyDescent="0.3">
      <c r="A534" s="28">
        <v>44084</v>
      </c>
      <c r="B534" s="27">
        <v>0.85021990740740738</v>
      </c>
      <c r="C534">
        <v>4017.1001000000001</v>
      </c>
      <c r="G534" s="28">
        <v>44084</v>
      </c>
      <c r="H534" s="27">
        <v>0.85021990740740738</v>
      </c>
      <c r="I534">
        <v>0.90900000000000003</v>
      </c>
    </row>
    <row r="535" spans="1:9" ht="15" customHeight="1" x14ac:dyDescent="0.3">
      <c r="A535" s="28">
        <v>44084</v>
      </c>
      <c r="B535" s="27">
        <v>0.85091435185185194</v>
      </c>
      <c r="C535">
        <v>4015.8998999999999</v>
      </c>
      <c r="G535" s="28">
        <v>44084</v>
      </c>
      <c r="H535" s="27">
        <v>0.85091435185185194</v>
      </c>
      <c r="I535">
        <v>0.91400000000000003</v>
      </c>
    </row>
    <row r="536" spans="1:9" ht="15" customHeight="1" x14ac:dyDescent="0.3">
      <c r="A536" s="28">
        <v>44084</v>
      </c>
      <c r="B536" s="27">
        <v>0.85160879629629627</v>
      </c>
      <c r="C536">
        <v>4004.3</v>
      </c>
      <c r="G536" s="28">
        <v>44084</v>
      </c>
      <c r="H536" s="27">
        <v>0.85160879629629627</v>
      </c>
      <c r="I536">
        <v>0.91800000000000004</v>
      </c>
    </row>
    <row r="537" spans="1:9" ht="15" customHeight="1" x14ac:dyDescent="0.3">
      <c r="A537" s="28">
        <v>44084</v>
      </c>
      <c r="B537" s="27">
        <v>0.85230324074074071</v>
      </c>
      <c r="C537">
        <v>4016.3</v>
      </c>
      <c r="G537" s="28">
        <v>44084</v>
      </c>
      <c r="H537" s="27">
        <v>0.85230324074074071</v>
      </c>
      <c r="I537">
        <v>0.92200000000000004</v>
      </c>
    </row>
    <row r="538" spans="1:9" ht="15" customHeight="1" x14ac:dyDescent="0.3">
      <c r="A538" s="28">
        <v>44084</v>
      </c>
      <c r="B538" s="27">
        <v>0.85299768518518515</v>
      </c>
      <c r="C538">
        <v>4017.5</v>
      </c>
      <c r="G538" s="28">
        <v>44084</v>
      </c>
      <c r="H538" s="27">
        <v>0.85299768518518515</v>
      </c>
      <c r="I538">
        <v>0.92600000000000005</v>
      </c>
    </row>
    <row r="539" spans="1:9" ht="15" customHeight="1" x14ac:dyDescent="0.3">
      <c r="A539" s="28">
        <v>44084</v>
      </c>
      <c r="B539" s="27">
        <v>0.8536921296296297</v>
      </c>
      <c r="C539">
        <v>4015.8998999999999</v>
      </c>
      <c r="G539" s="28">
        <v>44084</v>
      </c>
      <c r="H539" s="27">
        <v>0.8536921296296297</v>
      </c>
      <c r="I539">
        <v>0.93100000000000005</v>
      </c>
    </row>
    <row r="540" spans="1:9" ht="15" customHeight="1" x14ac:dyDescent="0.3">
      <c r="A540" s="28">
        <v>44084</v>
      </c>
      <c r="B540" s="27">
        <v>0.85438657407407403</v>
      </c>
      <c r="C540">
        <v>4015.8998999999999</v>
      </c>
      <c r="G540" s="28">
        <v>44084</v>
      </c>
      <c r="H540" s="27">
        <v>0.85438657407407403</v>
      </c>
      <c r="I540">
        <v>0.93500000000000005</v>
      </c>
    </row>
    <row r="541" spans="1:9" ht="15" customHeight="1" x14ac:dyDescent="0.3">
      <c r="A541" s="28">
        <v>44084</v>
      </c>
      <c r="B541" s="27">
        <v>0.85508101851851848</v>
      </c>
      <c r="C541">
        <v>4016.3</v>
      </c>
      <c r="G541" s="28">
        <v>44084</v>
      </c>
      <c r="H541" s="27">
        <v>0.85508101851851848</v>
      </c>
      <c r="I541">
        <v>0.94</v>
      </c>
    </row>
    <row r="542" spans="1:9" ht="15" customHeight="1" x14ac:dyDescent="0.3">
      <c r="A542" s="28">
        <v>44084</v>
      </c>
      <c r="B542" s="27">
        <v>0.85577546296296303</v>
      </c>
      <c r="C542">
        <v>4016.3</v>
      </c>
      <c r="G542" s="28">
        <v>44084</v>
      </c>
      <c r="H542" s="27">
        <v>0.85577546296296303</v>
      </c>
      <c r="I542">
        <v>0.94399999999999995</v>
      </c>
    </row>
    <row r="543" spans="1:9" ht="15" customHeight="1" x14ac:dyDescent="0.3">
      <c r="A543" s="28">
        <v>44084</v>
      </c>
      <c r="B543" s="27">
        <v>0.85646990740740747</v>
      </c>
      <c r="C543">
        <v>4017.8998999999999</v>
      </c>
      <c r="G543" s="28">
        <v>44084</v>
      </c>
      <c r="H543" s="27">
        <v>0.85646990740740747</v>
      </c>
      <c r="I543">
        <v>0.94799999999999995</v>
      </c>
    </row>
    <row r="544" spans="1:9" ht="15" customHeight="1" x14ac:dyDescent="0.3">
      <c r="A544" s="28">
        <v>44084</v>
      </c>
      <c r="B544" s="27">
        <v>0.8571643518518518</v>
      </c>
      <c r="C544">
        <v>4016.3</v>
      </c>
      <c r="G544" s="28">
        <v>44084</v>
      </c>
      <c r="H544" s="27">
        <v>0.8571643518518518</v>
      </c>
      <c r="I544">
        <v>0.95199999999999996</v>
      </c>
    </row>
    <row r="545" spans="1:9" ht="15" customHeight="1" x14ac:dyDescent="0.3">
      <c r="A545" s="28">
        <v>44084</v>
      </c>
      <c r="B545" s="27">
        <v>0.85785879629629624</v>
      </c>
      <c r="C545">
        <v>4013.8998999999999</v>
      </c>
      <c r="G545" s="28">
        <v>44084</v>
      </c>
      <c r="H545" s="27">
        <v>0.85785879629629624</v>
      </c>
      <c r="I545">
        <v>0.95699999999999996</v>
      </c>
    </row>
    <row r="546" spans="1:9" ht="15" customHeight="1" x14ac:dyDescent="0.3">
      <c r="A546" s="28">
        <v>44084</v>
      </c>
      <c r="B546" s="27">
        <v>0.8585532407407408</v>
      </c>
      <c r="C546">
        <v>4014.7</v>
      </c>
      <c r="G546" s="28">
        <v>44084</v>
      </c>
      <c r="H546" s="27">
        <v>0.8585532407407408</v>
      </c>
      <c r="I546">
        <v>0.96199999999999997</v>
      </c>
    </row>
    <row r="547" spans="1:9" ht="15" customHeight="1" x14ac:dyDescent="0.3">
      <c r="A547" s="28">
        <v>44084</v>
      </c>
      <c r="B547" s="27">
        <v>0.85924768518518524</v>
      </c>
      <c r="C547">
        <v>4014.3</v>
      </c>
      <c r="G547" s="28">
        <v>44084</v>
      </c>
      <c r="H547" s="27">
        <v>0.85924768518518524</v>
      </c>
      <c r="I547">
        <v>0.96599999999999997</v>
      </c>
    </row>
    <row r="548" spans="1:9" ht="15" customHeight="1" x14ac:dyDescent="0.3">
      <c r="A548" s="28">
        <v>44084</v>
      </c>
      <c r="B548" s="27">
        <v>0.85994212962962957</v>
      </c>
      <c r="C548">
        <v>4015.1001000000001</v>
      </c>
      <c r="G548" s="28">
        <v>44084</v>
      </c>
      <c r="H548" s="27">
        <v>0.85994212962962957</v>
      </c>
      <c r="I548">
        <v>0.97</v>
      </c>
    </row>
    <row r="549" spans="1:9" ht="15" customHeight="1" x14ac:dyDescent="0.3">
      <c r="A549" s="28">
        <v>44084</v>
      </c>
      <c r="B549" s="27">
        <v>0.86063657407407401</v>
      </c>
      <c r="C549">
        <v>4014.7</v>
      </c>
      <c r="G549" s="28">
        <v>44084</v>
      </c>
      <c r="H549" s="27">
        <v>0.86063657407407401</v>
      </c>
      <c r="I549">
        <v>0.97399999999999998</v>
      </c>
    </row>
    <row r="550" spans="1:9" ht="15" customHeight="1" x14ac:dyDescent="0.3">
      <c r="A550" s="28">
        <v>44084</v>
      </c>
      <c r="B550" s="27">
        <v>0.86133101851851857</v>
      </c>
      <c r="C550">
        <v>4015.8998999999999</v>
      </c>
      <c r="G550" s="28">
        <v>44084</v>
      </c>
      <c r="H550" s="27">
        <v>0.86133101851851857</v>
      </c>
      <c r="I550">
        <v>0.97899999999999998</v>
      </c>
    </row>
    <row r="551" spans="1:9" ht="15" customHeight="1" x14ac:dyDescent="0.3">
      <c r="A551" s="28">
        <v>44084</v>
      </c>
      <c r="B551" s="27">
        <v>0.86202546296296301</v>
      </c>
      <c r="C551">
        <v>4016.7</v>
      </c>
      <c r="G551" s="28">
        <v>44084</v>
      </c>
      <c r="H551" s="27">
        <v>0.86202546296296301</v>
      </c>
      <c r="I551">
        <v>0.98299999999999998</v>
      </c>
    </row>
    <row r="552" spans="1:9" ht="15" customHeight="1" x14ac:dyDescent="0.3">
      <c r="A552" s="28">
        <v>44084</v>
      </c>
      <c r="B552" s="27">
        <v>0.86271990740740734</v>
      </c>
      <c r="C552">
        <v>4016.3</v>
      </c>
      <c r="G552" s="28">
        <v>44084</v>
      </c>
      <c r="H552" s="27">
        <v>0.86271990740740734</v>
      </c>
      <c r="I552">
        <v>0.98799999999999999</v>
      </c>
    </row>
    <row r="553" spans="1:9" ht="15" customHeight="1" x14ac:dyDescent="0.3">
      <c r="A553" s="28">
        <v>44084</v>
      </c>
      <c r="B553" s="27">
        <v>0.86341435185185189</v>
      </c>
      <c r="C553">
        <v>4017.1001000000001</v>
      </c>
      <c r="G553" s="28">
        <v>44084</v>
      </c>
      <c r="H553" s="27">
        <v>0.86341435185185189</v>
      </c>
      <c r="I553">
        <v>0.99199999999999999</v>
      </c>
    </row>
    <row r="554" spans="1:9" ht="15" customHeight="1" x14ac:dyDescent="0.3">
      <c r="A554" s="28">
        <v>44084</v>
      </c>
      <c r="B554" s="27">
        <v>0.86410879629629633</v>
      </c>
      <c r="C554">
        <v>4015.8998999999999</v>
      </c>
      <c r="G554" s="28">
        <v>44084</v>
      </c>
      <c r="H554" s="27">
        <v>0.86410879629629633</v>
      </c>
      <c r="I554">
        <v>0.997</v>
      </c>
    </row>
    <row r="555" spans="1:9" ht="15" customHeight="1" x14ac:dyDescent="0.3">
      <c r="A555" s="28">
        <v>44084</v>
      </c>
      <c r="B555" s="27">
        <v>0.86480324074074078</v>
      </c>
      <c r="C555">
        <v>4015.8998999999999</v>
      </c>
      <c r="G555" s="28">
        <v>44084</v>
      </c>
      <c r="H555" s="27">
        <v>0.86480324074074078</v>
      </c>
      <c r="I555">
        <v>1.0009999999999999</v>
      </c>
    </row>
    <row r="556" spans="1:9" ht="15" customHeight="1" x14ac:dyDescent="0.3">
      <c r="A556" s="28">
        <v>44084</v>
      </c>
      <c r="B556" s="27">
        <v>0.86549768518518511</v>
      </c>
      <c r="C556">
        <v>4016.7</v>
      </c>
      <c r="G556" s="28">
        <v>44084</v>
      </c>
      <c r="H556" s="27">
        <v>0.86549768518518511</v>
      </c>
      <c r="I556">
        <v>1.0049999999999999</v>
      </c>
    </row>
    <row r="557" spans="1:9" ht="15" customHeight="1" x14ac:dyDescent="0.3">
      <c r="A557" s="28">
        <v>44084</v>
      </c>
      <c r="B557" s="27">
        <v>0.86619212962962966</v>
      </c>
      <c r="C557">
        <v>4017.1001000000001</v>
      </c>
      <c r="G557" s="28">
        <v>44084</v>
      </c>
      <c r="H557" s="27">
        <v>0.86619212962962966</v>
      </c>
      <c r="I557">
        <v>1.01</v>
      </c>
    </row>
    <row r="558" spans="1:9" ht="15" customHeight="1" x14ac:dyDescent="0.3">
      <c r="A558" s="28">
        <v>44084</v>
      </c>
      <c r="B558" s="27">
        <v>0.8668865740740741</v>
      </c>
      <c r="C558">
        <v>4001.8998999999999</v>
      </c>
      <c r="G558" s="28">
        <v>44084</v>
      </c>
      <c r="H558" s="27">
        <v>0.8668865740740741</v>
      </c>
      <c r="I558">
        <v>1.014</v>
      </c>
    </row>
    <row r="559" spans="1:9" ht="15" customHeight="1" x14ac:dyDescent="0.3">
      <c r="A559" s="28">
        <v>44084</v>
      </c>
      <c r="B559" s="27">
        <v>0.86758101851851854</v>
      </c>
      <c r="C559">
        <v>4016.3</v>
      </c>
      <c r="G559" s="28">
        <v>44084</v>
      </c>
      <c r="H559" s="27">
        <v>0.86758101851851854</v>
      </c>
      <c r="I559">
        <v>1.0189999999999999</v>
      </c>
    </row>
    <row r="560" spans="1:9" ht="15" customHeight="1" x14ac:dyDescent="0.3">
      <c r="A560" s="28">
        <v>44084</v>
      </c>
      <c r="B560" s="27">
        <v>0.86827546296296287</v>
      </c>
      <c r="C560">
        <v>4016.7</v>
      </c>
      <c r="G560" s="28">
        <v>44084</v>
      </c>
      <c r="H560" s="27">
        <v>0.86827546296296287</v>
      </c>
      <c r="I560">
        <v>1.0229999999999999</v>
      </c>
    </row>
    <row r="561" spans="1:9" ht="15" customHeight="1" x14ac:dyDescent="0.3">
      <c r="A561" s="28">
        <v>44084</v>
      </c>
      <c r="B561" s="27">
        <v>0.86896990740740743</v>
      </c>
      <c r="C561">
        <v>4015.8998999999999</v>
      </c>
      <c r="G561" s="28">
        <v>44084</v>
      </c>
      <c r="H561" s="27">
        <v>0.86896990740740743</v>
      </c>
      <c r="I561">
        <v>1.0269999999999999</v>
      </c>
    </row>
    <row r="562" spans="1:9" ht="15" customHeight="1" x14ac:dyDescent="0.3">
      <c r="A562" s="28">
        <v>44084</v>
      </c>
      <c r="B562" s="27">
        <v>0.86966435185185187</v>
      </c>
      <c r="C562">
        <v>4015.8998999999999</v>
      </c>
      <c r="G562" s="28">
        <v>44084</v>
      </c>
      <c r="H562" s="27">
        <v>0.86966435185185187</v>
      </c>
      <c r="I562">
        <v>1.032</v>
      </c>
    </row>
    <row r="563" spans="1:9" ht="15" customHeight="1" x14ac:dyDescent="0.3">
      <c r="A563" s="28">
        <v>44084</v>
      </c>
      <c r="B563" s="27">
        <v>0.87035879629629631</v>
      </c>
      <c r="C563">
        <v>4017.1001000000001</v>
      </c>
      <c r="G563" s="28">
        <v>44084</v>
      </c>
      <c r="H563" s="27">
        <v>0.87035879629629631</v>
      </c>
      <c r="I563">
        <v>1.036</v>
      </c>
    </row>
    <row r="564" spans="1:9" ht="15" customHeight="1" x14ac:dyDescent="0.3">
      <c r="A564" s="28">
        <v>44084</v>
      </c>
      <c r="B564" s="27">
        <v>0.87105324074074064</v>
      </c>
      <c r="C564">
        <v>4016.3</v>
      </c>
      <c r="G564" s="28">
        <v>44084</v>
      </c>
      <c r="H564" s="27">
        <v>0.87105324074074064</v>
      </c>
      <c r="I564">
        <v>1.04</v>
      </c>
    </row>
    <row r="565" spans="1:9" ht="15" customHeight="1" x14ac:dyDescent="0.3">
      <c r="A565" s="28">
        <v>44084</v>
      </c>
      <c r="B565" s="27">
        <v>0.87174768518518519</v>
      </c>
      <c r="C565">
        <v>4015.8998999999999</v>
      </c>
      <c r="G565" s="28">
        <v>44084</v>
      </c>
      <c r="H565" s="27">
        <v>0.87174768518518519</v>
      </c>
      <c r="I565">
        <v>1.0449999999999999</v>
      </c>
    </row>
    <row r="566" spans="1:9" ht="15" customHeight="1" x14ac:dyDescent="0.3">
      <c r="A566" s="28">
        <v>44084</v>
      </c>
      <c r="B566" s="27">
        <v>0.87244212962962964</v>
      </c>
      <c r="C566">
        <v>4016.3</v>
      </c>
      <c r="G566" s="28">
        <v>44084</v>
      </c>
      <c r="H566" s="27">
        <v>0.87244212962962964</v>
      </c>
      <c r="I566">
        <v>1.0489999999999999</v>
      </c>
    </row>
    <row r="567" spans="1:9" ht="15" customHeight="1" x14ac:dyDescent="0.3">
      <c r="A567" s="28">
        <v>44084</v>
      </c>
      <c r="B567" s="27">
        <v>0.87313657407407408</v>
      </c>
      <c r="C567">
        <v>4015.8998999999999</v>
      </c>
      <c r="G567" s="28">
        <v>44084</v>
      </c>
      <c r="H567" s="27">
        <v>0.87313657407407408</v>
      </c>
      <c r="I567">
        <v>1.054</v>
      </c>
    </row>
    <row r="568" spans="1:9" ht="15" customHeight="1" x14ac:dyDescent="0.3">
      <c r="A568" s="28">
        <v>44084</v>
      </c>
      <c r="B568" s="27">
        <v>0.87383101851851863</v>
      </c>
      <c r="C568">
        <v>4016.7</v>
      </c>
      <c r="G568" s="28">
        <v>44084</v>
      </c>
      <c r="H568" s="27">
        <v>0.87383101851851863</v>
      </c>
      <c r="I568">
        <v>1.0580000000000001</v>
      </c>
    </row>
    <row r="569" spans="1:9" ht="15" customHeight="1" x14ac:dyDescent="0.3">
      <c r="A569" s="28">
        <v>44084</v>
      </c>
      <c r="B569" s="27">
        <v>0.87452546296296296</v>
      </c>
      <c r="C569">
        <v>4015.8998999999999</v>
      </c>
      <c r="G569" s="28">
        <v>44084</v>
      </c>
      <c r="H569" s="27">
        <v>0.87452546296296296</v>
      </c>
      <c r="I569">
        <v>1.0620000000000001</v>
      </c>
    </row>
    <row r="570" spans="1:9" ht="15" customHeight="1" x14ac:dyDescent="0.3">
      <c r="A570" s="28">
        <v>44084</v>
      </c>
      <c r="B570" s="27">
        <v>0.8752199074074074</v>
      </c>
      <c r="C570">
        <v>4015.8998999999999</v>
      </c>
      <c r="G570" s="28">
        <v>44084</v>
      </c>
      <c r="H570" s="27">
        <v>0.8752199074074074</v>
      </c>
      <c r="I570">
        <v>1.0669999999999999</v>
      </c>
    </row>
    <row r="571" spans="1:9" ht="15" customHeight="1" x14ac:dyDescent="0.3">
      <c r="A571" s="28">
        <v>44084</v>
      </c>
      <c r="B571" s="27">
        <v>0.87591435185185185</v>
      </c>
      <c r="C571">
        <v>4015.1001000000001</v>
      </c>
      <c r="G571" s="28">
        <v>44084</v>
      </c>
      <c r="H571" s="27">
        <v>0.87591435185185185</v>
      </c>
      <c r="I571">
        <v>1.071</v>
      </c>
    </row>
    <row r="572" spans="1:9" ht="15" customHeight="1" x14ac:dyDescent="0.3">
      <c r="A572" s="28">
        <v>44084</v>
      </c>
      <c r="B572" s="27">
        <v>0.8766087962962964</v>
      </c>
      <c r="C572">
        <v>4012.3</v>
      </c>
      <c r="G572" s="28">
        <v>44084</v>
      </c>
      <c r="H572" s="27">
        <v>0.8766087962962964</v>
      </c>
      <c r="I572">
        <v>1.075</v>
      </c>
    </row>
    <row r="573" spans="1:9" ht="15" customHeight="1" x14ac:dyDescent="0.3">
      <c r="A573" s="28">
        <v>44084</v>
      </c>
      <c r="B573" s="27">
        <v>0.87730324074074073</v>
      </c>
      <c r="C573">
        <v>4016.7</v>
      </c>
      <c r="G573" s="28">
        <v>44084</v>
      </c>
      <c r="H573" s="27">
        <v>0.87730324074074073</v>
      </c>
      <c r="I573">
        <v>1.08</v>
      </c>
    </row>
    <row r="574" spans="1:9" ht="15" customHeight="1" x14ac:dyDescent="0.3">
      <c r="A574" s="28">
        <v>44084</v>
      </c>
      <c r="B574" s="27">
        <v>0.87799768518518517</v>
      </c>
      <c r="C574">
        <v>4003.8998999999999</v>
      </c>
      <c r="G574" s="28">
        <v>44084</v>
      </c>
      <c r="H574" s="27">
        <v>0.87799768518518517</v>
      </c>
      <c r="I574">
        <v>1.0840000000000001</v>
      </c>
    </row>
    <row r="575" spans="1:9" ht="15" customHeight="1" x14ac:dyDescent="0.3">
      <c r="A575" s="28">
        <v>44084</v>
      </c>
      <c r="B575" s="27">
        <v>0.87869212962962961</v>
      </c>
      <c r="C575">
        <v>4016.3</v>
      </c>
      <c r="G575" s="28">
        <v>44084</v>
      </c>
      <c r="H575" s="27">
        <v>0.87869212962962961</v>
      </c>
      <c r="I575">
        <v>1.0880000000000001</v>
      </c>
    </row>
    <row r="576" spans="1:9" ht="15" customHeight="1" x14ac:dyDescent="0.3">
      <c r="A576" s="28">
        <v>44084</v>
      </c>
      <c r="B576" s="27">
        <v>0.87938657407407417</v>
      </c>
      <c r="C576">
        <v>4015.8998999999999</v>
      </c>
      <c r="G576" s="28">
        <v>44084</v>
      </c>
      <c r="H576" s="27">
        <v>0.87938657407407417</v>
      </c>
      <c r="I576">
        <v>1.093</v>
      </c>
    </row>
    <row r="577" spans="1:9" ht="15" customHeight="1" x14ac:dyDescent="0.3">
      <c r="A577" s="28">
        <v>44084</v>
      </c>
      <c r="B577" s="27">
        <v>0.8800810185185185</v>
      </c>
      <c r="C577">
        <v>4015.8998999999999</v>
      </c>
      <c r="G577" s="28">
        <v>44084</v>
      </c>
      <c r="H577" s="27">
        <v>0.8800810185185185</v>
      </c>
      <c r="I577">
        <v>1.097</v>
      </c>
    </row>
    <row r="578" spans="1:9" ht="15" customHeight="1" x14ac:dyDescent="0.3">
      <c r="A578" s="28">
        <v>44084</v>
      </c>
      <c r="B578" s="27">
        <v>0.88077546296296294</v>
      </c>
      <c r="C578">
        <v>4003.8998999999999</v>
      </c>
      <c r="G578" s="28">
        <v>44084</v>
      </c>
      <c r="H578" s="27">
        <v>0.88077546296296294</v>
      </c>
      <c r="I578">
        <v>1.1020000000000001</v>
      </c>
    </row>
    <row r="579" spans="1:9" ht="15" customHeight="1" x14ac:dyDescent="0.3">
      <c r="A579" s="28">
        <v>44084</v>
      </c>
      <c r="B579" s="27">
        <v>0.88146990740740738</v>
      </c>
      <c r="C579">
        <v>4015.8998999999999</v>
      </c>
      <c r="G579" s="28">
        <v>44084</v>
      </c>
      <c r="H579" s="27">
        <v>0.88146990740740738</v>
      </c>
      <c r="I579">
        <v>1.1060000000000001</v>
      </c>
    </row>
    <row r="580" spans="1:9" ht="15" customHeight="1" x14ac:dyDescent="0.3">
      <c r="A580" s="28">
        <v>44084</v>
      </c>
      <c r="B580" s="27">
        <v>0.88216435185185194</v>
      </c>
      <c r="C580">
        <v>4009.5</v>
      </c>
      <c r="G580" s="28">
        <v>44084</v>
      </c>
      <c r="H580" s="27">
        <v>0.88216435185185194</v>
      </c>
      <c r="I580">
        <v>1.1100000000000001</v>
      </c>
    </row>
    <row r="581" spans="1:9" ht="15" customHeight="1" x14ac:dyDescent="0.3">
      <c r="A581" s="28">
        <v>44084</v>
      </c>
      <c r="B581" s="27">
        <v>0.88285879629629627</v>
      </c>
      <c r="C581">
        <v>4015.5</v>
      </c>
      <c r="G581" s="28">
        <v>44084</v>
      </c>
      <c r="H581" s="27">
        <v>0.88285879629629627</v>
      </c>
      <c r="I581">
        <v>1.115</v>
      </c>
    </row>
    <row r="582" spans="1:9" ht="15" customHeight="1" x14ac:dyDescent="0.3">
      <c r="A582" s="28">
        <v>44084</v>
      </c>
      <c r="B582" s="27">
        <v>0.88355324074074071</v>
      </c>
      <c r="C582">
        <v>4015.1001000000001</v>
      </c>
      <c r="G582" s="28">
        <v>44084</v>
      </c>
      <c r="H582" s="27">
        <v>0.88355324074074071</v>
      </c>
      <c r="I582">
        <v>1.119</v>
      </c>
    </row>
    <row r="583" spans="1:9" ht="15" customHeight="1" x14ac:dyDescent="0.3">
      <c r="A583" s="28">
        <v>44084</v>
      </c>
      <c r="B583" s="27">
        <v>0.88424768518518515</v>
      </c>
      <c r="C583">
        <v>4017.1001000000001</v>
      </c>
      <c r="G583" s="28">
        <v>44084</v>
      </c>
      <c r="H583" s="27">
        <v>0.88424768518518515</v>
      </c>
      <c r="I583">
        <v>1.1240000000000001</v>
      </c>
    </row>
    <row r="584" spans="1:9" ht="15" customHeight="1" x14ac:dyDescent="0.3">
      <c r="A584" s="28">
        <v>44084</v>
      </c>
      <c r="B584" s="27">
        <v>0.8849421296296297</v>
      </c>
      <c r="C584">
        <v>4009.5</v>
      </c>
      <c r="G584" s="28">
        <v>44084</v>
      </c>
      <c r="H584" s="27">
        <v>0.8849421296296297</v>
      </c>
      <c r="I584">
        <v>1.1279999999999999</v>
      </c>
    </row>
    <row r="585" spans="1:9" ht="15" customHeight="1" x14ac:dyDescent="0.3">
      <c r="A585" s="28">
        <v>44084</v>
      </c>
      <c r="B585" s="27">
        <v>0.88563657407407403</v>
      </c>
      <c r="C585">
        <v>4002.7</v>
      </c>
      <c r="G585" s="28">
        <v>44084</v>
      </c>
      <c r="H585" s="27">
        <v>0.88563657407407403</v>
      </c>
      <c r="I585">
        <v>1.133</v>
      </c>
    </row>
    <row r="586" spans="1:9" ht="15" customHeight="1" x14ac:dyDescent="0.3">
      <c r="A586" s="28">
        <v>44084</v>
      </c>
      <c r="B586" s="27">
        <v>0.88633101851851848</v>
      </c>
      <c r="C586">
        <v>4015.8998999999999</v>
      </c>
      <c r="G586" s="28">
        <v>44084</v>
      </c>
      <c r="H586" s="27">
        <v>0.88633101851851848</v>
      </c>
      <c r="I586">
        <v>1.137</v>
      </c>
    </row>
    <row r="587" spans="1:9" ht="15" customHeight="1" x14ac:dyDescent="0.3">
      <c r="A587" s="28">
        <v>44084</v>
      </c>
      <c r="B587" s="27">
        <v>0.88702546296296303</v>
      </c>
      <c r="C587">
        <v>4015.5</v>
      </c>
      <c r="G587" s="28">
        <v>44084</v>
      </c>
      <c r="H587" s="27">
        <v>0.88702546296296303</v>
      </c>
      <c r="I587">
        <v>1.141</v>
      </c>
    </row>
    <row r="588" spans="1:9" ht="15" customHeight="1" x14ac:dyDescent="0.3">
      <c r="A588" s="28">
        <v>44084</v>
      </c>
      <c r="B588" s="27">
        <v>0.88771990740740747</v>
      </c>
      <c r="C588">
        <v>4015.8998999999999</v>
      </c>
      <c r="G588" s="28">
        <v>44084</v>
      </c>
      <c r="H588" s="27">
        <v>0.88771990740740747</v>
      </c>
      <c r="I588">
        <v>1.145</v>
      </c>
    </row>
    <row r="589" spans="1:9" ht="15" customHeight="1" x14ac:dyDescent="0.3">
      <c r="A589" s="28">
        <v>44084</v>
      </c>
      <c r="B589" s="27">
        <v>0.8884143518518518</v>
      </c>
      <c r="C589">
        <v>4015.1001000000001</v>
      </c>
      <c r="G589" s="28">
        <v>44084</v>
      </c>
      <c r="H589" s="27">
        <v>0.8884143518518518</v>
      </c>
      <c r="I589">
        <v>1.1499999999999999</v>
      </c>
    </row>
    <row r="590" spans="1:9" ht="15" customHeight="1" x14ac:dyDescent="0.3">
      <c r="A590" s="28">
        <v>44084</v>
      </c>
      <c r="B590" s="27">
        <v>0.88910879629629624</v>
      </c>
      <c r="C590">
        <v>4013.5</v>
      </c>
      <c r="G590" s="28">
        <v>44084</v>
      </c>
      <c r="H590" s="27">
        <v>0.88910879629629624</v>
      </c>
      <c r="I590">
        <v>1.1539999999999999</v>
      </c>
    </row>
    <row r="591" spans="1:9" ht="15" customHeight="1" x14ac:dyDescent="0.3">
      <c r="A591" s="28">
        <v>44084</v>
      </c>
      <c r="B591" s="27">
        <v>0.8898032407407408</v>
      </c>
      <c r="C591">
        <v>4003.1001000000001</v>
      </c>
      <c r="G591" s="28">
        <v>44084</v>
      </c>
      <c r="H591" s="27">
        <v>0.8898032407407408</v>
      </c>
      <c r="I591">
        <v>1.159</v>
      </c>
    </row>
    <row r="592" spans="1:9" ht="15" customHeight="1" x14ac:dyDescent="0.3">
      <c r="A592" s="28">
        <v>44084</v>
      </c>
      <c r="B592" s="27">
        <v>0.89049768518518524</v>
      </c>
      <c r="C592">
        <v>4015.8998999999999</v>
      </c>
      <c r="G592" s="28">
        <v>44084</v>
      </c>
      <c r="H592" s="27">
        <v>0.89049768518518524</v>
      </c>
      <c r="I592">
        <v>1.163</v>
      </c>
    </row>
    <row r="593" spans="1:9" ht="15" customHeight="1" x14ac:dyDescent="0.3">
      <c r="A593" s="28">
        <v>44084</v>
      </c>
      <c r="B593" s="27">
        <v>0.89119212962962957</v>
      </c>
      <c r="C593">
        <v>4016.3</v>
      </c>
      <c r="G593" s="28">
        <v>44084</v>
      </c>
      <c r="H593" s="27">
        <v>0.89119212962962957</v>
      </c>
      <c r="I593">
        <v>1.167</v>
      </c>
    </row>
    <row r="594" spans="1:9" ht="15" customHeight="1" x14ac:dyDescent="0.3">
      <c r="A594" s="28">
        <v>44084</v>
      </c>
      <c r="B594" s="27">
        <v>0.89188657407407401</v>
      </c>
      <c r="C594">
        <v>4016.3</v>
      </c>
      <c r="G594" s="28">
        <v>44084</v>
      </c>
      <c r="H594" s="27">
        <v>0.89188657407407401</v>
      </c>
      <c r="I594">
        <v>1.1719999999999999</v>
      </c>
    </row>
    <row r="595" spans="1:9" ht="15" customHeight="1" x14ac:dyDescent="0.3">
      <c r="A595" s="28">
        <v>44084</v>
      </c>
      <c r="B595" s="27">
        <v>0.89258101851851857</v>
      </c>
      <c r="C595">
        <v>4017.1001000000001</v>
      </c>
      <c r="G595" s="28">
        <v>44084</v>
      </c>
      <c r="H595" s="27">
        <v>0.89258101851851857</v>
      </c>
      <c r="I595">
        <v>1.1759999999999999</v>
      </c>
    </row>
    <row r="596" spans="1:9" ht="15" customHeight="1" x14ac:dyDescent="0.3">
      <c r="A596" s="28">
        <v>44084</v>
      </c>
      <c r="B596" s="27">
        <v>0.89327546296296301</v>
      </c>
      <c r="C596">
        <v>4017.1001000000001</v>
      </c>
      <c r="G596" s="28">
        <v>44084</v>
      </c>
      <c r="H596" s="27">
        <v>0.89327546296296301</v>
      </c>
      <c r="I596">
        <v>1.181</v>
      </c>
    </row>
    <row r="597" spans="1:9" ht="15" customHeight="1" x14ac:dyDescent="0.3">
      <c r="A597" s="28">
        <v>44084</v>
      </c>
      <c r="B597" s="27">
        <v>0.89396990740740734</v>
      </c>
      <c r="C597">
        <v>4017.1001000000001</v>
      </c>
      <c r="G597" s="28">
        <v>44084</v>
      </c>
      <c r="H597" s="27">
        <v>0.89396990740740734</v>
      </c>
      <c r="I597">
        <v>1.1850000000000001</v>
      </c>
    </row>
    <row r="598" spans="1:9" ht="15" customHeight="1" x14ac:dyDescent="0.3">
      <c r="A598" s="28">
        <v>44084</v>
      </c>
      <c r="B598" s="27">
        <v>0.89466435185185178</v>
      </c>
      <c r="C598">
        <v>4001.5</v>
      </c>
      <c r="G598" s="28">
        <v>44084</v>
      </c>
      <c r="H598" s="27">
        <v>0.89466435185185178</v>
      </c>
      <c r="I598">
        <v>1.1890000000000001</v>
      </c>
    </row>
    <row r="599" spans="1:9" ht="15" customHeight="1" x14ac:dyDescent="0.3">
      <c r="A599" s="28">
        <v>44084</v>
      </c>
      <c r="B599" s="27">
        <v>0.89535879629629633</v>
      </c>
      <c r="C599">
        <v>4015.5</v>
      </c>
      <c r="G599" s="28">
        <v>44084</v>
      </c>
      <c r="H599" s="27">
        <v>0.89535879629629633</v>
      </c>
      <c r="I599">
        <v>1.194</v>
      </c>
    </row>
    <row r="600" spans="1:9" ht="15" customHeight="1" x14ac:dyDescent="0.3">
      <c r="A600" s="28">
        <v>44084</v>
      </c>
      <c r="B600" s="27">
        <v>0.89605324074074078</v>
      </c>
      <c r="C600">
        <v>4016.3</v>
      </c>
      <c r="G600" s="28">
        <v>44084</v>
      </c>
      <c r="H600" s="27">
        <v>0.89605324074074078</v>
      </c>
      <c r="I600">
        <v>1.198</v>
      </c>
    </row>
    <row r="601" spans="1:9" ht="15" customHeight="1" x14ac:dyDescent="0.3">
      <c r="A601" s="28">
        <v>44084</v>
      </c>
      <c r="B601" s="27">
        <v>0.89674768518518511</v>
      </c>
      <c r="C601">
        <v>4015.8998999999999</v>
      </c>
      <c r="G601" s="28">
        <v>44084</v>
      </c>
      <c r="H601" s="27">
        <v>0.89674768518518511</v>
      </c>
      <c r="I601">
        <v>1.2030000000000001</v>
      </c>
    </row>
    <row r="602" spans="1:9" ht="15" customHeight="1" x14ac:dyDescent="0.3">
      <c r="A602" s="28">
        <v>44084</v>
      </c>
      <c r="B602" s="27">
        <v>0.89744212962962966</v>
      </c>
      <c r="C602">
        <v>4015.8998999999999</v>
      </c>
      <c r="G602" s="28">
        <v>44084</v>
      </c>
      <c r="H602" s="27">
        <v>0.89744212962962966</v>
      </c>
      <c r="I602">
        <v>1.2070000000000001</v>
      </c>
    </row>
    <row r="603" spans="1:9" ht="15" customHeight="1" x14ac:dyDescent="0.3">
      <c r="A603" s="28">
        <v>44084</v>
      </c>
      <c r="B603" s="27">
        <v>0.8981365740740741</v>
      </c>
      <c r="C603">
        <v>4016.3</v>
      </c>
      <c r="G603" s="28">
        <v>44084</v>
      </c>
      <c r="H603" s="27">
        <v>0.8981365740740741</v>
      </c>
      <c r="I603">
        <v>1.212</v>
      </c>
    </row>
    <row r="604" spans="1:9" ht="15" customHeight="1" x14ac:dyDescent="0.3">
      <c r="A604" s="28">
        <v>44084</v>
      </c>
      <c r="B604" s="27">
        <v>0.89883101851851854</v>
      </c>
      <c r="C604">
        <v>4001.8998999999999</v>
      </c>
      <c r="G604" s="28">
        <v>44084</v>
      </c>
      <c r="H604" s="27">
        <v>0.89883101851851854</v>
      </c>
      <c r="I604">
        <v>1.216</v>
      </c>
    </row>
    <row r="605" spans="1:9" ht="15" customHeight="1" x14ac:dyDescent="0.3">
      <c r="A605" s="28">
        <v>44084</v>
      </c>
      <c r="B605" s="27">
        <v>0.89952546296296287</v>
      </c>
      <c r="C605">
        <v>4016.3</v>
      </c>
      <c r="G605" s="28">
        <v>44084</v>
      </c>
      <c r="H605" s="27">
        <v>0.89952546296296287</v>
      </c>
      <c r="I605">
        <v>1.22</v>
      </c>
    </row>
    <row r="606" spans="1:9" ht="15" customHeight="1" x14ac:dyDescent="0.3">
      <c r="A606" s="28">
        <v>44084</v>
      </c>
      <c r="B606" s="27">
        <v>0.90021990740740743</v>
      </c>
      <c r="C606">
        <v>4015.8998999999999</v>
      </c>
      <c r="G606" s="28">
        <v>44084</v>
      </c>
      <c r="H606" s="27">
        <v>0.90021990740740743</v>
      </c>
      <c r="I606">
        <v>1.224</v>
      </c>
    </row>
    <row r="607" spans="1:9" ht="15" customHeight="1" x14ac:dyDescent="0.3">
      <c r="A607" s="28">
        <v>44084</v>
      </c>
      <c r="B607" s="27">
        <v>0.90091435185185187</v>
      </c>
      <c r="C607">
        <v>4015.5</v>
      </c>
      <c r="G607" s="28">
        <v>44084</v>
      </c>
      <c r="H607" s="27">
        <v>0.90091435185185187</v>
      </c>
      <c r="I607">
        <v>1.2290000000000001</v>
      </c>
    </row>
    <row r="608" spans="1:9" ht="15" customHeight="1" x14ac:dyDescent="0.3">
      <c r="A608" s="28">
        <v>44084</v>
      </c>
      <c r="B608" s="27">
        <v>0.90160879629629631</v>
      </c>
      <c r="C608">
        <v>4015.8998999999999</v>
      </c>
      <c r="G608" s="28">
        <v>44084</v>
      </c>
      <c r="H608" s="27">
        <v>0.90160879629629631</v>
      </c>
      <c r="I608">
        <v>1.2330000000000001</v>
      </c>
    </row>
    <row r="609" spans="1:9" ht="15" customHeight="1" x14ac:dyDescent="0.3">
      <c r="A609" s="28">
        <v>44084</v>
      </c>
      <c r="B609" s="27">
        <v>0.90230324074074064</v>
      </c>
      <c r="C609">
        <v>4015.8998999999999</v>
      </c>
      <c r="G609" s="28">
        <v>44084</v>
      </c>
      <c r="H609" s="27">
        <v>0.90230324074074064</v>
      </c>
      <c r="I609">
        <v>1.238</v>
      </c>
    </row>
    <row r="610" spans="1:9" ht="15" customHeight="1" x14ac:dyDescent="0.3">
      <c r="A610" s="28">
        <v>44084</v>
      </c>
      <c r="B610" s="27">
        <v>0.90299768518518519</v>
      </c>
      <c r="C610">
        <v>4015.5</v>
      </c>
      <c r="G610" s="28">
        <v>44084</v>
      </c>
      <c r="H610" s="27">
        <v>0.90299768518518519</v>
      </c>
      <c r="I610">
        <v>1.242</v>
      </c>
    </row>
    <row r="611" spans="1:9" ht="15" customHeight="1" x14ac:dyDescent="0.3">
      <c r="A611" s="28">
        <v>44084</v>
      </c>
      <c r="B611" s="27">
        <v>0.90369212962962964</v>
      </c>
      <c r="C611">
        <v>4016.3</v>
      </c>
      <c r="G611" s="28">
        <v>44084</v>
      </c>
      <c r="H611" s="27">
        <v>0.90369212962962964</v>
      </c>
      <c r="I611">
        <v>1.246</v>
      </c>
    </row>
    <row r="612" spans="1:9" ht="15" customHeight="1" x14ac:dyDescent="0.3">
      <c r="A612" s="28">
        <v>44084</v>
      </c>
      <c r="B612" s="27">
        <v>0.90438657407407408</v>
      </c>
      <c r="C612">
        <v>4015.5</v>
      </c>
      <c r="G612" s="28">
        <v>44084</v>
      </c>
      <c r="H612" s="27">
        <v>0.90438657407407408</v>
      </c>
      <c r="I612">
        <v>1.2509999999999999</v>
      </c>
    </row>
    <row r="613" spans="1:9" ht="15" customHeight="1" x14ac:dyDescent="0.3">
      <c r="A613" s="28">
        <v>44084</v>
      </c>
      <c r="B613" s="27">
        <v>0.90508101851851863</v>
      </c>
      <c r="C613">
        <v>4014.7</v>
      </c>
      <c r="G613" s="28">
        <v>44084</v>
      </c>
      <c r="H613" s="27">
        <v>0.90508101851851863</v>
      </c>
      <c r="I613">
        <v>1.2549999999999999</v>
      </c>
    </row>
    <row r="614" spans="1:9" ht="15" customHeight="1" x14ac:dyDescent="0.3">
      <c r="A614" s="28">
        <v>44084</v>
      </c>
      <c r="B614" s="27">
        <v>0.90577546296296296</v>
      </c>
      <c r="C614">
        <v>4015.8998999999999</v>
      </c>
      <c r="G614" s="28">
        <v>44084</v>
      </c>
      <c r="H614" s="27">
        <v>0.90577546296296296</v>
      </c>
      <c r="I614">
        <v>1.26</v>
      </c>
    </row>
    <row r="615" spans="1:9" ht="15" customHeight="1" x14ac:dyDescent="0.3">
      <c r="A615" s="28">
        <v>44084</v>
      </c>
      <c r="B615" s="27">
        <v>0.9064699074074074</v>
      </c>
      <c r="C615">
        <v>4001.8998999999999</v>
      </c>
      <c r="G615" s="28">
        <v>44084</v>
      </c>
      <c r="H615" s="27">
        <v>0.9064699074074074</v>
      </c>
      <c r="I615">
        <v>1.264</v>
      </c>
    </row>
    <row r="616" spans="1:9" ht="15" customHeight="1" x14ac:dyDescent="0.3">
      <c r="A616" s="28">
        <v>44084</v>
      </c>
      <c r="B616" s="27">
        <v>0.90716435185185185</v>
      </c>
      <c r="C616">
        <v>4015.1001000000001</v>
      </c>
      <c r="G616" s="28">
        <v>44084</v>
      </c>
      <c r="H616" s="27">
        <v>0.90716435185185185</v>
      </c>
      <c r="I616">
        <v>1.2689999999999999</v>
      </c>
    </row>
    <row r="617" spans="1:9" ht="15" customHeight="1" x14ac:dyDescent="0.3">
      <c r="A617" s="28">
        <v>44084</v>
      </c>
      <c r="B617" s="27">
        <v>0.9078587962962964</v>
      </c>
      <c r="C617">
        <v>4016.7</v>
      </c>
      <c r="G617" s="28">
        <v>44084</v>
      </c>
      <c r="H617" s="27">
        <v>0.9078587962962964</v>
      </c>
      <c r="I617">
        <v>1.2729999999999999</v>
      </c>
    </row>
    <row r="618" spans="1:9" ht="15" customHeight="1" x14ac:dyDescent="0.3">
      <c r="A618" s="28">
        <v>44084</v>
      </c>
      <c r="B618" s="27">
        <v>0.90855324074074073</v>
      </c>
      <c r="C618">
        <v>4015.5</v>
      </c>
      <c r="G618" s="28">
        <v>44084</v>
      </c>
      <c r="H618" s="27">
        <v>0.90855324074074073</v>
      </c>
      <c r="I618">
        <v>1.2769999999999999</v>
      </c>
    </row>
    <row r="619" spans="1:9" ht="15" customHeight="1" x14ac:dyDescent="0.3">
      <c r="A619" s="28">
        <v>44084</v>
      </c>
      <c r="B619" s="27">
        <v>0.90924768518518517</v>
      </c>
      <c r="C619">
        <v>4015.8998999999999</v>
      </c>
      <c r="G619" s="28">
        <v>44084</v>
      </c>
      <c r="H619" s="27">
        <v>0.90924768518518517</v>
      </c>
      <c r="I619">
        <v>1.282</v>
      </c>
    </row>
    <row r="620" spans="1:9" ht="15" customHeight="1" x14ac:dyDescent="0.3">
      <c r="A620" s="28">
        <v>44084</v>
      </c>
      <c r="B620" s="27">
        <v>0.90994212962962961</v>
      </c>
      <c r="C620">
        <v>4015.5</v>
      </c>
      <c r="G620" s="28">
        <v>44084</v>
      </c>
      <c r="H620" s="27">
        <v>0.90994212962962961</v>
      </c>
      <c r="I620">
        <v>1.286</v>
      </c>
    </row>
    <row r="621" spans="1:9" ht="15" customHeight="1" x14ac:dyDescent="0.3">
      <c r="A621" s="28">
        <v>44084</v>
      </c>
      <c r="B621" s="27">
        <v>0.91063657407407417</v>
      </c>
      <c r="C621">
        <v>4015.1001000000001</v>
      </c>
      <c r="G621" s="28">
        <v>44084</v>
      </c>
      <c r="H621" s="27">
        <v>0.91063657407407417</v>
      </c>
      <c r="I621">
        <v>1.2909999999999999</v>
      </c>
    </row>
    <row r="622" spans="1:9" ht="15" customHeight="1" x14ac:dyDescent="0.3">
      <c r="A622" s="28">
        <v>44084</v>
      </c>
      <c r="B622" s="27">
        <v>0.9113310185185185</v>
      </c>
      <c r="C622">
        <v>4015.5</v>
      </c>
      <c r="G622" s="28">
        <v>44084</v>
      </c>
      <c r="H622" s="27">
        <v>0.9113310185185185</v>
      </c>
      <c r="I622">
        <v>1.2949999999999999</v>
      </c>
    </row>
    <row r="623" spans="1:9" ht="15" customHeight="1" x14ac:dyDescent="0.3">
      <c r="A623" s="28">
        <v>44084</v>
      </c>
      <c r="B623" s="27">
        <v>0.91202546296296294</v>
      </c>
      <c r="C623">
        <v>4015.1001000000001</v>
      </c>
      <c r="G623" s="28">
        <v>44084</v>
      </c>
      <c r="H623" s="27">
        <v>0.91202546296296294</v>
      </c>
      <c r="I623">
        <v>1.2989999999999999</v>
      </c>
    </row>
    <row r="624" spans="1:9" ht="15" customHeight="1" x14ac:dyDescent="0.3">
      <c r="A624" s="28">
        <v>44084</v>
      </c>
      <c r="B624" s="27">
        <v>0.91271990740740738</v>
      </c>
      <c r="C624">
        <v>4014.7</v>
      </c>
      <c r="G624" s="28">
        <v>44084</v>
      </c>
      <c r="H624" s="27">
        <v>0.91271990740740738</v>
      </c>
      <c r="I624">
        <v>1.3029999999999999</v>
      </c>
    </row>
    <row r="625" spans="1:9" ht="15" customHeight="1" x14ac:dyDescent="0.3">
      <c r="A625" s="28">
        <v>44084</v>
      </c>
      <c r="B625" s="27">
        <v>0.91341435185185194</v>
      </c>
      <c r="C625">
        <v>4015.1001000000001</v>
      </c>
      <c r="G625" s="28">
        <v>44084</v>
      </c>
      <c r="H625" s="27">
        <v>0.91341435185185194</v>
      </c>
      <c r="I625">
        <v>1.3080000000000001</v>
      </c>
    </row>
    <row r="626" spans="1:9" ht="15" customHeight="1" x14ac:dyDescent="0.3">
      <c r="A626" s="28">
        <v>44084</v>
      </c>
      <c r="B626" s="27">
        <v>0.91410879629629627</v>
      </c>
      <c r="C626">
        <v>4016.3</v>
      </c>
      <c r="G626" s="28">
        <v>44084</v>
      </c>
      <c r="H626" s="27">
        <v>0.91410879629629627</v>
      </c>
      <c r="I626">
        <v>1.3120000000000001</v>
      </c>
    </row>
    <row r="627" spans="1:9" ht="15" customHeight="1" x14ac:dyDescent="0.3">
      <c r="A627" s="28">
        <v>44084</v>
      </c>
      <c r="B627" s="27">
        <v>0.91480324074074071</v>
      </c>
      <c r="C627">
        <v>4017.1001000000001</v>
      </c>
      <c r="G627" s="28">
        <v>44084</v>
      </c>
      <c r="H627" s="27">
        <v>0.91480324074074071</v>
      </c>
      <c r="I627">
        <v>1.3169999999999999</v>
      </c>
    </row>
    <row r="628" spans="1:9" ht="15" customHeight="1" x14ac:dyDescent="0.3">
      <c r="A628" s="28">
        <v>44084</v>
      </c>
      <c r="B628" s="27">
        <v>0.91549768518518526</v>
      </c>
      <c r="C628">
        <v>4016.7</v>
      </c>
      <c r="G628" s="28">
        <v>44084</v>
      </c>
      <c r="H628" s="27">
        <v>0.91549768518518526</v>
      </c>
      <c r="I628">
        <v>1.321</v>
      </c>
    </row>
    <row r="629" spans="1:9" ht="15" customHeight="1" x14ac:dyDescent="0.3">
      <c r="A629" s="28">
        <v>44084</v>
      </c>
      <c r="B629" s="27">
        <v>0.9161921296296297</v>
      </c>
      <c r="C629">
        <v>4015.5</v>
      </c>
      <c r="G629" s="28">
        <v>44084</v>
      </c>
      <c r="H629" s="27">
        <v>0.9161921296296297</v>
      </c>
      <c r="I629">
        <v>1.3260000000000001</v>
      </c>
    </row>
    <row r="630" spans="1:9" ht="15" customHeight="1" x14ac:dyDescent="0.3">
      <c r="A630" s="28">
        <v>44084</v>
      </c>
      <c r="B630" s="27">
        <v>0.91688657407407403</v>
      </c>
      <c r="C630">
        <v>4015.1001000000001</v>
      </c>
      <c r="G630" s="28">
        <v>44084</v>
      </c>
      <c r="H630" s="27">
        <v>0.91688657407407403</v>
      </c>
      <c r="I630">
        <v>1.33</v>
      </c>
    </row>
    <row r="631" spans="1:9" ht="15" customHeight="1" x14ac:dyDescent="0.3">
      <c r="A631" s="28">
        <v>44084</v>
      </c>
      <c r="B631" s="27">
        <v>0.91758101851851848</v>
      </c>
      <c r="C631">
        <v>4015.5</v>
      </c>
      <c r="G631" s="28">
        <v>44084</v>
      </c>
      <c r="H631" s="27">
        <v>0.91758101851851848</v>
      </c>
      <c r="I631">
        <v>1.335</v>
      </c>
    </row>
    <row r="632" spans="1:9" ht="15" customHeight="1" x14ac:dyDescent="0.3">
      <c r="A632" s="28">
        <v>44084</v>
      </c>
      <c r="B632" s="27">
        <v>0.91827546296296303</v>
      </c>
      <c r="C632">
        <v>4015.5</v>
      </c>
      <c r="G632" s="28">
        <v>44084</v>
      </c>
      <c r="H632" s="27">
        <v>0.91827546296296303</v>
      </c>
      <c r="I632">
        <v>1.339</v>
      </c>
    </row>
    <row r="633" spans="1:9" ht="15" customHeight="1" x14ac:dyDescent="0.3">
      <c r="A633" s="28">
        <v>44084</v>
      </c>
      <c r="B633" s="27">
        <v>0.91896990740740747</v>
      </c>
      <c r="C633">
        <v>4015.8998999999999</v>
      </c>
      <c r="G633" s="28">
        <v>44084</v>
      </c>
      <c r="H633" s="27">
        <v>0.91896990740740747</v>
      </c>
      <c r="I633">
        <v>1.343</v>
      </c>
    </row>
    <row r="634" spans="1:9" ht="15" customHeight="1" x14ac:dyDescent="0.3">
      <c r="A634" s="28">
        <v>44084</v>
      </c>
      <c r="B634" s="27">
        <v>0.9196643518518518</v>
      </c>
      <c r="C634">
        <v>4016.3</v>
      </c>
      <c r="G634" s="28">
        <v>44084</v>
      </c>
      <c r="H634" s="27">
        <v>0.9196643518518518</v>
      </c>
      <c r="I634">
        <v>1.3480000000000001</v>
      </c>
    </row>
    <row r="635" spans="1:9" ht="15" customHeight="1" x14ac:dyDescent="0.3">
      <c r="A635" s="28">
        <v>44084</v>
      </c>
      <c r="B635" s="27">
        <v>0.92035879629629624</v>
      </c>
      <c r="C635">
        <v>4014.7</v>
      </c>
      <c r="G635" s="28">
        <v>44084</v>
      </c>
      <c r="H635" s="27">
        <v>0.92035879629629624</v>
      </c>
      <c r="I635">
        <v>1.3520000000000001</v>
      </c>
    </row>
    <row r="636" spans="1:9" ht="15" customHeight="1" x14ac:dyDescent="0.3">
      <c r="A636" s="28">
        <v>44084</v>
      </c>
      <c r="B636" s="27">
        <v>0.9210532407407408</v>
      </c>
      <c r="C636">
        <v>4016.3</v>
      </c>
      <c r="G636" s="28">
        <v>44084</v>
      </c>
      <c r="H636" s="27">
        <v>0.9210532407407408</v>
      </c>
      <c r="I636">
        <v>1.357</v>
      </c>
    </row>
    <row r="637" spans="1:9" ht="15" customHeight="1" x14ac:dyDescent="0.3">
      <c r="A637" s="28">
        <v>44084</v>
      </c>
      <c r="B637" s="27">
        <v>0.92174768518518524</v>
      </c>
      <c r="C637">
        <v>4015.8998999999999</v>
      </c>
      <c r="G637" s="28">
        <v>44084</v>
      </c>
      <c r="H637" s="27">
        <v>0.92174768518518524</v>
      </c>
      <c r="I637">
        <v>1.361</v>
      </c>
    </row>
    <row r="638" spans="1:9" ht="15" customHeight="1" x14ac:dyDescent="0.3">
      <c r="A638" s="28">
        <v>44084</v>
      </c>
      <c r="B638" s="27">
        <v>0.92244212962962957</v>
      </c>
      <c r="C638">
        <v>4016.3</v>
      </c>
      <c r="G638" s="28">
        <v>44084</v>
      </c>
      <c r="H638" s="27">
        <v>0.92244212962962957</v>
      </c>
      <c r="I638">
        <v>1.365</v>
      </c>
    </row>
    <row r="639" spans="1:9" ht="15" customHeight="1" x14ac:dyDescent="0.3">
      <c r="A639" s="28">
        <v>44084</v>
      </c>
      <c r="B639" s="27">
        <v>0.92313657407407401</v>
      </c>
      <c r="C639">
        <v>4015.5</v>
      </c>
      <c r="G639" s="28">
        <v>44084</v>
      </c>
      <c r="H639" s="27">
        <v>0.92313657407407401</v>
      </c>
      <c r="I639">
        <v>1.37</v>
      </c>
    </row>
    <row r="640" spans="1:9" ht="15" customHeight="1" x14ac:dyDescent="0.3">
      <c r="A640" s="28">
        <v>44084</v>
      </c>
      <c r="B640" s="27">
        <v>0.92383101851851857</v>
      </c>
      <c r="C640">
        <v>4003.5</v>
      </c>
      <c r="G640" s="28">
        <v>44084</v>
      </c>
      <c r="H640" s="27">
        <v>0.92383101851851857</v>
      </c>
      <c r="I640">
        <v>1.3740000000000001</v>
      </c>
    </row>
    <row r="641" spans="1:9" ht="15" customHeight="1" x14ac:dyDescent="0.3">
      <c r="A641" s="28">
        <v>44084</v>
      </c>
      <c r="B641" s="27">
        <v>0.92452546296296301</v>
      </c>
      <c r="C641">
        <v>4016.3</v>
      </c>
      <c r="G641" s="28">
        <v>44084</v>
      </c>
      <c r="H641" s="27">
        <v>0.92452546296296301</v>
      </c>
      <c r="I641">
        <v>1.379</v>
      </c>
    </row>
    <row r="642" spans="1:9" ht="15" customHeight="1" x14ac:dyDescent="0.3">
      <c r="A642" s="28">
        <v>44084</v>
      </c>
      <c r="B642" s="27">
        <v>0.92521990740740734</v>
      </c>
      <c r="C642">
        <v>4015.1001000000001</v>
      </c>
      <c r="G642" s="28">
        <v>44084</v>
      </c>
      <c r="H642" s="27">
        <v>0.92521990740740734</v>
      </c>
      <c r="I642">
        <v>1.383</v>
      </c>
    </row>
    <row r="643" spans="1:9" ht="15" customHeight="1" x14ac:dyDescent="0.3">
      <c r="A643" s="28">
        <v>44084</v>
      </c>
      <c r="B643" s="27">
        <v>0.92591435185185178</v>
      </c>
      <c r="C643">
        <v>4015.8998999999999</v>
      </c>
      <c r="G643" s="28">
        <v>44084</v>
      </c>
      <c r="H643" s="27">
        <v>0.92591435185185178</v>
      </c>
      <c r="I643">
        <v>1.3879999999999999</v>
      </c>
    </row>
    <row r="644" spans="1:9" ht="15" customHeight="1" x14ac:dyDescent="0.3">
      <c r="A644" s="28">
        <v>44084</v>
      </c>
      <c r="B644" s="27">
        <v>0.92660879629629633</v>
      </c>
      <c r="C644">
        <v>4015.8998999999999</v>
      </c>
      <c r="G644" s="28">
        <v>44084</v>
      </c>
      <c r="H644" s="27">
        <v>0.92660879629629633</v>
      </c>
      <c r="I644">
        <v>1.3919999999999999</v>
      </c>
    </row>
    <row r="645" spans="1:9" ht="15" customHeight="1" x14ac:dyDescent="0.3">
      <c r="A645" s="28">
        <v>44084</v>
      </c>
      <c r="B645" s="27">
        <v>0.92730324074074078</v>
      </c>
      <c r="C645">
        <v>4013.8998999999999</v>
      </c>
      <c r="G645" s="28">
        <v>44084</v>
      </c>
      <c r="H645" s="27">
        <v>0.92730324074074078</v>
      </c>
      <c r="I645">
        <v>1.3959999999999999</v>
      </c>
    </row>
    <row r="646" spans="1:9" ht="15" customHeight="1" x14ac:dyDescent="0.3">
      <c r="A646" s="28">
        <v>44084</v>
      </c>
      <c r="B646" s="27">
        <v>0.92799768518518511</v>
      </c>
      <c r="C646">
        <v>4014.3</v>
      </c>
      <c r="G646" s="28">
        <v>44084</v>
      </c>
      <c r="H646" s="27">
        <v>0.92799768518518511</v>
      </c>
      <c r="I646">
        <v>1.4</v>
      </c>
    </row>
    <row r="647" spans="1:9" ht="15" customHeight="1" x14ac:dyDescent="0.3">
      <c r="A647" s="28">
        <v>44084</v>
      </c>
      <c r="B647" s="27">
        <v>0.92869212962962966</v>
      </c>
      <c r="C647">
        <v>4001.5</v>
      </c>
      <c r="G647" s="28">
        <v>44084</v>
      </c>
      <c r="H647" s="27">
        <v>0.92869212962962966</v>
      </c>
      <c r="I647">
        <v>1.405</v>
      </c>
    </row>
    <row r="648" spans="1:9" ht="15" customHeight="1" x14ac:dyDescent="0.3">
      <c r="A648" s="28">
        <v>44084</v>
      </c>
      <c r="B648" s="27">
        <v>0.9293865740740741</v>
      </c>
      <c r="C648">
        <v>4015.8998999999999</v>
      </c>
      <c r="G648" s="28">
        <v>44084</v>
      </c>
      <c r="H648" s="27">
        <v>0.9293865740740741</v>
      </c>
      <c r="I648">
        <v>1.409</v>
      </c>
    </row>
    <row r="649" spans="1:9" ht="15" customHeight="1" x14ac:dyDescent="0.3">
      <c r="A649" s="28">
        <v>44084</v>
      </c>
      <c r="B649" s="27">
        <v>0.93008101851851854</v>
      </c>
      <c r="C649">
        <v>4014.7</v>
      </c>
      <c r="G649" s="28">
        <v>44084</v>
      </c>
      <c r="H649" s="27">
        <v>0.93008101851851854</v>
      </c>
      <c r="I649">
        <v>1.4139999999999999</v>
      </c>
    </row>
    <row r="650" spans="1:9" ht="15" customHeight="1" x14ac:dyDescent="0.3">
      <c r="A650" s="28">
        <v>44084</v>
      </c>
      <c r="B650" s="27">
        <v>0.93077546296296287</v>
      </c>
      <c r="C650">
        <v>4015.1001000000001</v>
      </c>
      <c r="G650" s="28">
        <v>44084</v>
      </c>
      <c r="H650" s="27">
        <v>0.93077546296296287</v>
      </c>
      <c r="I650">
        <v>1.419</v>
      </c>
    </row>
    <row r="651" spans="1:9" ht="15" customHeight="1" x14ac:dyDescent="0.3">
      <c r="A651" s="28">
        <v>44084</v>
      </c>
      <c r="B651" s="27">
        <v>0.93146990740740743</v>
      </c>
      <c r="C651">
        <v>4015.1001000000001</v>
      </c>
      <c r="G651" s="28">
        <v>44084</v>
      </c>
      <c r="H651" s="27">
        <v>0.93146990740740743</v>
      </c>
      <c r="I651">
        <v>1.423</v>
      </c>
    </row>
    <row r="652" spans="1:9" ht="15" customHeight="1" x14ac:dyDescent="0.3">
      <c r="A652" s="28">
        <v>44084</v>
      </c>
      <c r="B652" s="27">
        <v>0.93216435185185187</v>
      </c>
      <c r="C652">
        <v>4015.1001000000001</v>
      </c>
      <c r="G652" s="28">
        <v>44084</v>
      </c>
      <c r="H652" s="27">
        <v>0.93216435185185187</v>
      </c>
      <c r="I652">
        <v>1.427</v>
      </c>
    </row>
    <row r="653" spans="1:9" ht="15" customHeight="1" x14ac:dyDescent="0.3">
      <c r="A653" s="28">
        <v>44084</v>
      </c>
      <c r="B653" s="27">
        <v>0.93285879629629631</v>
      </c>
      <c r="C653">
        <v>4016.3</v>
      </c>
      <c r="G653" s="28">
        <v>44084</v>
      </c>
      <c r="H653" s="27">
        <v>0.93285879629629631</v>
      </c>
      <c r="I653">
        <v>1.4319999999999999</v>
      </c>
    </row>
    <row r="654" spans="1:9" ht="15" customHeight="1" x14ac:dyDescent="0.3">
      <c r="A654" s="28">
        <v>44084</v>
      </c>
      <c r="B654" s="27">
        <v>0.93355324074074064</v>
      </c>
      <c r="C654">
        <v>4016.3</v>
      </c>
      <c r="G654" s="28">
        <v>44084</v>
      </c>
      <c r="H654" s="27">
        <v>0.93355324074074064</v>
      </c>
      <c r="I654">
        <v>1.4359999999999999</v>
      </c>
    </row>
    <row r="655" spans="1:9" ht="15" customHeight="1" x14ac:dyDescent="0.3">
      <c r="A655" s="28">
        <v>44084</v>
      </c>
      <c r="B655" s="27">
        <v>0.93424768518518519</v>
      </c>
      <c r="C655">
        <v>4016.3</v>
      </c>
      <c r="G655" s="28">
        <v>44084</v>
      </c>
      <c r="H655" s="27">
        <v>0.93424768518518519</v>
      </c>
      <c r="I655">
        <v>1.4410000000000001</v>
      </c>
    </row>
    <row r="656" spans="1:9" ht="15" customHeight="1" x14ac:dyDescent="0.3">
      <c r="A656" s="28">
        <v>44084</v>
      </c>
      <c r="B656" s="27">
        <v>0.93494212962962964</v>
      </c>
      <c r="C656">
        <v>4015.1001000000001</v>
      </c>
      <c r="G656" s="28">
        <v>44084</v>
      </c>
      <c r="H656" s="27">
        <v>0.93494212962962964</v>
      </c>
      <c r="I656">
        <v>1.4450000000000001</v>
      </c>
    </row>
    <row r="657" spans="1:9" ht="15" customHeight="1" x14ac:dyDescent="0.3">
      <c r="A657" s="28">
        <v>44084</v>
      </c>
      <c r="B657" s="27">
        <v>0.93563657407407408</v>
      </c>
      <c r="C657">
        <v>4014.3</v>
      </c>
      <c r="G657" s="28">
        <v>44084</v>
      </c>
      <c r="H657" s="27">
        <v>0.93563657407407408</v>
      </c>
      <c r="I657">
        <v>1.4490000000000001</v>
      </c>
    </row>
    <row r="658" spans="1:9" ht="15" customHeight="1" x14ac:dyDescent="0.3">
      <c r="A658" s="28">
        <v>44084</v>
      </c>
      <c r="B658" s="27">
        <v>0.93633101851851841</v>
      </c>
      <c r="C658">
        <v>4015.1001000000001</v>
      </c>
      <c r="G658" s="28">
        <v>44084</v>
      </c>
      <c r="H658" s="27">
        <v>0.93633101851851841</v>
      </c>
      <c r="I658">
        <v>1.454</v>
      </c>
    </row>
    <row r="659" spans="1:9" ht="15" customHeight="1" x14ac:dyDescent="0.3">
      <c r="A659" s="28">
        <v>44084</v>
      </c>
      <c r="B659" s="27">
        <v>0.93702546296296296</v>
      </c>
      <c r="C659">
        <v>4015.5</v>
      </c>
      <c r="G659" s="28">
        <v>44084</v>
      </c>
      <c r="H659" s="27">
        <v>0.93702546296296296</v>
      </c>
      <c r="I659">
        <v>1.4590000000000001</v>
      </c>
    </row>
    <row r="660" spans="1:9" ht="15" customHeight="1" x14ac:dyDescent="0.3">
      <c r="A660" s="28">
        <v>44084</v>
      </c>
      <c r="B660" s="27">
        <v>0.9377199074074074</v>
      </c>
      <c r="C660">
        <v>4015.5</v>
      </c>
      <c r="G660" s="28">
        <v>44084</v>
      </c>
      <c r="H660" s="27">
        <v>0.9377199074074074</v>
      </c>
      <c r="I660">
        <v>1.462</v>
      </c>
    </row>
    <row r="661" spans="1:9" ht="15" customHeight="1" x14ac:dyDescent="0.3">
      <c r="A661" s="28">
        <v>44084</v>
      </c>
      <c r="B661" s="27">
        <v>0.93841435185185185</v>
      </c>
      <c r="C661">
        <v>4015.5</v>
      </c>
      <c r="G661" s="28">
        <v>44084</v>
      </c>
      <c r="H661" s="27">
        <v>0.93841435185185185</v>
      </c>
      <c r="I661">
        <v>1.4670000000000001</v>
      </c>
    </row>
    <row r="662" spans="1:9" ht="15" customHeight="1" x14ac:dyDescent="0.3">
      <c r="A662" s="28">
        <v>44084</v>
      </c>
      <c r="B662" s="27">
        <v>0.9391087962962964</v>
      </c>
      <c r="C662">
        <v>4015.5</v>
      </c>
      <c r="G662" s="28">
        <v>44084</v>
      </c>
      <c r="H662" s="27">
        <v>0.9391087962962964</v>
      </c>
      <c r="I662">
        <v>1.4710000000000001</v>
      </c>
    </row>
    <row r="663" spans="1:9" ht="15" customHeight="1" x14ac:dyDescent="0.3">
      <c r="A663" s="28">
        <v>44084</v>
      </c>
      <c r="B663" s="27">
        <v>0.93980324074074073</v>
      </c>
      <c r="C663">
        <v>4016.3</v>
      </c>
      <c r="G663" s="28">
        <v>44084</v>
      </c>
      <c r="H663" s="27">
        <v>0.93980324074074073</v>
      </c>
      <c r="I663">
        <v>1.476</v>
      </c>
    </row>
    <row r="664" spans="1:9" ht="15" customHeight="1" x14ac:dyDescent="0.3">
      <c r="A664" s="28">
        <v>44084</v>
      </c>
      <c r="B664" s="27">
        <v>0.94049768518518517</v>
      </c>
      <c r="C664">
        <v>4014.7</v>
      </c>
      <c r="G664" s="28">
        <v>44084</v>
      </c>
      <c r="H664" s="27">
        <v>0.94049768518518517</v>
      </c>
      <c r="I664">
        <v>1.48</v>
      </c>
    </row>
    <row r="665" spans="1:9" ht="15" customHeight="1" x14ac:dyDescent="0.3">
      <c r="A665" s="28">
        <v>44084</v>
      </c>
      <c r="B665" s="27">
        <v>0.94119212962962961</v>
      </c>
      <c r="C665">
        <v>4015.1001000000001</v>
      </c>
      <c r="G665" s="28">
        <v>44084</v>
      </c>
      <c r="H665" s="27">
        <v>0.94119212962962961</v>
      </c>
      <c r="I665">
        <v>1.4850000000000001</v>
      </c>
    </row>
    <row r="666" spans="1:9" ht="15" customHeight="1" x14ac:dyDescent="0.3">
      <c r="A666" s="28">
        <v>44084</v>
      </c>
      <c r="B666" s="27">
        <v>0.94188657407407417</v>
      </c>
      <c r="C666">
        <v>4015.5</v>
      </c>
      <c r="G666" s="28">
        <v>44084</v>
      </c>
      <c r="H666" s="27">
        <v>0.94188657407407417</v>
      </c>
      <c r="I666">
        <v>1.4890000000000001</v>
      </c>
    </row>
    <row r="667" spans="1:9" ht="15" customHeight="1" x14ac:dyDescent="0.3">
      <c r="A667" s="28">
        <v>44084</v>
      </c>
      <c r="B667" s="27">
        <v>0.9425810185185185</v>
      </c>
      <c r="C667">
        <v>4015.1001000000001</v>
      </c>
      <c r="G667" s="28">
        <v>44084</v>
      </c>
      <c r="H667" s="27">
        <v>0.9425810185185185</v>
      </c>
      <c r="I667">
        <v>1.494</v>
      </c>
    </row>
    <row r="668" spans="1:9" ht="15" customHeight="1" x14ac:dyDescent="0.3">
      <c r="A668" s="28">
        <v>44084</v>
      </c>
      <c r="B668" s="27">
        <v>0.94327546296296294</v>
      </c>
      <c r="C668">
        <v>4015.5</v>
      </c>
      <c r="G668" s="28">
        <v>44084</v>
      </c>
      <c r="H668" s="27">
        <v>0.94327546296296294</v>
      </c>
      <c r="I668">
        <v>1.498</v>
      </c>
    </row>
    <row r="669" spans="1:9" ht="15" customHeight="1" x14ac:dyDescent="0.3">
      <c r="A669" s="28">
        <v>44084</v>
      </c>
      <c r="B669" s="27">
        <v>0.94396990740740738</v>
      </c>
      <c r="C669">
        <v>4014.7</v>
      </c>
      <c r="G669" s="28">
        <v>44084</v>
      </c>
      <c r="H669" s="27">
        <v>0.94396990740740738</v>
      </c>
      <c r="I669">
        <v>1.502</v>
      </c>
    </row>
    <row r="670" spans="1:9" ht="15" customHeight="1" x14ac:dyDescent="0.3">
      <c r="A670" s="28">
        <v>44084</v>
      </c>
      <c r="B670" s="27">
        <v>0.94466435185185194</v>
      </c>
      <c r="C670">
        <v>4015.1001000000001</v>
      </c>
      <c r="G670" s="28">
        <v>44084</v>
      </c>
      <c r="H670" s="27">
        <v>0.94466435185185194</v>
      </c>
      <c r="I670">
        <v>1.5069999999999999</v>
      </c>
    </row>
    <row r="671" spans="1:9" ht="15" customHeight="1" x14ac:dyDescent="0.3">
      <c r="A671" s="28">
        <v>44084</v>
      </c>
      <c r="B671" s="27">
        <v>0.94535879629629627</v>
      </c>
      <c r="C671">
        <v>4015.5</v>
      </c>
      <c r="G671" s="28">
        <v>44084</v>
      </c>
      <c r="H671" s="27">
        <v>0.94535879629629627</v>
      </c>
      <c r="I671">
        <v>1.5109999999999999</v>
      </c>
    </row>
    <row r="672" spans="1:9" ht="15" customHeight="1" x14ac:dyDescent="0.3">
      <c r="A672" s="28">
        <v>44084</v>
      </c>
      <c r="B672" s="27">
        <v>0.94605324074074071</v>
      </c>
      <c r="C672">
        <v>4015.8998999999999</v>
      </c>
      <c r="G672" s="28">
        <v>44084</v>
      </c>
      <c r="H672" s="27">
        <v>0.94605324074074071</v>
      </c>
      <c r="I672">
        <v>1.516</v>
      </c>
    </row>
    <row r="673" spans="1:9" ht="15" customHeight="1" x14ac:dyDescent="0.3">
      <c r="A673" s="28">
        <v>44084</v>
      </c>
      <c r="B673" s="27">
        <v>0.94674768518518526</v>
      </c>
      <c r="C673">
        <v>4014.7</v>
      </c>
      <c r="G673" s="28">
        <v>44084</v>
      </c>
      <c r="H673" s="27">
        <v>0.94674768518518526</v>
      </c>
      <c r="I673">
        <v>1.52</v>
      </c>
    </row>
    <row r="674" spans="1:9" ht="15" customHeight="1" x14ac:dyDescent="0.3">
      <c r="A674" s="28">
        <v>44084</v>
      </c>
      <c r="B674" s="27">
        <v>0.9474421296296297</v>
      </c>
      <c r="C674">
        <v>4002.7</v>
      </c>
      <c r="G674" s="28">
        <v>44084</v>
      </c>
      <c r="H674" s="27">
        <v>0.9474421296296297</v>
      </c>
      <c r="I674">
        <v>1.5249999999999999</v>
      </c>
    </row>
    <row r="675" spans="1:9" ht="15" customHeight="1" x14ac:dyDescent="0.3">
      <c r="A675" s="28">
        <v>44084</v>
      </c>
      <c r="B675" s="27">
        <v>0.94813657407407403</v>
      </c>
      <c r="C675">
        <v>4016.7</v>
      </c>
      <c r="G675" s="28">
        <v>44084</v>
      </c>
      <c r="H675" s="27">
        <v>0.94813657407407403</v>
      </c>
      <c r="I675">
        <v>1.5289999999999999</v>
      </c>
    </row>
    <row r="676" spans="1:9" ht="15" customHeight="1" x14ac:dyDescent="0.3">
      <c r="A676" s="28">
        <v>44084</v>
      </c>
      <c r="B676" s="27">
        <v>0.94883101851851848</v>
      </c>
      <c r="C676">
        <v>4011.8998999999999</v>
      </c>
      <c r="G676" s="28">
        <v>44084</v>
      </c>
      <c r="H676" s="27">
        <v>0.94883101851851848</v>
      </c>
      <c r="I676">
        <v>1.534</v>
      </c>
    </row>
    <row r="677" spans="1:9" ht="15" customHeight="1" x14ac:dyDescent="0.3">
      <c r="A677" s="28">
        <v>44084</v>
      </c>
      <c r="B677" s="27">
        <v>0.94952546296296303</v>
      </c>
      <c r="C677">
        <v>4015.8998999999999</v>
      </c>
      <c r="G677" s="28">
        <v>44084</v>
      </c>
      <c r="H677" s="27">
        <v>0.94952546296296303</v>
      </c>
      <c r="I677">
        <v>1.538</v>
      </c>
    </row>
    <row r="678" spans="1:9" ht="15" customHeight="1" x14ac:dyDescent="0.3">
      <c r="A678" s="28">
        <v>44084</v>
      </c>
      <c r="B678" s="27">
        <v>0.95021990740740747</v>
      </c>
      <c r="C678">
        <v>4015.5</v>
      </c>
      <c r="G678" s="28">
        <v>44084</v>
      </c>
      <c r="H678" s="27">
        <v>0.95021990740740747</v>
      </c>
      <c r="I678">
        <v>1.542</v>
      </c>
    </row>
    <row r="679" spans="1:9" ht="15" customHeight="1" x14ac:dyDescent="0.3">
      <c r="A679" s="28">
        <v>44084</v>
      </c>
      <c r="B679" s="27">
        <v>0.9509143518518518</v>
      </c>
      <c r="C679">
        <v>4016.7</v>
      </c>
      <c r="G679" s="28">
        <v>44084</v>
      </c>
      <c r="H679" s="27">
        <v>0.9509143518518518</v>
      </c>
      <c r="I679">
        <v>1.5469999999999999</v>
      </c>
    </row>
    <row r="680" spans="1:9" ht="15" customHeight="1" x14ac:dyDescent="0.3">
      <c r="A680" s="28">
        <v>44084</v>
      </c>
      <c r="B680" s="27">
        <v>0.95160879629629624</v>
      </c>
      <c r="C680">
        <v>4017.5</v>
      </c>
      <c r="G680" s="28">
        <v>44084</v>
      </c>
      <c r="H680" s="27">
        <v>0.95160879629629624</v>
      </c>
      <c r="I680">
        <v>1.5509999999999999</v>
      </c>
    </row>
    <row r="681" spans="1:9" ht="15" customHeight="1" x14ac:dyDescent="0.3">
      <c r="A681" s="28">
        <v>44084</v>
      </c>
      <c r="B681" s="27">
        <v>0.9523032407407408</v>
      </c>
      <c r="C681">
        <v>4015.8998999999999</v>
      </c>
      <c r="G681" s="28">
        <v>44084</v>
      </c>
      <c r="H681" s="27">
        <v>0.9523032407407408</v>
      </c>
      <c r="I681">
        <v>1.556</v>
      </c>
    </row>
    <row r="682" spans="1:9" ht="15" customHeight="1" x14ac:dyDescent="0.3">
      <c r="A682" s="28">
        <v>44084</v>
      </c>
      <c r="B682" s="27">
        <v>0.95299768518518524</v>
      </c>
      <c r="C682">
        <v>4015.5</v>
      </c>
      <c r="G682" s="28">
        <v>44084</v>
      </c>
      <c r="H682" s="27">
        <v>0.95299768518518524</v>
      </c>
      <c r="I682">
        <v>1.56</v>
      </c>
    </row>
    <row r="683" spans="1:9" ht="15" customHeight="1" x14ac:dyDescent="0.3">
      <c r="A683" s="28">
        <v>44084</v>
      </c>
      <c r="B683" s="27">
        <v>0.95369212962962957</v>
      </c>
      <c r="C683">
        <v>4017.5</v>
      </c>
      <c r="G683" s="28">
        <v>44084</v>
      </c>
      <c r="H683" s="27">
        <v>0.95369212962962957</v>
      </c>
      <c r="I683">
        <v>1.5649999999999999</v>
      </c>
    </row>
    <row r="684" spans="1:9" ht="15" customHeight="1" x14ac:dyDescent="0.3">
      <c r="A684" s="28">
        <v>44084</v>
      </c>
      <c r="B684" s="27">
        <v>0.95438657407407401</v>
      </c>
      <c r="C684">
        <v>4009.1001000000001</v>
      </c>
      <c r="G684" s="28">
        <v>44084</v>
      </c>
      <c r="H684" s="27">
        <v>0.95438657407407401</v>
      </c>
      <c r="I684">
        <v>1.569</v>
      </c>
    </row>
    <row r="685" spans="1:9" ht="15" customHeight="1" x14ac:dyDescent="0.3">
      <c r="A685" s="28">
        <v>44084</v>
      </c>
      <c r="B685" s="27">
        <v>0.95508101851851857</v>
      </c>
      <c r="C685">
        <v>4015.5</v>
      </c>
      <c r="G685" s="28">
        <v>44084</v>
      </c>
      <c r="H685" s="27">
        <v>0.95508101851851857</v>
      </c>
      <c r="I685">
        <v>1.5740000000000001</v>
      </c>
    </row>
    <row r="686" spans="1:9" ht="15" customHeight="1" x14ac:dyDescent="0.3">
      <c r="A686" s="28">
        <v>44084</v>
      </c>
      <c r="B686" s="27">
        <v>0.95577546296296301</v>
      </c>
      <c r="C686">
        <v>4001.5</v>
      </c>
      <c r="G686" s="28">
        <v>44084</v>
      </c>
      <c r="H686" s="27">
        <v>0.95577546296296301</v>
      </c>
      <c r="I686">
        <v>1.5780000000000001</v>
      </c>
    </row>
    <row r="687" spans="1:9" ht="15" customHeight="1" x14ac:dyDescent="0.3">
      <c r="A687" s="28">
        <v>44084</v>
      </c>
      <c r="B687" s="27">
        <v>0.95646990740740734</v>
      </c>
      <c r="C687">
        <v>4014.3</v>
      </c>
      <c r="G687" s="28">
        <v>44084</v>
      </c>
      <c r="H687" s="27">
        <v>0.95646990740740734</v>
      </c>
      <c r="I687">
        <v>1.5820000000000001</v>
      </c>
    </row>
    <row r="688" spans="1:9" ht="15" customHeight="1" x14ac:dyDescent="0.3">
      <c r="A688" s="28">
        <v>44084</v>
      </c>
      <c r="B688" s="27">
        <v>0.95716435185185189</v>
      </c>
      <c r="C688">
        <v>4014.3</v>
      </c>
      <c r="G688" s="28">
        <v>44084</v>
      </c>
      <c r="H688" s="27">
        <v>0.95716435185185189</v>
      </c>
      <c r="I688">
        <v>1.587</v>
      </c>
    </row>
    <row r="689" spans="1:9" ht="15" customHeight="1" x14ac:dyDescent="0.3">
      <c r="A689" s="28">
        <v>44084</v>
      </c>
      <c r="B689" s="27">
        <v>0.95785879629629633</v>
      </c>
      <c r="C689">
        <v>4016.7</v>
      </c>
      <c r="G689" s="28">
        <v>44084</v>
      </c>
      <c r="H689" s="27">
        <v>0.95785879629629633</v>
      </c>
      <c r="I689">
        <v>1.591</v>
      </c>
    </row>
    <row r="690" spans="1:9" ht="15" customHeight="1" x14ac:dyDescent="0.3">
      <c r="A690" s="28">
        <v>44084</v>
      </c>
      <c r="B690" s="27">
        <v>0.95855324074074078</v>
      </c>
      <c r="C690">
        <v>4013.8998999999999</v>
      </c>
      <c r="G690" s="28">
        <v>44084</v>
      </c>
      <c r="H690" s="27">
        <v>0.95855324074074078</v>
      </c>
      <c r="I690">
        <v>1.5960000000000001</v>
      </c>
    </row>
    <row r="691" spans="1:9" ht="15" customHeight="1" x14ac:dyDescent="0.3">
      <c r="A691" s="28">
        <v>44084</v>
      </c>
      <c r="B691" s="27">
        <v>0.95924768518518511</v>
      </c>
      <c r="C691">
        <v>4002.3</v>
      </c>
      <c r="G691" s="28">
        <v>44084</v>
      </c>
      <c r="H691" s="27">
        <v>0.95924768518518511</v>
      </c>
      <c r="I691">
        <v>1.6</v>
      </c>
    </row>
    <row r="692" spans="1:9" ht="15" customHeight="1" x14ac:dyDescent="0.3">
      <c r="A692" s="28">
        <v>44084</v>
      </c>
      <c r="B692" s="27">
        <v>0.95994212962962966</v>
      </c>
      <c r="C692">
        <v>4014.3</v>
      </c>
      <c r="G692" s="28">
        <v>44084</v>
      </c>
      <c r="H692" s="27">
        <v>0.95994212962962966</v>
      </c>
      <c r="I692">
        <v>1.605</v>
      </c>
    </row>
    <row r="693" spans="1:9" ht="15" customHeight="1" x14ac:dyDescent="0.3">
      <c r="A693" s="28">
        <v>44084</v>
      </c>
      <c r="B693" s="27">
        <v>0.9606365740740741</v>
      </c>
      <c r="C693">
        <v>4001.8998999999999</v>
      </c>
      <c r="G693" s="28">
        <v>44084</v>
      </c>
      <c r="H693" s="27">
        <v>0.9606365740740741</v>
      </c>
      <c r="I693">
        <v>1.609</v>
      </c>
    </row>
    <row r="694" spans="1:9" ht="15" customHeight="1" x14ac:dyDescent="0.3">
      <c r="A694" s="28">
        <v>44084</v>
      </c>
      <c r="B694" s="27">
        <v>0.96133101851851854</v>
      </c>
      <c r="C694">
        <v>4014.7</v>
      </c>
      <c r="G694" s="28">
        <v>44084</v>
      </c>
      <c r="H694" s="27">
        <v>0.96133101851851854</v>
      </c>
      <c r="I694">
        <v>1.613</v>
      </c>
    </row>
    <row r="695" spans="1:9" ht="15" customHeight="1" x14ac:dyDescent="0.3">
      <c r="A695" s="28">
        <v>44084</v>
      </c>
      <c r="B695" s="27">
        <v>0.96202546296296287</v>
      </c>
      <c r="C695">
        <v>4002.7</v>
      </c>
      <c r="G695" s="28">
        <v>44084</v>
      </c>
      <c r="H695" s="27">
        <v>0.96202546296296287</v>
      </c>
      <c r="I695">
        <v>1.617</v>
      </c>
    </row>
    <row r="696" spans="1:9" ht="15" customHeight="1" x14ac:dyDescent="0.3">
      <c r="A696" s="28">
        <v>44084</v>
      </c>
      <c r="B696" s="27">
        <v>0.96271990740740743</v>
      </c>
      <c r="C696">
        <v>4001.5</v>
      </c>
      <c r="G696" s="28">
        <v>44084</v>
      </c>
      <c r="H696" s="27">
        <v>0.96271990740740743</v>
      </c>
      <c r="I696">
        <v>1.6220000000000001</v>
      </c>
    </row>
    <row r="697" spans="1:9" ht="15" customHeight="1" x14ac:dyDescent="0.3">
      <c r="A697" s="28">
        <v>44084</v>
      </c>
      <c r="B697" s="27">
        <v>0.96341435185185187</v>
      </c>
      <c r="C697">
        <v>4014.3</v>
      </c>
      <c r="G697" s="28">
        <v>44084</v>
      </c>
      <c r="H697" s="27">
        <v>0.96341435185185187</v>
      </c>
      <c r="I697">
        <v>1.627</v>
      </c>
    </row>
    <row r="698" spans="1:9" ht="15" customHeight="1" x14ac:dyDescent="0.3">
      <c r="A698" s="28">
        <v>44084</v>
      </c>
      <c r="B698" s="27">
        <v>0.96410879629629631</v>
      </c>
      <c r="C698">
        <v>4016.3</v>
      </c>
      <c r="G698" s="28">
        <v>44084</v>
      </c>
      <c r="H698" s="27">
        <v>0.96410879629629631</v>
      </c>
      <c r="I698">
        <v>1.631</v>
      </c>
    </row>
    <row r="699" spans="1:9" ht="15" customHeight="1" x14ac:dyDescent="0.3">
      <c r="A699" s="28">
        <v>44084</v>
      </c>
      <c r="B699" s="27">
        <v>0.96480324074074064</v>
      </c>
      <c r="C699">
        <v>4015.1001000000001</v>
      </c>
      <c r="G699" s="28">
        <v>44084</v>
      </c>
      <c r="H699" s="27">
        <v>0.96480324074074064</v>
      </c>
      <c r="I699">
        <v>1.6359999999999999</v>
      </c>
    </row>
    <row r="700" spans="1:9" ht="15" customHeight="1" x14ac:dyDescent="0.3">
      <c r="A700" s="28">
        <v>44084</v>
      </c>
      <c r="B700" s="27">
        <v>0.96549768518518519</v>
      </c>
      <c r="C700">
        <v>4016.3</v>
      </c>
      <c r="G700" s="28">
        <v>44084</v>
      </c>
      <c r="H700" s="27">
        <v>0.96549768518518519</v>
      </c>
      <c r="I700">
        <v>1.64</v>
      </c>
    </row>
    <row r="701" spans="1:9" ht="15" customHeight="1" x14ac:dyDescent="0.3">
      <c r="A701" s="28">
        <v>44084</v>
      </c>
      <c r="B701" s="27">
        <v>0.96619212962962964</v>
      </c>
      <c r="C701">
        <v>4016.3</v>
      </c>
      <c r="G701" s="28">
        <v>44084</v>
      </c>
      <c r="H701" s="27">
        <v>0.96619212962962964</v>
      </c>
      <c r="I701">
        <v>1.645</v>
      </c>
    </row>
    <row r="702" spans="1:9" ht="15" customHeight="1" x14ac:dyDescent="0.3">
      <c r="A702" s="28">
        <v>44084</v>
      </c>
      <c r="B702" s="27">
        <v>0.96688657407407408</v>
      </c>
      <c r="C702">
        <v>4016.3</v>
      </c>
      <c r="G702" s="28">
        <v>44084</v>
      </c>
      <c r="H702" s="27">
        <v>0.96688657407407408</v>
      </c>
      <c r="I702">
        <v>1.649</v>
      </c>
    </row>
    <row r="703" spans="1:9" ht="15" customHeight="1" x14ac:dyDescent="0.3">
      <c r="A703" s="28">
        <v>44084</v>
      </c>
      <c r="B703" s="27">
        <v>0.96758101851851841</v>
      </c>
      <c r="C703">
        <v>4015.8998999999999</v>
      </c>
      <c r="G703" s="28">
        <v>44084</v>
      </c>
      <c r="H703" s="27">
        <v>0.96758101851851841</v>
      </c>
      <c r="I703">
        <v>1.653</v>
      </c>
    </row>
    <row r="704" spans="1:9" ht="15" customHeight="1" x14ac:dyDescent="0.3">
      <c r="A704" s="28">
        <v>44084</v>
      </c>
      <c r="B704" s="27">
        <v>0.96827546296296296</v>
      </c>
      <c r="C704">
        <v>4015.8998999999999</v>
      </c>
      <c r="G704" s="28">
        <v>44084</v>
      </c>
      <c r="H704" s="27">
        <v>0.96827546296296296</v>
      </c>
      <c r="I704">
        <v>1.6579999999999999</v>
      </c>
    </row>
    <row r="705" spans="1:9" ht="15" customHeight="1" x14ac:dyDescent="0.3">
      <c r="A705" s="28">
        <v>44084</v>
      </c>
      <c r="B705" s="27">
        <v>0.9689699074074074</v>
      </c>
      <c r="C705">
        <v>4015.8998999999999</v>
      </c>
      <c r="G705" s="28">
        <v>44084</v>
      </c>
      <c r="H705" s="27">
        <v>0.9689699074074074</v>
      </c>
      <c r="I705">
        <v>1.6619999999999999</v>
      </c>
    </row>
    <row r="706" spans="1:9" ht="15" customHeight="1" x14ac:dyDescent="0.3">
      <c r="A706" s="28">
        <v>44084</v>
      </c>
      <c r="B706" s="27">
        <v>0.96966435185185185</v>
      </c>
      <c r="C706">
        <v>4016.3</v>
      </c>
      <c r="G706" s="28">
        <v>44084</v>
      </c>
      <c r="H706" s="27">
        <v>0.96966435185185185</v>
      </c>
      <c r="I706">
        <v>1.6659999999999999</v>
      </c>
    </row>
    <row r="707" spans="1:9" ht="15" customHeight="1" x14ac:dyDescent="0.3">
      <c r="A707" s="28">
        <v>44084</v>
      </c>
      <c r="B707" s="27">
        <v>0.9703587962962964</v>
      </c>
      <c r="C707">
        <v>4015.8998999999999</v>
      </c>
      <c r="G707" s="28">
        <v>44084</v>
      </c>
      <c r="H707" s="27">
        <v>0.9703587962962964</v>
      </c>
      <c r="I707">
        <v>1.671</v>
      </c>
    </row>
    <row r="708" spans="1:9" ht="15" customHeight="1" x14ac:dyDescent="0.3">
      <c r="A708" s="28">
        <v>44084</v>
      </c>
      <c r="B708" s="27">
        <v>0.97105324074074073</v>
      </c>
      <c r="C708">
        <v>4015.8998999999999</v>
      </c>
      <c r="G708" s="28">
        <v>44084</v>
      </c>
      <c r="H708" s="27">
        <v>0.97105324074074073</v>
      </c>
      <c r="I708">
        <v>1.6759999999999999</v>
      </c>
    </row>
    <row r="709" spans="1:9" ht="15" customHeight="1" x14ac:dyDescent="0.3">
      <c r="A709" s="28">
        <v>44084</v>
      </c>
      <c r="B709" s="27">
        <v>0.97174768518518517</v>
      </c>
      <c r="C709">
        <v>4015.8998999999999</v>
      </c>
      <c r="G709" s="28">
        <v>44084</v>
      </c>
      <c r="H709" s="27">
        <v>0.97174768518518517</v>
      </c>
      <c r="I709">
        <v>1.68</v>
      </c>
    </row>
    <row r="710" spans="1:9" ht="15" customHeight="1" x14ac:dyDescent="0.3">
      <c r="A710" s="28">
        <v>44084</v>
      </c>
      <c r="B710" s="27">
        <v>0.97244212962962961</v>
      </c>
      <c r="C710">
        <v>4015.5</v>
      </c>
      <c r="G710" s="28">
        <v>44084</v>
      </c>
      <c r="H710" s="27">
        <v>0.97244212962962961</v>
      </c>
      <c r="I710">
        <v>1.6850000000000001</v>
      </c>
    </row>
    <row r="711" spans="1:9" ht="15" customHeight="1" x14ac:dyDescent="0.3">
      <c r="A711" s="28">
        <v>44084</v>
      </c>
      <c r="B711" s="27">
        <v>0.97313657407407417</v>
      </c>
      <c r="C711">
        <v>4015.8998999999999</v>
      </c>
      <c r="G711" s="28">
        <v>44084</v>
      </c>
      <c r="H711" s="27">
        <v>0.97313657407407417</v>
      </c>
      <c r="I711">
        <v>1.6890000000000001</v>
      </c>
    </row>
    <row r="712" spans="1:9" ht="15" customHeight="1" x14ac:dyDescent="0.3">
      <c r="A712" s="28">
        <v>44084</v>
      </c>
      <c r="B712" s="27">
        <v>0.9738310185185185</v>
      </c>
      <c r="C712">
        <v>4015.5</v>
      </c>
      <c r="G712" s="28">
        <v>44084</v>
      </c>
      <c r="H712" s="27">
        <v>0.9738310185185185</v>
      </c>
      <c r="I712">
        <v>1.694</v>
      </c>
    </row>
    <row r="713" spans="1:9" ht="15" customHeight="1" x14ac:dyDescent="0.3">
      <c r="A713" s="28">
        <v>44084</v>
      </c>
      <c r="B713" s="27">
        <v>0.97452546296296294</v>
      </c>
      <c r="C713">
        <v>4016.7</v>
      </c>
      <c r="G713" s="28">
        <v>44084</v>
      </c>
      <c r="H713" s="27">
        <v>0.97452546296296294</v>
      </c>
      <c r="I713">
        <v>1.698</v>
      </c>
    </row>
    <row r="714" spans="1:9" ht="15" customHeight="1" x14ac:dyDescent="0.3">
      <c r="A714" s="28">
        <v>44084</v>
      </c>
      <c r="B714" s="27">
        <v>0.97521990740740738</v>
      </c>
      <c r="C714">
        <v>4015.5</v>
      </c>
      <c r="G714" s="28">
        <v>44084</v>
      </c>
      <c r="H714" s="27">
        <v>0.97521990740740738</v>
      </c>
      <c r="I714">
        <v>1.702</v>
      </c>
    </row>
    <row r="715" spans="1:9" ht="15" customHeight="1" x14ac:dyDescent="0.3">
      <c r="A715" s="28">
        <v>44084</v>
      </c>
      <c r="B715" s="27">
        <v>0.97591435185185194</v>
      </c>
      <c r="C715">
        <v>4014.7</v>
      </c>
      <c r="G715" s="28">
        <v>44084</v>
      </c>
      <c r="H715" s="27">
        <v>0.97591435185185194</v>
      </c>
      <c r="I715">
        <v>1.706</v>
      </c>
    </row>
    <row r="716" spans="1:9" ht="15" customHeight="1" x14ac:dyDescent="0.3">
      <c r="A716" s="28">
        <v>44084</v>
      </c>
      <c r="B716" s="27">
        <v>0.97660879629629627</v>
      </c>
      <c r="C716">
        <v>4014.7</v>
      </c>
      <c r="G716" s="28">
        <v>44084</v>
      </c>
      <c r="H716" s="27">
        <v>0.97660879629629627</v>
      </c>
      <c r="I716">
        <v>1.7110000000000001</v>
      </c>
    </row>
    <row r="717" spans="1:9" ht="15" customHeight="1" x14ac:dyDescent="0.3">
      <c r="A717" s="28">
        <v>44084</v>
      </c>
      <c r="B717" s="27">
        <v>0.97730324074074071</v>
      </c>
      <c r="C717">
        <v>4014.3</v>
      </c>
      <c r="G717" s="28">
        <v>44084</v>
      </c>
      <c r="H717" s="27">
        <v>0.97730324074074071</v>
      </c>
      <c r="I717">
        <v>1.716</v>
      </c>
    </row>
    <row r="718" spans="1:9" ht="15" customHeight="1" x14ac:dyDescent="0.3">
      <c r="A718" s="28">
        <v>44084</v>
      </c>
      <c r="B718" s="27">
        <v>0.97799768518518515</v>
      </c>
      <c r="C718">
        <v>4015.5</v>
      </c>
      <c r="G718" s="28">
        <v>44084</v>
      </c>
      <c r="H718" s="27">
        <v>0.97799768518518515</v>
      </c>
      <c r="I718">
        <v>1.72</v>
      </c>
    </row>
    <row r="719" spans="1:9" ht="15" customHeight="1" x14ac:dyDescent="0.3">
      <c r="A719" s="28">
        <v>44084</v>
      </c>
      <c r="B719" s="27">
        <v>0.9786921296296297</v>
      </c>
      <c r="C719">
        <v>4015.8998999999999</v>
      </c>
      <c r="G719" s="28">
        <v>44084</v>
      </c>
      <c r="H719" s="27">
        <v>0.9786921296296297</v>
      </c>
      <c r="I719">
        <v>1.7250000000000001</v>
      </c>
    </row>
    <row r="720" spans="1:9" ht="15" customHeight="1" x14ac:dyDescent="0.3">
      <c r="A720" s="28">
        <v>44084</v>
      </c>
      <c r="B720" s="27">
        <v>0.97938657407407403</v>
      </c>
      <c r="C720">
        <v>4003.8998999999999</v>
      </c>
      <c r="G720" s="28">
        <v>44084</v>
      </c>
      <c r="H720" s="27">
        <v>0.97938657407407403</v>
      </c>
      <c r="I720">
        <v>1.7290000000000001</v>
      </c>
    </row>
    <row r="721" spans="1:9" ht="15" customHeight="1" x14ac:dyDescent="0.3">
      <c r="A721" s="28">
        <v>44084</v>
      </c>
      <c r="B721" s="27">
        <v>0.98008101851851848</v>
      </c>
      <c r="C721">
        <v>4015.8998999999999</v>
      </c>
      <c r="G721" s="28">
        <v>44084</v>
      </c>
      <c r="H721" s="27">
        <v>0.98008101851851848</v>
      </c>
      <c r="I721">
        <v>1.7330000000000001</v>
      </c>
    </row>
    <row r="722" spans="1:9" ht="15" customHeight="1" x14ac:dyDescent="0.3">
      <c r="A722" s="28">
        <v>44084</v>
      </c>
      <c r="B722" s="27">
        <v>0.98077546296296303</v>
      </c>
      <c r="C722">
        <v>4015.1001000000001</v>
      </c>
      <c r="G722" s="28">
        <v>44084</v>
      </c>
      <c r="H722" s="27">
        <v>0.98077546296296303</v>
      </c>
      <c r="I722">
        <v>1.738</v>
      </c>
    </row>
    <row r="723" spans="1:9" ht="15" customHeight="1" x14ac:dyDescent="0.3">
      <c r="A723" s="28">
        <v>44084</v>
      </c>
      <c r="B723" s="27">
        <v>0.98146990740740747</v>
      </c>
      <c r="C723">
        <v>4017.8998999999999</v>
      </c>
      <c r="G723" s="28">
        <v>44084</v>
      </c>
      <c r="H723" s="27">
        <v>0.98146990740740747</v>
      </c>
      <c r="I723">
        <v>1.742</v>
      </c>
    </row>
    <row r="724" spans="1:9" ht="15" customHeight="1" x14ac:dyDescent="0.3">
      <c r="A724" s="28">
        <v>44084</v>
      </c>
      <c r="B724" s="27">
        <v>0.9821643518518518</v>
      </c>
      <c r="C724">
        <v>4015.5</v>
      </c>
      <c r="G724" s="28">
        <v>44084</v>
      </c>
      <c r="H724" s="27">
        <v>0.9821643518518518</v>
      </c>
      <c r="I724">
        <v>1.746</v>
      </c>
    </row>
    <row r="725" spans="1:9" ht="15" customHeight="1" x14ac:dyDescent="0.3">
      <c r="A725" s="28">
        <v>44084</v>
      </c>
      <c r="B725" s="27">
        <v>0.98285879629629624</v>
      </c>
      <c r="C725">
        <v>4016.7</v>
      </c>
      <c r="G725" s="28">
        <v>44084</v>
      </c>
      <c r="H725" s="27">
        <v>0.98285879629629624</v>
      </c>
      <c r="I725">
        <v>1.7509999999999999</v>
      </c>
    </row>
    <row r="726" spans="1:9" ht="15" customHeight="1" x14ac:dyDescent="0.3">
      <c r="A726" s="28">
        <v>44084</v>
      </c>
      <c r="B726" s="27">
        <v>0.9835532407407408</v>
      </c>
      <c r="C726">
        <v>4015.5</v>
      </c>
      <c r="G726" s="28">
        <v>44084</v>
      </c>
      <c r="H726" s="27">
        <v>0.9835532407407408</v>
      </c>
      <c r="I726">
        <v>1.756</v>
      </c>
    </row>
    <row r="727" spans="1:9" ht="15" customHeight="1" x14ac:dyDescent="0.3">
      <c r="A727" s="28">
        <v>44084</v>
      </c>
      <c r="B727" s="27">
        <v>0.98424768518518524</v>
      </c>
      <c r="C727">
        <v>4015.8998999999999</v>
      </c>
      <c r="G727" s="28">
        <v>44084</v>
      </c>
      <c r="H727" s="27">
        <v>0.98424768518518524</v>
      </c>
      <c r="I727">
        <v>1.76</v>
      </c>
    </row>
    <row r="728" spans="1:9" ht="15" customHeight="1" x14ac:dyDescent="0.3">
      <c r="A728" s="28">
        <v>44084</v>
      </c>
      <c r="B728" s="27">
        <v>0.98494212962962957</v>
      </c>
      <c r="C728">
        <v>4016.3</v>
      </c>
      <c r="G728" s="28">
        <v>44084</v>
      </c>
      <c r="H728" s="27">
        <v>0.98494212962962957</v>
      </c>
      <c r="I728">
        <v>1.7649999999999999</v>
      </c>
    </row>
    <row r="729" spans="1:9" ht="15" customHeight="1" x14ac:dyDescent="0.3">
      <c r="A729" s="28">
        <v>44084</v>
      </c>
      <c r="B729" s="27">
        <v>0.98563657407407401</v>
      </c>
      <c r="C729">
        <v>4016.3</v>
      </c>
      <c r="G729" s="28">
        <v>44084</v>
      </c>
      <c r="H729" s="27">
        <v>0.98563657407407401</v>
      </c>
      <c r="I729">
        <v>1.7689999999999999</v>
      </c>
    </row>
    <row r="730" spans="1:9" ht="15" customHeight="1" x14ac:dyDescent="0.3">
      <c r="A730" s="28">
        <v>44084</v>
      </c>
      <c r="B730" s="27">
        <v>0.98633101851851857</v>
      </c>
      <c r="C730">
        <v>4015.1001000000001</v>
      </c>
      <c r="G730" s="28">
        <v>44084</v>
      </c>
      <c r="H730" s="27">
        <v>0.98633101851851857</v>
      </c>
      <c r="I730">
        <v>1.774</v>
      </c>
    </row>
    <row r="731" spans="1:9" ht="15" customHeight="1" x14ac:dyDescent="0.3">
      <c r="A731" s="28">
        <v>44084</v>
      </c>
      <c r="B731" s="27">
        <v>0.98702546296296301</v>
      </c>
      <c r="C731">
        <v>4015.8998999999999</v>
      </c>
      <c r="G731" s="28">
        <v>44084</v>
      </c>
      <c r="H731" s="27">
        <v>0.98702546296296301</v>
      </c>
      <c r="I731">
        <v>1.778</v>
      </c>
    </row>
    <row r="732" spans="1:9" ht="15" customHeight="1" x14ac:dyDescent="0.3">
      <c r="A732" s="28">
        <v>44084</v>
      </c>
      <c r="B732" s="27">
        <v>0.98771990740740734</v>
      </c>
      <c r="C732">
        <v>4016.3</v>
      </c>
      <c r="G732" s="28">
        <v>44084</v>
      </c>
      <c r="H732" s="27">
        <v>0.98771990740740734</v>
      </c>
      <c r="I732">
        <v>1.782</v>
      </c>
    </row>
    <row r="733" spans="1:9" ht="15" customHeight="1" x14ac:dyDescent="0.3">
      <c r="A733" s="28">
        <v>44084</v>
      </c>
      <c r="B733" s="27">
        <v>0.98841435185185189</v>
      </c>
      <c r="C733">
        <v>4015.8998999999999</v>
      </c>
      <c r="G733" s="28">
        <v>44084</v>
      </c>
      <c r="H733" s="27">
        <v>0.98841435185185189</v>
      </c>
      <c r="I733">
        <v>1.7869999999999999</v>
      </c>
    </row>
    <row r="734" spans="1:9" ht="15" customHeight="1" x14ac:dyDescent="0.3">
      <c r="A734" s="28">
        <v>44084</v>
      </c>
      <c r="B734" s="27">
        <v>0.98910879629629633</v>
      </c>
      <c r="C734">
        <v>4016.7</v>
      </c>
      <c r="G734" s="28">
        <v>44084</v>
      </c>
      <c r="H734" s="27">
        <v>0.98910879629629633</v>
      </c>
      <c r="I734">
        <v>1.7909999999999999</v>
      </c>
    </row>
    <row r="735" spans="1:9" ht="15" customHeight="1" x14ac:dyDescent="0.3">
      <c r="A735" s="28">
        <v>44084</v>
      </c>
      <c r="B735" s="27">
        <v>0.98980324074074078</v>
      </c>
      <c r="C735">
        <v>4015.1001000000001</v>
      </c>
      <c r="G735" s="28">
        <v>44084</v>
      </c>
      <c r="H735" s="27">
        <v>0.98980324074074078</v>
      </c>
      <c r="I735">
        <v>1.796</v>
      </c>
    </row>
    <row r="736" spans="1:9" ht="15" customHeight="1" x14ac:dyDescent="0.3">
      <c r="A736" s="28">
        <v>44084</v>
      </c>
      <c r="B736" s="27">
        <v>0.99049768518518511</v>
      </c>
      <c r="C736">
        <v>4015.8998999999999</v>
      </c>
      <c r="G736" s="28">
        <v>44084</v>
      </c>
      <c r="H736" s="27">
        <v>0.99049768518518511</v>
      </c>
      <c r="I736">
        <v>1.8</v>
      </c>
    </row>
    <row r="737" spans="1:9" ht="15" customHeight="1" x14ac:dyDescent="0.3">
      <c r="A737" s="28">
        <v>44084</v>
      </c>
      <c r="B737" s="27">
        <v>0.99119212962962966</v>
      </c>
      <c r="C737">
        <v>4015.8998999999999</v>
      </c>
      <c r="G737" s="28">
        <v>44084</v>
      </c>
      <c r="H737" s="27">
        <v>0.99119212962962966</v>
      </c>
      <c r="I737">
        <v>1.8049999999999999</v>
      </c>
    </row>
    <row r="738" spans="1:9" ht="15" customHeight="1" x14ac:dyDescent="0.3">
      <c r="A738" s="28">
        <v>44084</v>
      </c>
      <c r="B738" s="27">
        <v>0.9918865740740741</v>
      </c>
      <c r="C738">
        <v>4017.1001000000001</v>
      </c>
      <c r="G738" s="28">
        <v>44084</v>
      </c>
      <c r="H738" s="27">
        <v>0.9918865740740741</v>
      </c>
      <c r="I738">
        <v>1.8049999999999999</v>
      </c>
    </row>
    <row r="739" spans="1:9" ht="15" customHeight="1" x14ac:dyDescent="0.3">
      <c r="A739" s="28">
        <v>44084</v>
      </c>
      <c r="B739" s="27">
        <v>0.99258101851851854</v>
      </c>
      <c r="C739">
        <v>4015.5</v>
      </c>
      <c r="G739" s="28">
        <v>44084</v>
      </c>
      <c r="H739" s="27">
        <v>0.99258101851851854</v>
      </c>
      <c r="I739">
        <v>1.8140000000000001</v>
      </c>
    </row>
    <row r="740" spans="1:9" ht="15" customHeight="1" x14ac:dyDescent="0.3">
      <c r="A740" s="28">
        <v>44084</v>
      </c>
      <c r="B740" s="27">
        <v>0.99327546296296287</v>
      </c>
      <c r="C740">
        <v>4014.7</v>
      </c>
      <c r="G740" s="28">
        <v>44084</v>
      </c>
      <c r="H740" s="27">
        <v>0.99327546296296287</v>
      </c>
      <c r="I740">
        <v>1.8180000000000001</v>
      </c>
    </row>
    <row r="741" spans="1:9" ht="15" customHeight="1" x14ac:dyDescent="0.3">
      <c r="A741" s="28">
        <v>44084</v>
      </c>
      <c r="B741" s="27">
        <v>0.99396990740740743</v>
      </c>
      <c r="C741">
        <v>4017.5</v>
      </c>
      <c r="G741" s="28">
        <v>44084</v>
      </c>
      <c r="H741" s="27">
        <v>0.99396990740740743</v>
      </c>
      <c r="I741">
        <v>1.823</v>
      </c>
    </row>
    <row r="742" spans="1:9" ht="15" customHeight="1" x14ac:dyDescent="0.3">
      <c r="A742" s="28">
        <v>44084</v>
      </c>
      <c r="B742" s="27">
        <v>0.99466435185185187</v>
      </c>
      <c r="C742">
        <v>4015.5</v>
      </c>
      <c r="G742" s="28">
        <v>44084</v>
      </c>
      <c r="H742" s="27">
        <v>0.99466435185185187</v>
      </c>
      <c r="I742">
        <v>1.827</v>
      </c>
    </row>
    <row r="743" spans="1:9" ht="15" customHeight="1" x14ac:dyDescent="0.3">
      <c r="A743" s="28">
        <v>44084</v>
      </c>
      <c r="B743" s="27">
        <v>0.99535879629629631</v>
      </c>
      <c r="C743">
        <v>4015.1001000000001</v>
      </c>
      <c r="G743" s="28">
        <v>44084</v>
      </c>
      <c r="H743" s="27">
        <v>0.99535879629629631</v>
      </c>
      <c r="I743">
        <v>1.8320000000000001</v>
      </c>
    </row>
    <row r="744" spans="1:9" ht="15" customHeight="1" x14ac:dyDescent="0.3">
      <c r="A744" s="28">
        <v>44084</v>
      </c>
      <c r="B744" s="27">
        <v>0.99605324074074064</v>
      </c>
      <c r="C744">
        <v>4015.5</v>
      </c>
      <c r="G744" s="28">
        <v>44084</v>
      </c>
      <c r="H744" s="27">
        <v>0.99605324074074064</v>
      </c>
      <c r="I744">
        <v>1.8360000000000001</v>
      </c>
    </row>
    <row r="745" spans="1:9" ht="15" customHeight="1" x14ac:dyDescent="0.3">
      <c r="A745" s="28">
        <v>44084</v>
      </c>
      <c r="B745" s="27">
        <v>0.99674768518518519</v>
      </c>
      <c r="C745">
        <v>4015.8998999999999</v>
      </c>
      <c r="G745" s="28">
        <v>44084</v>
      </c>
      <c r="H745" s="27">
        <v>0.99674768518518519</v>
      </c>
      <c r="I745">
        <v>1.84</v>
      </c>
    </row>
    <row r="746" spans="1:9" ht="15" customHeight="1" x14ac:dyDescent="0.3">
      <c r="A746" s="28">
        <v>44084</v>
      </c>
      <c r="B746" s="27">
        <v>0.99744212962962964</v>
      </c>
      <c r="C746">
        <v>4015.8998999999999</v>
      </c>
      <c r="G746" s="28">
        <v>44084</v>
      </c>
      <c r="H746" s="27">
        <v>0.99744212962962964</v>
      </c>
      <c r="I746">
        <v>1.845</v>
      </c>
    </row>
    <row r="747" spans="1:9" ht="15" customHeight="1" x14ac:dyDescent="0.3">
      <c r="A747" s="28">
        <v>44084</v>
      </c>
      <c r="B747" s="27">
        <v>0.99813657407407408</v>
      </c>
      <c r="C747">
        <v>4014.7</v>
      </c>
      <c r="G747" s="28">
        <v>44084</v>
      </c>
      <c r="H747" s="27">
        <v>0.99813657407407408</v>
      </c>
      <c r="I747">
        <v>1.849</v>
      </c>
    </row>
    <row r="748" spans="1:9" ht="15" customHeight="1" x14ac:dyDescent="0.3">
      <c r="A748" s="28">
        <v>44084</v>
      </c>
      <c r="B748" s="27">
        <v>0.99883101851851863</v>
      </c>
      <c r="C748">
        <v>4015.8998999999999</v>
      </c>
      <c r="G748" s="28">
        <v>44084</v>
      </c>
      <c r="H748" s="27">
        <v>0.99883101851851863</v>
      </c>
      <c r="I748">
        <v>1.8540000000000001</v>
      </c>
    </row>
    <row r="749" spans="1:9" ht="15" customHeight="1" x14ac:dyDescent="0.3">
      <c r="A749" s="28">
        <v>44084</v>
      </c>
      <c r="B749" s="27">
        <v>0.99952546296296296</v>
      </c>
      <c r="C749">
        <v>4014.7</v>
      </c>
      <c r="G749" s="28">
        <v>44084</v>
      </c>
      <c r="H749" s="27">
        <v>0.99952546296296296</v>
      </c>
      <c r="I749">
        <v>1.8580000000000001</v>
      </c>
    </row>
    <row r="750" spans="1:9" ht="15" customHeight="1" x14ac:dyDescent="0.3">
      <c r="A750" s="28">
        <v>44114</v>
      </c>
      <c r="B750" s="27">
        <v>2.199074074074074E-4</v>
      </c>
      <c r="C750">
        <v>4015.5</v>
      </c>
      <c r="G750" s="28">
        <v>44114</v>
      </c>
      <c r="H750" s="27">
        <v>2.199074074074074E-4</v>
      </c>
      <c r="I750">
        <v>1.863</v>
      </c>
    </row>
    <row r="751" spans="1:9" ht="15" customHeight="1" x14ac:dyDescent="0.3">
      <c r="A751" s="28">
        <v>44114</v>
      </c>
      <c r="B751" s="27">
        <v>9.1435185185185185E-4</v>
      </c>
      <c r="C751">
        <v>4015.8998999999999</v>
      </c>
      <c r="G751" s="28">
        <v>44114</v>
      </c>
      <c r="H751" s="27">
        <v>9.1435185185185185E-4</v>
      </c>
      <c r="I751">
        <v>1.8680000000000001</v>
      </c>
    </row>
    <row r="752" spans="1:9" ht="15" customHeight="1" x14ac:dyDescent="0.3">
      <c r="A752" s="28">
        <v>44114</v>
      </c>
      <c r="B752" s="27">
        <v>1.6087962962962963E-3</v>
      </c>
      <c r="C752">
        <v>4009.8998999999999</v>
      </c>
      <c r="G752" s="28">
        <v>44114</v>
      </c>
      <c r="H752" s="27">
        <v>1.6087962962962963E-3</v>
      </c>
      <c r="I752">
        <v>1.8720000000000001</v>
      </c>
    </row>
    <row r="753" spans="1:9" ht="15" customHeight="1" x14ac:dyDescent="0.3">
      <c r="A753" s="28">
        <v>44114</v>
      </c>
      <c r="B753" s="27">
        <v>2.3032407407407407E-3</v>
      </c>
      <c r="C753">
        <v>4015.5</v>
      </c>
      <c r="G753" s="28">
        <v>44114</v>
      </c>
      <c r="H753" s="27">
        <v>2.3032407407407407E-3</v>
      </c>
      <c r="I753">
        <v>1.877</v>
      </c>
    </row>
    <row r="754" spans="1:9" ht="15" customHeight="1" x14ac:dyDescent="0.3">
      <c r="A754" s="28">
        <v>44114</v>
      </c>
      <c r="B754" s="27">
        <v>2.9976851851851848E-3</v>
      </c>
      <c r="C754">
        <v>4001.8998999999999</v>
      </c>
      <c r="G754" s="28">
        <v>44114</v>
      </c>
      <c r="H754" s="27">
        <v>2.9976851851851848E-3</v>
      </c>
      <c r="I754">
        <v>1.881</v>
      </c>
    </row>
    <row r="755" spans="1:9" ht="15" customHeight="1" x14ac:dyDescent="0.3">
      <c r="A755" s="28">
        <v>44114</v>
      </c>
      <c r="B755" s="27">
        <v>3.6921296296296298E-3</v>
      </c>
      <c r="C755">
        <v>4015.8998999999999</v>
      </c>
      <c r="G755" s="28">
        <v>44114</v>
      </c>
      <c r="H755" s="27">
        <v>3.6921296296296298E-3</v>
      </c>
      <c r="I755">
        <v>1.885</v>
      </c>
    </row>
    <row r="756" spans="1:9" ht="15" customHeight="1" x14ac:dyDescent="0.3">
      <c r="A756" s="28">
        <v>44114</v>
      </c>
      <c r="B756" s="27">
        <v>4.386574074074074E-3</v>
      </c>
      <c r="C756">
        <v>4003.1001000000001</v>
      </c>
      <c r="G756" s="28">
        <v>44114</v>
      </c>
      <c r="H756" s="27">
        <v>4.386574074074074E-3</v>
      </c>
      <c r="I756">
        <v>1.89</v>
      </c>
    </row>
    <row r="757" spans="1:9" ht="15" customHeight="1" x14ac:dyDescent="0.3">
      <c r="A757" s="28">
        <v>44114</v>
      </c>
      <c r="B757" s="27">
        <v>5.0810185185185186E-3</v>
      </c>
      <c r="C757">
        <v>4002.7</v>
      </c>
      <c r="G757" s="28">
        <v>44114</v>
      </c>
      <c r="H757" s="27">
        <v>5.0810185185185186E-3</v>
      </c>
      <c r="I757">
        <v>1.8939999999999999</v>
      </c>
    </row>
    <row r="758" spans="1:9" ht="15" customHeight="1" x14ac:dyDescent="0.3">
      <c r="A758" s="28">
        <v>44114</v>
      </c>
      <c r="B758" s="27">
        <v>5.7754629629629623E-3</v>
      </c>
      <c r="C758">
        <v>4002.7</v>
      </c>
      <c r="G758" s="28">
        <v>44114</v>
      </c>
      <c r="H758" s="27">
        <v>5.7754629629629623E-3</v>
      </c>
      <c r="I758">
        <v>1.899</v>
      </c>
    </row>
    <row r="759" spans="1:9" ht="15" customHeight="1" x14ac:dyDescent="0.3">
      <c r="A759" s="28">
        <v>44114</v>
      </c>
      <c r="B759" s="27">
        <v>6.4699074074074069E-3</v>
      </c>
      <c r="C759">
        <v>4003.1001000000001</v>
      </c>
      <c r="G759" s="28">
        <v>44114</v>
      </c>
      <c r="H759" s="27">
        <v>6.4699074074074069E-3</v>
      </c>
      <c r="I759">
        <v>1.903</v>
      </c>
    </row>
    <row r="760" spans="1:9" ht="15" customHeight="1" x14ac:dyDescent="0.3">
      <c r="A760" s="28">
        <v>44114</v>
      </c>
      <c r="B760" s="27">
        <v>7.1643518518518514E-3</v>
      </c>
      <c r="C760">
        <v>4014.3</v>
      </c>
      <c r="G760" s="28">
        <v>44114</v>
      </c>
      <c r="H760" s="27">
        <v>7.1643518518518514E-3</v>
      </c>
      <c r="I760">
        <v>1.9079999999999999</v>
      </c>
    </row>
    <row r="761" spans="1:9" ht="15" customHeight="1" x14ac:dyDescent="0.3">
      <c r="A761" s="28">
        <v>44114</v>
      </c>
      <c r="B761" s="27">
        <v>7.858796296296296E-3</v>
      </c>
      <c r="C761">
        <v>4016.3</v>
      </c>
      <c r="G761" s="28">
        <v>44114</v>
      </c>
      <c r="H761" s="27">
        <v>7.858796296296296E-3</v>
      </c>
      <c r="I761">
        <v>1.913</v>
      </c>
    </row>
    <row r="762" spans="1:9" ht="15" customHeight="1" x14ac:dyDescent="0.3">
      <c r="A762" s="28">
        <v>44114</v>
      </c>
      <c r="B762" s="27">
        <v>8.5532407407407415E-3</v>
      </c>
      <c r="C762">
        <v>4015.5</v>
      </c>
      <c r="G762" s="28">
        <v>44114</v>
      </c>
      <c r="H762" s="27">
        <v>8.5532407407407415E-3</v>
      </c>
      <c r="I762">
        <v>1.917</v>
      </c>
    </row>
    <row r="763" spans="1:9" ht="15" customHeight="1" x14ac:dyDescent="0.3">
      <c r="A763" s="28">
        <v>44114</v>
      </c>
      <c r="B763" s="27">
        <v>9.2476851851851852E-3</v>
      </c>
      <c r="C763">
        <v>4015.1001000000001</v>
      </c>
      <c r="G763" s="28">
        <v>44114</v>
      </c>
      <c r="H763" s="27">
        <v>9.2476851851851852E-3</v>
      </c>
      <c r="I763">
        <v>1.9219999999999999</v>
      </c>
    </row>
    <row r="764" spans="1:9" ht="15" customHeight="1" x14ac:dyDescent="0.3">
      <c r="A764" s="28">
        <v>44114</v>
      </c>
      <c r="B764" s="27">
        <v>9.9421296296296289E-3</v>
      </c>
      <c r="C764">
        <v>4015.8998999999999</v>
      </c>
      <c r="G764" s="28">
        <v>44114</v>
      </c>
      <c r="H764" s="27">
        <v>9.9421296296296289E-3</v>
      </c>
      <c r="I764">
        <v>1.9259999999999999</v>
      </c>
    </row>
    <row r="765" spans="1:9" ht="15" customHeight="1" x14ac:dyDescent="0.3">
      <c r="A765" s="28">
        <v>44114</v>
      </c>
      <c r="B765" s="27">
        <v>1.0636574074074074E-2</v>
      </c>
      <c r="C765">
        <v>4015.5</v>
      </c>
      <c r="G765" s="28">
        <v>44114</v>
      </c>
      <c r="H765" s="27">
        <v>1.0636574074074074E-2</v>
      </c>
      <c r="I765">
        <v>1.93</v>
      </c>
    </row>
    <row r="766" spans="1:9" ht="15" customHeight="1" x14ac:dyDescent="0.3">
      <c r="A766" s="28">
        <v>44114</v>
      </c>
      <c r="B766" s="27">
        <v>1.1331018518518518E-2</v>
      </c>
      <c r="C766">
        <v>4016.3</v>
      </c>
      <c r="G766" s="28">
        <v>44114</v>
      </c>
      <c r="H766" s="27">
        <v>1.1331018518518518E-2</v>
      </c>
      <c r="I766">
        <v>1.9350000000000001</v>
      </c>
    </row>
    <row r="767" spans="1:9" ht="15" customHeight="1" x14ac:dyDescent="0.3">
      <c r="A767" s="28">
        <v>44114</v>
      </c>
      <c r="B767" s="27">
        <v>1.2025462962962962E-2</v>
      </c>
      <c r="C767">
        <v>4016.3</v>
      </c>
      <c r="G767" s="28">
        <v>44114</v>
      </c>
      <c r="H767" s="27">
        <v>1.2025462962962962E-2</v>
      </c>
      <c r="I767">
        <v>1.94</v>
      </c>
    </row>
    <row r="768" spans="1:9" ht="15" customHeight="1" x14ac:dyDescent="0.3">
      <c r="A768" s="28">
        <v>44114</v>
      </c>
      <c r="B768" s="27">
        <v>1.2719907407407407E-2</v>
      </c>
      <c r="C768">
        <v>4016.7</v>
      </c>
      <c r="G768" s="28">
        <v>44114</v>
      </c>
      <c r="H768" s="27">
        <v>1.2719907407407407E-2</v>
      </c>
      <c r="I768">
        <v>1.944</v>
      </c>
    </row>
    <row r="769" spans="1:9" ht="15" customHeight="1" x14ac:dyDescent="0.3">
      <c r="A769" s="28">
        <v>44114</v>
      </c>
      <c r="B769" s="27">
        <v>1.3414351851851851E-2</v>
      </c>
      <c r="C769">
        <v>4002.7</v>
      </c>
      <c r="G769" s="28">
        <v>44114</v>
      </c>
      <c r="H769" s="27">
        <v>1.3414351851851851E-2</v>
      </c>
      <c r="I769">
        <v>1.9490000000000001</v>
      </c>
    </row>
    <row r="770" spans="1:9" ht="15" customHeight="1" x14ac:dyDescent="0.3">
      <c r="A770" s="28">
        <v>44114</v>
      </c>
      <c r="B770" s="27">
        <v>1.4108796296296295E-2</v>
      </c>
      <c r="C770">
        <v>4015.5</v>
      </c>
      <c r="G770" s="28">
        <v>44114</v>
      </c>
      <c r="H770" s="27">
        <v>1.4108796296296295E-2</v>
      </c>
      <c r="I770">
        <v>1.9530000000000001</v>
      </c>
    </row>
    <row r="771" spans="1:9" ht="15" customHeight="1" x14ac:dyDescent="0.3">
      <c r="A771" s="28">
        <v>44114</v>
      </c>
      <c r="B771" s="27">
        <v>1.480324074074074E-2</v>
      </c>
      <c r="C771">
        <v>4017.1001000000001</v>
      </c>
      <c r="G771" s="28">
        <v>44114</v>
      </c>
      <c r="H771" s="27">
        <v>1.480324074074074E-2</v>
      </c>
      <c r="I771">
        <v>1.958</v>
      </c>
    </row>
    <row r="772" spans="1:9" ht="15" customHeight="1" x14ac:dyDescent="0.3">
      <c r="A772" s="28">
        <v>44114</v>
      </c>
      <c r="B772" s="27">
        <v>1.5497685185185186E-2</v>
      </c>
      <c r="C772">
        <v>4014.7</v>
      </c>
      <c r="G772" s="28">
        <v>44114</v>
      </c>
      <c r="H772" s="27">
        <v>1.5497685185185186E-2</v>
      </c>
      <c r="I772">
        <v>1.962</v>
      </c>
    </row>
    <row r="773" spans="1:9" ht="15" customHeight="1" x14ac:dyDescent="0.3">
      <c r="A773" s="28">
        <v>44114</v>
      </c>
      <c r="B773" s="27">
        <v>1.6192129629629629E-2</v>
      </c>
      <c r="C773">
        <v>4015.5</v>
      </c>
      <c r="G773" s="28">
        <v>44114</v>
      </c>
      <c r="H773" s="27">
        <v>1.6192129629629629E-2</v>
      </c>
      <c r="I773">
        <v>1.9670000000000001</v>
      </c>
    </row>
    <row r="774" spans="1:9" ht="15" customHeight="1" x14ac:dyDescent="0.3">
      <c r="A774" s="28">
        <v>44114</v>
      </c>
      <c r="B774" s="27">
        <v>1.6886574074074075E-2</v>
      </c>
      <c r="C774">
        <v>4013.5</v>
      </c>
      <c r="G774" s="28">
        <v>44114</v>
      </c>
      <c r="H774" s="27">
        <v>1.6886574074074075E-2</v>
      </c>
      <c r="I774">
        <v>1.972</v>
      </c>
    </row>
    <row r="775" spans="1:9" ht="15" customHeight="1" x14ac:dyDescent="0.3">
      <c r="A775" s="28">
        <v>44114</v>
      </c>
      <c r="B775" s="27">
        <v>1.758101851851852E-2</v>
      </c>
      <c r="C775">
        <v>4015.1001000000001</v>
      </c>
      <c r="G775" s="28">
        <v>44114</v>
      </c>
      <c r="H775" s="27">
        <v>1.758101851851852E-2</v>
      </c>
      <c r="I775">
        <v>1.976</v>
      </c>
    </row>
    <row r="776" spans="1:9" ht="15" customHeight="1" x14ac:dyDescent="0.3">
      <c r="A776" s="28">
        <v>44114</v>
      </c>
      <c r="B776" s="27">
        <v>1.8275462962962962E-2</v>
      </c>
      <c r="C776">
        <v>4015.5</v>
      </c>
      <c r="G776" s="28">
        <v>44114</v>
      </c>
      <c r="H776" s="27">
        <v>1.8275462962962962E-2</v>
      </c>
      <c r="I776">
        <v>1.9810000000000001</v>
      </c>
    </row>
    <row r="777" spans="1:9" ht="15" customHeight="1" x14ac:dyDescent="0.3">
      <c r="A777" s="28">
        <v>44114</v>
      </c>
      <c r="B777" s="27">
        <v>1.8969907407407408E-2</v>
      </c>
      <c r="C777">
        <v>4015.8998999999999</v>
      </c>
      <c r="G777" s="28">
        <v>44114</v>
      </c>
      <c r="H777" s="27">
        <v>1.8969907407407408E-2</v>
      </c>
      <c r="I777">
        <v>1.9850000000000001</v>
      </c>
    </row>
    <row r="778" spans="1:9" ht="15" customHeight="1" x14ac:dyDescent="0.3">
      <c r="A778" s="28">
        <v>44114</v>
      </c>
      <c r="B778" s="27">
        <v>1.9664351851851853E-2</v>
      </c>
      <c r="C778">
        <v>4014.3</v>
      </c>
      <c r="G778" s="28">
        <v>44114</v>
      </c>
      <c r="H778" s="27">
        <v>1.9664351851851853E-2</v>
      </c>
      <c r="I778">
        <v>1.99</v>
      </c>
    </row>
    <row r="779" spans="1:9" ht="15" customHeight="1" x14ac:dyDescent="0.3">
      <c r="A779" s="28">
        <v>44114</v>
      </c>
      <c r="B779" s="27">
        <v>2.0358796296296295E-2</v>
      </c>
      <c r="C779">
        <v>4015.5</v>
      </c>
      <c r="G779" s="28">
        <v>44114</v>
      </c>
      <c r="H779" s="27">
        <v>2.0358796296296295E-2</v>
      </c>
      <c r="I779">
        <v>1.994</v>
      </c>
    </row>
    <row r="780" spans="1:9" ht="15" customHeight="1" x14ac:dyDescent="0.3">
      <c r="A780" s="28">
        <v>44114</v>
      </c>
      <c r="B780" s="27">
        <v>2.1053240740740744E-2</v>
      </c>
      <c r="C780">
        <v>4015.1001000000001</v>
      </c>
      <c r="G780" s="28">
        <v>44114</v>
      </c>
      <c r="H780" s="27">
        <v>2.1053240740740744E-2</v>
      </c>
      <c r="I780">
        <v>1.998</v>
      </c>
    </row>
    <row r="781" spans="1:9" ht="15" customHeight="1" x14ac:dyDescent="0.3">
      <c r="A781" s="28">
        <v>44114</v>
      </c>
      <c r="B781" s="27">
        <v>2.1747685185185186E-2</v>
      </c>
      <c r="C781">
        <v>4001.8998999999999</v>
      </c>
      <c r="G781" s="28">
        <v>44114</v>
      </c>
      <c r="H781" s="27">
        <v>2.1747685185185186E-2</v>
      </c>
      <c r="I781">
        <v>2.0019999999999998</v>
      </c>
    </row>
    <row r="782" spans="1:9" ht="15" customHeight="1" x14ac:dyDescent="0.3">
      <c r="A782" s="28">
        <v>44114</v>
      </c>
      <c r="B782" s="27">
        <v>2.2442129629629631E-2</v>
      </c>
      <c r="C782">
        <v>4015.1001000000001</v>
      </c>
      <c r="G782" s="28">
        <v>44114</v>
      </c>
      <c r="H782" s="27">
        <v>2.2442129629629631E-2</v>
      </c>
      <c r="I782">
        <v>2.0070000000000001</v>
      </c>
    </row>
    <row r="783" spans="1:9" ht="15" customHeight="1" x14ac:dyDescent="0.3">
      <c r="A783" s="28">
        <v>44114</v>
      </c>
      <c r="B783" s="27">
        <v>2.3136574074074077E-2</v>
      </c>
      <c r="C783">
        <v>4016.3</v>
      </c>
      <c r="G783" s="28">
        <v>44114</v>
      </c>
      <c r="H783" s="27">
        <v>2.3136574074074077E-2</v>
      </c>
      <c r="I783">
        <v>2.012</v>
      </c>
    </row>
    <row r="784" spans="1:9" ht="15" customHeight="1" x14ac:dyDescent="0.3">
      <c r="A784" s="28">
        <v>44114</v>
      </c>
      <c r="B784" s="27">
        <v>2.3831018518518519E-2</v>
      </c>
      <c r="C784">
        <v>4014.3</v>
      </c>
      <c r="G784" s="28">
        <v>44114</v>
      </c>
      <c r="H784" s="27">
        <v>2.3831018518518519E-2</v>
      </c>
      <c r="I784">
        <v>2.016</v>
      </c>
    </row>
    <row r="785" spans="1:9" ht="15" customHeight="1" x14ac:dyDescent="0.3">
      <c r="A785" s="28">
        <v>44114</v>
      </c>
      <c r="B785" s="27">
        <v>2.4525462962962968E-2</v>
      </c>
      <c r="C785">
        <v>4016.3</v>
      </c>
      <c r="G785" s="28">
        <v>44114</v>
      </c>
      <c r="H785" s="27">
        <v>2.4525462962962968E-2</v>
      </c>
      <c r="I785">
        <v>2.0209999999999999</v>
      </c>
    </row>
    <row r="786" spans="1:9" ht="15" customHeight="1" x14ac:dyDescent="0.3">
      <c r="A786" s="28">
        <v>44114</v>
      </c>
      <c r="B786" s="27">
        <v>2.521990740740741E-2</v>
      </c>
      <c r="C786">
        <v>4015.1001000000001</v>
      </c>
      <c r="G786" s="28">
        <v>44114</v>
      </c>
      <c r="H786" s="27">
        <v>2.521990740740741E-2</v>
      </c>
      <c r="I786">
        <v>2.0259999999999998</v>
      </c>
    </row>
    <row r="787" spans="1:9" ht="15" customHeight="1" x14ac:dyDescent="0.3">
      <c r="A787" s="28">
        <v>44114</v>
      </c>
      <c r="B787" s="27">
        <v>2.5914351851851855E-2</v>
      </c>
      <c r="C787">
        <v>4015.8998999999999</v>
      </c>
      <c r="G787" s="28">
        <v>44114</v>
      </c>
      <c r="H787" s="27">
        <v>2.5914351851851855E-2</v>
      </c>
      <c r="I787">
        <v>2.0299999999999998</v>
      </c>
    </row>
    <row r="788" spans="1:9" ht="15" customHeight="1" x14ac:dyDescent="0.3">
      <c r="A788" s="28">
        <v>44114</v>
      </c>
      <c r="B788" s="27">
        <v>2.6608796296296297E-2</v>
      </c>
      <c r="C788">
        <v>4016.3</v>
      </c>
      <c r="G788" s="28">
        <v>44114</v>
      </c>
      <c r="H788" s="27">
        <v>2.6608796296296297E-2</v>
      </c>
      <c r="I788">
        <v>2.0350000000000001</v>
      </c>
    </row>
    <row r="789" spans="1:9" ht="15" customHeight="1" x14ac:dyDescent="0.3">
      <c r="A789" s="28">
        <v>44114</v>
      </c>
      <c r="B789" s="27">
        <v>2.7303240740740743E-2</v>
      </c>
      <c r="C789">
        <v>4015.8998999999999</v>
      </c>
      <c r="G789" s="28">
        <v>44114</v>
      </c>
      <c r="H789" s="27">
        <v>2.7303240740740743E-2</v>
      </c>
      <c r="I789">
        <v>2.0390000000000001</v>
      </c>
    </row>
    <row r="790" spans="1:9" ht="15" customHeight="1" x14ac:dyDescent="0.3">
      <c r="A790" s="28">
        <v>44114</v>
      </c>
      <c r="B790" s="27">
        <v>2.7997685185185184E-2</v>
      </c>
      <c r="C790">
        <v>4015.1001000000001</v>
      </c>
      <c r="G790" s="28">
        <v>44114</v>
      </c>
      <c r="H790" s="27">
        <v>2.7997685185185184E-2</v>
      </c>
      <c r="I790">
        <v>2.044</v>
      </c>
    </row>
    <row r="791" spans="1:9" ht="15" customHeight="1" x14ac:dyDescent="0.3">
      <c r="A791" s="28">
        <v>44114</v>
      </c>
      <c r="B791" s="27">
        <v>2.8692129629629633E-2</v>
      </c>
      <c r="C791">
        <v>4015.8998999999999</v>
      </c>
      <c r="G791" s="28">
        <v>44114</v>
      </c>
      <c r="H791" s="27">
        <v>2.8692129629629633E-2</v>
      </c>
      <c r="I791">
        <v>2.048</v>
      </c>
    </row>
    <row r="792" spans="1:9" ht="15" customHeight="1" x14ac:dyDescent="0.3">
      <c r="A792" s="28">
        <v>44114</v>
      </c>
      <c r="B792" s="27">
        <v>2.9386574074074075E-2</v>
      </c>
      <c r="C792">
        <v>4015.5</v>
      </c>
      <c r="G792" s="28">
        <v>44114</v>
      </c>
      <c r="H792" s="27">
        <v>2.9386574074074075E-2</v>
      </c>
      <c r="I792">
        <v>2.0529999999999999</v>
      </c>
    </row>
    <row r="793" spans="1:9" ht="15" customHeight="1" x14ac:dyDescent="0.3">
      <c r="A793" s="28">
        <v>44114</v>
      </c>
      <c r="B793" s="27">
        <v>3.0081018518518521E-2</v>
      </c>
      <c r="C793">
        <v>4015.5</v>
      </c>
      <c r="G793" s="28">
        <v>44114</v>
      </c>
      <c r="H793" s="27">
        <v>3.0081018518518521E-2</v>
      </c>
      <c r="I793">
        <v>2.0569999999999999</v>
      </c>
    </row>
    <row r="794" spans="1:9" ht="15" customHeight="1" x14ac:dyDescent="0.3">
      <c r="A794" s="28">
        <v>44114</v>
      </c>
      <c r="B794" s="27">
        <v>3.0775462962962966E-2</v>
      </c>
      <c r="C794">
        <v>4015.5</v>
      </c>
      <c r="G794" s="28">
        <v>44114</v>
      </c>
      <c r="H794" s="27">
        <v>3.0775462962962966E-2</v>
      </c>
      <c r="I794">
        <v>2.0619999999999998</v>
      </c>
    </row>
    <row r="795" spans="1:9" ht="15" customHeight="1" x14ac:dyDescent="0.3">
      <c r="A795" s="28">
        <v>44114</v>
      </c>
      <c r="B795" s="27">
        <v>3.1469907407407412E-2</v>
      </c>
      <c r="C795">
        <v>4015.8998999999999</v>
      </c>
      <c r="G795" s="28">
        <v>44114</v>
      </c>
      <c r="H795" s="27">
        <v>3.1469907407407412E-2</v>
      </c>
      <c r="I795">
        <v>2.0659999999999998</v>
      </c>
    </row>
    <row r="796" spans="1:9" ht="15" customHeight="1" x14ac:dyDescent="0.3">
      <c r="A796" s="28">
        <v>44114</v>
      </c>
      <c r="B796" s="27">
        <v>3.2164351851851854E-2</v>
      </c>
      <c r="C796">
        <v>4014.3</v>
      </c>
      <c r="G796" s="28">
        <v>44114</v>
      </c>
      <c r="H796" s="27">
        <v>3.2164351851851854E-2</v>
      </c>
      <c r="I796">
        <v>2.0710000000000002</v>
      </c>
    </row>
    <row r="797" spans="1:9" ht="15" customHeight="1" x14ac:dyDescent="0.3">
      <c r="A797" s="28">
        <v>44114</v>
      </c>
      <c r="B797" s="27">
        <v>3.2858796296296296E-2</v>
      </c>
      <c r="C797">
        <v>4015.1001000000001</v>
      </c>
      <c r="G797" s="28">
        <v>44114</v>
      </c>
      <c r="H797" s="27">
        <v>3.2858796296296296E-2</v>
      </c>
      <c r="I797">
        <v>2.0750000000000002</v>
      </c>
    </row>
    <row r="798" spans="1:9" ht="15" customHeight="1" x14ac:dyDescent="0.3">
      <c r="A798" s="28">
        <v>44114</v>
      </c>
      <c r="B798" s="27">
        <v>3.3553240740740745E-2</v>
      </c>
      <c r="C798">
        <v>4015.5</v>
      </c>
      <c r="G798" s="28">
        <v>44114</v>
      </c>
      <c r="H798" s="27">
        <v>3.3553240740740745E-2</v>
      </c>
      <c r="I798">
        <v>2.08</v>
      </c>
    </row>
    <row r="799" spans="1:9" ht="15" customHeight="1" x14ac:dyDescent="0.3">
      <c r="A799" s="28">
        <v>44114</v>
      </c>
      <c r="B799" s="27">
        <v>3.4247685185185187E-2</v>
      </c>
      <c r="C799">
        <v>4015.8998999999999</v>
      </c>
      <c r="G799" s="28">
        <v>44114</v>
      </c>
      <c r="H799" s="27">
        <v>3.4247685185185187E-2</v>
      </c>
      <c r="I799">
        <v>2.0840000000000001</v>
      </c>
    </row>
    <row r="800" spans="1:9" ht="15" customHeight="1" x14ac:dyDescent="0.3">
      <c r="A800" s="28">
        <v>44114</v>
      </c>
      <c r="B800" s="27">
        <v>3.4942129629629635E-2</v>
      </c>
      <c r="C800">
        <v>4016.3</v>
      </c>
      <c r="G800" s="28">
        <v>44114</v>
      </c>
      <c r="H800" s="27">
        <v>3.4942129629629635E-2</v>
      </c>
      <c r="I800">
        <v>2.089</v>
      </c>
    </row>
    <row r="801" spans="1:9" ht="15" customHeight="1" x14ac:dyDescent="0.3">
      <c r="A801" s="28">
        <v>44114</v>
      </c>
      <c r="B801" s="27">
        <v>3.5636574074074077E-2</v>
      </c>
      <c r="C801">
        <v>4016.7</v>
      </c>
      <c r="G801" s="28">
        <v>44114</v>
      </c>
      <c r="H801" s="27">
        <v>3.5636574074074077E-2</v>
      </c>
      <c r="I801">
        <v>2.0939999999999999</v>
      </c>
    </row>
    <row r="802" spans="1:9" ht="15" customHeight="1" x14ac:dyDescent="0.3">
      <c r="A802" s="28">
        <v>44114</v>
      </c>
      <c r="B802" s="27">
        <v>3.6331018518518519E-2</v>
      </c>
      <c r="C802">
        <v>4016.3</v>
      </c>
      <c r="G802" s="28">
        <v>44114</v>
      </c>
      <c r="H802" s="27">
        <v>3.6331018518518519E-2</v>
      </c>
      <c r="I802">
        <v>2.0979999999999999</v>
      </c>
    </row>
    <row r="803" spans="1:9" ht="15" customHeight="1" x14ac:dyDescent="0.3">
      <c r="A803" s="28">
        <v>44114</v>
      </c>
      <c r="B803" s="27">
        <v>3.7025462962962961E-2</v>
      </c>
      <c r="C803">
        <v>4016.3</v>
      </c>
      <c r="G803" s="28">
        <v>44114</v>
      </c>
      <c r="H803" s="27">
        <v>3.7025462962962961E-2</v>
      </c>
      <c r="I803">
        <v>2.1019999999999999</v>
      </c>
    </row>
    <row r="804" spans="1:9" ht="15" customHeight="1" x14ac:dyDescent="0.3">
      <c r="A804" s="28">
        <v>44114</v>
      </c>
      <c r="B804" s="27">
        <v>3.771990740740741E-2</v>
      </c>
      <c r="C804">
        <v>4015.1001000000001</v>
      </c>
      <c r="G804" s="28">
        <v>44114</v>
      </c>
      <c r="H804" s="27">
        <v>3.771990740740741E-2</v>
      </c>
      <c r="I804">
        <v>2.1080000000000001</v>
      </c>
    </row>
    <row r="805" spans="1:9" ht="15" customHeight="1" x14ac:dyDescent="0.3">
      <c r="A805" s="28">
        <v>44114</v>
      </c>
      <c r="B805" s="27">
        <v>3.8414351851851852E-2</v>
      </c>
      <c r="C805">
        <v>4016.3</v>
      </c>
      <c r="G805" s="28">
        <v>44114</v>
      </c>
      <c r="H805" s="27">
        <v>3.8414351851851852E-2</v>
      </c>
      <c r="I805">
        <v>2.1120000000000001</v>
      </c>
    </row>
    <row r="806" spans="1:9" ht="15" customHeight="1" x14ac:dyDescent="0.3">
      <c r="A806" s="28">
        <v>44114</v>
      </c>
      <c r="B806" s="27">
        <v>3.9108796296296301E-2</v>
      </c>
      <c r="C806">
        <v>4015.5</v>
      </c>
      <c r="G806" s="28">
        <v>44114</v>
      </c>
      <c r="H806" s="27">
        <v>3.9108796296296301E-2</v>
      </c>
      <c r="I806">
        <v>2.117</v>
      </c>
    </row>
    <row r="807" spans="1:9" ht="15" customHeight="1" x14ac:dyDescent="0.3">
      <c r="A807" s="28">
        <v>44114</v>
      </c>
      <c r="B807" s="27">
        <v>3.9803240740740743E-2</v>
      </c>
      <c r="C807">
        <v>4015.5</v>
      </c>
      <c r="G807" s="28">
        <v>44114</v>
      </c>
      <c r="H807" s="27">
        <v>3.9803240740740743E-2</v>
      </c>
      <c r="I807">
        <v>2.1219999999999999</v>
      </c>
    </row>
    <row r="808" spans="1:9" ht="15" customHeight="1" x14ac:dyDescent="0.3">
      <c r="A808" s="28">
        <v>44114</v>
      </c>
      <c r="B808" s="27">
        <v>4.0497685185185185E-2</v>
      </c>
      <c r="C808">
        <v>4015.8998999999999</v>
      </c>
      <c r="G808" s="28">
        <v>44114</v>
      </c>
      <c r="H808" s="27">
        <v>4.0497685185185185E-2</v>
      </c>
      <c r="I808">
        <v>2.1259999999999999</v>
      </c>
    </row>
    <row r="809" spans="1:9" ht="15" customHeight="1" x14ac:dyDescent="0.3">
      <c r="A809" s="28">
        <v>44114</v>
      </c>
      <c r="B809" s="27">
        <v>4.1192129629629634E-2</v>
      </c>
      <c r="C809">
        <v>4015.1001000000001</v>
      </c>
      <c r="G809" s="28">
        <v>44114</v>
      </c>
      <c r="H809" s="27">
        <v>4.1192129629629634E-2</v>
      </c>
      <c r="I809">
        <v>2.1309999999999998</v>
      </c>
    </row>
    <row r="810" spans="1:9" ht="15" customHeight="1" x14ac:dyDescent="0.3">
      <c r="A810" s="28">
        <v>44114</v>
      </c>
      <c r="B810" s="27">
        <v>4.1886574074074069E-2</v>
      </c>
      <c r="C810">
        <v>4014.7</v>
      </c>
      <c r="G810" s="28">
        <v>44114</v>
      </c>
      <c r="H810" s="27">
        <v>4.1886574074074069E-2</v>
      </c>
      <c r="I810">
        <v>2.1349999999999998</v>
      </c>
    </row>
    <row r="811" spans="1:9" ht="15" customHeight="1" x14ac:dyDescent="0.3">
      <c r="A811" s="28">
        <v>44114</v>
      </c>
      <c r="B811" s="27">
        <v>4.2581018518518525E-2</v>
      </c>
      <c r="C811">
        <v>4015.1001000000001</v>
      </c>
      <c r="G811" s="28">
        <v>44114</v>
      </c>
      <c r="H811" s="27">
        <v>4.2581018518518525E-2</v>
      </c>
      <c r="I811">
        <v>2.14</v>
      </c>
    </row>
    <row r="812" spans="1:9" ht="15" customHeight="1" x14ac:dyDescent="0.3">
      <c r="A812" s="28">
        <v>44114</v>
      </c>
      <c r="B812" s="27">
        <v>4.3275462962962967E-2</v>
      </c>
      <c r="C812">
        <v>4003.5</v>
      </c>
      <c r="G812" s="28">
        <v>44114</v>
      </c>
      <c r="H812" s="27">
        <v>4.3275462962962967E-2</v>
      </c>
      <c r="I812">
        <v>2.1440000000000001</v>
      </c>
    </row>
    <row r="813" spans="1:9" ht="15" customHeight="1" x14ac:dyDescent="0.3">
      <c r="A813" s="28">
        <v>44114</v>
      </c>
      <c r="B813" s="27">
        <v>4.3969907407407409E-2</v>
      </c>
      <c r="C813">
        <v>4017.5</v>
      </c>
      <c r="G813" s="28">
        <v>44114</v>
      </c>
      <c r="H813" s="27">
        <v>4.3969907407407409E-2</v>
      </c>
      <c r="I813">
        <v>2.149</v>
      </c>
    </row>
    <row r="814" spans="1:9" ht="15" customHeight="1" x14ac:dyDescent="0.3">
      <c r="A814" s="28">
        <v>44114</v>
      </c>
      <c r="B814" s="27">
        <v>4.4664351851851851E-2</v>
      </c>
      <c r="C814">
        <v>4015.5</v>
      </c>
      <c r="G814" s="28">
        <v>44114</v>
      </c>
      <c r="H814" s="27">
        <v>4.4664351851851851E-2</v>
      </c>
      <c r="I814">
        <v>2.153</v>
      </c>
    </row>
    <row r="815" spans="1:9" ht="15" customHeight="1" x14ac:dyDescent="0.3">
      <c r="A815" s="28">
        <v>44114</v>
      </c>
      <c r="B815" s="27">
        <v>4.53587962962963E-2</v>
      </c>
      <c r="C815">
        <v>4016.7</v>
      </c>
      <c r="G815" s="28">
        <v>44114</v>
      </c>
      <c r="H815" s="27">
        <v>4.53587962962963E-2</v>
      </c>
      <c r="I815">
        <v>2.1579999999999999</v>
      </c>
    </row>
    <row r="816" spans="1:9" ht="15" customHeight="1" x14ac:dyDescent="0.3">
      <c r="A816" s="28">
        <v>44114</v>
      </c>
      <c r="B816" s="27">
        <v>4.6053240740740742E-2</v>
      </c>
      <c r="C816">
        <v>4016.7</v>
      </c>
      <c r="G816" s="28">
        <v>44114</v>
      </c>
      <c r="H816" s="27">
        <v>4.6053240740740742E-2</v>
      </c>
      <c r="I816">
        <v>2.1629999999999998</v>
      </c>
    </row>
    <row r="817" spans="1:9" ht="15" customHeight="1" x14ac:dyDescent="0.3">
      <c r="A817" s="28">
        <v>44114</v>
      </c>
      <c r="B817" s="27">
        <v>4.6747685185185184E-2</v>
      </c>
      <c r="C817">
        <v>4015.5</v>
      </c>
      <c r="G817" s="28">
        <v>44114</v>
      </c>
      <c r="H817" s="27">
        <v>4.6747685185185184E-2</v>
      </c>
      <c r="I817">
        <v>2.1669999999999998</v>
      </c>
    </row>
    <row r="818" spans="1:9" ht="15" customHeight="1" x14ac:dyDescent="0.3">
      <c r="A818" s="28">
        <v>44114</v>
      </c>
      <c r="B818" s="27">
        <v>4.7442129629629626E-2</v>
      </c>
      <c r="C818">
        <v>4015.8998999999999</v>
      </c>
      <c r="G818" s="28">
        <v>44114</v>
      </c>
      <c r="H818" s="27">
        <v>4.7442129629629626E-2</v>
      </c>
      <c r="I818">
        <v>2.1720000000000002</v>
      </c>
    </row>
    <row r="819" spans="1:9" ht="15" customHeight="1" x14ac:dyDescent="0.3">
      <c r="A819" s="28">
        <v>44114</v>
      </c>
      <c r="B819" s="27">
        <v>4.8136574074074075E-2</v>
      </c>
      <c r="C819">
        <v>4015.5</v>
      </c>
      <c r="G819" s="28">
        <v>44114</v>
      </c>
      <c r="H819" s="27">
        <v>4.8136574074074075E-2</v>
      </c>
      <c r="I819">
        <v>2.1760000000000002</v>
      </c>
    </row>
    <row r="820" spans="1:9" ht="15" customHeight="1" x14ac:dyDescent="0.3">
      <c r="A820" s="28">
        <v>44114</v>
      </c>
      <c r="B820" s="27">
        <v>4.8831018518518517E-2</v>
      </c>
      <c r="C820">
        <v>4015.5</v>
      </c>
      <c r="G820" s="28">
        <v>44114</v>
      </c>
      <c r="H820" s="27">
        <v>4.8831018518518517E-2</v>
      </c>
      <c r="I820">
        <v>2.181</v>
      </c>
    </row>
    <row r="821" spans="1:9" ht="15" customHeight="1" x14ac:dyDescent="0.3">
      <c r="A821" s="28">
        <v>44114</v>
      </c>
      <c r="B821" s="27">
        <v>4.9525462962962959E-2</v>
      </c>
      <c r="C821">
        <v>4015.5</v>
      </c>
      <c r="G821" s="28">
        <v>44114</v>
      </c>
      <c r="H821" s="27">
        <v>4.9525462962962959E-2</v>
      </c>
      <c r="I821">
        <v>2.1859999999999999</v>
      </c>
    </row>
    <row r="822" spans="1:9" ht="15" customHeight="1" x14ac:dyDescent="0.3">
      <c r="A822" s="28">
        <v>44114</v>
      </c>
      <c r="B822" s="27">
        <v>5.0219907407407414E-2</v>
      </c>
      <c r="C822">
        <v>4015.1001000000001</v>
      </c>
      <c r="G822" s="28">
        <v>44114</v>
      </c>
      <c r="H822" s="27">
        <v>5.0219907407407414E-2</v>
      </c>
      <c r="I822">
        <v>2.19</v>
      </c>
    </row>
    <row r="823" spans="1:9" ht="15" customHeight="1" x14ac:dyDescent="0.3">
      <c r="A823" s="28">
        <v>44114</v>
      </c>
      <c r="B823" s="27">
        <v>5.0914351851851856E-2</v>
      </c>
      <c r="C823">
        <v>4014.7</v>
      </c>
      <c r="G823" s="28">
        <v>44114</v>
      </c>
      <c r="H823" s="27">
        <v>5.0914351851851856E-2</v>
      </c>
      <c r="I823">
        <v>2.194</v>
      </c>
    </row>
    <row r="824" spans="1:9" ht="15" customHeight="1" x14ac:dyDescent="0.3">
      <c r="A824" s="28">
        <v>44114</v>
      </c>
      <c r="B824" s="27">
        <v>5.1608796296296298E-2</v>
      </c>
      <c r="C824">
        <v>4014.3</v>
      </c>
      <c r="G824" s="28">
        <v>44114</v>
      </c>
      <c r="H824" s="27">
        <v>5.1608796296296298E-2</v>
      </c>
      <c r="I824">
        <v>2.1989999999999998</v>
      </c>
    </row>
    <row r="825" spans="1:9" ht="15" customHeight="1" x14ac:dyDescent="0.3">
      <c r="A825" s="28">
        <v>44114</v>
      </c>
      <c r="B825" s="27">
        <v>5.230324074074074E-2</v>
      </c>
      <c r="C825">
        <v>4015.1001000000001</v>
      </c>
      <c r="G825" s="28">
        <v>44114</v>
      </c>
      <c r="H825" s="27">
        <v>5.230324074074074E-2</v>
      </c>
      <c r="I825">
        <v>2.2040000000000002</v>
      </c>
    </row>
    <row r="826" spans="1:9" ht="15" customHeight="1" x14ac:dyDescent="0.3">
      <c r="A826" s="28">
        <v>44114</v>
      </c>
      <c r="B826" s="27">
        <v>5.2997685185185182E-2</v>
      </c>
      <c r="C826">
        <v>4015.5</v>
      </c>
      <c r="G826" s="28">
        <v>44114</v>
      </c>
      <c r="H826" s="27">
        <v>5.2997685185185182E-2</v>
      </c>
      <c r="I826">
        <v>2.2080000000000002</v>
      </c>
    </row>
    <row r="827" spans="1:9" ht="15" customHeight="1" x14ac:dyDescent="0.3">
      <c r="A827" s="28">
        <v>44114</v>
      </c>
      <c r="B827" s="27">
        <v>5.3692129629629631E-2</v>
      </c>
      <c r="C827">
        <v>4015.8998999999999</v>
      </c>
      <c r="G827" s="28">
        <v>44114</v>
      </c>
      <c r="H827" s="27">
        <v>5.3692129629629631E-2</v>
      </c>
      <c r="I827">
        <v>2.2130000000000001</v>
      </c>
    </row>
    <row r="828" spans="1:9" ht="15" customHeight="1" x14ac:dyDescent="0.3">
      <c r="A828" s="28">
        <v>44114</v>
      </c>
      <c r="B828" s="27">
        <v>5.4386574074074073E-2</v>
      </c>
      <c r="C828">
        <v>4015.8998999999999</v>
      </c>
      <c r="G828" s="28">
        <v>44114</v>
      </c>
      <c r="H828" s="27">
        <v>5.4386574074074073E-2</v>
      </c>
      <c r="I828">
        <v>2.218</v>
      </c>
    </row>
    <row r="829" spans="1:9" ht="15" customHeight="1" x14ac:dyDescent="0.3">
      <c r="A829" s="28">
        <v>44114</v>
      </c>
      <c r="B829" s="27">
        <v>5.5081018518518515E-2</v>
      </c>
      <c r="C829">
        <v>4016.3</v>
      </c>
      <c r="G829" s="28">
        <v>44114</v>
      </c>
      <c r="H829" s="27">
        <v>5.5081018518518515E-2</v>
      </c>
      <c r="I829">
        <v>2.2229999999999999</v>
      </c>
    </row>
    <row r="830" spans="1:9" ht="15" customHeight="1" x14ac:dyDescent="0.3">
      <c r="A830" s="28">
        <v>44114</v>
      </c>
      <c r="B830" s="27">
        <v>5.5775462962962964E-2</v>
      </c>
      <c r="C830">
        <v>4016.7</v>
      </c>
      <c r="G830" s="28">
        <v>44114</v>
      </c>
      <c r="H830" s="27">
        <v>5.5775462962962964E-2</v>
      </c>
      <c r="I830">
        <v>2.2269999999999999</v>
      </c>
    </row>
    <row r="831" spans="1:9" ht="15" customHeight="1" x14ac:dyDescent="0.3">
      <c r="A831" s="28">
        <v>44114</v>
      </c>
      <c r="B831" s="27">
        <v>5.6469907407407406E-2</v>
      </c>
      <c r="C831">
        <v>4015.8998999999999</v>
      </c>
      <c r="G831" s="28">
        <v>44114</v>
      </c>
      <c r="H831" s="27">
        <v>5.6469907407407406E-2</v>
      </c>
      <c r="I831">
        <v>2.2309999999999999</v>
      </c>
    </row>
    <row r="832" spans="1:9" ht="15" customHeight="1" x14ac:dyDescent="0.3">
      <c r="A832" s="28">
        <v>44114</v>
      </c>
      <c r="B832" s="27">
        <v>5.7164351851851848E-2</v>
      </c>
      <c r="C832">
        <v>4015.1001000000001</v>
      </c>
      <c r="G832" s="28">
        <v>44114</v>
      </c>
      <c r="H832" s="27">
        <v>5.7164351851851848E-2</v>
      </c>
      <c r="I832">
        <v>2.2360000000000002</v>
      </c>
    </row>
    <row r="833" spans="1:9" ht="15" customHeight="1" x14ac:dyDescent="0.3">
      <c r="A833" s="28">
        <v>44114</v>
      </c>
      <c r="B833" s="27">
        <v>5.785879629629629E-2</v>
      </c>
      <c r="C833">
        <v>4015.8998999999999</v>
      </c>
      <c r="G833" s="28">
        <v>44114</v>
      </c>
      <c r="H833" s="27">
        <v>5.785879629629629E-2</v>
      </c>
      <c r="I833">
        <v>2.2400000000000002</v>
      </c>
    </row>
    <row r="834" spans="1:9" ht="15" customHeight="1" x14ac:dyDescent="0.3">
      <c r="A834" s="28">
        <v>44114</v>
      </c>
      <c r="B834" s="27">
        <v>5.8553240740740746E-2</v>
      </c>
      <c r="C834">
        <v>4014.3</v>
      </c>
      <c r="G834" s="28">
        <v>44114</v>
      </c>
      <c r="H834" s="27">
        <v>5.8553240740740746E-2</v>
      </c>
      <c r="I834">
        <v>2.2450000000000001</v>
      </c>
    </row>
    <row r="835" spans="1:9" ht="15" customHeight="1" x14ac:dyDescent="0.3">
      <c r="A835" s="28">
        <v>44114</v>
      </c>
      <c r="B835" s="27">
        <v>5.9247685185185188E-2</v>
      </c>
      <c r="C835">
        <v>4014.7</v>
      </c>
      <c r="G835" s="28">
        <v>44114</v>
      </c>
      <c r="H835" s="27">
        <v>5.9247685185185188E-2</v>
      </c>
      <c r="I835">
        <v>2.2490000000000001</v>
      </c>
    </row>
    <row r="836" spans="1:9" ht="15" customHeight="1" x14ac:dyDescent="0.3">
      <c r="A836" s="28">
        <v>44114</v>
      </c>
      <c r="B836" s="27">
        <v>5.994212962962963E-2</v>
      </c>
      <c r="C836">
        <v>4015.1001000000001</v>
      </c>
      <c r="G836" s="28">
        <v>44114</v>
      </c>
      <c r="H836" s="27">
        <v>5.994212962962963E-2</v>
      </c>
      <c r="I836">
        <v>2.254</v>
      </c>
    </row>
    <row r="837" spans="1:9" ht="15" customHeight="1" x14ac:dyDescent="0.3">
      <c r="A837" s="28">
        <v>44114</v>
      </c>
      <c r="B837" s="27">
        <v>6.0636574074074079E-2</v>
      </c>
      <c r="C837">
        <v>4015.1001000000001</v>
      </c>
      <c r="G837" s="28">
        <v>44114</v>
      </c>
      <c r="H837" s="27">
        <v>6.0636574074074079E-2</v>
      </c>
      <c r="I837">
        <v>2.258</v>
      </c>
    </row>
    <row r="838" spans="1:9" ht="15" customHeight="1" x14ac:dyDescent="0.3">
      <c r="A838" s="28">
        <v>44114</v>
      </c>
      <c r="B838" s="27">
        <v>6.1331018518518521E-2</v>
      </c>
      <c r="C838">
        <v>4015.1001000000001</v>
      </c>
      <c r="G838" s="28">
        <v>44114</v>
      </c>
      <c r="H838" s="27">
        <v>6.1331018518518521E-2</v>
      </c>
      <c r="I838">
        <v>2.2629999999999999</v>
      </c>
    </row>
    <row r="839" spans="1:9" ht="15" customHeight="1" x14ac:dyDescent="0.3">
      <c r="A839" s="28">
        <v>44114</v>
      </c>
      <c r="B839" s="27">
        <v>6.2025462962962963E-2</v>
      </c>
      <c r="C839">
        <v>4015.5</v>
      </c>
      <c r="G839" s="28">
        <v>44114</v>
      </c>
      <c r="H839" s="27">
        <v>6.2025462962962963E-2</v>
      </c>
      <c r="I839">
        <v>2.2669999999999999</v>
      </c>
    </row>
    <row r="840" spans="1:9" ht="15" customHeight="1" x14ac:dyDescent="0.3">
      <c r="A840" s="28">
        <v>44114</v>
      </c>
      <c r="B840" s="27">
        <v>6.2719907407407405E-2</v>
      </c>
      <c r="C840">
        <v>4015.5</v>
      </c>
      <c r="G840" s="28">
        <v>44114</v>
      </c>
      <c r="H840" s="27">
        <v>6.2719907407407405E-2</v>
      </c>
      <c r="I840">
        <v>2.2719999999999998</v>
      </c>
    </row>
    <row r="841" spans="1:9" ht="15" customHeight="1" x14ac:dyDescent="0.3">
      <c r="A841" s="28">
        <v>44114</v>
      </c>
      <c r="B841" s="27">
        <v>6.3414351851851847E-2</v>
      </c>
      <c r="C841">
        <v>4002.7</v>
      </c>
      <c r="G841" s="28">
        <v>44114</v>
      </c>
      <c r="H841" s="27">
        <v>6.3414351851851847E-2</v>
      </c>
      <c r="I841">
        <v>2.2759999999999998</v>
      </c>
    </row>
    <row r="842" spans="1:9" ht="15" customHeight="1" x14ac:dyDescent="0.3">
      <c r="A842" s="28">
        <v>44114</v>
      </c>
      <c r="B842" s="27">
        <v>6.4108796296296303E-2</v>
      </c>
      <c r="C842">
        <v>4014.3</v>
      </c>
      <c r="G842" s="28">
        <v>44114</v>
      </c>
      <c r="H842" s="27">
        <v>6.4108796296296303E-2</v>
      </c>
      <c r="I842">
        <v>2.2810000000000001</v>
      </c>
    </row>
    <row r="843" spans="1:9" ht="15" customHeight="1" x14ac:dyDescent="0.3">
      <c r="A843" s="28">
        <v>44114</v>
      </c>
      <c r="B843" s="27">
        <v>6.4803240740740745E-2</v>
      </c>
      <c r="C843">
        <v>4016.3</v>
      </c>
      <c r="G843" s="28">
        <v>44114</v>
      </c>
      <c r="H843" s="27">
        <v>6.4803240740740745E-2</v>
      </c>
      <c r="I843">
        <v>2.286</v>
      </c>
    </row>
    <row r="844" spans="1:9" ht="15" customHeight="1" x14ac:dyDescent="0.3">
      <c r="A844" s="28">
        <v>44114</v>
      </c>
      <c r="B844" s="27">
        <v>6.5497685185185187E-2</v>
      </c>
      <c r="C844">
        <v>4015.8998999999999</v>
      </c>
      <c r="G844" s="28">
        <v>44114</v>
      </c>
      <c r="H844" s="27">
        <v>6.5497685185185187E-2</v>
      </c>
      <c r="I844">
        <v>2.29</v>
      </c>
    </row>
    <row r="845" spans="1:9" ht="15" customHeight="1" x14ac:dyDescent="0.3">
      <c r="A845" s="28">
        <v>44114</v>
      </c>
      <c r="B845" s="27">
        <v>6.6192129629629629E-2</v>
      </c>
      <c r="C845">
        <v>4015.1001000000001</v>
      </c>
      <c r="G845" s="28">
        <v>44114</v>
      </c>
      <c r="H845" s="27">
        <v>6.6192129629629629E-2</v>
      </c>
      <c r="I845">
        <v>2.2949999999999999</v>
      </c>
    </row>
    <row r="846" spans="1:9" ht="15" customHeight="1" x14ac:dyDescent="0.3">
      <c r="A846" s="28">
        <v>44114</v>
      </c>
      <c r="B846" s="27">
        <v>6.6886574074074071E-2</v>
      </c>
      <c r="C846">
        <v>4015.1001000000001</v>
      </c>
      <c r="G846" s="28">
        <v>44114</v>
      </c>
      <c r="H846" s="27">
        <v>6.6886574074074071E-2</v>
      </c>
      <c r="I846">
        <v>2.2989999999999999</v>
      </c>
    </row>
    <row r="847" spans="1:9" ht="15" customHeight="1" x14ac:dyDescent="0.3">
      <c r="A847" s="28">
        <v>44114</v>
      </c>
      <c r="B847" s="27">
        <v>6.7581018518518512E-2</v>
      </c>
      <c r="C847">
        <v>4015.8998999999999</v>
      </c>
      <c r="G847" s="28">
        <v>44114</v>
      </c>
      <c r="H847" s="27">
        <v>6.7581018518518512E-2</v>
      </c>
      <c r="I847">
        <v>2.3029999999999999</v>
      </c>
    </row>
    <row r="848" spans="1:9" ht="15" customHeight="1" x14ac:dyDescent="0.3">
      <c r="A848" s="28">
        <v>44114</v>
      </c>
      <c r="B848" s="27">
        <v>6.8275462962962954E-2</v>
      </c>
      <c r="C848">
        <v>4002.3</v>
      </c>
      <c r="G848" s="28">
        <v>44114</v>
      </c>
      <c r="H848" s="27">
        <v>6.8275462962962954E-2</v>
      </c>
      <c r="I848">
        <v>2.3079999999999998</v>
      </c>
    </row>
    <row r="849" spans="1:9" ht="15" customHeight="1" x14ac:dyDescent="0.3">
      <c r="A849" s="28">
        <v>44114</v>
      </c>
      <c r="B849" s="27">
        <v>6.896990740740741E-2</v>
      </c>
      <c r="C849">
        <v>4002.3</v>
      </c>
      <c r="G849" s="28">
        <v>44114</v>
      </c>
      <c r="H849" s="27">
        <v>6.896990740740741E-2</v>
      </c>
      <c r="I849">
        <v>2.3130000000000002</v>
      </c>
    </row>
    <row r="850" spans="1:9" ht="15" customHeight="1" x14ac:dyDescent="0.3">
      <c r="A850" s="28">
        <v>44114</v>
      </c>
      <c r="B850" s="27">
        <v>6.9664351851851852E-2</v>
      </c>
      <c r="C850">
        <v>4016.3</v>
      </c>
      <c r="G850" s="28">
        <v>44114</v>
      </c>
      <c r="H850" s="27">
        <v>6.9664351851851852E-2</v>
      </c>
      <c r="I850">
        <v>2.3170000000000002</v>
      </c>
    </row>
    <row r="851" spans="1:9" ht="15" customHeight="1" x14ac:dyDescent="0.3">
      <c r="A851" s="28">
        <v>44114</v>
      </c>
      <c r="B851" s="27">
        <v>7.0358796296296308E-2</v>
      </c>
      <c r="C851">
        <v>4015.1001000000001</v>
      </c>
      <c r="G851" s="28">
        <v>44114</v>
      </c>
      <c r="H851" s="27">
        <v>7.0358796296296308E-2</v>
      </c>
      <c r="I851">
        <v>2.3220000000000001</v>
      </c>
    </row>
    <row r="852" spans="1:9" ht="15" customHeight="1" x14ac:dyDescent="0.3">
      <c r="A852" s="28">
        <v>44114</v>
      </c>
      <c r="B852" s="27">
        <v>7.105324074074075E-2</v>
      </c>
      <c r="C852">
        <v>4015.5</v>
      </c>
      <c r="G852" s="28">
        <v>44114</v>
      </c>
      <c r="H852" s="27">
        <v>7.105324074074075E-2</v>
      </c>
      <c r="I852">
        <v>2.327</v>
      </c>
    </row>
    <row r="853" spans="1:9" ht="15" customHeight="1" x14ac:dyDescent="0.3">
      <c r="A853" s="28">
        <v>44114</v>
      </c>
      <c r="B853" s="27">
        <v>7.1747685185185192E-2</v>
      </c>
      <c r="C853">
        <v>4015.5</v>
      </c>
      <c r="G853" s="28">
        <v>44114</v>
      </c>
      <c r="H853" s="27">
        <v>7.1747685185185192E-2</v>
      </c>
      <c r="I853">
        <v>2.331</v>
      </c>
    </row>
    <row r="854" spans="1:9" ht="15" customHeight="1" x14ac:dyDescent="0.3">
      <c r="A854" s="28">
        <v>44114</v>
      </c>
      <c r="B854" s="27">
        <v>7.2442129629629634E-2</v>
      </c>
      <c r="C854">
        <v>4014.3</v>
      </c>
      <c r="G854" s="28">
        <v>44114</v>
      </c>
      <c r="H854" s="27">
        <v>7.2442129629629634E-2</v>
      </c>
      <c r="I854">
        <v>2.3359999999999999</v>
      </c>
    </row>
    <row r="855" spans="1:9" ht="15" customHeight="1" x14ac:dyDescent="0.3">
      <c r="A855" s="28">
        <v>44114</v>
      </c>
      <c r="B855" s="27">
        <v>7.3136574074074076E-2</v>
      </c>
      <c r="C855">
        <v>4015.8998999999999</v>
      </c>
      <c r="G855" s="28">
        <v>44114</v>
      </c>
      <c r="H855" s="27">
        <v>7.3136574074074076E-2</v>
      </c>
      <c r="I855">
        <v>2.34</v>
      </c>
    </row>
    <row r="856" spans="1:9" ht="15" customHeight="1" x14ac:dyDescent="0.3">
      <c r="A856" s="28">
        <v>44114</v>
      </c>
      <c r="B856" s="27">
        <v>7.3831018518518518E-2</v>
      </c>
      <c r="C856">
        <v>4015.5</v>
      </c>
      <c r="G856" s="28">
        <v>44114</v>
      </c>
      <c r="H856" s="27">
        <v>7.3831018518518518E-2</v>
      </c>
      <c r="I856">
        <v>2.3450000000000002</v>
      </c>
    </row>
    <row r="857" spans="1:9" ht="15" customHeight="1" x14ac:dyDescent="0.3">
      <c r="A857" s="28">
        <v>44114</v>
      </c>
      <c r="B857" s="27">
        <v>7.452546296296296E-2</v>
      </c>
      <c r="C857">
        <v>4014.3</v>
      </c>
      <c r="G857" s="28">
        <v>44114</v>
      </c>
      <c r="H857" s="27">
        <v>7.452546296296296E-2</v>
      </c>
      <c r="I857">
        <v>2.35</v>
      </c>
    </row>
    <row r="858" spans="1:9" ht="15" customHeight="1" x14ac:dyDescent="0.3">
      <c r="A858" s="28">
        <v>44114</v>
      </c>
      <c r="B858" s="27">
        <v>7.5219907407407416E-2</v>
      </c>
      <c r="C858">
        <v>4014.7</v>
      </c>
      <c r="G858" s="28">
        <v>44114</v>
      </c>
      <c r="H858" s="27">
        <v>7.5219907407407416E-2</v>
      </c>
      <c r="I858">
        <v>2.3540000000000001</v>
      </c>
    </row>
    <row r="859" spans="1:9" ht="15" customHeight="1" x14ac:dyDescent="0.3">
      <c r="A859" s="28">
        <v>44114</v>
      </c>
      <c r="B859" s="27">
        <v>7.5914351851851858E-2</v>
      </c>
      <c r="C859">
        <v>4014.3</v>
      </c>
      <c r="G859" s="28">
        <v>44114</v>
      </c>
      <c r="H859" s="27">
        <v>7.5914351851851858E-2</v>
      </c>
      <c r="I859">
        <v>2.359</v>
      </c>
    </row>
    <row r="860" spans="1:9" ht="15" customHeight="1" x14ac:dyDescent="0.3">
      <c r="A860" s="28">
        <v>44114</v>
      </c>
      <c r="B860" s="27">
        <v>7.66087962962963E-2</v>
      </c>
      <c r="C860">
        <v>4014.7</v>
      </c>
      <c r="G860" s="28">
        <v>44114</v>
      </c>
      <c r="H860" s="27">
        <v>7.66087962962963E-2</v>
      </c>
      <c r="I860">
        <v>2.363</v>
      </c>
    </row>
    <row r="861" spans="1:9" ht="15" customHeight="1" x14ac:dyDescent="0.3">
      <c r="A861" s="28">
        <v>44114</v>
      </c>
      <c r="B861" s="27">
        <v>7.7303240740740742E-2</v>
      </c>
      <c r="C861">
        <v>4014.3</v>
      </c>
      <c r="G861" s="28">
        <v>44114</v>
      </c>
      <c r="H861" s="27">
        <v>7.7303240740740742E-2</v>
      </c>
      <c r="I861">
        <v>2.367</v>
      </c>
    </row>
    <row r="862" spans="1:9" ht="15" customHeight="1" x14ac:dyDescent="0.3">
      <c r="A862" s="28">
        <v>44114</v>
      </c>
      <c r="B862" s="27">
        <v>7.7997685185185184E-2</v>
      </c>
      <c r="C862">
        <v>4013.8998999999999</v>
      </c>
      <c r="G862" s="28">
        <v>44114</v>
      </c>
      <c r="H862" s="27">
        <v>7.7997685185185184E-2</v>
      </c>
      <c r="I862">
        <v>2.3719999999999999</v>
      </c>
    </row>
    <row r="863" spans="1:9" ht="15" customHeight="1" x14ac:dyDescent="0.3">
      <c r="A863" s="28">
        <v>44114</v>
      </c>
      <c r="B863" s="27">
        <v>7.8692129629629626E-2</v>
      </c>
      <c r="C863">
        <v>4014.3</v>
      </c>
      <c r="G863" s="28">
        <v>44114</v>
      </c>
      <c r="H863" s="27">
        <v>7.8692129629629626E-2</v>
      </c>
      <c r="I863">
        <v>2.3759999999999999</v>
      </c>
    </row>
    <row r="864" spans="1:9" ht="15" customHeight="1" x14ac:dyDescent="0.3">
      <c r="A864" s="28">
        <v>44114</v>
      </c>
      <c r="B864" s="27">
        <v>7.9386574074074082E-2</v>
      </c>
      <c r="C864">
        <v>4015.5</v>
      </c>
      <c r="G864" s="28">
        <v>44114</v>
      </c>
      <c r="H864" s="27">
        <v>7.9386574074074082E-2</v>
      </c>
      <c r="I864">
        <v>2.3809999999999998</v>
      </c>
    </row>
    <row r="865" spans="1:9" ht="15" customHeight="1" x14ac:dyDescent="0.3">
      <c r="A865" s="28">
        <v>44114</v>
      </c>
      <c r="B865" s="27">
        <v>8.0081018518518524E-2</v>
      </c>
      <c r="C865">
        <v>4015.1001000000001</v>
      </c>
      <c r="G865" s="28">
        <v>44114</v>
      </c>
      <c r="H865" s="27">
        <v>8.0081018518518524E-2</v>
      </c>
      <c r="I865">
        <v>2.3849999999999998</v>
      </c>
    </row>
    <row r="866" spans="1:9" ht="15" customHeight="1" x14ac:dyDescent="0.3">
      <c r="A866" s="28">
        <v>44114</v>
      </c>
      <c r="B866" s="27">
        <v>8.0775462962962966E-2</v>
      </c>
      <c r="C866">
        <v>4014.3</v>
      </c>
      <c r="G866" s="28">
        <v>44114</v>
      </c>
      <c r="H866" s="27">
        <v>8.0775462962962966E-2</v>
      </c>
      <c r="I866">
        <v>2.39</v>
      </c>
    </row>
    <row r="867" spans="1:9" ht="15" customHeight="1" x14ac:dyDescent="0.3">
      <c r="A867" s="28">
        <v>44114</v>
      </c>
      <c r="B867" s="27">
        <v>8.1469907407407408E-2</v>
      </c>
      <c r="C867">
        <v>4015.5</v>
      </c>
      <c r="G867" s="28">
        <v>44114</v>
      </c>
      <c r="H867" s="27">
        <v>8.1469907407407408E-2</v>
      </c>
      <c r="I867">
        <v>2.395</v>
      </c>
    </row>
    <row r="868" spans="1:9" ht="15" customHeight="1" x14ac:dyDescent="0.3">
      <c r="A868" s="28">
        <v>44114</v>
      </c>
      <c r="B868" s="27">
        <v>8.216435185185185E-2</v>
      </c>
      <c r="C868">
        <v>4002.3</v>
      </c>
      <c r="G868" s="28">
        <v>44114</v>
      </c>
      <c r="H868" s="27">
        <v>8.216435185185185E-2</v>
      </c>
      <c r="I868">
        <v>2.399</v>
      </c>
    </row>
    <row r="869" spans="1:9" ht="15" customHeight="1" x14ac:dyDescent="0.3">
      <c r="A869" s="28">
        <v>44114</v>
      </c>
      <c r="B869" s="27">
        <v>8.2858796296296292E-2</v>
      </c>
      <c r="C869">
        <v>4013.8998999999999</v>
      </c>
      <c r="G869" s="28">
        <v>44114</v>
      </c>
      <c r="H869" s="27">
        <v>8.2858796296296292E-2</v>
      </c>
      <c r="I869">
        <v>2.4039999999999999</v>
      </c>
    </row>
    <row r="870" spans="1:9" ht="15" customHeight="1" x14ac:dyDescent="0.3">
      <c r="A870" s="28">
        <v>44114</v>
      </c>
      <c r="B870" s="27">
        <v>8.3553240740740733E-2</v>
      </c>
      <c r="C870">
        <v>4013.5</v>
      </c>
      <c r="G870" s="28">
        <v>44114</v>
      </c>
      <c r="H870" s="27">
        <v>8.3553240740740733E-2</v>
      </c>
      <c r="I870">
        <v>2.4079999999999999</v>
      </c>
    </row>
    <row r="871" spans="1:9" ht="15" customHeight="1" x14ac:dyDescent="0.3">
      <c r="A871" s="28">
        <v>44114</v>
      </c>
      <c r="B871" s="27">
        <v>8.4247685185185175E-2</v>
      </c>
      <c r="C871">
        <v>4014.3</v>
      </c>
      <c r="G871" s="28">
        <v>44114</v>
      </c>
      <c r="H871" s="27">
        <v>8.4247685185185175E-2</v>
      </c>
      <c r="I871">
        <v>2.4129999999999998</v>
      </c>
    </row>
    <row r="872" spans="1:9" ht="15" customHeight="1" x14ac:dyDescent="0.3">
      <c r="A872" s="28">
        <v>44114</v>
      </c>
      <c r="B872" s="27">
        <v>8.4942129629629617E-2</v>
      </c>
      <c r="C872">
        <v>4015.1001000000001</v>
      </c>
      <c r="G872" s="28">
        <v>44114</v>
      </c>
      <c r="H872" s="27">
        <v>8.4942129629629617E-2</v>
      </c>
      <c r="I872">
        <v>2.4169999999999998</v>
      </c>
    </row>
    <row r="873" spans="1:9" ht="15" customHeight="1" x14ac:dyDescent="0.3">
      <c r="A873" s="28">
        <v>44114</v>
      </c>
      <c r="B873" s="27">
        <v>8.5636574074074087E-2</v>
      </c>
      <c r="C873">
        <v>4015.1001000000001</v>
      </c>
      <c r="G873" s="28">
        <v>44114</v>
      </c>
      <c r="H873" s="27">
        <v>8.5636574074074087E-2</v>
      </c>
      <c r="I873">
        <v>2.4220000000000002</v>
      </c>
    </row>
    <row r="874" spans="1:9" ht="15" customHeight="1" x14ac:dyDescent="0.3">
      <c r="A874" s="28">
        <v>44114</v>
      </c>
      <c r="B874" s="27">
        <v>8.6331018518518529E-2</v>
      </c>
      <c r="C874">
        <v>4014.7</v>
      </c>
      <c r="G874" s="28">
        <v>44114</v>
      </c>
      <c r="H874" s="27">
        <v>8.6331018518518529E-2</v>
      </c>
      <c r="I874">
        <v>2.4260000000000002</v>
      </c>
    </row>
    <row r="875" spans="1:9" ht="15" customHeight="1" x14ac:dyDescent="0.3">
      <c r="A875" s="28">
        <v>44114</v>
      </c>
      <c r="B875" s="27">
        <v>8.7025462962962971E-2</v>
      </c>
      <c r="C875">
        <v>4015.1001000000001</v>
      </c>
      <c r="G875" s="28">
        <v>44114</v>
      </c>
      <c r="H875" s="27">
        <v>8.7025462962962971E-2</v>
      </c>
      <c r="I875">
        <v>2.431</v>
      </c>
    </row>
    <row r="876" spans="1:9" ht="15" customHeight="1" x14ac:dyDescent="0.3">
      <c r="A876" s="28">
        <v>44114</v>
      </c>
      <c r="B876" s="27">
        <v>8.7719907407407413E-2</v>
      </c>
      <c r="C876">
        <v>4015.1001000000001</v>
      </c>
      <c r="G876" s="28">
        <v>44114</v>
      </c>
      <c r="H876" s="27">
        <v>8.7719907407407413E-2</v>
      </c>
      <c r="I876">
        <v>2.4350000000000001</v>
      </c>
    </row>
    <row r="877" spans="1:9" ht="15" customHeight="1" x14ac:dyDescent="0.3">
      <c r="A877" s="28">
        <v>44114</v>
      </c>
      <c r="B877" s="27">
        <v>8.8414351851851855E-2</v>
      </c>
      <c r="C877">
        <v>4000.7</v>
      </c>
      <c r="G877" s="28">
        <v>44114</v>
      </c>
      <c r="H877" s="27">
        <v>8.8414351851851855E-2</v>
      </c>
      <c r="I877">
        <v>2.44</v>
      </c>
    </row>
    <row r="878" spans="1:9" ht="15" customHeight="1" x14ac:dyDescent="0.3">
      <c r="A878" s="28">
        <v>44114</v>
      </c>
      <c r="B878" s="27">
        <v>8.9108796296296297E-2</v>
      </c>
      <c r="C878">
        <v>4013.5</v>
      </c>
      <c r="G878" s="28">
        <v>44114</v>
      </c>
      <c r="H878" s="27">
        <v>8.9108796296296297E-2</v>
      </c>
      <c r="I878">
        <v>2.4449999999999998</v>
      </c>
    </row>
    <row r="879" spans="1:9" ht="15" customHeight="1" x14ac:dyDescent="0.3">
      <c r="A879" s="28">
        <v>44114</v>
      </c>
      <c r="B879" s="27">
        <v>8.9803240740740739E-2</v>
      </c>
      <c r="C879">
        <v>4015.1001000000001</v>
      </c>
      <c r="G879" s="28">
        <v>44114</v>
      </c>
      <c r="H879" s="27">
        <v>8.9803240740740739E-2</v>
      </c>
      <c r="I879">
        <v>2.4489999999999998</v>
      </c>
    </row>
    <row r="880" spans="1:9" ht="15" customHeight="1" x14ac:dyDescent="0.3">
      <c r="A880" s="28">
        <v>44114</v>
      </c>
      <c r="B880" s="27">
        <v>9.0497685185185181E-2</v>
      </c>
      <c r="C880">
        <v>4001.8998999999999</v>
      </c>
      <c r="G880" s="28">
        <v>44114</v>
      </c>
      <c r="H880" s="27">
        <v>9.0497685185185181E-2</v>
      </c>
      <c r="I880">
        <v>2.4540000000000002</v>
      </c>
    </row>
    <row r="881" spans="1:9" ht="15" customHeight="1" x14ac:dyDescent="0.3">
      <c r="A881" s="28">
        <v>44114</v>
      </c>
      <c r="B881" s="27">
        <v>9.1192129629629637E-2</v>
      </c>
      <c r="C881">
        <v>4013.1001000000001</v>
      </c>
      <c r="G881" s="28">
        <v>44114</v>
      </c>
      <c r="H881" s="27">
        <v>9.1192129629629637E-2</v>
      </c>
      <c r="I881">
        <v>2.4580000000000002</v>
      </c>
    </row>
    <row r="882" spans="1:9" ht="15" customHeight="1" x14ac:dyDescent="0.3">
      <c r="A882" s="28">
        <v>44114</v>
      </c>
      <c r="B882" s="27">
        <v>9.1886574074074079E-2</v>
      </c>
      <c r="C882">
        <v>4014.3</v>
      </c>
      <c r="G882" s="28">
        <v>44114</v>
      </c>
      <c r="H882" s="27">
        <v>9.1886574074074079E-2</v>
      </c>
      <c r="I882">
        <v>2.4630000000000001</v>
      </c>
    </row>
    <row r="883" spans="1:9" ht="15" customHeight="1" x14ac:dyDescent="0.3">
      <c r="A883" s="28">
        <v>44114</v>
      </c>
      <c r="B883" s="27">
        <v>9.2581018518518521E-2</v>
      </c>
      <c r="C883">
        <v>4013.5</v>
      </c>
      <c r="G883" s="28">
        <v>44114</v>
      </c>
      <c r="H883" s="27">
        <v>9.2581018518518521E-2</v>
      </c>
      <c r="I883">
        <v>2.4670000000000001</v>
      </c>
    </row>
    <row r="884" spans="1:9" ht="15" customHeight="1" x14ac:dyDescent="0.3">
      <c r="A884" s="28">
        <v>44114</v>
      </c>
      <c r="B884" s="27">
        <v>9.3275462962962963E-2</v>
      </c>
      <c r="C884">
        <v>4013.8998999999999</v>
      </c>
      <c r="G884" s="28">
        <v>44114</v>
      </c>
      <c r="H884" s="27">
        <v>9.3275462962962963E-2</v>
      </c>
      <c r="I884">
        <v>2.472</v>
      </c>
    </row>
    <row r="885" spans="1:9" ht="15" customHeight="1" x14ac:dyDescent="0.3">
      <c r="A885" s="28">
        <v>44114</v>
      </c>
      <c r="B885" s="27">
        <v>9.3969907407407405E-2</v>
      </c>
      <c r="C885">
        <v>4014.3</v>
      </c>
      <c r="G885" s="28">
        <v>44114</v>
      </c>
      <c r="H885" s="27">
        <v>9.3969907407407405E-2</v>
      </c>
      <c r="I885">
        <v>2.4769999999999999</v>
      </c>
    </row>
    <row r="886" spans="1:9" ht="15" customHeight="1" x14ac:dyDescent="0.3">
      <c r="A886" s="28">
        <v>44114</v>
      </c>
      <c r="B886" s="27">
        <v>9.4664351851851847E-2</v>
      </c>
      <c r="C886">
        <v>4014.3</v>
      </c>
      <c r="G886" s="28">
        <v>44114</v>
      </c>
      <c r="H886" s="27">
        <v>9.4664351851851847E-2</v>
      </c>
      <c r="I886">
        <v>2.4809999999999999</v>
      </c>
    </row>
    <row r="887" spans="1:9" ht="15" customHeight="1" x14ac:dyDescent="0.3">
      <c r="A887" s="28">
        <v>44114</v>
      </c>
      <c r="B887" s="27">
        <v>9.5358796296296289E-2</v>
      </c>
      <c r="C887">
        <v>4013.8998999999999</v>
      </c>
      <c r="G887" s="28">
        <v>44114</v>
      </c>
      <c r="H887" s="27">
        <v>9.5358796296296289E-2</v>
      </c>
      <c r="I887">
        <v>2.4860000000000002</v>
      </c>
    </row>
    <row r="888" spans="1:9" ht="15" customHeight="1" x14ac:dyDescent="0.3">
      <c r="A888" s="28">
        <v>44114</v>
      </c>
      <c r="B888" s="27">
        <v>9.6053240740740731E-2</v>
      </c>
      <c r="C888">
        <v>4014.7</v>
      </c>
      <c r="G888" s="28">
        <v>44114</v>
      </c>
      <c r="H888" s="27">
        <v>9.6053240740740731E-2</v>
      </c>
      <c r="I888">
        <v>2.4900000000000002</v>
      </c>
    </row>
    <row r="889" spans="1:9" ht="15" customHeight="1" x14ac:dyDescent="0.3">
      <c r="A889" s="28">
        <v>44114</v>
      </c>
      <c r="B889" s="27">
        <v>9.6747685185185187E-2</v>
      </c>
      <c r="C889">
        <v>4015.1001000000001</v>
      </c>
      <c r="G889" s="28">
        <v>44114</v>
      </c>
      <c r="H889" s="27">
        <v>9.6747685185185187E-2</v>
      </c>
      <c r="I889">
        <v>2.4950000000000001</v>
      </c>
    </row>
    <row r="890" spans="1:9" ht="15" customHeight="1" x14ac:dyDescent="0.3">
      <c r="A890" s="28">
        <v>44114</v>
      </c>
      <c r="B890" s="27">
        <v>9.7442129629629629E-2</v>
      </c>
      <c r="C890">
        <v>4013.1001000000001</v>
      </c>
      <c r="G890" s="28">
        <v>44114</v>
      </c>
      <c r="H890" s="27">
        <v>9.7442129629629629E-2</v>
      </c>
      <c r="I890">
        <v>2.4990000000000001</v>
      </c>
    </row>
    <row r="891" spans="1:9" ht="15" customHeight="1" x14ac:dyDescent="0.3">
      <c r="A891" s="28">
        <v>44114</v>
      </c>
      <c r="B891" s="27">
        <v>9.8136574074074071E-2</v>
      </c>
      <c r="C891">
        <v>4013.8998999999999</v>
      </c>
      <c r="G891" s="28">
        <v>44114</v>
      </c>
      <c r="H891" s="27">
        <v>9.8136574074074071E-2</v>
      </c>
      <c r="I891">
        <v>2.504</v>
      </c>
    </row>
    <row r="892" spans="1:9" ht="15" customHeight="1" x14ac:dyDescent="0.3">
      <c r="A892" s="28">
        <v>44114</v>
      </c>
      <c r="B892" s="27">
        <v>9.8831018518518512E-2</v>
      </c>
      <c r="C892">
        <v>4015.1001000000001</v>
      </c>
      <c r="G892" s="28">
        <v>44114</v>
      </c>
      <c r="H892" s="27">
        <v>9.8831018518518512E-2</v>
      </c>
      <c r="I892">
        <v>2.5089999999999999</v>
      </c>
    </row>
    <row r="893" spans="1:9" ht="15" customHeight="1" x14ac:dyDescent="0.3">
      <c r="A893" s="28">
        <v>44114</v>
      </c>
      <c r="B893" s="27">
        <v>9.9525462962962954E-2</v>
      </c>
      <c r="C893">
        <v>4002.3</v>
      </c>
      <c r="G893" s="28">
        <v>44114</v>
      </c>
      <c r="H893" s="27">
        <v>9.9525462962962954E-2</v>
      </c>
      <c r="I893">
        <v>2.5129999999999999</v>
      </c>
    </row>
    <row r="894" spans="1:9" ht="15" customHeight="1" x14ac:dyDescent="0.3">
      <c r="A894" s="28">
        <v>44114</v>
      </c>
      <c r="B894" s="27">
        <v>0.1002199074074074</v>
      </c>
      <c r="C894">
        <v>4014.3</v>
      </c>
      <c r="G894" s="28">
        <v>44114</v>
      </c>
      <c r="H894" s="27">
        <v>0.1002199074074074</v>
      </c>
      <c r="I894">
        <v>2.5179999999999998</v>
      </c>
    </row>
    <row r="895" spans="1:9" ht="15" customHeight="1" x14ac:dyDescent="0.3">
      <c r="A895" s="28">
        <v>44114</v>
      </c>
      <c r="B895" s="27">
        <v>0.10091435185185187</v>
      </c>
      <c r="C895">
        <v>4014.3</v>
      </c>
      <c r="G895" s="28">
        <v>44114</v>
      </c>
      <c r="H895" s="27">
        <v>0.10091435185185187</v>
      </c>
      <c r="I895">
        <v>2.5219999999999998</v>
      </c>
    </row>
    <row r="896" spans="1:9" ht="15" customHeight="1" x14ac:dyDescent="0.3">
      <c r="A896" s="28">
        <v>44114</v>
      </c>
      <c r="B896" s="27">
        <v>0.10160879629629631</v>
      </c>
      <c r="C896">
        <v>4013.5</v>
      </c>
      <c r="G896" s="28">
        <v>44114</v>
      </c>
      <c r="H896" s="27">
        <v>0.10160879629629631</v>
      </c>
      <c r="I896">
        <v>2.5270000000000001</v>
      </c>
    </row>
    <row r="897" spans="1:9" ht="15" customHeight="1" x14ac:dyDescent="0.3">
      <c r="A897" s="28">
        <v>44114</v>
      </c>
      <c r="B897" s="27">
        <v>0.10230324074074075</v>
      </c>
      <c r="C897">
        <v>4013.5</v>
      </c>
      <c r="G897" s="28">
        <v>44114</v>
      </c>
      <c r="H897" s="27">
        <v>0.10230324074074075</v>
      </c>
      <c r="I897">
        <v>2.532</v>
      </c>
    </row>
    <row r="898" spans="1:9" ht="15" customHeight="1" x14ac:dyDescent="0.3">
      <c r="A898" s="28">
        <v>44114</v>
      </c>
      <c r="B898" s="27">
        <v>0.10299768518518519</v>
      </c>
      <c r="C898">
        <v>4013.8998999999999</v>
      </c>
      <c r="G898" s="28">
        <v>44114</v>
      </c>
      <c r="H898" s="27">
        <v>0.10299768518518519</v>
      </c>
      <c r="I898">
        <v>2.5369999999999999</v>
      </c>
    </row>
    <row r="899" spans="1:9" ht="15" customHeight="1" x14ac:dyDescent="0.3">
      <c r="A899" s="28">
        <v>44114</v>
      </c>
      <c r="B899" s="27">
        <v>0.10369212962962963</v>
      </c>
      <c r="C899">
        <v>4013.5</v>
      </c>
      <c r="G899" s="28">
        <v>44114</v>
      </c>
      <c r="H899" s="27">
        <v>0.10369212962962963</v>
      </c>
      <c r="I899">
        <v>2.5409999999999999</v>
      </c>
    </row>
    <row r="900" spans="1:9" ht="15" customHeight="1" x14ac:dyDescent="0.3">
      <c r="A900" s="28">
        <v>44114</v>
      </c>
      <c r="B900" s="27">
        <v>0.10438657407407408</v>
      </c>
      <c r="C900">
        <v>4013.8998999999999</v>
      </c>
      <c r="G900" s="28">
        <v>44114</v>
      </c>
      <c r="H900" s="27">
        <v>0.10438657407407408</v>
      </c>
      <c r="I900">
        <v>2.5459999999999998</v>
      </c>
    </row>
    <row r="901" spans="1:9" ht="15" customHeight="1" x14ac:dyDescent="0.3">
      <c r="A901" s="28">
        <v>44114</v>
      </c>
      <c r="B901" s="27">
        <v>0.10508101851851852</v>
      </c>
      <c r="C901">
        <v>4013.8998999999999</v>
      </c>
      <c r="G901" s="28">
        <v>44114</v>
      </c>
      <c r="H901" s="27">
        <v>0.10508101851851852</v>
      </c>
      <c r="I901">
        <v>2.5499999999999998</v>
      </c>
    </row>
    <row r="902" spans="1:9" ht="15" customHeight="1" x14ac:dyDescent="0.3">
      <c r="A902" s="28">
        <v>44114</v>
      </c>
      <c r="B902" s="27">
        <v>0.10577546296296296</v>
      </c>
      <c r="C902">
        <v>4013.8998999999999</v>
      </c>
      <c r="G902" s="28">
        <v>44114</v>
      </c>
      <c r="H902" s="27">
        <v>0.10577546296296296</v>
      </c>
      <c r="I902">
        <v>2.5550000000000002</v>
      </c>
    </row>
    <row r="903" spans="1:9" ht="15" customHeight="1" x14ac:dyDescent="0.3">
      <c r="A903" s="28">
        <v>44114</v>
      </c>
      <c r="B903" s="27">
        <v>0.10646990740740742</v>
      </c>
      <c r="C903">
        <v>4013.8998999999999</v>
      </c>
      <c r="G903" s="28">
        <v>44114</v>
      </c>
      <c r="H903" s="27">
        <v>0.10646990740740742</v>
      </c>
      <c r="I903">
        <v>2.5590000000000002</v>
      </c>
    </row>
    <row r="904" spans="1:9" ht="15" customHeight="1" x14ac:dyDescent="0.3">
      <c r="A904" s="28">
        <v>44114</v>
      </c>
      <c r="B904" s="27">
        <v>0.10716435185185186</v>
      </c>
      <c r="C904">
        <v>4000.7</v>
      </c>
      <c r="G904" s="28">
        <v>44114</v>
      </c>
      <c r="H904" s="27">
        <v>0.10716435185185186</v>
      </c>
      <c r="I904">
        <v>2.5640000000000001</v>
      </c>
    </row>
    <row r="905" spans="1:9" ht="15" customHeight="1" x14ac:dyDescent="0.3">
      <c r="A905" s="28">
        <v>44114</v>
      </c>
      <c r="B905" s="27">
        <v>0.1078587962962963</v>
      </c>
      <c r="C905">
        <v>4013.8998999999999</v>
      </c>
      <c r="G905" s="28">
        <v>44114</v>
      </c>
      <c r="H905" s="27">
        <v>0.1078587962962963</v>
      </c>
      <c r="I905">
        <v>2.5680000000000001</v>
      </c>
    </row>
    <row r="906" spans="1:9" ht="15" customHeight="1" x14ac:dyDescent="0.3">
      <c r="A906" s="28">
        <v>44114</v>
      </c>
      <c r="B906" s="27">
        <v>0.10855324074074074</v>
      </c>
      <c r="C906">
        <v>4015.5</v>
      </c>
      <c r="G906" s="28">
        <v>44114</v>
      </c>
      <c r="H906" s="27">
        <v>0.10855324074074074</v>
      </c>
      <c r="I906">
        <v>2.573</v>
      </c>
    </row>
    <row r="907" spans="1:9" ht="15" customHeight="1" x14ac:dyDescent="0.3">
      <c r="A907" s="28">
        <v>44114</v>
      </c>
      <c r="B907" s="27">
        <v>0.10924768518518518</v>
      </c>
      <c r="C907">
        <v>4013.8998999999999</v>
      </c>
      <c r="G907" s="28">
        <v>44114</v>
      </c>
      <c r="H907" s="27">
        <v>0.10924768518518518</v>
      </c>
      <c r="I907">
        <v>2.5779999999999998</v>
      </c>
    </row>
    <row r="908" spans="1:9" ht="15" customHeight="1" x14ac:dyDescent="0.3">
      <c r="A908" s="28">
        <v>44114</v>
      </c>
      <c r="B908" s="27">
        <v>0.10994212962962963</v>
      </c>
      <c r="C908">
        <v>4013.1001000000001</v>
      </c>
      <c r="G908" s="28">
        <v>44114</v>
      </c>
      <c r="H908" s="27">
        <v>0.10994212962962963</v>
      </c>
      <c r="I908">
        <v>2.5830000000000002</v>
      </c>
    </row>
    <row r="909" spans="1:9" ht="15" customHeight="1" x14ac:dyDescent="0.3">
      <c r="A909" s="28">
        <v>44114</v>
      </c>
      <c r="B909" s="27">
        <v>0.11063657407407408</v>
      </c>
      <c r="C909">
        <v>4014.3</v>
      </c>
      <c r="G909" s="28">
        <v>44114</v>
      </c>
      <c r="H909" s="27">
        <v>0.11063657407407408</v>
      </c>
      <c r="I909">
        <v>2.5870000000000002</v>
      </c>
    </row>
    <row r="910" spans="1:9" ht="15" customHeight="1" x14ac:dyDescent="0.3">
      <c r="A910" s="28">
        <v>44114</v>
      </c>
      <c r="B910" s="27">
        <v>0.11133101851851852</v>
      </c>
      <c r="C910">
        <v>4013.8998999999999</v>
      </c>
      <c r="G910" s="28">
        <v>44114</v>
      </c>
      <c r="H910" s="27">
        <v>0.11133101851851852</v>
      </c>
      <c r="I910">
        <v>2.5920000000000001</v>
      </c>
    </row>
    <row r="911" spans="1:9" ht="15" customHeight="1" x14ac:dyDescent="0.3">
      <c r="A911" s="28">
        <v>44114</v>
      </c>
      <c r="B911" s="27">
        <v>0.11202546296296297</v>
      </c>
      <c r="C911">
        <v>4014.7</v>
      </c>
      <c r="G911" s="28">
        <v>44114</v>
      </c>
      <c r="H911" s="27">
        <v>0.11202546296296297</v>
      </c>
      <c r="I911">
        <v>2.5960000000000001</v>
      </c>
    </row>
    <row r="912" spans="1:9" ht="15" customHeight="1" x14ac:dyDescent="0.3">
      <c r="A912" s="28">
        <v>44114</v>
      </c>
      <c r="B912" s="27">
        <v>0.11271990740740741</v>
      </c>
      <c r="C912">
        <v>4013.5</v>
      </c>
      <c r="G912" s="28">
        <v>44114</v>
      </c>
      <c r="H912" s="27">
        <v>0.11271990740740741</v>
      </c>
      <c r="I912">
        <v>2.601</v>
      </c>
    </row>
    <row r="913" spans="1:9" ht="15" customHeight="1" x14ac:dyDescent="0.3">
      <c r="A913" s="28">
        <v>44114</v>
      </c>
      <c r="B913" s="27">
        <v>0.11341435185185185</v>
      </c>
      <c r="C913">
        <v>4013.5</v>
      </c>
      <c r="G913" s="28">
        <v>44114</v>
      </c>
      <c r="H913" s="27">
        <v>0.11341435185185185</v>
      </c>
      <c r="I913">
        <v>2.605</v>
      </c>
    </row>
    <row r="914" spans="1:9" ht="15" customHeight="1" x14ac:dyDescent="0.3">
      <c r="A914" s="28">
        <v>44114</v>
      </c>
      <c r="B914" s="27">
        <v>0.11410879629629629</v>
      </c>
      <c r="C914">
        <v>4014.3</v>
      </c>
      <c r="G914" s="28">
        <v>44114</v>
      </c>
      <c r="H914" s="27">
        <v>0.11410879629629629</v>
      </c>
      <c r="I914">
        <v>2.61</v>
      </c>
    </row>
    <row r="915" spans="1:9" ht="15" customHeight="1" x14ac:dyDescent="0.3">
      <c r="A915" s="28">
        <v>44114</v>
      </c>
      <c r="B915" s="27">
        <v>0.11480324074074073</v>
      </c>
      <c r="C915">
        <v>4000.3</v>
      </c>
      <c r="G915" s="28">
        <v>44114</v>
      </c>
      <c r="H915" s="27">
        <v>0.11480324074074073</v>
      </c>
      <c r="I915">
        <v>2.6150000000000002</v>
      </c>
    </row>
    <row r="916" spans="1:9" ht="15" customHeight="1" x14ac:dyDescent="0.3">
      <c r="A916" s="28">
        <v>44114</v>
      </c>
      <c r="B916" s="27">
        <v>0.11549768518518518</v>
      </c>
      <c r="C916">
        <v>4007.5</v>
      </c>
      <c r="G916" s="28">
        <v>44114</v>
      </c>
      <c r="H916" s="27">
        <v>0.11549768518518518</v>
      </c>
      <c r="I916">
        <v>2.6190000000000002</v>
      </c>
    </row>
    <row r="917" spans="1:9" ht="15" customHeight="1" x14ac:dyDescent="0.3">
      <c r="A917" s="28">
        <v>44114</v>
      </c>
      <c r="B917" s="27">
        <v>0.11619212962962962</v>
      </c>
      <c r="C917">
        <v>4015.1001000000001</v>
      </c>
      <c r="G917" s="28">
        <v>44114</v>
      </c>
      <c r="H917" s="27">
        <v>0.11619212962962962</v>
      </c>
      <c r="I917">
        <v>2.6240000000000001</v>
      </c>
    </row>
    <row r="918" spans="1:9" ht="15" customHeight="1" x14ac:dyDescent="0.3">
      <c r="A918" s="28">
        <v>44114</v>
      </c>
      <c r="B918" s="27">
        <v>0.11688657407407409</v>
      </c>
      <c r="C918">
        <v>4013.5</v>
      </c>
      <c r="G918" s="28">
        <v>44114</v>
      </c>
      <c r="H918" s="27">
        <v>0.11688657407407409</v>
      </c>
      <c r="I918">
        <v>2.6280000000000001</v>
      </c>
    </row>
    <row r="919" spans="1:9" ht="15" customHeight="1" x14ac:dyDescent="0.3">
      <c r="A919" s="28">
        <v>44114</v>
      </c>
      <c r="B919" s="27">
        <v>0.11758101851851853</v>
      </c>
      <c r="C919">
        <v>4013.1001000000001</v>
      </c>
      <c r="G919" s="28">
        <v>44114</v>
      </c>
      <c r="H919" s="27">
        <v>0.11758101851851853</v>
      </c>
      <c r="I919">
        <v>2.633</v>
      </c>
    </row>
    <row r="920" spans="1:9" ht="15" customHeight="1" x14ac:dyDescent="0.3">
      <c r="A920" s="28">
        <v>44114</v>
      </c>
      <c r="B920" s="27">
        <v>0.11827546296296297</v>
      </c>
      <c r="C920">
        <v>4014.3</v>
      </c>
      <c r="G920" s="28">
        <v>44114</v>
      </c>
      <c r="H920" s="27">
        <v>0.11827546296296297</v>
      </c>
      <c r="I920">
        <v>2.637</v>
      </c>
    </row>
    <row r="921" spans="1:9" ht="15" customHeight="1" x14ac:dyDescent="0.3">
      <c r="A921" s="28">
        <v>44114</v>
      </c>
      <c r="B921" s="27">
        <v>0.11896990740740741</v>
      </c>
      <c r="C921">
        <v>4012.3</v>
      </c>
      <c r="G921" s="28">
        <v>44114</v>
      </c>
      <c r="H921" s="27">
        <v>0.11896990740740741</v>
      </c>
      <c r="I921">
        <v>2.6419999999999999</v>
      </c>
    </row>
    <row r="922" spans="1:9" ht="15" customHeight="1" x14ac:dyDescent="0.3">
      <c r="A922" s="28">
        <v>44114</v>
      </c>
      <c r="B922" s="27">
        <v>0.11966435185185186</v>
      </c>
      <c r="C922">
        <v>4013.8998999999999</v>
      </c>
      <c r="G922" s="28">
        <v>44114</v>
      </c>
      <c r="H922" s="27">
        <v>0.11966435185185186</v>
      </c>
      <c r="I922">
        <v>2.6459999999999999</v>
      </c>
    </row>
    <row r="923" spans="1:9" ht="15" customHeight="1" x14ac:dyDescent="0.3">
      <c r="A923" s="28">
        <v>44114</v>
      </c>
      <c r="B923" s="27">
        <v>0.1203587962962963</v>
      </c>
      <c r="C923">
        <v>4002.7</v>
      </c>
      <c r="G923" s="28">
        <v>44114</v>
      </c>
      <c r="H923" s="27">
        <v>0.1203587962962963</v>
      </c>
      <c r="I923">
        <v>2.65</v>
      </c>
    </row>
    <row r="924" spans="1:9" ht="15" customHeight="1" x14ac:dyDescent="0.3">
      <c r="A924" s="28">
        <v>44114</v>
      </c>
      <c r="B924" s="27">
        <v>0.12105324074074075</v>
      </c>
      <c r="C924">
        <v>4013.8998999999999</v>
      </c>
      <c r="G924" s="28">
        <v>44114</v>
      </c>
      <c r="H924" s="27">
        <v>0.12105324074074075</v>
      </c>
      <c r="I924">
        <v>2.6549999999999998</v>
      </c>
    </row>
    <row r="925" spans="1:9" ht="15" customHeight="1" x14ac:dyDescent="0.3">
      <c r="A925" s="28">
        <v>44114</v>
      </c>
      <c r="B925" s="27">
        <v>0.12174768518518519</v>
      </c>
      <c r="C925">
        <v>4001.1001000000001</v>
      </c>
      <c r="G925" s="28">
        <v>44114</v>
      </c>
      <c r="H925" s="27">
        <v>0.12174768518518519</v>
      </c>
      <c r="I925">
        <v>2.66</v>
      </c>
    </row>
    <row r="926" spans="1:9" ht="15" customHeight="1" x14ac:dyDescent="0.3">
      <c r="A926" s="28">
        <v>44114</v>
      </c>
      <c r="B926" s="27">
        <v>0.12244212962962964</v>
      </c>
      <c r="C926">
        <v>4013.5</v>
      </c>
      <c r="G926" s="28">
        <v>44114</v>
      </c>
      <c r="H926" s="27">
        <v>0.12244212962962964</v>
      </c>
      <c r="I926">
        <v>2.665</v>
      </c>
    </row>
    <row r="927" spans="1:9" ht="15" customHeight="1" x14ac:dyDescent="0.3">
      <c r="A927" s="28">
        <v>44114</v>
      </c>
      <c r="B927" s="27">
        <v>0.12313657407407408</v>
      </c>
      <c r="C927">
        <v>4000.7</v>
      </c>
      <c r="G927" s="28">
        <v>44114</v>
      </c>
      <c r="H927" s="27">
        <v>0.12313657407407408</v>
      </c>
      <c r="I927">
        <v>2.67</v>
      </c>
    </row>
    <row r="928" spans="1:9" ht="15" customHeight="1" x14ac:dyDescent="0.3">
      <c r="A928" s="28">
        <v>44114</v>
      </c>
      <c r="B928" s="27">
        <v>0.12383101851851852</v>
      </c>
      <c r="C928">
        <v>4001.1001000000001</v>
      </c>
      <c r="G928" s="28">
        <v>44114</v>
      </c>
      <c r="H928" s="27">
        <v>0.12383101851851852</v>
      </c>
      <c r="I928">
        <v>2.6739999999999999</v>
      </c>
    </row>
    <row r="929" spans="1:9" ht="15" customHeight="1" x14ac:dyDescent="0.3">
      <c r="A929" s="28">
        <v>44114</v>
      </c>
      <c r="B929" s="27">
        <v>0.12452546296296296</v>
      </c>
      <c r="C929">
        <v>4013.1001000000001</v>
      </c>
      <c r="G929" s="28">
        <v>44114</v>
      </c>
      <c r="H929" s="27">
        <v>0.12452546296296296</v>
      </c>
      <c r="I929">
        <v>2.6789999999999998</v>
      </c>
    </row>
    <row r="930" spans="1:9" ht="15" customHeight="1" x14ac:dyDescent="0.3">
      <c r="A930" s="28">
        <v>44114</v>
      </c>
      <c r="B930" s="27">
        <v>0.1252199074074074</v>
      </c>
      <c r="C930">
        <v>4001.5</v>
      </c>
      <c r="G930" s="28">
        <v>44114</v>
      </c>
      <c r="H930" s="27">
        <v>0.1252199074074074</v>
      </c>
      <c r="I930">
        <v>2.6829999999999998</v>
      </c>
    </row>
    <row r="931" spans="1:9" ht="15" customHeight="1" x14ac:dyDescent="0.3">
      <c r="A931" s="28">
        <v>44114</v>
      </c>
      <c r="B931" s="27">
        <v>0.12591435185185185</v>
      </c>
      <c r="C931">
        <v>4014.7</v>
      </c>
      <c r="G931" s="28">
        <v>44114</v>
      </c>
      <c r="H931" s="27">
        <v>0.12591435185185185</v>
      </c>
      <c r="I931">
        <v>2.6880000000000002</v>
      </c>
    </row>
    <row r="932" spans="1:9" ht="15" customHeight="1" x14ac:dyDescent="0.3">
      <c r="A932" s="28">
        <v>44114</v>
      </c>
      <c r="B932" s="27">
        <v>0.12660879629629629</v>
      </c>
      <c r="C932">
        <v>4014.3</v>
      </c>
      <c r="G932" s="28">
        <v>44114</v>
      </c>
      <c r="H932" s="27">
        <v>0.12660879629629629</v>
      </c>
      <c r="I932">
        <v>2.6930000000000001</v>
      </c>
    </row>
    <row r="933" spans="1:9" ht="15" customHeight="1" x14ac:dyDescent="0.3">
      <c r="A933" s="28">
        <v>44114</v>
      </c>
      <c r="B933" s="27">
        <v>0.12730324074074076</v>
      </c>
      <c r="C933">
        <v>4015.1001000000001</v>
      </c>
      <c r="G933" s="28">
        <v>44114</v>
      </c>
      <c r="H933" s="27">
        <v>0.12730324074074076</v>
      </c>
      <c r="I933">
        <v>2.6970000000000001</v>
      </c>
    </row>
    <row r="934" spans="1:9" ht="15" customHeight="1" x14ac:dyDescent="0.3">
      <c r="A934" s="28">
        <v>44114</v>
      </c>
      <c r="B934" s="27">
        <v>0.1279976851851852</v>
      </c>
      <c r="C934">
        <v>4013.8998999999999</v>
      </c>
      <c r="G934" s="28">
        <v>44114</v>
      </c>
      <c r="H934" s="27">
        <v>0.1279976851851852</v>
      </c>
      <c r="I934">
        <v>2.702</v>
      </c>
    </row>
    <row r="935" spans="1:9" ht="15" customHeight="1" x14ac:dyDescent="0.3">
      <c r="A935" s="28">
        <v>44114</v>
      </c>
      <c r="B935" s="27">
        <v>0.12869212962962964</v>
      </c>
      <c r="C935">
        <v>4013.5</v>
      </c>
      <c r="G935" s="28">
        <v>44114</v>
      </c>
      <c r="H935" s="27">
        <v>0.12869212962962964</v>
      </c>
      <c r="I935">
        <v>2.706</v>
      </c>
    </row>
    <row r="936" spans="1:9" ht="15" customHeight="1" x14ac:dyDescent="0.3">
      <c r="A936" s="28">
        <v>44114</v>
      </c>
      <c r="B936" s="27">
        <v>0.12938657407407408</v>
      </c>
      <c r="C936">
        <v>4013.8998999999999</v>
      </c>
      <c r="G936" s="28">
        <v>44114</v>
      </c>
      <c r="H936" s="27">
        <v>0.12938657407407408</v>
      </c>
      <c r="I936">
        <v>2.7109999999999999</v>
      </c>
    </row>
    <row r="937" spans="1:9" ht="15" customHeight="1" x14ac:dyDescent="0.3">
      <c r="A937" s="28">
        <v>44114</v>
      </c>
      <c r="B937" s="27">
        <v>0.13008101851851853</v>
      </c>
      <c r="C937">
        <v>4014.3</v>
      </c>
      <c r="G937" s="28">
        <v>44114</v>
      </c>
      <c r="H937" s="27">
        <v>0.13008101851851853</v>
      </c>
      <c r="I937">
        <v>2.7149999999999999</v>
      </c>
    </row>
    <row r="938" spans="1:9" ht="15" customHeight="1" x14ac:dyDescent="0.3">
      <c r="A938" s="28">
        <v>44114</v>
      </c>
      <c r="B938" s="27">
        <v>0.13077546296296297</v>
      </c>
      <c r="C938">
        <v>4013.5</v>
      </c>
      <c r="G938" s="28">
        <v>44114</v>
      </c>
      <c r="H938" s="27">
        <v>0.13077546296296297</v>
      </c>
      <c r="I938">
        <v>2.72</v>
      </c>
    </row>
    <row r="939" spans="1:9" ht="15" customHeight="1" x14ac:dyDescent="0.3">
      <c r="A939" s="28">
        <v>44114</v>
      </c>
      <c r="B939" s="27">
        <v>0.13146990740740741</v>
      </c>
      <c r="C939">
        <v>4003.5</v>
      </c>
      <c r="G939" s="28">
        <v>44114</v>
      </c>
      <c r="H939" s="27">
        <v>0.13146990740740741</v>
      </c>
      <c r="I939">
        <v>2.7250000000000001</v>
      </c>
    </row>
    <row r="940" spans="1:9" ht="15" customHeight="1" x14ac:dyDescent="0.3">
      <c r="A940" s="28">
        <v>44114</v>
      </c>
      <c r="B940" s="27">
        <v>0.13216435185185185</v>
      </c>
      <c r="C940">
        <v>4015.5</v>
      </c>
      <c r="G940" s="28">
        <v>44114</v>
      </c>
      <c r="H940" s="27">
        <v>0.13216435185185185</v>
      </c>
      <c r="I940">
        <v>2.7290000000000001</v>
      </c>
    </row>
    <row r="941" spans="1:9" ht="15" customHeight="1" x14ac:dyDescent="0.3">
      <c r="A941" s="28">
        <v>44114</v>
      </c>
      <c r="B941" s="27">
        <v>0.13285879629629629</v>
      </c>
      <c r="C941">
        <v>4012.3</v>
      </c>
      <c r="G941" s="28">
        <v>44114</v>
      </c>
      <c r="H941" s="27">
        <v>0.13285879629629629</v>
      </c>
      <c r="I941">
        <v>2.734</v>
      </c>
    </row>
    <row r="942" spans="1:9" ht="15" customHeight="1" x14ac:dyDescent="0.3">
      <c r="A942" s="28">
        <v>44114</v>
      </c>
      <c r="B942" s="27">
        <v>0.13355324074074074</v>
      </c>
      <c r="C942">
        <v>4010.7</v>
      </c>
      <c r="G942" s="28">
        <v>44114</v>
      </c>
      <c r="H942" s="27">
        <v>0.13355324074074074</v>
      </c>
      <c r="I942">
        <v>2.738</v>
      </c>
    </row>
    <row r="943" spans="1:9" ht="15" customHeight="1" x14ac:dyDescent="0.3">
      <c r="A943" s="28">
        <v>44114</v>
      </c>
      <c r="B943" s="27">
        <v>0.13424768518518518</v>
      </c>
      <c r="C943">
        <v>4014.3</v>
      </c>
      <c r="G943" s="28">
        <v>44114</v>
      </c>
      <c r="H943" s="27">
        <v>0.13424768518518518</v>
      </c>
      <c r="I943">
        <v>2.7429999999999999</v>
      </c>
    </row>
    <row r="944" spans="1:9" ht="15" customHeight="1" x14ac:dyDescent="0.3">
      <c r="A944" s="28">
        <v>44114</v>
      </c>
      <c r="B944" s="27">
        <v>0.13494212962962962</v>
      </c>
      <c r="C944">
        <v>4013.8998999999999</v>
      </c>
      <c r="G944" s="28">
        <v>44114</v>
      </c>
      <c r="H944" s="27">
        <v>0.13494212962962962</v>
      </c>
      <c r="I944">
        <v>2.7469999999999999</v>
      </c>
    </row>
    <row r="945" spans="1:9" ht="15" customHeight="1" x14ac:dyDescent="0.3">
      <c r="A945" s="28">
        <v>44114</v>
      </c>
      <c r="B945" s="27">
        <v>0.13563657407407406</v>
      </c>
      <c r="C945">
        <v>4016.3</v>
      </c>
      <c r="G945" s="28">
        <v>44114</v>
      </c>
      <c r="H945" s="27">
        <v>0.13563657407407406</v>
      </c>
      <c r="I945">
        <v>2.7519999999999998</v>
      </c>
    </row>
    <row r="946" spans="1:9" ht="15" customHeight="1" x14ac:dyDescent="0.3">
      <c r="A946" s="28">
        <v>44114</v>
      </c>
      <c r="B946" s="27">
        <v>0.1363310185185185</v>
      </c>
      <c r="C946">
        <v>4015.5</v>
      </c>
      <c r="G946" s="28">
        <v>44114</v>
      </c>
      <c r="H946" s="27">
        <v>0.1363310185185185</v>
      </c>
      <c r="I946">
        <v>2.7570000000000001</v>
      </c>
    </row>
    <row r="947" spans="1:9" ht="15" customHeight="1" x14ac:dyDescent="0.3">
      <c r="A947" s="28">
        <v>44114</v>
      </c>
      <c r="B947" s="27">
        <v>0.13702546296296295</v>
      </c>
      <c r="C947">
        <v>4015.5</v>
      </c>
      <c r="G947" s="28">
        <v>44114</v>
      </c>
      <c r="H947" s="27">
        <v>0.13702546296296295</v>
      </c>
      <c r="I947">
        <v>2.762</v>
      </c>
    </row>
    <row r="948" spans="1:9" ht="15" customHeight="1" x14ac:dyDescent="0.3">
      <c r="A948" s="28">
        <v>44114</v>
      </c>
      <c r="B948" s="27">
        <v>0.13771990740740739</v>
      </c>
      <c r="C948">
        <v>4014.7</v>
      </c>
      <c r="G948" s="28">
        <v>44114</v>
      </c>
      <c r="H948" s="27">
        <v>0.13771990740740739</v>
      </c>
      <c r="I948">
        <v>2.766</v>
      </c>
    </row>
    <row r="949" spans="1:9" ht="15" customHeight="1" x14ac:dyDescent="0.3">
      <c r="A949" s="28">
        <v>44114</v>
      </c>
      <c r="B949" s="27">
        <v>0.13841435185185186</v>
      </c>
      <c r="C949">
        <v>4015.1001000000001</v>
      </c>
      <c r="G949" s="28">
        <v>44114</v>
      </c>
      <c r="H949" s="27">
        <v>0.13841435185185186</v>
      </c>
      <c r="I949">
        <v>2.7709999999999999</v>
      </c>
    </row>
    <row r="950" spans="1:9" ht="15" customHeight="1" x14ac:dyDescent="0.3">
      <c r="A950" s="28">
        <v>44114</v>
      </c>
      <c r="B950" s="27">
        <v>0.1391087962962963</v>
      </c>
      <c r="C950">
        <v>4016.3</v>
      </c>
      <c r="G950" s="28">
        <v>44114</v>
      </c>
      <c r="H950" s="27">
        <v>0.1391087962962963</v>
      </c>
      <c r="I950">
        <v>2.7749999999999999</v>
      </c>
    </row>
    <row r="951" spans="1:9" ht="15" customHeight="1" x14ac:dyDescent="0.3">
      <c r="A951" s="28">
        <v>44114</v>
      </c>
      <c r="B951" s="27">
        <v>0.13980324074074074</v>
      </c>
      <c r="C951">
        <v>4014.7</v>
      </c>
      <c r="G951" s="28">
        <v>44114</v>
      </c>
      <c r="H951" s="27">
        <v>0.13980324074074074</v>
      </c>
      <c r="I951">
        <v>2.78</v>
      </c>
    </row>
    <row r="952" spans="1:9" ht="15" customHeight="1" x14ac:dyDescent="0.3">
      <c r="A952" s="28">
        <v>44114</v>
      </c>
      <c r="B952" s="27">
        <v>0.14049768518518518</v>
      </c>
      <c r="C952">
        <v>4012.3</v>
      </c>
      <c r="G952" s="28">
        <v>44114</v>
      </c>
      <c r="H952" s="27">
        <v>0.14049768518518518</v>
      </c>
      <c r="I952">
        <v>2.7839999999999998</v>
      </c>
    </row>
    <row r="953" spans="1:9" ht="15" customHeight="1" x14ac:dyDescent="0.3">
      <c r="A953" s="28">
        <v>44114</v>
      </c>
      <c r="B953" s="27">
        <v>0.14119212962962963</v>
      </c>
      <c r="C953">
        <v>4006.7</v>
      </c>
      <c r="G953" s="28">
        <v>44114</v>
      </c>
      <c r="H953" s="27">
        <v>0.14119212962962963</v>
      </c>
      <c r="I953">
        <v>2.7890000000000001</v>
      </c>
    </row>
    <row r="954" spans="1:9" ht="15" customHeight="1" x14ac:dyDescent="0.3">
      <c r="A954" s="28">
        <v>44114</v>
      </c>
      <c r="B954" s="27">
        <v>0.14188657407407407</v>
      </c>
      <c r="C954">
        <v>4014.3</v>
      </c>
      <c r="G954" s="28">
        <v>44114</v>
      </c>
      <c r="H954" s="27">
        <v>0.14188657407407407</v>
      </c>
      <c r="I954">
        <v>2.7930000000000001</v>
      </c>
    </row>
    <row r="955" spans="1:9" ht="15" customHeight="1" x14ac:dyDescent="0.3">
      <c r="A955" s="28">
        <v>44114</v>
      </c>
      <c r="B955" s="27">
        <v>0.14258101851851854</v>
      </c>
      <c r="C955">
        <v>4014.7</v>
      </c>
      <c r="G955" s="28">
        <v>44114</v>
      </c>
      <c r="H955" s="27">
        <v>0.14258101851851854</v>
      </c>
      <c r="I955">
        <v>2.798</v>
      </c>
    </row>
    <row r="956" spans="1:9" ht="15" customHeight="1" x14ac:dyDescent="0.3">
      <c r="A956" s="28">
        <v>44114</v>
      </c>
      <c r="B956" s="27">
        <v>0.14327546296296298</v>
      </c>
      <c r="C956">
        <v>4013.1001000000001</v>
      </c>
      <c r="G956" s="28">
        <v>44114</v>
      </c>
      <c r="H956" s="27">
        <v>0.14327546296296298</v>
      </c>
      <c r="I956">
        <v>2.8029999999999999</v>
      </c>
    </row>
    <row r="957" spans="1:9" ht="15" customHeight="1" x14ac:dyDescent="0.3">
      <c r="A957" s="28">
        <v>44114</v>
      </c>
      <c r="B957" s="27">
        <v>0.14396990740740742</v>
      </c>
      <c r="C957">
        <v>4014.3</v>
      </c>
      <c r="G957" s="28">
        <v>44114</v>
      </c>
      <c r="H957" s="27">
        <v>0.14396990740740742</v>
      </c>
      <c r="I957">
        <v>2.8069999999999999</v>
      </c>
    </row>
    <row r="958" spans="1:9" ht="15" customHeight="1" x14ac:dyDescent="0.3">
      <c r="A958" s="28">
        <v>44114</v>
      </c>
      <c r="B958" s="27">
        <v>0.14466435185185186</v>
      </c>
      <c r="C958">
        <v>4005.1001000000001</v>
      </c>
      <c r="G958" s="28">
        <v>44114</v>
      </c>
      <c r="H958" s="27">
        <v>0.14466435185185186</v>
      </c>
      <c r="I958">
        <v>2.8119999999999998</v>
      </c>
    </row>
    <row r="959" spans="1:9" ht="15" customHeight="1" x14ac:dyDescent="0.3">
      <c r="A959" s="28">
        <v>44114</v>
      </c>
      <c r="B959" s="27">
        <v>0.14535879629629631</v>
      </c>
      <c r="C959">
        <v>4013.8998999999999</v>
      </c>
      <c r="G959" s="28">
        <v>44114</v>
      </c>
      <c r="H959" s="27">
        <v>0.14535879629629631</v>
      </c>
      <c r="I959">
        <v>2.8159999999999998</v>
      </c>
    </row>
    <row r="960" spans="1:9" ht="15" customHeight="1" x14ac:dyDescent="0.3">
      <c r="A960" s="28">
        <v>44114</v>
      </c>
      <c r="B960" s="27">
        <v>0.14605324074074075</v>
      </c>
      <c r="C960">
        <v>4013.5</v>
      </c>
      <c r="G960" s="28">
        <v>44114</v>
      </c>
      <c r="H960" s="27">
        <v>0.14605324074074075</v>
      </c>
      <c r="I960">
        <v>2.8210000000000002</v>
      </c>
    </row>
    <row r="961" spans="1:9" ht="15" customHeight="1" x14ac:dyDescent="0.3">
      <c r="A961" s="28">
        <v>44114</v>
      </c>
      <c r="B961" s="27">
        <v>0.14674768518518519</v>
      </c>
      <c r="C961">
        <v>4013.8998999999999</v>
      </c>
      <c r="G961" s="28">
        <v>44114</v>
      </c>
      <c r="H961" s="27">
        <v>0.14674768518518519</v>
      </c>
      <c r="I961">
        <v>2.8260000000000001</v>
      </c>
    </row>
    <row r="962" spans="1:9" ht="15" customHeight="1" x14ac:dyDescent="0.3">
      <c r="A962" s="28">
        <v>44114</v>
      </c>
      <c r="B962" s="27">
        <v>0.14744212962962963</v>
      </c>
      <c r="C962">
        <v>4014.7</v>
      </c>
      <c r="G962" s="28">
        <v>44114</v>
      </c>
      <c r="H962" s="27">
        <v>0.14744212962962963</v>
      </c>
      <c r="I962">
        <v>2.831</v>
      </c>
    </row>
    <row r="963" spans="1:9" ht="15" customHeight="1" x14ac:dyDescent="0.3">
      <c r="A963" s="28">
        <v>44114</v>
      </c>
      <c r="B963" s="27">
        <v>0.14813657407407407</v>
      </c>
      <c r="C963">
        <v>4015.1001000000001</v>
      </c>
      <c r="G963" s="28">
        <v>44114</v>
      </c>
      <c r="H963" s="27">
        <v>0.14813657407407407</v>
      </c>
      <c r="I963">
        <v>2.835</v>
      </c>
    </row>
    <row r="964" spans="1:9" ht="15" customHeight="1" x14ac:dyDescent="0.3">
      <c r="A964" s="28">
        <v>44114</v>
      </c>
      <c r="B964" s="27">
        <v>0.14883101851851852</v>
      </c>
      <c r="C964">
        <v>4014.7</v>
      </c>
      <c r="G964" s="28">
        <v>44114</v>
      </c>
      <c r="H964" s="27">
        <v>0.14883101851851852</v>
      </c>
      <c r="I964">
        <v>2.84</v>
      </c>
    </row>
    <row r="965" spans="1:9" ht="15" customHeight="1" x14ac:dyDescent="0.3">
      <c r="A965" s="28">
        <v>44114</v>
      </c>
      <c r="B965" s="27">
        <v>0.14952546296296296</v>
      </c>
      <c r="C965">
        <v>4015.1001000000001</v>
      </c>
      <c r="G965" s="28">
        <v>44114</v>
      </c>
      <c r="H965" s="27">
        <v>0.14952546296296296</v>
      </c>
      <c r="I965">
        <v>2.8439999999999999</v>
      </c>
    </row>
    <row r="966" spans="1:9" ht="15" customHeight="1" x14ac:dyDescent="0.3">
      <c r="A966" s="28">
        <v>44114</v>
      </c>
      <c r="B966" s="27">
        <v>0.1502199074074074</v>
      </c>
      <c r="C966">
        <v>4014.3</v>
      </c>
      <c r="G966" s="28">
        <v>44114</v>
      </c>
      <c r="H966" s="27">
        <v>0.1502199074074074</v>
      </c>
      <c r="I966">
        <v>2.8490000000000002</v>
      </c>
    </row>
    <row r="967" spans="1:9" ht="15" customHeight="1" x14ac:dyDescent="0.3">
      <c r="A967" s="28">
        <v>44114</v>
      </c>
      <c r="B967" s="27">
        <v>0.15091435185185184</v>
      </c>
      <c r="C967">
        <v>4014.7</v>
      </c>
      <c r="G967" s="28">
        <v>44114</v>
      </c>
      <c r="H967" s="27">
        <v>0.15091435185185184</v>
      </c>
      <c r="I967">
        <v>2.8530000000000002</v>
      </c>
    </row>
    <row r="968" spans="1:9" ht="15" customHeight="1" x14ac:dyDescent="0.3">
      <c r="A968" s="28">
        <v>44114</v>
      </c>
      <c r="B968" s="27">
        <v>0.15160879629629628</v>
      </c>
      <c r="C968">
        <v>4012.7</v>
      </c>
      <c r="G968" s="28">
        <v>44114</v>
      </c>
      <c r="H968" s="27">
        <v>0.15160879629629628</v>
      </c>
      <c r="I968">
        <v>2.8580000000000001</v>
      </c>
    </row>
    <row r="969" spans="1:9" ht="15" customHeight="1" x14ac:dyDescent="0.3">
      <c r="A969" s="28">
        <v>44114</v>
      </c>
      <c r="B969" s="27">
        <v>0.15230324074074075</v>
      </c>
      <c r="C969">
        <v>4001.1001000000001</v>
      </c>
      <c r="G969" s="28">
        <v>44114</v>
      </c>
      <c r="H969" s="27">
        <v>0.15230324074074075</v>
      </c>
      <c r="I969">
        <v>2.863</v>
      </c>
    </row>
    <row r="970" spans="1:9" ht="15" customHeight="1" x14ac:dyDescent="0.3">
      <c r="A970" s="28">
        <v>44114</v>
      </c>
      <c r="B970" s="27">
        <v>0.15299768518518519</v>
      </c>
      <c r="C970">
        <v>4014.7</v>
      </c>
      <c r="G970" s="28">
        <v>44114</v>
      </c>
      <c r="H970" s="27">
        <v>0.15299768518518519</v>
      </c>
      <c r="I970">
        <v>2.867</v>
      </c>
    </row>
    <row r="971" spans="1:9" ht="15" customHeight="1" x14ac:dyDescent="0.3">
      <c r="A971" s="28">
        <v>44114</v>
      </c>
      <c r="B971" s="27">
        <v>0.15369212962962964</v>
      </c>
      <c r="C971">
        <v>4015.5</v>
      </c>
      <c r="G971" s="28">
        <v>44114</v>
      </c>
      <c r="H971" s="27">
        <v>0.15369212962962964</v>
      </c>
      <c r="I971">
        <v>2.8719999999999999</v>
      </c>
    </row>
    <row r="972" spans="1:9" ht="15" customHeight="1" x14ac:dyDescent="0.3">
      <c r="A972" s="28">
        <v>44114</v>
      </c>
      <c r="B972" s="27">
        <v>0.15438657407407408</v>
      </c>
      <c r="C972">
        <v>4014.7</v>
      </c>
      <c r="G972" s="28">
        <v>44114</v>
      </c>
      <c r="H972" s="27">
        <v>0.15438657407407408</v>
      </c>
      <c r="I972">
        <v>2.8759999999999999</v>
      </c>
    </row>
    <row r="973" spans="1:9" ht="15" customHeight="1" x14ac:dyDescent="0.3">
      <c r="A973" s="28">
        <v>44114</v>
      </c>
      <c r="B973" s="27">
        <v>0.15508101851851852</v>
      </c>
      <c r="C973">
        <v>4014.3</v>
      </c>
      <c r="G973" s="28">
        <v>44114</v>
      </c>
      <c r="H973" s="27">
        <v>0.15508101851851852</v>
      </c>
      <c r="I973">
        <v>2.8809999999999998</v>
      </c>
    </row>
    <row r="974" spans="1:9" ht="15" customHeight="1" x14ac:dyDescent="0.3">
      <c r="A974" s="28">
        <v>44114</v>
      </c>
      <c r="B974" s="27">
        <v>0.15577546296296296</v>
      </c>
      <c r="C974">
        <v>4014.7</v>
      </c>
      <c r="G974" s="28">
        <v>44114</v>
      </c>
      <c r="H974" s="27">
        <v>0.15577546296296296</v>
      </c>
      <c r="I974">
        <v>2.8860000000000001</v>
      </c>
    </row>
    <row r="975" spans="1:9" ht="15" customHeight="1" x14ac:dyDescent="0.3">
      <c r="A975" s="28">
        <v>44114</v>
      </c>
      <c r="B975" s="27">
        <v>0.1564699074074074</v>
      </c>
      <c r="C975">
        <v>4014.7</v>
      </c>
      <c r="G975" s="28">
        <v>44114</v>
      </c>
      <c r="H975" s="27">
        <v>0.1564699074074074</v>
      </c>
      <c r="I975">
        <v>2.89</v>
      </c>
    </row>
    <row r="976" spans="1:9" ht="15" customHeight="1" x14ac:dyDescent="0.3">
      <c r="A976" s="28">
        <v>44114</v>
      </c>
      <c r="B976" s="27">
        <v>0.15716435185185185</v>
      </c>
      <c r="C976">
        <v>4014.7</v>
      </c>
      <c r="G976" s="28">
        <v>44114</v>
      </c>
      <c r="H976" s="27">
        <v>0.15716435185185185</v>
      </c>
      <c r="I976">
        <v>2.895</v>
      </c>
    </row>
    <row r="977" spans="1:9" ht="15" customHeight="1" x14ac:dyDescent="0.3">
      <c r="A977" s="28">
        <v>44114</v>
      </c>
      <c r="B977" s="27">
        <v>0.15785879629629629</v>
      </c>
      <c r="C977">
        <v>4014.3</v>
      </c>
      <c r="G977" s="28">
        <v>44114</v>
      </c>
      <c r="H977" s="27">
        <v>0.15785879629629629</v>
      </c>
      <c r="I977">
        <v>2.899</v>
      </c>
    </row>
    <row r="978" spans="1:9" ht="15" customHeight="1" x14ac:dyDescent="0.3">
      <c r="A978" s="28">
        <v>44114</v>
      </c>
      <c r="B978" s="27">
        <v>0.15855324074074076</v>
      </c>
      <c r="C978">
        <v>4013.5</v>
      </c>
      <c r="G978" s="28">
        <v>44114</v>
      </c>
      <c r="H978" s="27">
        <v>0.15855324074074076</v>
      </c>
      <c r="I978">
        <v>2.9039999999999999</v>
      </c>
    </row>
    <row r="979" spans="1:9" ht="15" customHeight="1" x14ac:dyDescent="0.3">
      <c r="A979" s="28">
        <v>44114</v>
      </c>
      <c r="B979" s="27">
        <v>0.1592476851851852</v>
      </c>
      <c r="C979">
        <v>4013.8998999999999</v>
      </c>
      <c r="G979" s="28">
        <v>44114</v>
      </c>
      <c r="H979" s="27">
        <v>0.1592476851851852</v>
      </c>
      <c r="I979">
        <v>2.9089999999999998</v>
      </c>
    </row>
    <row r="980" spans="1:9" ht="15" customHeight="1" x14ac:dyDescent="0.3">
      <c r="A980" s="28">
        <v>44114</v>
      </c>
      <c r="B980" s="27">
        <v>0.15994212962962964</v>
      </c>
      <c r="C980">
        <v>4013.5</v>
      </c>
      <c r="G980" s="28">
        <v>44114</v>
      </c>
      <c r="H980" s="27">
        <v>0.15994212962962964</v>
      </c>
      <c r="I980">
        <v>2.9129999999999998</v>
      </c>
    </row>
    <row r="981" spans="1:9" ht="15" customHeight="1" x14ac:dyDescent="0.3">
      <c r="A981" s="28">
        <v>44114</v>
      </c>
      <c r="B981" s="27">
        <v>0.16063657407407408</v>
      </c>
      <c r="C981">
        <v>4011.8998999999999</v>
      </c>
      <c r="G981" s="28">
        <v>44114</v>
      </c>
      <c r="H981" s="27">
        <v>0.16063657407407408</v>
      </c>
      <c r="I981">
        <v>2.9180000000000001</v>
      </c>
    </row>
    <row r="982" spans="1:9" ht="15" customHeight="1" x14ac:dyDescent="0.3">
      <c r="A982" s="28">
        <v>44114</v>
      </c>
      <c r="B982" s="27">
        <v>0.16133101851851853</v>
      </c>
      <c r="C982">
        <v>4001.1001000000001</v>
      </c>
      <c r="G982" s="28">
        <v>44114</v>
      </c>
      <c r="H982" s="27">
        <v>0.16133101851851853</v>
      </c>
      <c r="I982">
        <v>2.9220000000000002</v>
      </c>
    </row>
    <row r="983" spans="1:9" ht="15" customHeight="1" x14ac:dyDescent="0.3">
      <c r="A983" s="28">
        <v>44114</v>
      </c>
      <c r="B983" s="27">
        <v>0.16202546296296297</v>
      </c>
      <c r="C983">
        <v>4006.7</v>
      </c>
      <c r="G983" s="28">
        <v>44114</v>
      </c>
      <c r="H983" s="27">
        <v>0.16202546296296297</v>
      </c>
      <c r="I983">
        <v>2.927</v>
      </c>
    </row>
    <row r="984" spans="1:9" ht="15" customHeight="1" x14ac:dyDescent="0.3">
      <c r="A984" s="28">
        <v>44114</v>
      </c>
      <c r="B984" s="27">
        <v>0.16271990740740741</v>
      </c>
      <c r="C984">
        <v>3999.8998999999999</v>
      </c>
      <c r="G984" s="28">
        <v>44114</v>
      </c>
      <c r="H984" s="27">
        <v>0.16271990740740741</v>
      </c>
      <c r="I984">
        <v>2.931</v>
      </c>
    </row>
    <row r="985" spans="1:9" ht="15" customHeight="1" x14ac:dyDescent="0.3">
      <c r="A985" s="28">
        <v>44114</v>
      </c>
      <c r="B985" s="27">
        <v>0.16341435185185185</v>
      </c>
      <c r="C985">
        <v>4003.8998999999999</v>
      </c>
      <c r="G985" s="28">
        <v>44114</v>
      </c>
      <c r="H985" s="27">
        <v>0.16341435185185185</v>
      </c>
      <c r="I985">
        <v>2.9359999999999999</v>
      </c>
    </row>
    <row r="986" spans="1:9" ht="15" customHeight="1" x14ac:dyDescent="0.3">
      <c r="A986" s="28">
        <v>44114</v>
      </c>
      <c r="B986" s="27">
        <v>0.16410879629629629</v>
      </c>
      <c r="C986">
        <v>4013.5</v>
      </c>
      <c r="G986" s="28">
        <v>44114</v>
      </c>
      <c r="H986" s="27">
        <v>0.16410879629629629</v>
      </c>
      <c r="I986">
        <v>2.9409999999999998</v>
      </c>
    </row>
    <row r="987" spans="1:9" ht="15" customHeight="1" x14ac:dyDescent="0.3">
      <c r="A987" s="28">
        <v>44114</v>
      </c>
      <c r="B987" s="27">
        <v>0.16480324074074074</v>
      </c>
      <c r="C987">
        <v>4000.7</v>
      </c>
      <c r="G987" s="28">
        <v>44114</v>
      </c>
      <c r="H987" s="27">
        <v>0.16480324074074074</v>
      </c>
      <c r="I987">
        <v>2.9460000000000002</v>
      </c>
    </row>
    <row r="988" spans="1:9" ht="15" customHeight="1" x14ac:dyDescent="0.3">
      <c r="A988" s="28">
        <v>44114</v>
      </c>
      <c r="B988" s="27">
        <v>0.16549768518518518</v>
      </c>
      <c r="C988">
        <v>4006.3</v>
      </c>
      <c r="G988" s="28">
        <v>44114</v>
      </c>
      <c r="H988" s="27">
        <v>0.16549768518518518</v>
      </c>
      <c r="I988">
        <v>2.9510000000000001</v>
      </c>
    </row>
    <row r="989" spans="1:9" ht="15" customHeight="1" x14ac:dyDescent="0.3">
      <c r="A989" s="28">
        <v>44114</v>
      </c>
      <c r="B989" s="27">
        <v>0.16619212962962962</v>
      </c>
      <c r="C989">
        <v>4001.5</v>
      </c>
      <c r="G989" s="28">
        <v>44114</v>
      </c>
      <c r="H989" s="27">
        <v>0.16619212962962962</v>
      </c>
      <c r="I989">
        <v>2.9550000000000001</v>
      </c>
    </row>
    <row r="990" spans="1:9" ht="15" customHeight="1" x14ac:dyDescent="0.3">
      <c r="A990" s="28">
        <v>44114</v>
      </c>
      <c r="B990" s="27">
        <v>0.16688657407407406</v>
      </c>
      <c r="C990">
        <v>4014.3</v>
      </c>
      <c r="G990" s="28">
        <v>44114</v>
      </c>
      <c r="H990" s="27">
        <v>0.16688657407407406</v>
      </c>
      <c r="I990">
        <v>2.96</v>
      </c>
    </row>
    <row r="991" spans="1:9" ht="15" customHeight="1" x14ac:dyDescent="0.3">
      <c r="A991" s="28">
        <v>44114</v>
      </c>
      <c r="B991" s="27">
        <v>0.1675810185185185</v>
      </c>
      <c r="C991">
        <v>4014.3</v>
      </c>
      <c r="G991" s="28">
        <v>44114</v>
      </c>
      <c r="H991" s="27">
        <v>0.1675810185185185</v>
      </c>
      <c r="I991">
        <v>2.9649999999999999</v>
      </c>
    </row>
    <row r="992" spans="1:9" ht="15" customHeight="1" x14ac:dyDescent="0.3">
      <c r="A992" s="28">
        <v>44114</v>
      </c>
      <c r="B992" s="27">
        <v>0.16827546296296295</v>
      </c>
      <c r="C992">
        <v>4013.1001000000001</v>
      </c>
      <c r="G992" s="28">
        <v>44114</v>
      </c>
      <c r="H992" s="27">
        <v>0.16827546296296295</v>
      </c>
      <c r="I992">
        <v>2.9689999999999999</v>
      </c>
    </row>
    <row r="993" spans="1:9" ht="15" customHeight="1" x14ac:dyDescent="0.3">
      <c r="A993" s="28">
        <v>44114</v>
      </c>
      <c r="B993" s="27">
        <v>0.16896990740740739</v>
      </c>
      <c r="C993">
        <v>4014.7</v>
      </c>
      <c r="G993" s="28">
        <v>44114</v>
      </c>
      <c r="H993" s="27">
        <v>0.16896990740740739</v>
      </c>
      <c r="I993">
        <v>2.9740000000000002</v>
      </c>
    </row>
    <row r="994" spans="1:9" ht="15" customHeight="1" x14ac:dyDescent="0.3">
      <c r="A994" s="28">
        <v>44114</v>
      </c>
      <c r="B994" s="27">
        <v>0.16966435185185183</v>
      </c>
      <c r="C994">
        <v>4013.5</v>
      </c>
      <c r="G994" s="28">
        <v>44114</v>
      </c>
      <c r="H994" s="27">
        <v>0.16966435185185183</v>
      </c>
      <c r="I994">
        <v>2.9780000000000002</v>
      </c>
    </row>
    <row r="995" spans="1:9" ht="15" customHeight="1" x14ac:dyDescent="0.3">
      <c r="A995" s="28">
        <v>44114</v>
      </c>
      <c r="B995" s="27">
        <v>0.17035879629629627</v>
      </c>
      <c r="C995">
        <v>4001.1001000000001</v>
      </c>
      <c r="G995" s="28">
        <v>44114</v>
      </c>
      <c r="H995" s="27">
        <v>0.17035879629629627</v>
      </c>
      <c r="I995">
        <v>2.9830000000000001</v>
      </c>
    </row>
    <row r="996" spans="1:9" ht="15" customHeight="1" x14ac:dyDescent="0.3">
      <c r="A996" s="28">
        <v>44114</v>
      </c>
      <c r="B996" s="27">
        <v>0.17105324074074071</v>
      </c>
      <c r="C996">
        <v>4013.1001000000001</v>
      </c>
      <c r="G996" s="28">
        <v>44114</v>
      </c>
      <c r="H996" s="27">
        <v>0.17105324074074071</v>
      </c>
      <c r="I996">
        <v>2.9870000000000001</v>
      </c>
    </row>
    <row r="997" spans="1:9" ht="15" customHeight="1" x14ac:dyDescent="0.3">
      <c r="A997" s="28">
        <v>44114</v>
      </c>
      <c r="B997" s="27">
        <v>0.17174768518518521</v>
      </c>
      <c r="C997">
        <v>4013.5</v>
      </c>
      <c r="G997" s="28">
        <v>44114</v>
      </c>
      <c r="H997" s="27">
        <v>0.17174768518518521</v>
      </c>
      <c r="I997">
        <v>2.992</v>
      </c>
    </row>
    <row r="998" spans="1:9" ht="15" customHeight="1" x14ac:dyDescent="0.3">
      <c r="A998" s="28">
        <v>44114</v>
      </c>
      <c r="B998" s="27">
        <v>0.17244212962962965</v>
      </c>
      <c r="C998">
        <v>4013.8998999999999</v>
      </c>
      <c r="G998" s="28">
        <v>44114</v>
      </c>
      <c r="H998" s="27">
        <v>0.17244212962962965</v>
      </c>
      <c r="I998">
        <v>2.9969999999999999</v>
      </c>
    </row>
    <row r="999" spans="1:9" ht="15" customHeight="1" x14ac:dyDescent="0.3">
      <c r="A999" s="28">
        <v>44114</v>
      </c>
      <c r="B999" s="27">
        <v>0.1731365740740741</v>
      </c>
      <c r="C999">
        <v>4013.8998999999999</v>
      </c>
      <c r="G999" s="28">
        <v>44114</v>
      </c>
      <c r="H999" s="27">
        <v>0.1731365740740741</v>
      </c>
      <c r="I999">
        <v>3.0009999999999999</v>
      </c>
    </row>
    <row r="1000" spans="1:9" ht="15" customHeight="1" x14ac:dyDescent="0.3">
      <c r="A1000" s="28">
        <v>44114</v>
      </c>
      <c r="B1000" s="27">
        <v>0.17383101851851854</v>
      </c>
      <c r="C1000">
        <v>4013.1001000000001</v>
      </c>
      <c r="G1000" s="28">
        <v>44114</v>
      </c>
      <c r="H1000" s="27">
        <v>0.17383101851851854</v>
      </c>
      <c r="I1000">
        <v>3.0059999999999998</v>
      </c>
    </row>
    <row r="1001" spans="1:9" ht="15" customHeight="1" x14ac:dyDescent="0.3">
      <c r="A1001" s="28">
        <v>44114</v>
      </c>
      <c r="B1001" s="27">
        <v>0.17452546296296298</v>
      </c>
      <c r="C1001">
        <v>4013.5</v>
      </c>
      <c r="G1001" s="28">
        <v>44114</v>
      </c>
      <c r="H1001" s="27">
        <v>0.17452546296296298</v>
      </c>
      <c r="I1001">
        <v>3.01</v>
      </c>
    </row>
    <row r="1002" spans="1:9" ht="15" customHeight="1" x14ac:dyDescent="0.3">
      <c r="A1002" s="28">
        <v>44114</v>
      </c>
      <c r="B1002" s="27">
        <v>0.17521990740740742</v>
      </c>
      <c r="C1002">
        <v>4008.7</v>
      </c>
      <c r="G1002" s="28">
        <v>44114</v>
      </c>
      <c r="H1002" s="27">
        <v>0.17521990740740742</v>
      </c>
      <c r="I1002">
        <v>3.0150000000000001</v>
      </c>
    </row>
    <row r="1003" spans="1:9" ht="15" customHeight="1" x14ac:dyDescent="0.3">
      <c r="A1003" s="28">
        <v>44114</v>
      </c>
      <c r="B1003" s="27">
        <v>0.17591435185185186</v>
      </c>
      <c r="C1003">
        <v>4006.7</v>
      </c>
      <c r="G1003" s="28">
        <v>44114</v>
      </c>
      <c r="H1003" s="27">
        <v>0.17591435185185186</v>
      </c>
      <c r="I1003">
        <v>3.02</v>
      </c>
    </row>
    <row r="1004" spans="1:9" ht="15" customHeight="1" x14ac:dyDescent="0.3">
      <c r="A1004" s="28">
        <v>44114</v>
      </c>
      <c r="B1004" s="27">
        <v>0.17660879629629631</v>
      </c>
      <c r="C1004">
        <v>3999.5</v>
      </c>
      <c r="G1004" s="28">
        <v>44114</v>
      </c>
      <c r="H1004" s="27">
        <v>0.17660879629629631</v>
      </c>
      <c r="I1004">
        <v>3.024</v>
      </c>
    </row>
    <row r="1005" spans="1:9" ht="15" customHeight="1" x14ac:dyDescent="0.3">
      <c r="A1005" s="28">
        <v>44114</v>
      </c>
      <c r="B1005" s="27">
        <v>0.17730324074074075</v>
      </c>
      <c r="C1005">
        <v>4000.7</v>
      </c>
      <c r="G1005" s="28">
        <v>44114</v>
      </c>
      <c r="H1005" s="27">
        <v>0.17730324074074075</v>
      </c>
      <c r="I1005">
        <v>3.0289999999999999</v>
      </c>
    </row>
    <row r="1006" spans="1:9" ht="15" customHeight="1" x14ac:dyDescent="0.3">
      <c r="A1006" s="28">
        <v>44114</v>
      </c>
      <c r="B1006" s="27">
        <v>0.17799768518518519</v>
      </c>
      <c r="C1006">
        <v>4013.5</v>
      </c>
      <c r="G1006" s="28">
        <v>44114</v>
      </c>
      <c r="H1006" s="27">
        <v>0.17799768518518519</v>
      </c>
      <c r="I1006">
        <v>3.0339999999999998</v>
      </c>
    </row>
    <row r="1007" spans="1:9" ht="15" customHeight="1" x14ac:dyDescent="0.3">
      <c r="A1007" s="28">
        <v>44114</v>
      </c>
      <c r="B1007" s="27">
        <v>0.17869212962962963</v>
      </c>
      <c r="C1007">
        <v>4013.5</v>
      </c>
      <c r="G1007" s="28">
        <v>44114</v>
      </c>
      <c r="H1007" s="27">
        <v>0.17869212962962963</v>
      </c>
      <c r="I1007">
        <v>3.0379999999999998</v>
      </c>
    </row>
    <row r="1008" spans="1:9" ht="15" customHeight="1" x14ac:dyDescent="0.3">
      <c r="A1008" s="28">
        <v>44114</v>
      </c>
      <c r="B1008" s="27">
        <v>0.17938657407407407</v>
      </c>
      <c r="C1008">
        <v>4013.1001000000001</v>
      </c>
      <c r="G1008" s="28">
        <v>44114</v>
      </c>
      <c r="H1008" s="27">
        <v>0.17938657407407407</v>
      </c>
      <c r="I1008">
        <v>3.0430000000000001</v>
      </c>
    </row>
    <row r="1009" spans="1:9" ht="15" customHeight="1" x14ac:dyDescent="0.3">
      <c r="A1009" s="28">
        <v>44114</v>
      </c>
      <c r="B1009" s="27">
        <v>0.18008101851851852</v>
      </c>
      <c r="C1009">
        <v>4000.3</v>
      </c>
      <c r="G1009" s="28">
        <v>44114</v>
      </c>
      <c r="H1009" s="27">
        <v>0.18008101851851852</v>
      </c>
      <c r="I1009">
        <v>3.048</v>
      </c>
    </row>
    <row r="1010" spans="1:9" ht="15" customHeight="1" x14ac:dyDescent="0.3">
      <c r="A1010" s="28">
        <v>44114</v>
      </c>
      <c r="B1010" s="27">
        <v>0.18077546296296296</v>
      </c>
      <c r="C1010">
        <v>4012.3</v>
      </c>
      <c r="G1010" s="28">
        <v>44114</v>
      </c>
      <c r="H1010" s="27">
        <v>0.18077546296296296</v>
      </c>
      <c r="I1010">
        <v>3.052</v>
      </c>
    </row>
    <row r="1011" spans="1:9" ht="15" customHeight="1" x14ac:dyDescent="0.3">
      <c r="A1011" s="28">
        <v>44114</v>
      </c>
      <c r="B1011" s="27">
        <v>0.1814699074074074</v>
      </c>
      <c r="C1011">
        <v>4005.8998999999999</v>
      </c>
      <c r="G1011" s="28">
        <v>44114</v>
      </c>
      <c r="H1011" s="27">
        <v>0.1814699074074074</v>
      </c>
      <c r="I1011">
        <v>3.0569999999999999</v>
      </c>
    </row>
    <row r="1012" spans="1:9" ht="15" customHeight="1" x14ac:dyDescent="0.3">
      <c r="A1012" s="28">
        <v>44114</v>
      </c>
      <c r="B1012" s="27">
        <v>0.18216435185185187</v>
      </c>
      <c r="C1012">
        <v>3999.8998999999999</v>
      </c>
      <c r="G1012" s="28">
        <v>44114</v>
      </c>
      <c r="H1012" s="27">
        <v>0.18216435185185187</v>
      </c>
      <c r="I1012">
        <v>3.0619999999999998</v>
      </c>
    </row>
    <row r="1013" spans="1:9" ht="15" customHeight="1" x14ac:dyDescent="0.3">
      <c r="A1013" s="28">
        <v>44114</v>
      </c>
      <c r="B1013" s="27">
        <v>0.18285879629629631</v>
      </c>
      <c r="C1013">
        <v>4013.8998999999999</v>
      </c>
      <c r="G1013" s="28">
        <v>44114</v>
      </c>
      <c r="H1013" s="27">
        <v>0.18285879629629631</v>
      </c>
      <c r="I1013">
        <v>3.0659999999999998</v>
      </c>
    </row>
    <row r="1014" spans="1:9" ht="15" customHeight="1" x14ac:dyDescent="0.3">
      <c r="A1014" s="28">
        <v>44114</v>
      </c>
      <c r="B1014" s="27">
        <v>0.18355324074074075</v>
      </c>
      <c r="C1014">
        <v>4013.5</v>
      </c>
      <c r="G1014" s="28">
        <v>44114</v>
      </c>
      <c r="H1014" s="27">
        <v>0.18355324074074075</v>
      </c>
      <c r="I1014">
        <v>3.0710000000000002</v>
      </c>
    </row>
    <row r="1015" spans="1:9" ht="15" customHeight="1" x14ac:dyDescent="0.3">
      <c r="A1015" s="28">
        <v>44114</v>
      </c>
      <c r="B1015" s="27">
        <v>0.18424768518518519</v>
      </c>
      <c r="C1015">
        <v>4013.5</v>
      </c>
      <c r="G1015" s="28">
        <v>44114</v>
      </c>
      <c r="H1015" s="27">
        <v>0.18424768518518519</v>
      </c>
      <c r="I1015">
        <v>3.0750000000000002</v>
      </c>
    </row>
    <row r="1016" spans="1:9" ht="15" customHeight="1" x14ac:dyDescent="0.3">
      <c r="A1016" s="28">
        <v>44114</v>
      </c>
      <c r="B1016" s="27">
        <v>0.18494212962962964</v>
      </c>
      <c r="C1016">
        <v>4013.1001000000001</v>
      </c>
      <c r="G1016" s="28">
        <v>44114</v>
      </c>
      <c r="H1016" s="27">
        <v>0.18494212962962964</v>
      </c>
      <c r="I1016">
        <v>3.08</v>
      </c>
    </row>
    <row r="1017" spans="1:9" ht="15" customHeight="1" x14ac:dyDescent="0.3">
      <c r="A1017" s="28">
        <v>44114</v>
      </c>
      <c r="B1017" s="27">
        <v>0.18563657407407408</v>
      </c>
      <c r="C1017">
        <v>4001.5</v>
      </c>
      <c r="G1017" s="28">
        <v>44114</v>
      </c>
      <c r="H1017" s="27">
        <v>0.18563657407407408</v>
      </c>
      <c r="I1017">
        <v>3.0840000000000001</v>
      </c>
    </row>
    <row r="1018" spans="1:9" ht="15" customHeight="1" x14ac:dyDescent="0.3">
      <c r="A1018" s="28">
        <v>44114</v>
      </c>
      <c r="B1018" s="27">
        <v>0.18633101851851852</v>
      </c>
      <c r="C1018">
        <v>4014.7</v>
      </c>
      <c r="G1018" s="28">
        <v>44114</v>
      </c>
      <c r="H1018" s="27">
        <v>0.18633101851851852</v>
      </c>
      <c r="I1018">
        <v>3.089</v>
      </c>
    </row>
    <row r="1019" spans="1:9" ht="15" customHeight="1" x14ac:dyDescent="0.3">
      <c r="A1019" s="28">
        <v>44114</v>
      </c>
      <c r="B1019" s="27">
        <v>0.18702546296296296</v>
      </c>
      <c r="C1019">
        <v>4014.3</v>
      </c>
      <c r="G1019" s="28">
        <v>44114</v>
      </c>
      <c r="H1019" s="27">
        <v>0.18702546296296296</v>
      </c>
      <c r="I1019">
        <v>3.0939999999999999</v>
      </c>
    </row>
    <row r="1020" spans="1:9" ht="15" customHeight="1" x14ac:dyDescent="0.3">
      <c r="A1020" s="28">
        <v>44114</v>
      </c>
      <c r="B1020" s="27">
        <v>0.1877199074074074</v>
      </c>
      <c r="C1020">
        <v>4014.3</v>
      </c>
      <c r="G1020" s="28">
        <v>44114</v>
      </c>
      <c r="H1020" s="27">
        <v>0.1877199074074074</v>
      </c>
      <c r="I1020">
        <v>3.0990000000000002</v>
      </c>
    </row>
    <row r="1021" spans="1:9" ht="15" customHeight="1" x14ac:dyDescent="0.3">
      <c r="A1021" s="28">
        <v>44114</v>
      </c>
      <c r="B1021" s="27">
        <v>0.18841435185185185</v>
      </c>
      <c r="C1021">
        <v>4013.1001000000001</v>
      </c>
      <c r="G1021" s="28">
        <v>44114</v>
      </c>
      <c r="H1021" s="27">
        <v>0.18841435185185185</v>
      </c>
      <c r="I1021">
        <v>3.1030000000000002</v>
      </c>
    </row>
    <row r="1022" spans="1:9" ht="15" customHeight="1" x14ac:dyDescent="0.3">
      <c r="A1022" s="28">
        <v>44114</v>
      </c>
      <c r="B1022" s="27">
        <v>0.18910879629629629</v>
      </c>
      <c r="C1022">
        <v>4014.3</v>
      </c>
      <c r="G1022" s="28">
        <v>44114</v>
      </c>
      <c r="H1022" s="27">
        <v>0.18910879629629629</v>
      </c>
      <c r="I1022">
        <v>3.1080000000000001</v>
      </c>
    </row>
    <row r="1023" spans="1:9" ht="15" customHeight="1" x14ac:dyDescent="0.3">
      <c r="A1023" s="28">
        <v>44114</v>
      </c>
      <c r="B1023" s="27">
        <v>0.18980324074074073</v>
      </c>
      <c r="C1023">
        <v>4006.7</v>
      </c>
      <c r="G1023" s="28">
        <v>44114</v>
      </c>
      <c r="H1023" s="27">
        <v>0.18980324074074073</v>
      </c>
      <c r="I1023">
        <v>3.113</v>
      </c>
    </row>
    <row r="1024" spans="1:9" ht="15" customHeight="1" x14ac:dyDescent="0.3">
      <c r="A1024" s="28">
        <v>44114</v>
      </c>
      <c r="B1024" s="27">
        <v>0.19049768518518517</v>
      </c>
      <c r="C1024">
        <v>4013.8998999999999</v>
      </c>
      <c r="G1024" s="28">
        <v>44114</v>
      </c>
      <c r="H1024" s="27">
        <v>0.19049768518518517</v>
      </c>
      <c r="I1024">
        <v>3.117</v>
      </c>
    </row>
    <row r="1025" spans="1:9" ht="15" customHeight="1" x14ac:dyDescent="0.3">
      <c r="A1025" s="28">
        <v>44114</v>
      </c>
      <c r="B1025" s="27">
        <v>0.19119212962962964</v>
      </c>
      <c r="C1025">
        <v>4006.3</v>
      </c>
      <c r="G1025" s="28">
        <v>44114</v>
      </c>
      <c r="H1025" s="27">
        <v>0.19119212962962964</v>
      </c>
      <c r="I1025">
        <v>3.1219999999999999</v>
      </c>
    </row>
    <row r="1026" spans="1:9" ht="15" customHeight="1" x14ac:dyDescent="0.3">
      <c r="A1026" s="28">
        <v>44114</v>
      </c>
      <c r="B1026" s="27">
        <v>0.19188657407407406</v>
      </c>
      <c r="C1026">
        <v>4000.3</v>
      </c>
      <c r="G1026" s="28">
        <v>44114</v>
      </c>
      <c r="H1026" s="27">
        <v>0.19188657407407406</v>
      </c>
      <c r="I1026">
        <v>3.1259999999999999</v>
      </c>
    </row>
    <row r="1027" spans="1:9" ht="15" customHeight="1" x14ac:dyDescent="0.3">
      <c r="A1027" s="28">
        <v>44114</v>
      </c>
      <c r="B1027" s="27">
        <v>0.19258101851851853</v>
      </c>
      <c r="C1027">
        <v>4010.7</v>
      </c>
      <c r="G1027" s="28">
        <v>44114</v>
      </c>
      <c r="H1027" s="27">
        <v>0.19258101851851853</v>
      </c>
      <c r="I1027">
        <v>3.1309999999999998</v>
      </c>
    </row>
    <row r="1028" spans="1:9" ht="15" customHeight="1" x14ac:dyDescent="0.3">
      <c r="A1028" s="28">
        <v>44114</v>
      </c>
      <c r="B1028" s="27">
        <v>0.19327546296296297</v>
      </c>
      <c r="C1028">
        <v>4015.1001000000001</v>
      </c>
      <c r="G1028" s="28">
        <v>44114</v>
      </c>
      <c r="H1028" s="27">
        <v>0.19327546296296297</v>
      </c>
      <c r="I1028">
        <v>3.1360000000000001</v>
      </c>
    </row>
    <row r="1029" spans="1:9" ht="15" customHeight="1" x14ac:dyDescent="0.3">
      <c r="A1029" s="28">
        <v>44114</v>
      </c>
      <c r="B1029" s="27">
        <v>0.19396990740740741</v>
      </c>
      <c r="C1029">
        <v>4003.5</v>
      </c>
      <c r="G1029" s="28">
        <v>44114</v>
      </c>
      <c r="H1029" s="27">
        <v>0.19396990740740741</v>
      </c>
      <c r="I1029">
        <v>3.14</v>
      </c>
    </row>
    <row r="1030" spans="1:9" ht="15" customHeight="1" x14ac:dyDescent="0.3">
      <c r="A1030" s="28">
        <v>44114</v>
      </c>
      <c r="B1030" s="27">
        <v>0.19466435185185185</v>
      </c>
      <c r="C1030">
        <v>4008.3</v>
      </c>
      <c r="G1030" s="28">
        <v>44114</v>
      </c>
      <c r="H1030" s="27">
        <v>0.19466435185185185</v>
      </c>
      <c r="I1030">
        <v>3.145</v>
      </c>
    </row>
    <row r="1031" spans="1:9" ht="15" customHeight="1" x14ac:dyDescent="0.3">
      <c r="A1031" s="28">
        <v>44114</v>
      </c>
      <c r="B1031" s="27">
        <v>0.19535879629629629</v>
      </c>
      <c r="C1031">
        <v>4013.5</v>
      </c>
      <c r="G1031" s="28">
        <v>44114</v>
      </c>
      <c r="H1031" s="27">
        <v>0.19535879629629629</v>
      </c>
      <c r="I1031">
        <v>3.15</v>
      </c>
    </row>
    <row r="1032" spans="1:9" ht="15" customHeight="1" x14ac:dyDescent="0.3">
      <c r="A1032" s="28">
        <v>44114</v>
      </c>
      <c r="B1032" s="27">
        <v>0.19605324074074074</v>
      </c>
      <c r="C1032">
        <v>4012.7</v>
      </c>
      <c r="G1032" s="28">
        <v>44114</v>
      </c>
      <c r="H1032" s="27">
        <v>0.19605324074074074</v>
      </c>
      <c r="I1032">
        <v>3.1539999999999999</v>
      </c>
    </row>
    <row r="1033" spans="1:9" ht="15" customHeight="1" x14ac:dyDescent="0.3">
      <c r="A1033" s="28">
        <v>44114</v>
      </c>
      <c r="B1033" s="27">
        <v>0.19674768518518518</v>
      </c>
      <c r="C1033">
        <v>4004.7</v>
      </c>
      <c r="G1033" s="28">
        <v>44114</v>
      </c>
      <c r="H1033" s="27">
        <v>0.19674768518518518</v>
      </c>
      <c r="I1033">
        <v>3.1589999999999998</v>
      </c>
    </row>
    <row r="1034" spans="1:9" ht="15" customHeight="1" x14ac:dyDescent="0.3">
      <c r="A1034" s="28">
        <v>44114</v>
      </c>
      <c r="B1034" s="27">
        <v>0.19744212962962962</v>
      </c>
      <c r="C1034">
        <v>3999.5</v>
      </c>
      <c r="G1034" s="28">
        <v>44114</v>
      </c>
      <c r="H1034" s="27">
        <v>0.19744212962962962</v>
      </c>
      <c r="I1034">
        <v>3.1640000000000001</v>
      </c>
    </row>
    <row r="1035" spans="1:9" ht="15" customHeight="1" x14ac:dyDescent="0.3">
      <c r="A1035" s="28">
        <v>44114</v>
      </c>
      <c r="B1035" s="27">
        <v>0.19813657407407406</v>
      </c>
      <c r="C1035">
        <v>4009.8998999999999</v>
      </c>
      <c r="G1035" s="28">
        <v>44114</v>
      </c>
      <c r="H1035" s="27">
        <v>0.19813657407407406</v>
      </c>
      <c r="I1035">
        <v>3.169</v>
      </c>
    </row>
    <row r="1036" spans="1:9" ht="15" customHeight="1" x14ac:dyDescent="0.3">
      <c r="A1036" s="28">
        <v>44114</v>
      </c>
      <c r="B1036" s="27">
        <v>0.1988310185185185</v>
      </c>
      <c r="C1036">
        <v>4001.5</v>
      </c>
      <c r="G1036" s="28">
        <v>44114</v>
      </c>
      <c r="H1036" s="27">
        <v>0.1988310185185185</v>
      </c>
      <c r="I1036">
        <v>3.173</v>
      </c>
    </row>
    <row r="1037" spans="1:9" ht="15" customHeight="1" x14ac:dyDescent="0.3">
      <c r="A1037" s="28">
        <v>44114</v>
      </c>
      <c r="B1037" s="27">
        <v>0.19952546296296295</v>
      </c>
      <c r="C1037">
        <v>4013.8998999999999</v>
      </c>
      <c r="G1037" s="28">
        <v>44114</v>
      </c>
      <c r="H1037" s="27">
        <v>0.19952546296296295</v>
      </c>
      <c r="I1037">
        <v>3.1779999999999999</v>
      </c>
    </row>
    <row r="1038" spans="1:9" ht="15" customHeight="1" x14ac:dyDescent="0.3">
      <c r="A1038" s="28">
        <v>44114</v>
      </c>
      <c r="B1038" s="27">
        <v>0.20021990740740739</v>
      </c>
      <c r="C1038">
        <v>4014.3</v>
      </c>
      <c r="G1038" s="28">
        <v>44114</v>
      </c>
      <c r="H1038" s="27">
        <v>0.20021990740740739</v>
      </c>
      <c r="I1038">
        <v>3.1829999999999998</v>
      </c>
    </row>
    <row r="1039" spans="1:9" ht="15" customHeight="1" x14ac:dyDescent="0.3">
      <c r="A1039" s="28">
        <v>44114</v>
      </c>
      <c r="B1039" s="27">
        <v>0.20091435185185183</v>
      </c>
      <c r="C1039">
        <v>4015.1001000000001</v>
      </c>
      <c r="G1039" s="28">
        <v>44114</v>
      </c>
      <c r="H1039" s="27">
        <v>0.20091435185185183</v>
      </c>
      <c r="I1039">
        <v>3.1869999999999998</v>
      </c>
    </row>
    <row r="1040" spans="1:9" ht="15" customHeight="1" x14ac:dyDescent="0.3">
      <c r="A1040" s="28">
        <v>44114</v>
      </c>
      <c r="B1040" s="27">
        <v>0.20160879629629633</v>
      </c>
      <c r="C1040">
        <v>4012.7</v>
      </c>
      <c r="G1040" s="28">
        <v>44114</v>
      </c>
      <c r="H1040" s="27">
        <v>0.20160879629629633</v>
      </c>
      <c r="I1040">
        <v>3.1920000000000002</v>
      </c>
    </row>
    <row r="1041" spans="1:9" ht="15" customHeight="1" x14ac:dyDescent="0.3">
      <c r="A1041" s="28">
        <v>44114</v>
      </c>
      <c r="B1041" s="27">
        <v>0.20230324074074071</v>
      </c>
      <c r="C1041">
        <v>4013.8998999999999</v>
      </c>
      <c r="G1041" s="28">
        <v>44114</v>
      </c>
      <c r="H1041" s="27">
        <v>0.20230324074074071</v>
      </c>
      <c r="I1041">
        <v>3.1960000000000002</v>
      </c>
    </row>
    <row r="1042" spans="1:9" ht="15" customHeight="1" x14ac:dyDescent="0.3">
      <c r="A1042" s="28">
        <v>44114</v>
      </c>
      <c r="B1042" s="27">
        <v>0.20299768518518521</v>
      </c>
      <c r="C1042">
        <v>4013.5</v>
      </c>
      <c r="G1042" s="28">
        <v>44114</v>
      </c>
      <c r="H1042" s="27">
        <v>0.20299768518518521</v>
      </c>
      <c r="I1042">
        <v>3.2010000000000001</v>
      </c>
    </row>
    <row r="1043" spans="1:9" ht="15" customHeight="1" x14ac:dyDescent="0.3">
      <c r="A1043" s="28">
        <v>44114</v>
      </c>
      <c r="B1043" s="27">
        <v>0.20369212962962965</v>
      </c>
      <c r="C1043">
        <v>4006.7</v>
      </c>
      <c r="G1043" s="28">
        <v>44114</v>
      </c>
      <c r="H1043" s="27">
        <v>0.20369212962962965</v>
      </c>
      <c r="I1043">
        <v>3.206</v>
      </c>
    </row>
    <row r="1044" spans="1:9" ht="15" customHeight="1" x14ac:dyDescent="0.3">
      <c r="A1044" s="28">
        <v>44114</v>
      </c>
      <c r="B1044" s="27">
        <v>0.2043865740740741</v>
      </c>
      <c r="C1044">
        <v>4000.3</v>
      </c>
      <c r="G1044" s="28">
        <v>44114</v>
      </c>
      <c r="H1044" s="27">
        <v>0.2043865740740741</v>
      </c>
      <c r="I1044">
        <v>3.21</v>
      </c>
    </row>
    <row r="1045" spans="1:9" ht="15" customHeight="1" x14ac:dyDescent="0.3">
      <c r="A1045" s="28">
        <v>44114</v>
      </c>
      <c r="B1045" s="27">
        <v>0.20508101851851854</v>
      </c>
      <c r="C1045">
        <v>4014.3</v>
      </c>
      <c r="G1045" s="28">
        <v>44114</v>
      </c>
      <c r="H1045" s="27">
        <v>0.20508101851851854</v>
      </c>
      <c r="I1045">
        <v>3.2149999999999999</v>
      </c>
    </row>
    <row r="1046" spans="1:9" ht="15" customHeight="1" x14ac:dyDescent="0.3">
      <c r="A1046" s="28">
        <v>44114</v>
      </c>
      <c r="B1046" s="27">
        <v>0.20577546296296298</v>
      </c>
      <c r="C1046">
        <v>4001.1001000000001</v>
      </c>
      <c r="G1046" s="28">
        <v>44114</v>
      </c>
      <c r="H1046" s="27">
        <v>0.20577546296296298</v>
      </c>
      <c r="I1046">
        <v>3.2189999999999999</v>
      </c>
    </row>
    <row r="1047" spans="1:9" ht="15" customHeight="1" x14ac:dyDescent="0.3">
      <c r="A1047" s="28">
        <v>44114</v>
      </c>
      <c r="B1047" s="27">
        <v>0.20646990740740742</v>
      </c>
      <c r="C1047">
        <v>4003.1001000000001</v>
      </c>
      <c r="G1047" s="28">
        <v>44114</v>
      </c>
      <c r="H1047" s="27">
        <v>0.20646990740740742</v>
      </c>
      <c r="I1047">
        <v>3.2240000000000002</v>
      </c>
    </row>
    <row r="1048" spans="1:9" ht="15" customHeight="1" x14ac:dyDescent="0.3">
      <c r="A1048" s="28">
        <v>44114</v>
      </c>
      <c r="B1048" s="27">
        <v>0.20716435185185186</v>
      </c>
      <c r="C1048">
        <v>4013.8998999999999</v>
      </c>
      <c r="G1048" s="28">
        <v>44114</v>
      </c>
      <c r="H1048" s="27">
        <v>0.20716435185185186</v>
      </c>
      <c r="I1048">
        <v>3.2290000000000001</v>
      </c>
    </row>
    <row r="1049" spans="1:9" ht="15" customHeight="1" x14ac:dyDescent="0.3">
      <c r="A1049" s="28">
        <v>44114</v>
      </c>
      <c r="B1049" s="27">
        <v>0.20785879629629631</v>
      </c>
      <c r="C1049">
        <v>4013.8998999999999</v>
      </c>
      <c r="G1049" s="28">
        <v>44114</v>
      </c>
      <c r="H1049" s="27">
        <v>0.20785879629629631</v>
      </c>
      <c r="I1049">
        <v>3.234</v>
      </c>
    </row>
    <row r="1050" spans="1:9" ht="15" customHeight="1" x14ac:dyDescent="0.3">
      <c r="A1050" s="28">
        <v>44114</v>
      </c>
      <c r="B1050" s="27">
        <v>0.20855324074074075</v>
      </c>
      <c r="C1050">
        <v>4000.7</v>
      </c>
      <c r="G1050" s="28">
        <v>44114</v>
      </c>
      <c r="H1050" s="27">
        <v>0.20855324074074075</v>
      </c>
      <c r="I1050">
        <v>3.2389999999999999</v>
      </c>
    </row>
    <row r="1051" spans="1:9" ht="15" customHeight="1" x14ac:dyDescent="0.3">
      <c r="A1051" s="28">
        <v>44114</v>
      </c>
      <c r="B1051" s="27">
        <v>0.20924768518518519</v>
      </c>
      <c r="C1051">
        <v>4013.5</v>
      </c>
      <c r="G1051" s="28">
        <v>44114</v>
      </c>
      <c r="H1051" s="27">
        <v>0.20924768518518519</v>
      </c>
      <c r="I1051">
        <v>3.2429999999999999</v>
      </c>
    </row>
    <row r="1052" spans="1:9" ht="15" customHeight="1" x14ac:dyDescent="0.3">
      <c r="A1052" s="28">
        <v>44114</v>
      </c>
      <c r="B1052" s="27">
        <v>0.20994212962962963</v>
      </c>
      <c r="C1052">
        <v>4010.7</v>
      </c>
      <c r="G1052" s="28">
        <v>44114</v>
      </c>
      <c r="H1052" s="27">
        <v>0.20994212962962963</v>
      </c>
      <c r="I1052">
        <v>3.2480000000000002</v>
      </c>
    </row>
    <row r="1053" spans="1:9" ht="15" customHeight="1" x14ac:dyDescent="0.3">
      <c r="A1053" s="28">
        <v>44114</v>
      </c>
      <c r="B1053" s="27">
        <v>0.21063657407407407</v>
      </c>
      <c r="C1053">
        <v>4007.1001000000001</v>
      </c>
      <c r="G1053" s="28">
        <v>44114</v>
      </c>
      <c r="H1053" s="27">
        <v>0.21063657407407407</v>
      </c>
      <c r="I1053">
        <v>3.2519999999999998</v>
      </c>
    </row>
    <row r="1054" spans="1:9" ht="15" customHeight="1" x14ac:dyDescent="0.3">
      <c r="A1054" s="28">
        <v>44114</v>
      </c>
      <c r="B1054" s="27">
        <v>0.21133101851851852</v>
      </c>
      <c r="C1054">
        <v>3999.8998999999999</v>
      </c>
      <c r="G1054" s="28">
        <v>44114</v>
      </c>
      <c r="H1054" s="27">
        <v>0.21133101851851852</v>
      </c>
      <c r="I1054">
        <v>3.2570000000000001</v>
      </c>
    </row>
    <row r="1055" spans="1:9" ht="15" customHeight="1" x14ac:dyDescent="0.3">
      <c r="A1055" s="28">
        <v>44114</v>
      </c>
      <c r="B1055" s="27">
        <v>0.21202546296296296</v>
      </c>
      <c r="C1055">
        <v>3999.1001000000001</v>
      </c>
      <c r="G1055" s="28">
        <v>44114</v>
      </c>
      <c r="H1055" s="27">
        <v>0.21202546296296296</v>
      </c>
      <c r="I1055">
        <v>3.262</v>
      </c>
    </row>
    <row r="1056" spans="1:9" ht="15" customHeight="1" x14ac:dyDescent="0.3">
      <c r="A1056" s="28">
        <v>44114</v>
      </c>
      <c r="B1056" s="27">
        <v>0.2127199074074074</v>
      </c>
      <c r="C1056">
        <v>4013.1001000000001</v>
      </c>
      <c r="G1056" s="28">
        <v>44114</v>
      </c>
      <c r="H1056" s="27">
        <v>0.2127199074074074</v>
      </c>
      <c r="I1056">
        <v>3.266</v>
      </c>
    </row>
    <row r="1057" spans="1:9" ht="15" customHeight="1" x14ac:dyDescent="0.3">
      <c r="A1057" s="28">
        <v>44114</v>
      </c>
      <c r="B1057" s="27">
        <v>0.21341435185185187</v>
      </c>
      <c r="C1057">
        <v>4006.3</v>
      </c>
      <c r="G1057" s="28">
        <v>44114</v>
      </c>
      <c r="H1057" s="27">
        <v>0.21341435185185187</v>
      </c>
      <c r="I1057">
        <v>3.2709999999999999</v>
      </c>
    </row>
    <row r="1058" spans="1:9" ht="15" customHeight="1" x14ac:dyDescent="0.3">
      <c r="A1058" s="28">
        <v>44114</v>
      </c>
      <c r="B1058" s="27">
        <v>0.21410879629629631</v>
      </c>
      <c r="C1058">
        <v>3999.8998999999999</v>
      </c>
      <c r="G1058" s="28">
        <v>44114</v>
      </c>
      <c r="H1058" s="27">
        <v>0.21410879629629631</v>
      </c>
      <c r="I1058">
        <v>3.2749999999999999</v>
      </c>
    </row>
    <row r="1059" spans="1:9" ht="15" customHeight="1" x14ac:dyDescent="0.3">
      <c r="A1059" s="28">
        <v>44114</v>
      </c>
      <c r="B1059" s="27">
        <v>0.21480324074074075</v>
      </c>
      <c r="C1059">
        <v>4005.8998999999999</v>
      </c>
      <c r="G1059" s="28">
        <v>44114</v>
      </c>
      <c r="H1059" s="27">
        <v>0.21480324074074075</v>
      </c>
      <c r="I1059">
        <v>3.28</v>
      </c>
    </row>
    <row r="1060" spans="1:9" ht="15" customHeight="1" x14ac:dyDescent="0.3">
      <c r="A1060" s="28">
        <v>44114</v>
      </c>
      <c r="B1060" s="27">
        <v>0.21549768518518519</v>
      </c>
      <c r="C1060">
        <v>4013.1001000000001</v>
      </c>
      <c r="G1060" s="28">
        <v>44114</v>
      </c>
      <c r="H1060" s="27">
        <v>0.21549768518518519</v>
      </c>
      <c r="I1060">
        <v>3.2839999999999998</v>
      </c>
    </row>
    <row r="1061" spans="1:9" ht="15" customHeight="1" x14ac:dyDescent="0.3">
      <c r="A1061" s="28">
        <v>44114</v>
      </c>
      <c r="B1061" s="27">
        <v>0.21619212962962964</v>
      </c>
      <c r="C1061">
        <v>4011.8998999999999</v>
      </c>
      <c r="G1061" s="28">
        <v>44114</v>
      </c>
      <c r="H1061" s="27">
        <v>0.21619212962962964</v>
      </c>
      <c r="I1061">
        <v>3.2890000000000001</v>
      </c>
    </row>
    <row r="1062" spans="1:9" ht="15" customHeight="1" x14ac:dyDescent="0.3">
      <c r="A1062" s="28">
        <v>44114</v>
      </c>
      <c r="B1062" s="27">
        <v>0.21688657407407408</v>
      </c>
      <c r="C1062">
        <v>4000.3</v>
      </c>
      <c r="G1062" s="28">
        <v>44114</v>
      </c>
      <c r="H1062" s="27">
        <v>0.21688657407407408</v>
      </c>
      <c r="I1062">
        <v>3.294</v>
      </c>
    </row>
    <row r="1063" spans="1:9" ht="15" customHeight="1" x14ac:dyDescent="0.3">
      <c r="A1063" s="28">
        <v>44114</v>
      </c>
      <c r="B1063" s="27">
        <v>0.21758101851851852</v>
      </c>
      <c r="C1063">
        <v>3999.5</v>
      </c>
      <c r="G1063" s="28">
        <v>44114</v>
      </c>
      <c r="H1063" s="27">
        <v>0.21758101851851852</v>
      </c>
      <c r="I1063">
        <v>3.298</v>
      </c>
    </row>
    <row r="1064" spans="1:9" ht="15" customHeight="1" x14ac:dyDescent="0.3">
      <c r="A1064" s="28">
        <v>44114</v>
      </c>
      <c r="B1064" s="27">
        <v>0.21827546296296296</v>
      </c>
      <c r="C1064">
        <v>4010.7</v>
      </c>
      <c r="G1064" s="28">
        <v>44114</v>
      </c>
      <c r="H1064" s="27">
        <v>0.21827546296296296</v>
      </c>
      <c r="I1064">
        <v>3.3039999999999998</v>
      </c>
    </row>
    <row r="1065" spans="1:9" ht="15" customHeight="1" x14ac:dyDescent="0.3">
      <c r="A1065" s="28">
        <v>44114</v>
      </c>
      <c r="B1065" s="27">
        <v>0.2189699074074074</v>
      </c>
      <c r="C1065">
        <v>3999.8998999999999</v>
      </c>
      <c r="G1065" s="28">
        <v>44114</v>
      </c>
      <c r="H1065" s="27">
        <v>0.2189699074074074</v>
      </c>
      <c r="I1065">
        <v>3.3079999999999998</v>
      </c>
    </row>
    <row r="1066" spans="1:9" ht="15" customHeight="1" x14ac:dyDescent="0.3">
      <c r="A1066" s="28">
        <v>44114</v>
      </c>
      <c r="B1066" s="27">
        <v>0.21966435185185185</v>
      </c>
      <c r="C1066">
        <v>3999.8998999999999</v>
      </c>
      <c r="G1066" s="28">
        <v>44114</v>
      </c>
      <c r="H1066" s="27">
        <v>0.21966435185185185</v>
      </c>
      <c r="I1066">
        <v>3.3130000000000002</v>
      </c>
    </row>
    <row r="1067" spans="1:9" ht="15" customHeight="1" x14ac:dyDescent="0.3">
      <c r="A1067" s="28">
        <v>44114</v>
      </c>
      <c r="B1067" s="27">
        <v>0.22035879629629629</v>
      </c>
      <c r="C1067">
        <v>3999.8998999999999</v>
      </c>
      <c r="G1067" s="28">
        <v>44114</v>
      </c>
      <c r="H1067" s="27">
        <v>0.22035879629629629</v>
      </c>
      <c r="I1067">
        <v>3.3180000000000001</v>
      </c>
    </row>
    <row r="1068" spans="1:9" ht="15" customHeight="1" x14ac:dyDescent="0.3">
      <c r="A1068" s="28">
        <v>44114</v>
      </c>
      <c r="B1068" s="27">
        <v>0.22105324074074073</v>
      </c>
      <c r="C1068">
        <v>3999.5</v>
      </c>
      <c r="G1068" s="28">
        <v>44114</v>
      </c>
      <c r="H1068" s="27">
        <v>0.22105324074074073</v>
      </c>
      <c r="I1068">
        <v>3.3220000000000001</v>
      </c>
    </row>
    <row r="1069" spans="1:9" ht="15" customHeight="1" x14ac:dyDescent="0.3">
      <c r="A1069" s="28">
        <v>44114</v>
      </c>
      <c r="B1069" s="27">
        <v>0.22174768518518517</v>
      </c>
      <c r="C1069">
        <v>3999.8998999999999</v>
      </c>
      <c r="G1069" s="28">
        <v>44114</v>
      </c>
      <c r="H1069" s="27">
        <v>0.22174768518518517</v>
      </c>
      <c r="I1069">
        <v>3.327</v>
      </c>
    </row>
    <row r="1070" spans="1:9" ht="15" customHeight="1" x14ac:dyDescent="0.3">
      <c r="A1070" s="28">
        <v>44114</v>
      </c>
      <c r="B1070" s="27">
        <v>0.22244212962962961</v>
      </c>
      <c r="C1070">
        <v>3999.8998999999999</v>
      </c>
      <c r="G1070" s="28">
        <v>44114</v>
      </c>
      <c r="H1070" s="27">
        <v>0.22244212962962961</v>
      </c>
      <c r="I1070">
        <v>3.331</v>
      </c>
    </row>
    <row r="1071" spans="1:9" ht="15" customHeight="1" x14ac:dyDescent="0.3">
      <c r="A1071" s="28">
        <v>44114</v>
      </c>
      <c r="B1071" s="27">
        <v>0.22313657407407406</v>
      </c>
      <c r="C1071">
        <v>3999.5</v>
      </c>
      <c r="G1071" s="28">
        <v>44114</v>
      </c>
      <c r="H1071" s="27">
        <v>0.22313657407407406</v>
      </c>
      <c r="I1071">
        <v>3.3359999999999999</v>
      </c>
    </row>
    <row r="1072" spans="1:9" ht="15" customHeight="1" x14ac:dyDescent="0.3">
      <c r="A1072" s="28">
        <v>44114</v>
      </c>
      <c r="B1072" s="27">
        <v>0.22383101851851853</v>
      </c>
      <c r="C1072">
        <v>3999.5</v>
      </c>
      <c r="G1072" s="28">
        <v>44114</v>
      </c>
      <c r="H1072" s="27">
        <v>0.22383101851851853</v>
      </c>
      <c r="I1072">
        <v>3.34</v>
      </c>
    </row>
    <row r="1073" spans="1:9" ht="15" customHeight="1" x14ac:dyDescent="0.3">
      <c r="A1073" s="28">
        <v>44114</v>
      </c>
      <c r="B1073" s="27">
        <v>0.22452546296296297</v>
      </c>
      <c r="C1073">
        <v>3998.7</v>
      </c>
      <c r="G1073" s="28">
        <v>44114</v>
      </c>
      <c r="H1073" s="27">
        <v>0.22452546296296297</v>
      </c>
      <c r="I1073">
        <v>3.3450000000000002</v>
      </c>
    </row>
    <row r="1074" spans="1:9" ht="15" customHeight="1" x14ac:dyDescent="0.3">
      <c r="A1074" s="28">
        <v>44114</v>
      </c>
      <c r="B1074" s="27">
        <v>0.22521990740740741</v>
      </c>
      <c r="C1074">
        <v>4011.1001000000001</v>
      </c>
      <c r="G1074" s="28">
        <v>44114</v>
      </c>
      <c r="H1074" s="27">
        <v>0.22521990740740741</v>
      </c>
      <c r="I1074">
        <v>3.35</v>
      </c>
    </row>
    <row r="1075" spans="1:9" ht="15" customHeight="1" x14ac:dyDescent="0.3">
      <c r="A1075" s="28">
        <v>44114</v>
      </c>
      <c r="B1075" s="27">
        <v>0.22591435185185185</v>
      </c>
      <c r="C1075">
        <v>3999.8998999999999</v>
      </c>
      <c r="G1075" s="28">
        <v>44114</v>
      </c>
      <c r="H1075" s="27">
        <v>0.22591435185185185</v>
      </c>
      <c r="I1075">
        <v>3.355</v>
      </c>
    </row>
    <row r="1076" spans="1:9" ht="15" customHeight="1" x14ac:dyDescent="0.3">
      <c r="A1076" s="28">
        <v>44114</v>
      </c>
      <c r="B1076" s="27">
        <v>0.22660879629629629</v>
      </c>
      <c r="C1076">
        <v>4007.1001000000001</v>
      </c>
      <c r="G1076" s="28">
        <v>44114</v>
      </c>
      <c r="H1076" s="27">
        <v>0.22660879629629629</v>
      </c>
      <c r="I1076">
        <v>3.36</v>
      </c>
    </row>
    <row r="1077" spans="1:9" ht="15" customHeight="1" x14ac:dyDescent="0.3">
      <c r="A1077" s="28">
        <v>44114</v>
      </c>
      <c r="B1077" s="27">
        <v>0.22730324074074074</v>
      </c>
      <c r="C1077">
        <v>4012.3</v>
      </c>
      <c r="G1077" s="28">
        <v>44114</v>
      </c>
      <c r="H1077" s="27">
        <v>0.22730324074074074</v>
      </c>
      <c r="I1077">
        <v>3.3639999999999999</v>
      </c>
    </row>
    <row r="1078" spans="1:9" ht="15" customHeight="1" x14ac:dyDescent="0.3">
      <c r="A1078" s="28">
        <v>44114</v>
      </c>
      <c r="B1078" s="27">
        <v>0.22799768518518518</v>
      </c>
      <c r="C1078">
        <v>3999.8998999999999</v>
      </c>
      <c r="G1078" s="28">
        <v>44114</v>
      </c>
      <c r="H1078" s="27">
        <v>0.22799768518518518</v>
      </c>
      <c r="I1078">
        <v>3.3690000000000002</v>
      </c>
    </row>
    <row r="1079" spans="1:9" ht="15" customHeight="1" x14ac:dyDescent="0.3">
      <c r="A1079" s="28">
        <v>44114</v>
      </c>
      <c r="B1079" s="27">
        <v>0.22869212962962962</v>
      </c>
      <c r="C1079">
        <v>3999.5</v>
      </c>
      <c r="G1079" s="28">
        <v>44114</v>
      </c>
      <c r="H1079" s="27">
        <v>0.22869212962962962</v>
      </c>
      <c r="I1079">
        <v>3.3740000000000001</v>
      </c>
    </row>
    <row r="1080" spans="1:9" ht="15" customHeight="1" x14ac:dyDescent="0.3">
      <c r="A1080" s="28">
        <v>44114</v>
      </c>
      <c r="B1080" s="27">
        <v>0.22938657407407406</v>
      </c>
      <c r="C1080">
        <v>4001.5</v>
      </c>
      <c r="G1080" s="28">
        <v>44114</v>
      </c>
      <c r="H1080" s="27">
        <v>0.22938657407407406</v>
      </c>
      <c r="I1080">
        <v>3.3780000000000001</v>
      </c>
    </row>
    <row r="1081" spans="1:9" ht="15" customHeight="1" x14ac:dyDescent="0.3">
      <c r="A1081" s="28">
        <v>44114</v>
      </c>
      <c r="B1081" s="27">
        <v>0.2300810185185185</v>
      </c>
      <c r="C1081">
        <v>3999.5</v>
      </c>
      <c r="G1081" s="28">
        <v>44114</v>
      </c>
      <c r="H1081" s="27">
        <v>0.2300810185185185</v>
      </c>
      <c r="I1081">
        <v>3.383</v>
      </c>
    </row>
    <row r="1082" spans="1:9" ht="15" customHeight="1" x14ac:dyDescent="0.3">
      <c r="A1082" s="28">
        <v>44114</v>
      </c>
      <c r="B1082" s="27">
        <v>0.23077546296296295</v>
      </c>
      <c r="C1082">
        <v>4013.1001000000001</v>
      </c>
      <c r="G1082" s="28">
        <v>44114</v>
      </c>
      <c r="H1082" s="27">
        <v>0.23077546296296295</v>
      </c>
      <c r="I1082">
        <v>3.387</v>
      </c>
    </row>
    <row r="1083" spans="1:9" ht="15" customHeight="1" x14ac:dyDescent="0.3">
      <c r="A1083" s="28">
        <v>44114</v>
      </c>
      <c r="B1083" s="27">
        <v>0.23146990740740739</v>
      </c>
      <c r="C1083">
        <v>4013.8998999999999</v>
      </c>
      <c r="G1083" s="28">
        <v>44114</v>
      </c>
      <c r="H1083" s="27">
        <v>0.23146990740740739</v>
      </c>
      <c r="I1083">
        <v>3.3919999999999999</v>
      </c>
    </row>
    <row r="1084" spans="1:9" ht="15" customHeight="1" x14ac:dyDescent="0.3">
      <c r="A1084" s="28">
        <v>44114</v>
      </c>
      <c r="B1084" s="27">
        <v>0.23216435185185183</v>
      </c>
      <c r="C1084">
        <v>4005.5</v>
      </c>
      <c r="G1084" s="28">
        <v>44114</v>
      </c>
      <c r="H1084" s="27">
        <v>0.23216435185185183</v>
      </c>
      <c r="I1084">
        <v>3.3959999999999999</v>
      </c>
    </row>
    <row r="1085" spans="1:9" ht="15" customHeight="1" x14ac:dyDescent="0.3">
      <c r="A1085" s="28">
        <v>44114</v>
      </c>
      <c r="B1085" s="27">
        <v>0.23285879629629633</v>
      </c>
      <c r="C1085">
        <v>4009.1001000000001</v>
      </c>
      <c r="G1085" s="28">
        <v>44114</v>
      </c>
      <c r="H1085" s="27">
        <v>0.23285879629629633</v>
      </c>
      <c r="I1085">
        <v>3.4009999999999998</v>
      </c>
    </row>
    <row r="1086" spans="1:9" ht="15" customHeight="1" x14ac:dyDescent="0.3">
      <c r="A1086" s="28">
        <v>44114</v>
      </c>
      <c r="B1086" s="27">
        <v>0.23355324074074071</v>
      </c>
      <c r="C1086">
        <v>4000.3</v>
      </c>
      <c r="G1086" s="28">
        <v>44114</v>
      </c>
      <c r="H1086" s="27">
        <v>0.23355324074074071</v>
      </c>
      <c r="I1086">
        <v>3.4060000000000001</v>
      </c>
    </row>
    <row r="1087" spans="1:9" ht="15" customHeight="1" x14ac:dyDescent="0.3">
      <c r="A1087" s="28">
        <v>44114</v>
      </c>
      <c r="B1087" s="27">
        <v>0.23424768518518521</v>
      </c>
      <c r="C1087">
        <v>3999.5</v>
      </c>
      <c r="G1087" s="28">
        <v>44114</v>
      </c>
      <c r="H1087" s="27">
        <v>0.23424768518518521</v>
      </c>
      <c r="I1087">
        <v>3.411</v>
      </c>
    </row>
    <row r="1088" spans="1:9" ht="15" customHeight="1" x14ac:dyDescent="0.3">
      <c r="A1088" s="28">
        <v>44114</v>
      </c>
      <c r="B1088" s="27">
        <v>0.23494212962962965</v>
      </c>
      <c r="C1088">
        <v>4011.8998999999999</v>
      </c>
      <c r="G1088" s="28">
        <v>44114</v>
      </c>
      <c r="H1088" s="27">
        <v>0.23494212962962965</v>
      </c>
      <c r="I1088">
        <v>3.4159999999999999</v>
      </c>
    </row>
    <row r="1089" spans="1:9" ht="15" customHeight="1" x14ac:dyDescent="0.3">
      <c r="A1089" s="28">
        <v>44114</v>
      </c>
      <c r="B1089" s="27">
        <v>0.2356365740740741</v>
      </c>
      <c r="C1089">
        <v>4012.7</v>
      </c>
      <c r="G1089" s="28">
        <v>44114</v>
      </c>
      <c r="H1089" s="27">
        <v>0.2356365740740741</v>
      </c>
      <c r="I1089">
        <v>3.42</v>
      </c>
    </row>
    <row r="1090" spans="1:9" ht="15" customHeight="1" x14ac:dyDescent="0.3">
      <c r="A1090" s="28">
        <v>44114</v>
      </c>
      <c r="B1090" s="27">
        <v>0.23633101851851854</v>
      </c>
      <c r="C1090">
        <v>4011.5</v>
      </c>
      <c r="G1090" s="28">
        <v>44114</v>
      </c>
      <c r="H1090" s="27">
        <v>0.23633101851851854</v>
      </c>
      <c r="I1090">
        <v>3.4249999999999998</v>
      </c>
    </row>
    <row r="1091" spans="1:9" ht="15" customHeight="1" x14ac:dyDescent="0.3">
      <c r="A1091" s="28">
        <v>44114</v>
      </c>
      <c r="B1091" s="27">
        <v>0.23702546296296298</v>
      </c>
      <c r="C1091">
        <v>4012.3</v>
      </c>
      <c r="G1091" s="28">
        <v>44114</v>
      </c>
      <c r="H1091" s="27">
        <v>0.23702546296296298</v>
      </c>
      <c r="I1091">
        <v>3.43</v>
      </c>
    </row>
    <row r="1092" spans="1:9" ht="15" customHeight="1" x14ac:dyDescent="0.3">
      <c r="A1092" s="28">
        <v>44114</v>
      </c>
      <c r="B1092" s="27">
        <v>0.23771990740740742</v>
      </c>
      <c r="C1092">
        <v>3999.5</v>
      </c>
      <c r="G1092" s="28">
        <v>44114</v>
      </c>
      <c r="H1092" s="27">
        <v>0.23771990740740742</v>
      </c>
      <c r="I1092">
        <v>3.4340000000000002</v>
      </c>
    </row>
    <row r="1093" spans="1:9" ht="15" customHeight="1" x14ac:dyDescent="0.3">
      <c r="A1093" s="28">
        <v>44114</v>
      </c>
      <c r="B1093" s="27">
        <v>0.23841435185185186</v>
      </c>
      <c r="C1093">
        <v>4012.7</v>
      </c>
      <c r="G1093" s="28">
        <v>44114</v>
      </c>
      <c r="H1093" s="27">
        <v>0.23841435185185186</v>
      </c>
      <c r="I1093">
        <v>3.4390000000000001</v>
      </c>
    </row>
    <row r="1094" spans="1:9" ht="15" customHeight="1" x14ac:dyDescent="0.3">
      <c r="A1094" s="28">
        <v>44114</v>
      </c>
      <c r="B1094" s="27">
        <v>0.23910879629629631</v>
      </c>
      <c r="C1094">
        <v>3999.1001000000001</v>
      </c>
      <c r="G1094" s="28">
        <v>44114</v>
      </c>
      <c r="H1094" s="27">
        <v>0.23910879629629631</v>
      </c>
      <c r="I1094">
        <v>3.444</v>
      </c>
    </row>
    <row r="1095" spans="1:9" ht="15" customHeight="1" x14ac:dyDescent="0.3">
      <c r="A1095" s="28">
        <v>44114</v>
      </c>
      <c r="B1095" s="27">
        <v>0.23980324074074075</v>
      </c>
      <c r="C1095">
        <v>4002.3</v>
      </c>
      <c r="G1095" s="28">
        <v>44114</v>
      </c>
      <c r="H1095" s="27">
        <v>0.23980324074074075</v>
      </c>
      <c r="I1095">
        <v>3.4489999999999998</v>
      </c>
    </row>
    <row r="1096" spans="1:9" ht="15" customHeight="1" x14ac:dyDescent="0.3">
      <c r="A1096" s="28">
        <v>44114</v>
      </c>
      <c r="B1096" s="27">
        <v>0.24049768518518519</v>
      </c>
      <c r="C1096">
        <v>3999.5</v>
      </c>
      <c r="G1096" s="28">
        <v>44114</v>
      </c>
      <c r="H1096" s="27">
        <v>0.24049768518518519</v>
      </c>
      <c r="I1096">
        <v>3.4529999999999998</v>
      </c>
    </row>
    <row r="1097" spans="1:9" ht="15" customHeight="1" x14ac:dyDescent="0.3">
      <c r="A1097" s="28">
        <v>44114</v>
      </c>
      <c r="B1097" s="27">
        <v>0.24119212962962963</v>
      </c>
      <c r="C1097">
        <v>4013.8998999999999</v>
      </c>
      <c r="G1097" s="28">
        <v>44114</v>
      </c>
      <c r="H1097" s="27">
        <v>0.24119212962962963</v>
      </c>
      <c r="I1097">
        <v>3.4580000000000002</v>
      </c>
    </row>
    <row r="1098" spans="1:9" ht="15" customHeight="1" x14ac:dyDescent="0.3">
      <c r="A1098" s="28">
        <v>44114</v>
      </c>
      <c r="B1098" s="27">
        <v>0.24188657407407407</v>
      </c>
      <c r="C1098">
        <v>4012.7</v>
      </c>
      <c r="G1098" s="28">
        <v>44114</v>
      </c>
      <c r="H1098" s="27">
        <v>0.24188657407407407</v>
      </c>
      <c r="I1098">
        <v>3.4620000000000002</v>
      </c>
    </row>
    <row r="1099" spans="1:9" ht="15" customHeight="1" x14ac:dyDescent="0.3">
      <c r="A1099" s="28">
        <v>44114</v>
      </c>
      <c r="B1099" s="27">
        <v>0.24258101851851852</v>
      </c>
      <c r="C1099">
        <v>4013.1001000000001</v>
      </c>
      <c r="G1099" s="28">
        <v>44114</v>
      </c>
      <c r="H1099" s="27">
        <v>0.24258101851851852</v>
      </c>
      <c r="I1099">
        <v>3.4670000000000001</v>
      </c>
    </row>
    <row r="1100" spans="1:9" ht="15" customHeight="1" x14ac:dyDescent="0.3">
      <c r="A1100" s="28">
        <v>44114</v>
      </c>
      <c r="B1100" s="27">
        <v>0.24327546296296299</v>
      </c>
      <c r="C1100">
        <v>4000.7</v>
      </c>
      <c r="G1100" s="28">
        <v>44114</v>
      </c>
      <c r="H1100" s="27">
        <v>0.24327546296296299</v>
      </c>
      <c r="I1100">
        <v>3.472</v>
      </c>
    </row>
    <row r="1101" spans="1:9" ht="15" customHeight="1" x14ac:dyDescent="0.3">
      <c r="A1101" s="28">
        <v>44114</v>
      </c>
      <c r="B1101" s="27">
        <v>0.2439699074074074</v>
      </c>
      <c r="C1101">
        <v>4014.3</v>
      </c>
      <c r="G1101" s="28">
        <v>44114</v>
      </c>
      <c r="H1101" s="27">
        <v>0.2439699074074074</v>
      </c>
      <c r="I1101">
        <v>3.476</v>
      </c>
    </row>
    <row r="1102" spans="1:9" ht="15" customHeight="1" x14ac:dyDescent="0.3">
      <c r="A1102" s="28">
        <v>44114</v>
      </c>
      <c r="B1102" s="27">
        <v>0.24466435185185187</v>
      </c>
      <c r="C1102">
        <v>4014.3</v>
      </c>
      <c r="G1102" s="28">
        <v>44114</v>
      </c>
      <c r="H1102" s="27">
        <v>0.24466435185185187</v>
      </c>
      <c r="I1102">
        <v>3.4809999999999999</v>
      </c>
    </row>
    <row r="1103" spans="1:9" ht="15" customHeight="1" x14ac:dyDescent="0.3">
      <c r="A1103" s="28">
        <v>44114</v>
      </c>
      <c r="B1103" s="27">
        <v>0.24535879629629631</v>
      </c>
      <c r="C1103">
        <v>3998.7</v>
      </c>
      <c r="G1103" s="28">
        <v>44114</v>
      </c>
      <c r="H1103" s="27">
        <v>0.24535879629629631</v>
      </c>
      <c r="I1103">
        <v>3.4860000000000002</v>
      </c>
    </row>
    <row r="1104" spans="1:9" ht="15" customHeight="1" x14ac:dyDescent="0.3">
      <c r="A1104" s="28">
        <v>44114</v>
      </c>
      <c r="B1104" s="27">
        <v>0.24605324074074075</v>
      </c>
      <c r="C1104">
        <v>3999.8998999999999</v>
      </c>
      <c r="G1104" s="28">
        <v>44114</v>
      </c>
      <c r="H1104" s="27">
        <v>0.24605324074074075</v>
      </c>
      <c r="I1104">
        <v>3.4910000000000001</v>
      </c>
    </row>
    <row r="1105" spans="1:9" ht="15" customHeight="1" x14ac:dyDescent="0.3">
      <c r="A1105" s="28">
        <v>44114</v>
      </c>
      <c r="B1105" s="27">
        <v>0.24674768518518519</v>
      </c>
      <c r="C1105">
        <v>4014.3</v>
      </c>
      <c r="G1105" s="28">
        <v>44114</v>
      </c>
      <c r="H1105" s="27">
        <v>0.24674768518518519</v>
      </c>
      <c r="I1105">
        <v>3.496</v>
      </c>
    </row>
    <row r="1106" spans="1:9" ht="15" customHeight="1" x14ac:dyDescent="0.3">
      <c r="A1106" s="28">
        <v>44114</v>
      </c>
      <c r="B1106" s="27">
        <v>0.24744212962962964</v>
      </c>
      <c r="C1106">
        <v>4000.3</v>
      </c>
      <c r="G1106" s="28">
        <v>44114</v>
      </c>
      <c r="H1106" s="27">
        <v>0.24744212962962964</v>
      </c>
      <c r="I1106">
        <v>3.5</v>
      </c>
    </row>
    <row r="1107" spans="1:9" ht="15" customHeight="1" x14ac:dyDescent="0.3">
      <c r="A1107" s="28">
        <v>44114</v>
      </c>
      <c r="B1107" s="27">
        <v>0.24813657407407408</v>
      </c>
      <c r="C1107">
        <v>4012.7</v>
      </c>
      <c r="G1107" s="28">
        <v>44114</v>
      </c>
      <c r="H1107" s="27">
        <v>0.24813657407407408</v>
      </c>
      <c r="I1107">
        <v>3.5049999999999999</v>
      </c>
    </row>
    <row r="1108" spans="1:9" ht="15" customHeight="1" x14ac:dyDescent="0.3">
      <c r="A1108" s="28">
        <v>44114</v>
      </c>
      <c r="B1108" s="27">
        <v>0.24883101851851852</v>
      </c>
      <c r="C1108">
        <v>3999.5</v>
      </c>
      <c r="G1108" s="28">
        <v>44114</v>
      </c>
      <c r="H1108" s="27">
        <v>0.24883101851851852</v>
      </c>
      <c r="I1108">
        <v>3.51</v>
      </c>
    </row>
    <row r="1109" spans="1:9" ht="15" customHeight="1" x14ac:dyDescent="0.3">
      <c r="A1109" s="28">
        <v>44114</v>
      </c>
      <c r="B1109" s="27">
        <v>0.24952546296296296</v>
      </c>
      <c r="C1109">
        <v>3999.8998999999999</v>
      </c>
      <c r="G1109" s="28">
        <v>44114</v>
      </c>
      <c r="H1109" s="27">
        <v>0.24952546296296296</v>
      </c>
      <c r="I1109">
        <v>3.5139999999999998</v>
      </c>
    </row>
    <row r="1110" spans="1:9" ht="15" customHeight="1" x14ac:dyDescent="0.3">
      <c r="A1110" s="28">
        <v>44114</v>
      </c>
      <c r="B1110" s="27">
        <v>0.2502199074074074</v>
      </c>
      <c r="C1110">
        <v>3998.7</v>
      </c>
      <c r="G1110" s="28">
        <v>44114</v>
      </c>
      <c r="H1110" s="27">
        <v>0.2502199074074074</v>
      </c>
      <c r="I1110">
        <v>3.5190000000000001</v>
      </c>
    </row>
    <row r="1111" spans="1:9" ht="15" customHeight="1" x14ac:dyDescent="0.3">
      <c r="A1111" s="28">
        <v>44114</v>
      </c>
      <c r="B1111" s="27">
        <v>0.25091435185185185</v>
      </c>
      <c r="C1111">
        <v>3999.5</v>
      </c>
      <c r="G1111" s="28">
        <v>44114</v>
      </c>
      <c r="H1111" s="27">
        <v>0.25091435185185185</v>
      </c>
      <c r="I1111">
        <v>3.524</v>
      </c>
    </row>
    <row r="1112" spans="1:9" ht="15" customHeight="1" x14ac:dyDescent="0.3">
      <c r="A1112" s="28">
        <v>44114</v>
      </c>
      <c r="B1112" s="27">
        <v>0.25160879629629629</v>
      </c>
      <c r="C1112">
        <v>4012.3</v>
      </c>
      <c r="G1112" s="28">
        <v>44114</v>
      </c>
      <c r="H1112" s="27">
        <v>0.25160879629629629</v>
      </c>
      <c r="I1112">
        <v>3.528</v>
      </c>
    </row>
    <row r="1113" spans="1:9" ht="15" customHeight="1" x14ac:dyDescent="0.3">
      <c r="A1113" s="28">
        <v>44114</v>
      </c>
      <c r="B1113" s="27">
        <v>0.25230324074074073</v>
      </c>
      <c r="C1113">
        <v>4011.5</v>
      </c>
      <c r="G1113" s="28">
        <v>44114</v>
      </c>
      <c r="H1113" s="27">
        <v>0.25230324074074073</v>
      </c>
      <c r="I1113">
        <v>3.5329999999999999</v>
      </c>
    </row>
    <row r="1114" spans="1:9" ht="15" customHeight="1" x14ac:dyDescent="0.3">
      <c r="A1114" s="28">
        <v>44114</v>
      </c>
      <c r="B1114" s="27">
        <v>0.25299768518518517</v>
      </c>
      <c r="C1114">
        <v>4012.7</v>
      </c>
      <c r="G1114" s="28">
        <v>44114</v>
      </c>
      <c r="H1114" s="27">
        <v>0.25299768518518517</v>
      </c>
      <c r="I1114">
        <v>3.5379999999999998</v>
      </c>
    </row>
    <row r="1115" spans="1:9" ht="15" customHeight="1" x14ac:dyDescent="0.3">
      <c r="A1115" s="28">
        <v>44114</v>
      </c>
      <c r="B1115" s="27">
        <v>0.25369212962962961</v>
      </c>
      <c r="C1115">
        <v>4013.5</v>
      </c>
      <c r="G1115" s="28">
        <v>44114</v>
      </c>
      <c r="H1115" s="27">
        <v>0.25369212962962961</v>
      </c>
      <c r="I1115">
        <v>3.5419999999999998</v>
      </c>
    </row>
    <row r="1116" spans="1:9" ht="15" customHeight="1" x14ac:dyDescent="0.3">
      <c r="A1116" s="28">
        <v>44114</v>
      </c>
      <c r="B1116" s="27">
        <v>0.25438657407407406</v>
      </c>
      <c r="C1116">
        <v>4012.3</v>
      </c>
      <c r="G1116" s="28">
        <v>44114</v>
      </c>
      <c r="H1116" s="27">
        <v>0.25438657407407406</v>
      </c>
      <c r="I1116">
        <v>3.5470000000000002</v>
      </c>
    </row>
    <row r="1117" spans="1:9" ht="15" customHeight="1" x14ac:dyDescent="0.3">
      <c r="A1117" s="28">
        <v>44114</v>
      </c>
      <c r="B1117" s="27">
        <v>0.25508101851851855</v>
      </c>
      <c r="C1117">
        <v>4013.5</v>
      </c>
      <c r="G1117" s="28">
        <v>44114</v>
      </c>
      <c r="H1117" s="27">
        <v>0.25508101851851855</v>
      </c>
      <c r="I1117">
        <v>3.552</v>
      </c>
    </row>
    <row r="1118" spans="1:9" ht="15" customHeight="1" x14ac:dyDescent="0.3">
      <c r="A1118" s="28">
        <v>44114</v>
      </c>
      <c r="B1118" s="27">
        <v>0.255775462962963</v>
      </c>
      <c r="C1118">
        <v>4011.5</v>
      </c>
      <c r="G1118" s="28">
        <v>44114</v>
      </c>
      <c r="H1118" s="27">
        <v>0.255775462962963</v>
      </c>
      <c r="I1118">
        <v>3.5569999999999999</v>
      </c>
    </row>
    <row r="1119" spans="1:9" ht="15" customHeight="1" x14ac:dyDescent="0.3">
      <c r="A1119" s="28">
        <v>44114</v>
      </c>
      <c r="B1119" s="27">
        <v>0.25646990740740744</v>
      </c>
      <c r="C1119">
        <v>4011.8998999999999</v>
      </c>
      <c r="G1119" s="28">
        <v>44114</v>
      </c>
      <c r="H1119" s="27">
        <v>0.25646990740740744</v>
      </c>
      <c r="I1119">
        <v>3.5619999999999998</v>
      </c>
    </row>
    <row r="1120" spans="1:9" ht="15" customHeight="1" x14ac:dyDescent="0.3">
      <c r="A1120" s="28">
        <v>44114</v>
      </c>
      <c r="B1120" s="27">
        <v>0.25716435185185188</v>
      </c>
      <c r="C1120">
        <v>4006.7</v>
      </c>
      <c r="G1120" s="28">
        <v>44114</v>
      </c>
      <c r="H1120" s="27">
        <v>0.25716435185185188</v>
      </c>
      <c r="I1120">
        <v>3.5659999999999998</v>
      </c>
    </row>
    <row r="1121" spans="1:9" ht="15" customHeight="1" x14ac:dyDescent="0.3">
      <c r="A1121" s="28">
        <v>44114</v>
      </c>
      <c r="B1121" s="27">
        <v>0.25785879629629632</v>
      </c>
      <c r="C1121">
        <v>3998.7</v>
      </c>
      <c r="G1121" s="28">
        <v>44114</v>
      </c>
      <c r="H1121" s="27">
        <v>0.25785879629629632</v>
      </c>
      <c r="I1121">
        <v>3.5710000000000002</v>
      </c>
    </row>
    <row r="1122" spans="1:9" ht="15" customHeight="1" x14ac:dyDescent="0.3">
      <c r="A1122" s="28">
        <v>44114</v>
      </c>
      <c r="B1122" s="27">
        <v>0.25855324074074076</v>
      </c>
      <c r="C1122">
        <v>3998.3</v>
      </c>
      <c r="G1122" s="28">
        <v>44114</v>
      </c>
      <c r="H1122" s="27">
        <v>0.25855324074074076</v>
      </c>
      <c r="I1122">
        <v>3.5760000000000001</v>
      </c>
    </row>
    <row r="1123" spans="1:9" ht="15" customHeight="1" x14ac:dyDescent="0.3">
      <c r="A1123" s="28">
        <v>44114</v>
      </c>
      <c r="B1123" s="27">
        <v>0.25924768518518521</v>
      </c>
      <c r="C1123">
        <v>3998.7</v>
      </c>
      <c r="G1123" s="28">
        <v>44114</v>
      </c>
      <c r="H1123" s="27">
        <v>0.25924768518518521</v>
      </c>
      <c r="I1123">
        <v>3.58</v>
      </c>
    </row>
    <row r="1124" spans="1:9" ht="15" customHeight="1" x14ac:dyDescent="0.3">
      <c r="A1124" s="28">
        <v>44114</v>
      </c>
      <c r="B1124" s="27">
        <v>0.25994212962962965</v>
      </c>
      <c r="C1124">
        <v>3998.3</v>
      </c>
      <c r="G1124" s="28">
        <v>44114</v>
      </c>
      <c r="H1124" s="27">
        <v>0.25994212962962965</v>
      </c>
      <c r="I1124">
        <v>3.585</v>
      </c>
    </row>
    <row r="1125" spans="1:9" ht="15" customHeight="1" x14ac:dyDescent="0.3">
      <c r="A1125" s="28">
        <v>44114</v>
      </c>
      <c r="B1125" s="27">
        <v>0.26063657407407409</v>
      </c>
      <c r="C1125">
        <v>4011.8998999999999</v>
      </c>
      <c r="G1125" s="28">
        <v>44114</v>
      </c>
      <c r="H1125" s="27">
        <v>0.26063657407407409</v>
      </c>
      <c r="I1125">
        <v>3.59</v>
      </c>
    </row>
    <row r="1126" spans="1:9" ht="15" customHeight="1" x14ac:dyDescent="0.3">
      <c r="A1126" s="28">
        <v>44114</v>
      </c>
      <c r="B1126" s="27">
        <v>0.26133101851851853</v>
      </c>
      <c r="C1126">
        <v>4010.3</v>
      </c>
      <c r="G1126" s="28">
        <v>44114</v>
      </c>
      <c r="H1126" s="27">
        <v>0.26133101851851853</v>
      </c>
      <c r="I1126">
        <v>3.5939999999999999</v>
      </c>
    </row>
    <row r="1127" spans="1:9" ht="15" customHeight="1" x14ac:dyDescent="0.3">
      <c r="A1127" s="28">
        <v>44114</v>
      </c>
      <c r="B1127" s="27">
        <v>0.26202546296296297</v>
      </c>
      <c r="C1127">
        <v>4010.7</v>
      </c>
      <c r="G1127" s="28">
        <v>44114</v>
      </c>
      <c r="H1127" s="27">
        <v>0.26202546296296297</v>
      </c>
      <c r="I1127">
        <v>3.5990000000000002</v>
      </c>
    </row>
    <row r="1128" spans="1:9" ht="15" customHeight="1" x14ac:dyDescent="0.3">
      <c r="A1128" s="28">
        <v>44114</v>
      </c>
      <c r="B1128" s="27">
        <v>0.26271990740740742</v>
      </c>
      <c r="C1128">
        <v>4011.5</v>
      </c>
      <c r="G1128" s="28">
        <v>44114</v>
      </c>
      <c r="H1128" s="27">
        <v>0.26271990740740742</v>
      </c>
      <c r="I1128">
        <v>3.6030000000000002</v>
      </c>
    </row>
    <row r="1129" spans="1:9" ht="15" customHeight="1" x14ac:dyDescent="0.3">
      <c r="A1129" s="28">
        <v>44114</v>
      </c>
      <c r="B1129" s="27">
        <v>0.26341435185185186</v>
      </c>
      <c r="C1129">
        <v>4010.7</v>
      </c>
      <c r="G1129" s="28">
        <v>44114</v>
      </c>
      <c r="H1129" s="27">
        <v>0.26341435185185186</v>
      </c>
      <c r="I1129">
        <v>3.6080000000000001</v>
      </c>
    </row>
    <row r="1130" spans="1:9" ht="15" customHeight="1" x14ac:dyDescent="0.3">
      <c r="A1130" s="28">
        <v>44114</v>
      </c>
      <c r="B1130" s="27">
        <v>0.2641087962962963</v>
      </c>
      <c r="C1130">
        <v>3997.8998999999999</v>
      </c>
      <c r="G1130" s="28">
        <v>44114</v>
      </c>
      <c r="H1130" s="27">
        <v>0.2641087962962963</v>
      </c>
      <c r="I1130">
        <v>3.613</v>
      </c>
    </row>
    <row r="1131" spans="1:9" ht="15" customHeight="1" x14ac:dyDescent="0.3">
      <c r="A1131" s="28">
        <v>44114</v>
      </c>
      <c r="B1131" s="27">
        <v>0.26480324074074074</v>
      </c>
      <c r="C1131">
        <v>3997.5</v>
      </c>
      <c r="G1131" s="28">
        <v>44114</v>
      </c>
      <c r="H1131" s="27">
        <v>0.26480324074074074</v>
      </c>
      <c r="I1131">
        <v>3.617</v>
      </c>
    </row>
    <row r="1132" spans="1:9" ht="15" customHeight="1" x14ac:dyDescent="0.3">
      <c r="A1132" s="28">
        <v>44114</v>
      </c>
      <c r="B1132" s="27">
        <v>0.26549768518518518</v>
      </c>
      <c r="C1132">
        <v>4010.7</v>
      </c>
      <c r="G1132" s="28">
        <v>44114</v>
      </c>
      <c r="H1132" s="27">
        <v>0.26549768518518518</v>
      </c>
      <c r="I1132">
        <v>3.6219999999999999</v>
      </c>
    </row>
    <row r="1133" spans="1:9" ht="15" customHeight="1" x14ac:dyDescent="0.3">
      <c r="A1133" s="28">
        <v>44114</v>
      </c>
      <c r="B1133" s="27">
        <v>0.26619212962962963</v>
      </c>
      <c r="C1133">
        <v>4011.8998999999999</v>
      </c>
      <c r="G1133" s="28">
        <v>44114</v>
      </c>
      <c r="H1133" s="27">
        <v>0.26619212962962963</v>
      </c>
      <c r="I1133">
        <v>3.6269999999999998</v>
      </c>
    </row>
    <row r="1134" spans="1:9" ht="15" customHeight="1" x14ac:dyDescent="0.3">
      <c r="A1134" s="28">
        <v>44114</v>
      </c>
      <c r="B1134" s="27">
        <v>0.26688657407407407</v>
      </c>
      <c r="C1134">
        <v>4010.7</v>
      </c>
      <c r="G1134" s="28">
        <v>44114</v>
      </c>
      <c r="H1134" s="27">
        <v>0.26688657407407407</v>
      </c>
      <c r="I1134">
        <v>3.6320000000000001</v>
      </c>
    </row>
    <row r="1135" spans="1:9" ht="15" customHeight="1" x14ac:dyDescent="0.3">
      <c r="A1135" s="28">
        <v>44114</v>
      </c>
      <c r="B1135" s="27">
        <v>0.26758101851851851</v>
      </c>
      <c r="C1135">
        <v>4011.5</v>
      </c>
      <c r="G1135" s="28">
        <v>44114</v>
      </c>
      <c r="H1135" s="27">
        <v>0.26758101851851851</v>
      </c>
      <c r="I1135">
        <v>3.6360000000000001</v>
      </c>
    </row>
    <row r="1136" spans="1:9" ht="15" customHeight="1" x14ac:dyDescent="0.3">
      <c r="A1136" s="28">
        <v>44114</v>
      </c>
      <c r="B1136" s="27">
        <v>0.26827546296296295</v>
      </c>
      <c r="C1136">
        <v>4011.5</v>
      </c>
      <c r="G1136" s="28">
        <v>44114</v>
      </c>
      <c r="H1136" s="27">
        <v>0.26827546296296295</v>
      </c>
      <c r="I1136">
        <v>3.641</v>
      </c>
    </row>
    <row r="1137" spans="1:9" ht="15" customHeight="1" x14ac:dyDescent="0.3">
      <c r="A1137" s="28">
        <v>44114</v>
      </c>
      <c r="B1137" s="27">
        <v>0.26896990740740739</v>
      </c>
      <c r="C1137">
        <v>4011.1001000000001</v>
      </c>
      <c r="G1137" s="28">
        <v>44114</v>
      </c>
      <c r="H1137" s="27">
        <v>0.26896990740740739</v>
      </c>
      <c r="I1137">
        <v>3.6459999999999999</v>
      </c>
    </row>
    <row r="1138" spans="1:9" ht="15" customHeight="1" x14ac:dyDescent="0.3">
      <c r="A1138" s="28">
        <v>44114</v>
      </c>
      <c r="B1138" s="27">
        <v>0.26966435185185184</v>
      </c>
      <c r="C1138">
        <v>4011.5</v>
      </c>
      <c r="G1138" s="28">
        <v>44114</v>
      </c>
      <c r="H1138" s="27">
        <v>0.26966435185185184</v>
      </c>
      <c r="I1138">
        <v>3.6509999999999998</v>
      </c>
    </row>
    <row r="1139" spans="1:9" ht="15" customHeight="1" x14ac:dyDescent="0.3">
      <c r="A1139" s="28">
        <v>44114</v>
      </c>
      <c r="B1139" s="27">
        <v>0.27035879629629628</v>
      </c>
      <c r="C1139">
        <v>4012.3</v>
      </c>
      <c r="G1139" s="28">
        <v>44114</v>
      </c>
      <c r="H1139" s="27">
        <v>0.27035879629629628</v>
      </c>
      <c r="I1139">
        <v>3.6560000000000001</v>
      </c>
    </row>
    <row r="1140" spans="1:9" ht="15" customHeight="1" x14ac:dyDescent="0.3">
      <c r="A1140" s="28">
        <v>44114</v>
      </c>
      <c r="B1140" s="27">
        <v>0.27105324074074072</v>
      </c>
      <c r="C1140">
        <v>4011.8998999999999</v>
      </c>
      <c r="G1140" s="28">
        <v>44114</v>
      </c>
      <c r="H1140" s="27">
        <v>0.27105324074074072</v>
      </c>
      <c r="I1140">
        <v>3.66</v>
      </c>
    </row>
    <row r="1141" spans="1:9" ht="15" customHeight="1" x14ac:dyDescent="0.3">
      <c r="A1141" s="28">
        <v>44114</v>
      </c>
      <c r="B1141" s="27">
        <v>0.27174768518518516</v>
      </c>
      <c r="C1141">
        <v>4011.1001000000001</v>
      </c>
      <c r="G1141" s="28">
        <v>44114</v>
      </c>
      <c r="H1141" s="27">
        <v>0.27174768518518516</v>
      </c>
      <c r="I1141">
        <v>3.665</v>
      </c>
    </row>
    <row r="1142" spans="1:9" ht="15" customHeight="1" x14ac:dyDescent="0.3">
      <c r="A1142" s="28">
        <v>44114</v>
      </c>
      <c r="B1142" s="27">
        <v>0.2724421296296296</v>
      </c>
      <c r="C1142">
        <v>4011.8998999999999</v>
      </c>
      <c r="G1142" s="28">
        <v>44114</v>
      </c>
      <c r="H1142" s="27">
        <v>0.2724421296296296</v>
      </c>
      <c r="I1142">
        <v>3.669</v>
      </c>
    </row>
    <row r="1143" spans="1:9" ht="15" customHeight="1" x14ac:dyDescent="0.3">
      <c r="A1143" s="28">
        <v>44114</v>
      </c>
      <c r="B1143" s="27">
        <v>0.27313657407407405</v>
      </c>
      <c r="C1143">
        <v>4012.3</v>
      </c>
      <c r="G1143" s="28">
        <v>44114</v>
      </c>
      <c r="H1143" s="27">
        <v>0.27313657407407405</v>
      </c>
      <c r="I1143">
        <v>3.6739999999999999</v>
      </c>
    </row>
    <row r="1144" spans="1:9" ht="15" customHeight="1" x14ac:dyDescent="0.3">
      <c r="A1144" s="28">
        <v>44114</v>
      </c>
      <c r="B1144" s="27">
        <v>0.27383101851851849</v>
      </c>
      <c r="C1144">
        <v>3998.3</v>
      </c>
      <c r="G1144" s="28">
        <v>44114</v>
      </c>
      <c r="H1144" s="27">
        <v>0.27383101851851849</v>
      </c>
      <c r="I1144">
        <v>3.6789999999999998</v>
      </c>
    </row>
    <row r="1145" spans="1:9" ht="15" customHeight="1" x14ac:dyDescent="0.3">
      <c r="A1145" s="28">
        <v>44114</v>
      </c>
      <c r="B1145" s="27">
        <v>0.27452546296296299</v>
      </c>
      <c r="C1145">
        <v>3997.8998999999999</v>
      </c>
      <c r="G1145" s="28">
        <v>44114</v>
      </c>
      <c r="H1145" s="27">
        <v>0.27452546296296299</v>
      </c>
      <c r="I1145">
        <v>3.6840000000000002</v>
      </c>
    </row>
    <row r="1146" spans="1:9" ht="15" customHeight="1" x14ac:dyDescent="0.3">
      <c r="A1146" s="28">
        <v>44114</v>
      </c>
      <c r="B1146" s="27">
        <v>0.27521990740740737</v>
      </c>
      <c r="C1146">
        <v>4010.7</v>
      </c>
      <c r="G1146" s="28">
        <v>44114</v>
      </c>
      <c r="H1146" s="27">
        <v>0.27521990740740737</v>
      </c>
      <c r="I1146">
        <v>3.6880000000000002</v>
      </c>
    </row>
    <row r="1147" spans="1:9" ht="15" customHeight="1" x14ac:dyDescent="0.3">
      <c r="A1147" s="28">
        <v>44114</v>
      </c>
      <c r="B1147" s="27">
        <v>0.27591435185185187</v>
      </c>
      <c r="C1147">
        <v>4011.1001000000001</v>
      </c>
      <c r="G1147" s="28">
        <v>44114</v>
      </c>
      <c r="H1147" s="27">
        <v>0.27591435185185187</v>
      </c>
      <c r="I1147">
        <v>3.6930000000000001</v>
      </c>
    </row>
    <row r="1148" spans="1:9" ht="15" customHeight="1" x14ac:dyDescent="0.3">
      <c r="A1148" s="28">
        <v>44114</v>
      </c>
      <c r="B1148" s="27">
        <v>0.27660879629629631</v>
      </c>
      <c r="C1148">
        <v>3996.7</v>
      </c>
      <c r="G1148" s="28">
        <v>44114</v>
      </c>
      <c r="H1148" s="27">
        <v>0.27660879629629631</v>
      </c>
      <c r="I1148">
        <v>3.6970000000000001</v>
      </c>
    </row>
    <row r="1149" spans="1:9" ht="15" customHeight="1" x14ac:dyDescent="0.3">
      <c r="A1149" s="28">
        <v>44114</v>
      </c>
      <c r="B1149" s="27">
        <v>0.27730324074074075</v>
      </c>
      <c r="C1149">
        <v>3998.3</v>
      </c>
      <c r="G1149" s="28">
        <v>44114</v>
      </c>
      <c r="H1149" s="27">
        <v>0.27730324074074075</v>
      </c>
      <c r="I1149">
        <v>3.7010000000000001</v>
      </c>
    </row>
    <row r="1150" spans="1:9" ht="15" customHeight="1" x14ac:dyDescent="0.3">
      <c r="A1150" s="28">
        <v>44114</v>
      </c>
      <c r="B1150" s="27">
        <v>0.27799768518518519</v>
      </c>
      <c r="C1150">
        <v>3998.3</v>
      </c>
      <c r="G1150" s="28">
        <v>44114</v>
      </c>
      <c r="H1150" s="27">
        <v>0.27799768518518519</v>
      </c>
      <c r="I1150">
        <v>3.706</v>
      </c>
    </row>
    <row r="1151" spans="1:9" ht="15" customHeight="1" x14ac:dyDescent="0.3">
      <c r="A1151" s="28">
        <v>44114</v>
      </c>
      <c r="B1151" s="27">
        <v>0.27869212962962964</v>
      </c>
      <c r="C1151">
        <v>3998.3</v>
      </c>
      <c r="G1151" s="28">
        <v>44114</v>
      </c>
      <c r="H1151" s="27">
        <v>0.27869212962962964</v>
      </c>
      <c r="I1151">
        <v>3.7120000000000002</v>
      </c>
    </row>
    <row r="1152" spans="1:9" ht="15" customHeight="1" x14ac:dyDescent="0.3">
      <c r="A1152" s="28">
        <v>44114</v>
      </c>
      <c r="B1152" s="27">
        <v>0.27938657407407408</v>
      </c>
      <c r="C1152">
        <v>3997.8998999999999</v>
      </c>
      <c r="G1152" s="28">
        <v>44114</v>
      </c>
      <c r="H1152" s="27">
        <v>0.27938657407407408</v>
      </c>
      <c r="I1152">
        <v>3.7160000000000002</v>
      </c>
    </row>
    <row r="1153" spans="1:9" ht="15" customHeight="1" x14ac:dyDescent="0.3">
      <c r="A1153" s="28">
        <v>44114</v>
      </c>
      <c r="B1153" s="27">
        <v>0.28008101851851852</v>
      </c>
      <c r="C1153">
        <v>3997.8998999999999</v>
      </c>
      <c r="G1153" s="28">
        <v>44114</v>
      </c>
      <c r="H1153" s="27">
        <v>0.28008101851851852</v>
      </c>
      <c r="I1153">
        <v>3.7210000000000001</v>
      </c>
    </row>
    <row r="1154" spans="1:9" ht="15" customHeight="1" x14ac:dyDescent="0.3">
      <c r="A1154" s="28">
        <v>44114</v>
      </c>
      <c r="B1154" s="27">
        <v>0.28077546296296296</v>
      </c>
      <c r="C1154">
        <v>3998.7</v>
      </c>
      <c r="G1154" s="28">
        <v>44114</v>
      </c>
      <c r="H1154" s="27">
        <v>0.28077546296296296</v>
      </c>
      <c r="I1154">
        <v>3.726</v>
      </c>
    </row>
    <row r="1155" spans="1:9" ht="15" customHeight="1" x14ac:dyDescent="0.3">
      <c r="A1155" s="28">
        <v>44114</v>
      </c>
      <c r="B1155" s="27">
        <v>0.2814699074074074</v>
      </c>
      <c r="C1155">
        <v>4011.1001000000001</v>
      </c>
      <c r="G1155" s="28">
        <v>44114</v>
      </c>
      <c r="H1155" s="27">
        <v>0.2814699074074074</v>
      </c>
      <c r="I1155">
        <v>3.7309999999999999</v>
      </c>
    </row>
    <row r="1156" spans="1:9" ht="15" customHeight="1" x14ac:dyDescent="0.3">
      <c r="A1156" s="28">
        <v>44114</v>
      </c>
      <c r="B1156" s="27">
        <v>0.28216435185185185</v>
      </c>
      <c r="C1156">
        <v>3997.5</v>
      </c>
      <c r="G1156" s="28">
        <v>44114</v>
      </c>
      <c r="H1156" s="27">
        <v>0.28216435185185185</v>
      </c>
      <c r="I1156">
        <v>3.7360000000000002</v>
      </c>
    </row>
    <row r="1157" spans="1:9" ht="15" customHeight="1" x14ac:dyDescent="0.3">
      <c r="A1157" s="28">
        <v>44114</v>
      </c>
      <c r="B1157" s="27">
        <v>0.28285879629629629</v>
      </c>
      <c r="C1157">
        <v>4010.7</v>
      </c>
      <c r="G1157" s="28">
        <v>44114</v>
      </c>
      <c r="H1157" s="27">
        <v>0.28285879629629629</v>
      </c>
      <c r="I1157">
        <v>3.74</v>
      </c>
    </row>
    <row r="1158" spans="1:9" ht="15" customHeight="1" x14ac:dyDescent="0.3">
      <c r="A1158" s="28">
        <v>44114</v>
      </c>
      <c r="B1158" s="27">
        <v>0.28355324074074073</v>
      </c>
      <c r="C1158">
        <v>4011.5</v>
      </c>
      <c r="G1158" s="28">
        <v>44114</v>
      </c>
      <c r="H1158" s="27">
        <v>0.28355324074074073</v>
      </c>
      <c r="I1158">
        <v>3.7450000000000001</v>
      </c>
    </row>
    <row r="1159" spans="1:9" ht="15" customHeight="1" x14ac:dyDescent="0.3">
      <c r="A1159" s="28">
        <v>44114</v>
      </c>
      <c r="B1159" s="27">
        <v>0.28424768518518517</v>
      </c>
      <c r="C1159">
        <v>4011.1001000000001</v>
      </c>
      <c r="G1159" s="28">
        <v>44114</v>
      </c>
      <c r="H1159" s="27">
        <v>0.28424768518518517</v>
      </c>
      <c r="I1159">
        <v>3.75</v>
      </c>
    </row>
    <row r="1160" spans="1:9" ht="15" customHeight="1" x14ac:dyDescent="0.3">
      <c r="A1160" s="28">
        <v>44114</v>
      </c>
      <c r="B1160" s="27">
        <v>0.28494212962962967</v>
      </c>
      <c r="C1160">
        <v>4011.5</v>
      </c>
      <c r="G1160" s="28">
        <v>44114</v>
      </c>
      <c r="H1160" s="27">
        <v>0.28494212962962967</v>
      </c>
      <c r="I1160">
        <v>3.7549999999999999</v>
      </c>
    </row>
    <row r="1161" spans="1:9" ht="15" customHeight="1" x14ac:dyDescent="0.3">
      <c r="A1161" s="28">
        <v>44114</v>
      </c>
      <c r="B1161" s="27">
        <v>0.28563657407407406</v>
      </c>
      <c r="C1161">
        <v>4011.1001000000001</v>
      </c>
      <c r="G1161" s="28">
        <v>44114</v>
      </c>
      <c r="H1161" s="27">
        <v>0.28563657407407406</v>
      </c>
      <c r="I1161">
        <v>3.76</v>
      </c>
    </row>
    <row r="1162" spans="1:9" ht="15" customHeight="1" x14ac:dyDescent="0.3">
      <c r="A1162" s="28">
        <v>44114</v>
      </c>
      <c r="B1162" s="27">
        <v>0.28633101851851855</v>
      </c>
      <c r="C1162">
        <v>4011.8998999999999</v>
      </c>
      <c r="G1162" s="28">
        <v>44114</v>
      </c>
      <c r="H1162" s="27">
        <v>0.28633101851851855</v>
      </c>
      <c r="I1162">
        <v>3.7639999999999998</v>
      </c>
    </row>
    <row r="1163" spans="1:9" ht="15" customHeight="1" x14ac:dyDescent="0.3">
      <c r="A1163" s="28">
        <v>44114</v>
      </c>
      <c r="B1163" s="27">
        <v>0.287025462962963</v>
      </c>
      <c r="C1163">
        <v>4011.8998999999999</v>
      </c>
      <c r="G1163" s="28">
        <v>44114</v>
      </c>
      <c r="H1163" s="27">
        <v>0.287025462962963</v>
      </c>
      <c r="I1163">
        <v>3.7690000000000001</v>
      </c>
    </row>
    <row r="1164" spans="1:9" ht="15" customHeight="1" x14ac:dyDescent="0.3">
      <c r="A1164" s="28">
        <v>44114</v>
      </c>
      <c r="B1164" s="27">
        <v>0.28771990740740744</v>
      </c>
      <c r="C1164">
        <v>4011.8998999999999</v>
      </c>
      <c r="G1164" s="28">
        <v>44114</v>
      </c>
      <c r="H1164" s="27">
        <v>0.28771990740740744</v>
      </c>
      <c r="I1164">
        <v>3.7730000000000001</v>
      </c>
    </row>
    <row r="1165" spans="1:9" ht="15" customHeight="1" x14ac:dyDescent="0.3">
      <c r="A1165" s="28">
        <v>44114</v>
      </c>
      <c r="B1165" s="27">
        <v>0.28841435185185188</v>
      </c>
      <c r="C1165">
        <v>4011.1001000000001</v>
      </c>
      <c r="G1165" s="28">
        <v>44114</v>
      </c>
      <c r="H1165" s="27">
        <v>0.28841435185185188</v>
      </c>
      <c r="I1165">
        <v>3.778</v>
      </c>
    </row>
    <row r="1166" spans="1:9" ht="15" customHeight="1" x14ac:dyDescent="0.3">
      <c r="A1166" s="28">
        <v>44114</v>
      </c>
      <c r="B1166" s="27">
        <v>0.28910879629629632</v>
      </c>
      <c r="C1166">
        <v>3997.8998999999999</v>
      </c>
      <c r="G1166" s="28">
        <v>44114</v>
      </c>
      <c r="H1166" s="27">
        <v>0.28910879629629632</v>
      </c>
      <c r="I1166">
        <v>3.7829999999999999</v>
      </c>
    </row>
    <row r="1167" spans="1:9" ht="15" customHeight="1" x14ac:dyDescent="0.3">
      <c r="A1167" s="28">
        <v>44114</v>
      </c>
      <c r="B1167" s="27">
        <v>0.28980324074074076</v>
      </c>
      <c r="C1167">
        <v>4011.5</v>
      </c>
      <c r="G1167" s="28">
        <v>44114</v>
      </c>
      <c r="H1167" s="27">
        <v>0.28980324074074076</v>
      </c>
      <c r="I1167">
        <v>3.7869999999999999</v>
      </c>
    </row>
    <row r="1168" spans="1:9" ht="15" customHeight="1" x14ac:dyDescent="0.3">
      <c r="A1168" s="28">
        <v>44114</v>
      </c>
      <c r="B1168" s="27">
        <v>0.29049768518518521</v>
      </c>
      <c r="C1168">
        <v>4010.3</v>
      </c>
      <c r="G1168" s="28">
        <v>44114</v>
      </c>
      <c r="H1168" s="27">
        <v>0.29049768518518521</v>
      </c>
      <c r="I1168">
        <v>3.7919999999999998</v>
      </c>
    </row>
    <row r="1169" spans="1:9" ht="15" customHeight="1" x14ac:dyDescent="0.3">
      <c r="A1169" s="28">
        <v>44114</v>
      </c>
      <c r="B1169" s="27">
        <v>0.29119212962962965</v>
      </c>
      <c r="C1169">
        <v>4011.5</v>
      </c>
      <c r="G1169" s="28">
        <v>44114</v>
      </c>
      <c r="H1169" s="27">
        <v>0.29119212962962965</v>
      </c>
      <c r="I1169">
        <v>3.7970000000000002</v>
      </c>
    </row>
    <row r="1170" spans="1:9" ht="15" customHeight="1" x14ac:dyDescent="0.3">
      <c r="A1170" s="28">
        <v>44114</v>
      </c>
      <c r="B1170" s="27">
        <v>0.29188657407407409</v>
      </c>
      <c r="C1170">
        <v>4012.3</v>
      </c>
      <c r="G1170" s="28">
        <v>44114</v>
      </c>
      <c r="H1170" s="27">
        <v>0.29188657407407409</v>
      </c>
      <c r="I1170">
        <v>3.802</v>
      </c>
    </row>
    <row r="1171" spans="1:9" ht="15" customHeight="1" x14ac:dyDescent="0.3">
      <c r="A1171" s="28">
        <v>44114</v>
      </c>
      <c r="B1171" s="27">
        <v>0.29258101851851853</v>
      </c>
      <c r="C1171">
        <v>4012.7</v>
      </c>
      <c r="G1171" s="28">
        <v>44114</v>
      </c>
      <c r="H1171" s="27">
        <v>0.29258101851851853</v>
      </c>
      <c r="I1171">
        <v>3.8069999999999999</v>
      </c>
    </row>
    <row r="1172" spans="1:9" ht="15" customHeight="1" x14ac:dyDescent="0.3">
      <c r="A1172" s="28">
        <v>44114</v>
      </c>
      <c r="B1172" s="27">
        <v>0.29327546296296297</v>
      </c>
      <c r="C1172">
        <v>4012.3</v>
      </c>
      <c r="G1172" s="28">
        <v>44114</v>
      </c>
      <c r="H1172" s="27">
        <v>0.29327546296296297</v>
      </c>
      <c r="I1172">
        <v>3.8109999999999999</v>
      </c>
    </row>
    <row r="1173" spans="1:9" ht="15" customHeight="1" x14ac:dyDescent="0.3">
      <c r="A1173" s="28">
        <v>44114</v>
      </c>
      <c r="B1173" s="27">
        <v>0.29396990740740742</v>
      </c>
      <c r="C1173">
        <v>3998.7</v>
      </c>
      <c r="G1173" s="28">
        <v>44114</v>
      </c>
      <c r="H1173" s="27">
        <v>0.29396990740740742</v>
      </c>
      <c r="I1173">
        <v>3.8159999999999998</v>
      </c>
    </row>
    <row r="1174" spans="1:9" ht="15" customHeight="1" x14ac:dyDescent="0.3">
      <c r="A1174" s="28">
        <v>44114</v>
      </c>
      <c r="B1174" s="27">
        <v>0.29466435185185186</v>
      </c>
      <c r="C1174">
        <v>4010.7</v>
      </c>
      <c r="G1174" s="28">
        <v>44114</v>
      </c>
      <c r="H1174" s="27">
        <v>0.29466435185185186</v>
      </c>
      <c r="I1174">
        <v>3.82</v>
      </c>
    </row>
    <row r="1175" spans="1:9" ht="15" customHeight="1" x14ac:dyDescent="0.3">
      <c r="A1175" s="28">
        <v>44114</v>
      </c>
      <c r="B1175" s="27">
        <v>0.2953587962962963</v>
      </c>
      <c r="C1175">
        <v>4010.7</v>
      </c>
      <c r="G1175" s="28">
        <v>44114</v>
      </c>
      <c r="H1175" s="27">
        <v>0.2953587962962963</v>
      </c>
      <c r="I1175">
        <v>3.8250000000000002</v>
      </c>
    </row>
    <row r="1176" spans="1:9" ht="15" customHeight="1" x14ac:dyDescent="0.3">
      <c r="A1176" s="28">
        <v>44114</v>
      </c>
      <c r="B1176" s="27">
        <v>0.29605324074074074</v>
      </c>
      <c r="C1176">
        <v>3997.8998999999999</v>
      </c>
      <c r="G1176" s="28">
        <v>44114</v>
      </c>
      <c r="H1176" s="27">
        <v>0.29605324074074074</v>
      </c>
      <c r="I1176">
        <v>3.83</v>
      </c>
    </row>
    <row r="1177" spans="1:9" ht="15" customHeight="1" x14ac:dyDescent="0.3">
      <c r="A1177" s="28">
        <v>44114</v>
      </c>
      <c r="B1177" s="27">
        <v>0.29674768518518518</v>
      </c>
      <c r="C1177">
        <v>4009.8998999999999</v>
      </c>
      <c r="G1177" s="28">
        <v>44114</v>
      </c>
      <c r="H1177" s="27">
        <v>0.29674768518518518</v>
      </c>
      <c r="I1177">
        <v>3.835</v>
      </c>
    </row>
    <row r="1178" spans="1:9" ht="15" customHeight="1" x14ac:dyDescent="0.3">
      <c r="A1178" s="28">
        <v>44114</v>
      </c>
      <c r="B1178" s="27">
        <v>0.29744212962962963</v>
      </c>
      <c r="C1178">
        <v>4012.7</v>
      </c>
      <c r="G1178" s="28">
        <v>44114</v>
      </c>
      <c r="H1178" s="27">
        <v>0.29744212962962963</v>
      </c>
      <c r="I1178">
        <v>3.84</v>
      </c>
    </row>
    <row r="1179" spans="1:9" ht="15" customHeight="1" x14ac:dyDescent="0.3">
      <c r="A1179" s="28">
        <v>44114</v>
      </c>
      <c r="B1179" s="27">
        <v>0.29813657407407407</v>
      </c>
      <c r="C1179">
        <v>3998.3</v>
      </c>
      <c r="G1179" s="28">
        <v>44114</v>
      </c>
      <c r="H1179" s="27">
        <v>0.29813657407407407</v>
      </c>
      <c r="I1179">
        <v>3.8439999999999999</v>
      </c>
    </row>
    <row r="1180" spans="1:9" ht="15" customHeight="1" x14ac:dyDescent="0.3">
      <c r="A1180" s="28">
        <v>44114</v>
      </c>
      <c r="B1180" s="27">
        <v>0.29883101851851851</v>
      </c>
      <c r="C1180">
        <v>4011.8998999999999</v>
      </c>
      <c r="G1180" s="28">
        <v>44114</v>
      </c>
      <c r="H1180" s="27">
        <v>0.29883101851851851</v>
      </c>
      <c r="I1180">
        <v>3.8490000000000002</v>
      </c>
    </row>
    <row r="1181" spans="1:9" ht="15" customHeight="1" x14ac:dyDescent="0.3">
      <c r="A1181" s="28">
        <v>44114</v>
      </c>
      <c r="B1181" s="27">
        <v>0.29952546296296295</v>
      </c>
      <c r="C1181">
        <v>4012.7</v>
      </c>
      <c r="G1181" s="28">
        <v>44114</v>
      </c>
      <c r="H1181" s="27">
        <v>0.29952546296296295</v>
      </c>
      <c r="I1181">
        <v>3.8540000000000001</v>
      </c>
    </row>
    <row r="1182" spans="1:9" ht="15" customHeight="1" x14ac:dyDescent="0.3">
      <c r="A1182" s="28">
        <v>44114</v>
      </c>
      <c r="B1182" s="27">
        <v>0.30021990740740739</v>
      </c>
      <c r="C1182">
        <v>4012.3</v>
      </c>
      <c r="G1182" s="28">
        <v>44114</v>
      </c>
      <c r="H1182" s="27">
        <v>0.30021990740740739</v>
      </c>
      <c r="I1182">
        <v>3.8580000000000001</v>
      </c>
    </row>
    <row r="1183" spans="1:9" ht="15" customHeight="1" x14ac:dyDescent="0.3">
      <c r="A1183" s="28">
        <v>44114</v>
      </c>
      <c r="B1183" s="27">
        <v>0.30091435185185184</v>
      </c>
      <c r="C1183">
        <v>4011.8998999999999</v>
      </c>
      <c r="G1183" s="28">
        <v>44114</v>
      </c>
      <c r="H1183" s="27">
        <v>0.30091435185185184</v>
      </c>
      <c r="I1183">
        <v>3.863</v>
      </c>
    </row>
    <row r="1184" spans="1:9" ht="15" customHeight="1" x14ac:dyDescent="0.3">
      <c r="A1184" s="28">
        <v>44114</v>
      </c>
      <c r="B1184" s="27">
        <v>0.30160879629629628</v>
      </c>
      <c r="C1184">
        <v>4011.5</v>
      </c>
      <c r="G1184" s="28">
        <v>44114</v>
      </c>
      <c r="H1184" s="27">
        <v>0.30160879629629628</v>
      </c>
      <c r="I1184">
        <v>3.8679999999999999</v>
      </c>
    </row>
    <row r="1185" spans="1:9" ht="15" customHeight="1" x14ac:dyDescent="0.3">
      <c r="A1185" s="28">
        <v>44114</v>
      </c>
      <c r="B1185" s="27">
        <v>0.30230324074074072</v>
      </c>
      <c r="C1185">
        <v>4004.3</v>
      </c>
      <c r="G1185" s="28">
        <v>44114</v>
      </c>
      <c r="H1185" s="27">
        <v>0.30230324074074072</v>
      </c>
      <c r="I1185">
        <v>3.8730000000000002</v>
      </c>
    </row>
    <row r="1186" spans="1:9" ht="15" customHeight="1" x14ac:dyDescent="0.3">
      <c r="A1186" s="28">
        <v>44114</v>
      </c>
      <c r="B1186" s="27">
        <v>0.30299768518518516</v>
      </c>
      <c r="C1186">
        <v>4012.7</v>
      </c>
      <c r="G1186" s="28">
        <v>44114</v>
      </c>
      <c r="H1186" s="27">
        <v>0.30299768518518516</v>
      </c>
      <c r="I1186">
        <v>3.8769999999999998</v>
      </c>
    </row>
    <row r="1187" spans="1:9" ht="15" customHeight="1" x14ac:dyDescent="0.3">
      <c r="A1187" s="28">
        <v>44114</v>
      </c>
      <c r="B1187" s="27">
        <v>0.3036921296296296</v>
      </c>
      <c r="C1187">
        <v>4012.3</v>
      </c>
      <c r="G1187" s="28">
        <v>44114</v>
      </c>
      <c r="H1187" s="27">
        <v>0.3036921296296296</v>
      </c>
      <c r="I1187">
        <v>3.8820000000000001</v>
      </c>
    </row>
    <row r="1188" spans="1:9" ht="15" customHeight="1" x14ac:dyDescent="0.3">
      <c r="A1188" s="28">
        <v>44114</v>
      </c>
      <c r="B1188" s="27">
        <v>0.30438657407407405</v>
      </c>
      <c r="C1188">
        <v>4011.5</v>
      </c>
      <c r="G1188" s="28">
        <v>44114</v>
      </c>
      <c r="H1188" s="27">
        <v>0.30438657407407405</v>
      </c>
      <c r="I1188">
        <v>3.887</v>
      </c>
    </row>
    <row r="1189" spans="1:9" ht="15" customHeight="1" x14ac:dyDescent="0.3">
      <c r="A1189" s="28">
        <v>44114</v>
      </c>
      <c r="B1189" s="27">
        <v>0.30508101851851849</v>
      </c>
      <c r="C1189">
        <v>3997.8998999999999</v>
      </c>
      <c r="G1189" s="28">
        <v>44114</v>
      </c>
      <c r="H1189" s="27">
        <v>0.30508101851851849</v>
      </c>
      <c r="I1189">
        <v>3.891</v>
      </c>
    </row>
    <row r="1190" spans="1:9" ht="15" customHeight="1" x14ac:dyDescent="0.3">
      <c r="A1190" s="28">
        <v>44114</v>
      </c>
      <c r="B1190" s="27">
        <v>0.30577546296296293</v>
      </c>
      <c r="C1190">
        <v>4010.7</v>
      </c>
      <c r="G1190" s="28">
        <v>44114</v>
      </c>
      <c r="H1190" s="27">
        <v>0.30577546296296293</v>
      </c>
      <c r="I1190">
        <v>3.8969999999999998</v>
      </c>
    </row>
    <row r="1191" spans="1:9" ht="15" customHeight="1" x14ac:dyDescent="0.3">
      <c r="A1191" s="28">
        <v>44114</v>
      </c>
      <c r="B1191" s="27">
        <v>0.30646990740740737</v>
      </c>
      <c r="C1191">
        <v>4011.5</v>
      </c>
      <c r="G1191" s="28">
        <v>44114</v>
      </c>
      <c r="H1191" s="27">
        <v>0.30646990740740737</v>
      </c>
      <c r="I1191">
        <v>3.9009999999999998</v>
      </c>
    </row>
    <row r="1192" spans="1:9" ht="15" customHeight="1" x14ac:dyDescent="0.3">
      <c r="A1192" s="28">
        <v>44114</v>
      </c>
      <c r="B1192" s="27">
        <v>0.30716435185185187</v>
      </c>
      <c r="C1192">
        <v>4011.8998999999999</v>
      </c>
      <c r="G1192" s="28">
        <v>44114</v>
      </c>
      <c r="H1192" s="27">
        <v>0.30716435185185187</v>
      </c>
      <c r="I1192">
        <v>3.9060000000000001</v>
      </c>
    </row>
    <row r="1193" spans="1:9" ht="15" customHeight="1" x14ac:dyDescent="0.3">
      <c r="A1193" s="28">
        <v>44114</v>
      </c>
      <c r="B1193" s="27">
        <v>0.30785879629629631</v>
      </c>
      <c r="C1193">
        <v>4010.3</v>
      </c>
      <c r="G1193" s="28">
        <v>44114</v>
      </c>
      <c r="H1193" s="27">
        <v>0.30785879629629631</v>
      </c>
      <c r="I1193">
        <v>3.911</v>
      </c>
    </row>
    <row r="1194" spans="1:9" ht="15" customHeight="1" x14ac:dyDescent="0.3">
      <c r="A1194" s="28">
        <v>44114</v>
      </c>
      <c r="B1194" s="27">
        <v>0.30855324074074075</v>
      </c>
      <c r="C1194">
        <v>4011.5</v>
      </c>
      <c r="G1194" s="28">
        <v>44114</v>
      </c>
      <c r="H1194" s="27">
        <v>0.30855324074074075</v>
      </c>
      <c r="I1194">
        <v>3.9159999999999999</v>
      </c>
    </row>
    <row r="1195" spans="1:9" ht="15" customHeight="1" x14ac:dyDescent="0.3">
      <c r="A1195" s="28">
        <v>44114</v>
      </c>
      <c r="B1195" s="27">
        <v>0.30924768518518519</v>
      </c>
      <c r="C1195">
        <v>4003.1001000000001</v>
      </c>
      <c r="G1195" s="28">
        <v>44114</v>
      </c>
      <c r="H1195" s="27">
        <v>0.30924768518518519</v>
      </c>
      <c r="I1195">
        <v>3.9209999999999998</v>
      </c>
    </row>
    <row r="1196" spans="1:9" ht="15" customHeight="1" x14ac:dyDescent="0.3">
      <c r="A1196" s="28">
        <v>44114</v>
      </c>
      <c r="B1196" s="27">
        <v>0.30994212962962964</v>
      </c>
      <c r="C1196">
        <v>4011.1001000000001</v>
      </c>
      <c r="G1196" s="28">
        <v>44114</v>
      </c>
      <c r="H1196" s="27">
        <v>0.30994212962962964</v>
      </c>
      <c r="I1196">
        <v>3.9249999999999998</v>
      </c>
    </row>
    <row r="1197" spans="1:9" ht="15" customHeight="1" x14ac:dyDescent="0.3">
      <c r="A1197" s="28">
        <v>44114</v>
      </c>
      <c r="B1197" s="27">
        <v>0.31063657407407408</v>
      </c>
      <c r="C1197">
        <v>4011.1001000000001</v>
      </c>
      <c r="G1197" s="28">
        <v>44114</v>
      </c>
      <c r="H1197" s="27">
        <v>0.31063657407407408</v>
      </c>
      <c r="I1197">
        <v>3.93</v>
      </c>
    </row>
    <row r="1198" spans="1:9" ht="15" customHeight="1" x14ac:dyDescent="0.3">
      <c r="A1198" s="28">
        <v>44114</v>
      </c>
      <c r="B1198" s="27">
        <v>0.31133101851851852</v>
      </c>
      <c r="C1198">
        <v>4011.1001000000001</v>
      </c>
      <c r="G1198" s="28">
        <v>44114</v>
      </c>
      <c r="H1198" s="27">
        <v>0.31133101851851852</v>
      </c>
      <c r="I1198">
        <v>3.9350000000000001</v>
      </c>
    </row>
    <row r="1199" spans="1:9" ht="15" customHeight="1" x14ac:dyDescent="0.3">
      <c r="A1199" s="28">
        <v>44114</v>
      </c>
      <c r="B1199" s="27">
        <v>0.31202546296296296</v>
      </c>
      <c r="C1199">
        <v>4011.1001000000001</v>
      </c>
      <c r="G1199" s="28">
        <v>44114</v>
      </c>
      <c r="H1199" s="27">
        <v>0.31202546296296296</v>
      </c>
      <c r="I1199">
        <v>3.9390000000000001</v>
      </c>
    </row>
    <row r="1200" spans="1:9" ht="15" customHeight="1" x14ac:dyDescent="0.3">
      <c r="A1200" s="28">
        <v>44114</v>
      </c>
      <c r="B1200" s="27">
        <v>0.3127199074074074</v>
      </c>
      <c r="C1200">
        <v>4004.7</v>
      </c>
      <c r="G1200" s="28">
        <v>44114</v>
      </c>
      <c r="H1200" s="27">
        <v>0.3127199074074074</v>
      </c>
      <c r="I1200">
        <v>3.944</v>
      </c>
    </row>
    <row r="1201" spans="1:9" ht="15" customHeight="1" x14ac:dyDescent="0.3">
      <c r="A1201" s="28">
        <v>44114</v>
      </c>
      <c r="B1201" s="27">
        <v>0.31341435185185185</v>
      </c>
      <c r="C1201">
        <v>3997.5</v>
      </c>
      <c r="G1201" s="28">
        <v>44114</v>
      </c>
      <c r="H1201" s="27">
        <v>0.31341435185185185</v>
      </c>
      <c r="I1201">
        <v>3.9489999999999998</v>
      </c>
    </row>
    <row r="1202" spans="1:9" ht="15" customHeight="1" x14ac:dyDescent="0.3">
      <c r="A1202" s="28">
        <v>44114</v>
      </c>
      <c r="B1202" s="27">
        <v>0.31410879629629629</v>
      </c>
      <c r="C1202">
        <v>4009.5</v>
      </c>
      <c r="G1202" s="28">
        <v>44114</v>
      </c>
      <c r="H1202" s="27">
        <v>0.31410879629629629</v>
      </c>
      <c r="I1202">
        <v>3.9540000000000002</v>
      </c>
    </row>
    <row r="1203" spans="1:9" ht="15" customHeight="1" x14ac:dyDescent="0.3">
      <c r="A1203" s="28">
        <v>44114</v>
      </c>
      <c r="B1203" s="27">
        <v>0.31480324074074073</v>
      </c>
      <c r="C1203">
        <v>4009.8998999999999</v>
      </c>
      <c r="G1203" s="28">
        <v>44114</v>
      </c>
      <c r="H1203" s="27">
        <v>0.31480324074074073</v>
      </c>
      <c r="I1203">
        <v>3.9590000000000001</v>
      </c>
    </row>
    <row r="1204" spans="1:9" ht="15" customHeight="1" x14ac:dyDescent="0.3">
      <c r="A1204" s="28">
        <v>44114</v>
      </c>
      <c r="B1204" s="27">
        <v>0.31549768518518517</v>
      </c>
      <c r="C1204">
        <v>4010.3</v>
      </c>
      <c r="G1204" s="28">
        <v>44114</v>
      </c>
      <c r="H1204" s="27">
        <v>0.31549768518518517</v>
      </c>
      <c r="I1204">
        <v>3.9630000000000001</v>
      </c>
    </row>
    <row r="1205" spans="1:9" ht="15" customHeight="1" x14ac:dyDescent="0.3">
      <c r="A1205" s="28">
        <v>44114</v>
      </c>
      <c r="B1205" s="27">
        <v>0.31619212962962967</v>
      </c>
      <c r="C1205">
        <v>4011.1001000000001</v>
      </c>
      <c r="G1205" s="28">
        <v>44114</v>
      </c>
      <c r="H1205" s="27">
        <v>0.31619212962962967</v>
      </c>
      <c r="I1205">
        <v>3.968</v>
      </c>
    </row>
    <row r="1206" spans="1:9" ht="15" customHeight="1" x14ac:dyDescent="0.3">
      <c r="A1206" s="28">
        <v>44114</v>
      </c>
      <c r="B1206" s="27">
        <v>0.31688657407407406</v>
      </c>
      <c r="C1206">
        <v>4010.3</v>
      </c>
      <c r="G1206" s="28">
        <v>44114</v>
      </c>
      <c r="H1206" s="27">
        <v>0.31688657407407406</v>
      </c>
      <c r="I1206">
        <v>3.9729999999999999</v>
      </c>
    </row>
    <row r="1207" spans="1:9" ht="15" customHeight="1" x14ac:dyDescent="0.3">
      <c r="A1207" s="28">
        <v>44114</v>
      </c>
      <c r="B1207" s="27">
        <v>0.31758101851851855</v>
      </c>
      <c r="C1207">
        <v>4011.1001000000001</v>
      </c>
      <c r="G1207" s="28">
        <v>44114</v>
      </c>
      <c r="H1207" s="27">
        <v>0.31758101851851855</v>
      </c>
      <c r="I1207">
        <v>3.9780000000000002</v>
      </c>
    </row>
    <row r="1208" spans="1:9" ht="15" customHeight="1" x14ac:dyDescent="0.3">
      <c r="A1208" s="28">
        <v>44114</v>
      </c>
      <c r="B1208" s="27">
        <v>0.318275462962963</v>
      </c>
      <c r="C1208">
        <v>4011.1001000000001</v>
      </c>
      <c r="G1208" s="28">
        <v>44114</v>
      </c>
      <c r="H1208" s="27">
        <v>0.318275462962963</v>
      </c>
      <c r="I1208">
        <v>3.9820000000000002</v>
      </c>
    </row>
    <row r="1209" spans="1:9" ht="15" customHeight="1" x14ac:dyDescent="0.3">
      <c r="A1209" s="28">
        <v>44114</v>
      </c>
      <c r="B1209" s="27">
        <v>0.31896990740740744</v>
      </c>
      <c r="C1209">
        <v>4010.7</v>
      </c>
      <c r="G1209" s="28">
        <v>44114</v>
      </c>
      <c r="H1209" s="27">
        <v>0.31896990740740744</v>
      </c>
      <c r="I1209">
        <v>3.9870000000000001</v>
      </c>
    </row>
    <row r="1210" spans="1:9" ht="15" customHeight="1" x14ac:dyDescent="0.3">
      <c r="A1210" s="28">
        <v>44114</v>
      </c>
      <c r="B1210" s="27">
        <v>0.31966435185185188</v>
      </c>
      <c r="C1210">
        <v>4003.1001000000001</v>
      </c>
      <c r="G1210" s="28">
        <v>44114</v>
      </c>
      <c r="H1210" s="27">
        <v>0.31966435185185188</v>
      </c>
      <c r="I1210">
        <v>3.992</v>
      </c>
    </row>
    <row r="1211" spans="1:9" ht="15" customHeight="1" x14ac:dyDescent="0.3">
      <c r="A1211" s="28">
        <v>44114</v>
      </c>
      <c r="B1211" s="27">
        <v>0.32035879629629632</v>
      </c>
      <c r="C1211">
        <v>4011.5</v>
      </c>
      <c r="G1211" s="28">
        <v>44114</v>
      </c>
      <c r="H1211" s="27">
        <v>0.32035879629629632</v>
      </c>
      <c r="I1211">
        <v>3.996</v>
      </c>
    </row>
    <row r="1212" spans="1:9" ht="15" customHeight="1" x14ac:dyDescent="0.3">
      <c r="A1212" s="28">
        <v>44114</v>
      </c>
      <c r="B1212" s="27">
        <v>0.32105324074074076</v>
      </c>
      <c r="C1212">
        <v>4011.1001000000001</v>
      </c>
      <c r="G1212" s="28">
        <v>44114</v>
      </c>
      <c r="H1212" s="27">
        <v>0.32105324074074076</v>
      </c>
      <c r="I1212">
        <v>4.0010000000000003</v>
      </c>
    </row>
    <row r="1213" spans="1:9" ht="15" customHeight="1" x14ac:dyDescent="0.3">
      <c r="A1213" s="28">
        <v>44114</v>
      </c>
      <c r="B1213" s="27">
        <v>0.32174768518518521</v>
      </c>
      <c r="C1213">
        <v>3999.1001000000001</v>
      </c>
      <c r="G1213" s="28">
        <v>44114</v>
      </c>
      <c r="H1213" s="27">
        <v>0.32174768518518521</v>
      </c>
      <c r="I1213">
        <v>4.0069999999999997</v>
      </c>
    </row>
    <row r="1214" spans="1:9" ht="15" customHeight="1" x14ac:dyDescent="0.3">
      <c r="A1214" s="28">
        <v>44114</v>
      </c>
      <c r="B1214" s="27">
        <v>0.32244212962962965</v>
      </c>
      <c r="C1214">
        <v>3998.3</v>
      </c>
      <c r="G1214" s="28">
        <v>44114</v>
      </c>
      <c r="H1214" s="27">
        <v>0.32244212962962965</v>
      </c>
      <c r="I1214">
        <v>4.0110000000000001</v>
      </c>
    </row>
    <row r="1215" spans="1:9" ht="15" customHeight="1" x14ac:dyDescent="0.3">
      <c r="A1215" s="28">
        <v>44114</v>
      </c>
      <c r="B1215" s="27">
        <v>0.32313657407407409</v>
      </c>
      <c r="C1215">
        <v>3999.5</v>
      </c>
      <c r="G1215" s="28">
        <v>44114</v>
      </c>
      <c r="H1215" s="27">
        <v>0.32313657407407409</v>
      </c>
      <c r="I1215">
        <v>4.016</v>
      </c>
    </row>
    <row r="1216" spans="1:9" ht="15" customHeight="1" x14ac:dyDescent="0.3">
      <c r="A1216" s="28">
        <v>44114</v>
      </c>
      <c r="B1216" s="27">
        <v>0.32383101851851853</v>
      </c>
      <c r="C1216">
        <v>4013.1001000000001</v>
      </c>
      <c r="G1216" s="28">
        <v>44114</v>
      </c>
      <c r="H1216" s="27">
        <v>0.32383101851851853</v>
      </c>
      <c r="I1216">
        <v>4.0209999999999999</v>
      </c>
    </row>
    <row r="1217" spans="1:9" ht="15" customHeight="1" x14ac:dyDescent="0.3">
      <c r="A1217" s="28">
        <v>44114</v>
      </c>
      <c r="B1217" s="27">
        <v>0.32452546296296297</v>
      </c>
      <c r="C1217">
        <v>4011.5</v>
      </c>
      <c r="G1217" s="28">
        <v>44114</v>
      </c>
      <c r="H1217" s="27">
        <v>0.32452546296296297</v>
      </c>
      <c r="I1217">
        <v>4.0259999999999998</v>
      </c>
    </row>
    <row r="1218" spans="1:9" ht="15" customHeight="1" x14ac:dyDescent="0.3">
      <c r="A1218" s="28">
        <v>44114</v>
      </c>
      <c r="B1218" s="27">
        <v>0.32521990740740742</v>
      </c>
      <c r="C1218">
        <v>4010.7</v>
      </c>
      <c r="G1218" s="28">
        <v>44114</v>
      </c>
      <c r="H1218" s="27">
        <v>0.32521990740740742</v>
      </c>
      <c r="I1218">
        <v>4.0309999999999997</v>
      </c>
    </row>
    <row r="1219" spans="1:9" ht="15" customHeight="1" x14ac:dyDescent="0.3">
      <c r="A1219" s="28">
        <v>44114</v>
      </c>
      <c r="B1219" s="27">
        <v>0.32591435185185186</v>
      </c>
      <c r="C1219">
        <v>4010.7</v>
      </c>
      <c r="G1219" s="28">
        <v>44114</v>
      </c>
      <c r="H1219" s="27">
        <v>0.32591435185185186</v>
      </c>
      <c r="I1219">
        <v>4.0350000000000001</v>
      </c>
    </row>
    <row r="1220" spans="1:9" ht="15" customHeight="1" x14ac:dyDescent="0.3">
      <c r="A1220" s="28">
        <v>44114</v>
      </c>
      <c r="B1220" s="27">
        <v>0.3266087962962963</v>
      </c>
      <c r="C1220">
        <v>4011.1001000000001</v>
      </c>
      <c r="G1220" s="28">
        <v>44114</v>
      </c>
      <c r="H1220" s="27">
        <v>0.3266087962962963</v>
      </c>
      <c r="I1220">
        <v>4.04</v>
      </c>
    </row>
    <row r="1221" spans="1:9" ht="15" customHeight="1" x14ac:dyDescent="0.3">
      <c r="A1221" s="28">
        <v>44114</v>
      </c>
      <c r="B1221" s="27">
        <v>0.32730324074074074</v>
      </c>
      <c r="C1221">
        <v>4004.3</v>
      </c>
      <c r="G1221" s="28">
        <v>44114</v>
      </c>
      <c r="H1221" s="27">
        <v>0.32730324074074074</v>
      </c>
      <c r="I1221">
        <v>4.0449999999999999</v>
      </c>
    </row>
    <row r="1222" spans="1:9" ht="15" customHeight="1" x14ac:dyDescent="0.3">
      <c r="A1222" s="28">
        <v>44114</v>
      </c>
      <c r="B1222" s="27">
        <v>0.32799768518518518</v>
      </c>
      <c r="C1222">
        <v>4010.7</v>
      </c>
      <c r="G1222" s="28">
        <v>44114</v>
      </c>
      <c r="H1222" s="27">
        <v>0.32799768518518518</v>
      </c>
      <c r="I1222">
        <v>4.05</v>
      </c>
    </row>
    <row r="1223" spans="1:9" ht="15" customHeight="1" x14ac:dyDescent="0.3">
      <c r="A1223" s="28">
        <v>44114</v>
      </c>
      <c r="B1223" s="27">
        <v>0.32869212962962963</v>
      </c>
      <c r="C1223">
        <v>4011.5</v>
      </c>
      <c r="G1223" s="28">
        <v>44114</v>
      </c>
      <c r="H1223" s="27">
        <v>0.32869212962962963</v>
      </c>
      <c r="I1223">
        <v>4.0540000000000003</v>
      </c>
    </row>
    <row r="1224" spans="1:9" ht="15" customHeight="1" x14ac:dyDescent="0.3">
      <c r="A1224" s="28">
        <v>44114</v>
      </c>
      <c r="B1224" s="27">
        <v>0.32938657407407407</v>
      </c>
      <c r="C1224">
        <v>4010.7</v>
      </c>
      <c r="G1224" s="28">
        <v>44114</v>
      </c>
      <c r="H1224" s="27">
        <v>0.32938657407407407</v>
      </c>
      <c r="I1224">
        <v>4.0590000000000002</v>
      </c>
    </row>
    <row r="1225" spans="1:9" ht="15" customHeight="1" x14ac:dyDescent="0.3">
      <c r="A1225" s="28">
        <v>44114</v>
      </c>
      <c r="B1225" s="27">
        <v>0.33008101851851851</v>
      </c>
      <c r="C1225">
        <v>4011.5</v>
      </c>
      <c r="G1225" s="28">
        <v>44114</v>
      </c>
      <c r="H1225" s="27">
        <v>0.33008101851851851</v>
      </c>
      <c r="I1225">
        <v>4.0640000000000001</v>
      </c>
    </row>
    <row r="1226" spans="1:9" ht="15" customHeight="1" x14ac:dyDescent="0.3">
      <c r="A1226" s="28">
        <v>44114</v>
      </c>
      <c r="B1226" s="27">
        <v>0.33077546296296295</v>
      </c>
      <c r="C1226">
        <v>4010.7</v>
      </c>
      <c r="G1226" s="28">
        <v>44114</v>
      </c>
      <c r="H1226" s="27">
        <v>0.33077546296296295</v>
      </c>
      <c r="I1226">
        <v>4.0679999999999996</v>
      </c>
    </row>
    <row r="1227" spans="1:9" ht="15" customHeight="1" x14ac:dyDescent="0.3">
      <c r="A1227" s="28">
        <v>44114</v>
      </c>
      <c r="B1227" s="27">
        <v>0.33146990740740739</v>
      </c>
      <c r="C1227">
        <v>3997.8998999999999</v>
      </c>
      <c r="G1227" s="28">
        <v>44114</v>
      </c>
      <c r="H1227" s="27">
        <v>0.33146990740740739</v>
      </c>
      <c r="I1227">
        <v>4.0730000000000004</v>
      </c>
    </row>
    <row r="1228" spans="1:9" ht="15" customHeight="1" x14ac:dyDescent="0.3">
      <c r="A1228" s="28">
        <v>44114</v>
      </c>
      <c r="B1228" s="27">
        <v>0.33216435185185184</v>
      </c>
      <c r="C1228">
        <v>4011.8998999999999</v>
      </c>
      <c r="G1228" s="28">
        <v>44114</v>
      </c>
      <c r="H1228" s="27">
        <v>0.33216435185185184</v>
      </c>
      <c r="I1228">
        <v>4.0789999999999997</v>
      </c>
    </row>
    <row r="1229" spans="1:9" ht="15" customHeight="1" x14ac:dyDescent="0.3">
      <c r="A1229" s="28">
        <v>44114</v>
      </c>
      <c r="B1229" s="27">
        <v>0.33285879629629628</v>
      </c>
      <c r="C1229">
        <v>4012.3</v>
      </c>
      <c r="G1229" s="28">
        <v>44114</v>
      </c>
      <c r="H1229" s="27">
        <v>0.33285879629629628</v>
      </c>
      <c r="I1229">
        <v>4.0830000000000002</v>
      </c>
    </row>
    <row r="1230" spans="1:9" ht="15" customHeight="1" x14ac:dyDescent="0.3">
      <c r="A1230" s="28">
        <v>44114</v>
      </c>
      <c r="B1230" s="27">
        <v>0.33355324074074072</v>
      </c>
      <c r="C1230">
        <v>4011.1001000000001</v>
      </c>
      <c r="G1230" s="28">
        <v>44114</v>
      </c>
      <c r="H1230" s="27">
        <v>0.33355324074074072</v>
      </c>
      <c r="I1230">
        <v>4.0880000000000001</v>
      </c>
    </row>
    <row r="1231" spans="1:9" ht="15" customHeight="1" x14ac:dyDescent="0.3">
      <c r="A1231" s="28">
        <v>44114</v>
      </c>
      <c r="B1231" s="27">
        <v>0.33424768518518522</v>
      </c>
      <c r="C1231">
        <v>3999.1001000000001</v>
      </c>
      <c r="G1231" s="28">
        <v>44114</v>
      </c>
      <c r="H1231" s="27">
        <v>0.33424768518518522</v>
      </c>
      <c r="I1231">
        <v>4.093</v>
      </c>
    </row>
    <row r="1232" spans="1:9" ht="15" customHeight="1" x14ac:dyDescent="0.3">
      <c r="A1232" s="28">
        <v>44114</v>
      </c>
      <c r="B1232" s="27">
        <v>0.3349421296296296</v>
      </c>
      <c r="C1232">
        <v>4009.1001000000001</v>
      </c>
      <c r="G1232" s="28">
        <v>44114</v>
      </c>
      <c r="H1232" s="27">
        <v>0.3349421296296296</v>
      </c>
      <c r="I1232">
        <v>4.0979999999999999</v>
      </c>
    </row>
    <row r="1233" spans="1:9" ht="15" customHeight="1" x14ac:dyDescent="0.3">
      <c r="A1233" s="28">
        <v>44114</v>
      </c>
      <c r="B1233" s="27">
        <v>0.3356365740740741</v>
      </c>
      <c r="C1233">
        <v>4011.5</v>
      </c>
      <c r="G1233" s="28">
        <v>44114</v>
      </c>
      <c r="H1233" s="27">
        <v>0.3356365740740741</v>
      </c>
      <c r="I1233">
        <v>4.1029999999999998</v>
      </c>
    </row>
    <row r="1234" spans="1:9" ht="15" customHeight="1" x14ac:dyDescent="0.3">
      <c r="A1234" s="28">
        <v>44114</v>
      </c>
      <c r="B1234" s="27">
        <v>0.33633101851851849</v>
      </c>
      <c r="C1234">
        <v>4011.8998999999999</v>
      </c>
      <c r="G1234" s="28">
        <v>44114</v>
      </c>
      <c r="H1234" s="27">
        <v>0.33633101851851849</v>
      </c>
      <c r="I1234">
        <v>4.1070000000000002</v>
      </c>
    </row>
    <row r="1235" spans="1:9" ht="15" customHeight="1" x14ac:dyDescent="0.3">
      <c r="A1235" s="28">
        <v>44114</v>
      </c>
      <c r="B1235" s="27">
        <v>0.33702546296296299</v>
      </c>
      <c r="C1235">
        <v>4010.7</v>
      </c>
      <c r="G1235" s="28">
        <v>44114</v>
      </c>
      <c r="H1235" s="27">
        <v>0.33702546296296299</v>
      </c>
      <c r="I1235">
        <v>4.1120000000000001</v>
      </c>
    </row>
    <row r="1236" spans="1:9" ht="15" customHeight="1" x14ac:dyDescent="0.3">
      <c r="A1236" s="28">
        <v>44114</v>
      </c>
      <c r="B1236" s="27">
        <v>0.33771990740740737</v>
      </c>
      <c r="C1236">
        <v>4010.3</v>
      </c>
      <c r="G1236" s="28">
        <v>44114</v>
      </c>
      <c r="H1236" s="27">
        <v>0.33771990740740737</v>
      </c>
      <c r="I1236">
        <v>4.117</v>
      </c>
    </row>
    <row r="1237" spans="1:9" ht="15" customHeight="1" x14ac:dyDescent="0.3">
      <c r="A1237" s="28">
        <v>44114</v>
      </c>
      <c r="B1237" s="27">
        <v>0.33841435185185187</v>
      </c>
      <c r="C1237">
        <v>3999.1001000000001</v>
      </c>
      <c r="G1237" s="28">
        <v>44114</v>
      </c>
      <c r="H1237" s="27">
        <v>0.33841435185185187</v>
      </c>
      <c r="I1237">
        <v>4.1219999999999999</v>
      </c>
    </row>
    <row r="1238" spans="1:9" ht="15" customHeight="1" x14ac:dyDescent="0.3">
      <c r="A1238" s="28">
        <v>44114</v>
      </c>
      <c r="B1238" s="27">
        <v>0.33910879629629626</v>
      </c>
      <c r="C1238">
        <v>4008.7</v>
      </c>
      <c r="G1238" s="28">
        <v>44114</v>
      </c>
      <c r="H1238" s="27">
        <v>0.33910879629629626</v>
      </c>
      <c r="I1238">
        <v>4.1269999999999998</v>
      </c>
    </row>
    <row r="1239" spans="1:9" ht="15" customHeight="1" x14ac:dyDescent="0.3">
      <c r="A1239" s="28">
        <v>44114</v>
      </c>
      <c r="B1239" s="27">
        <v>0.33980324074074075</v>
      </c>
      <c r="C1239">
        <v>4012.3</v>
      </c>
      <c r="G1239" s="28">
        <v>44114</v>
      </c>
      <c r="H1239" s="27">
        <v>0.33980324074074075</v>
      </c>
      <c r="I1239">
        <v>4.1310000000000002</v>
      </c>
    </row>
    <row r="1240" spans="1:9" ht="15" customHeight="1" x14ac:dyDescent="0.3">
      <c r="A1240" s="28">
        <v>44114</v>
      </c>
      <c r="B1240" s="27">
        <v>0.34049768518518514</v>
      </c>
      <c r="C1240">
        <v>4012.3</v>
      </c>
      <c r="G1240" s="28">
        <v>44114</v>
      </c>
      <c r="H1240" s="27">
        <v>0.34049768518518514</v>
      </c>
      <c r="I1240">
        <v>4.1369999999999996</v>
      </c>
    </row>
    <row r="1241" spans="1:9" ht="15" customHeight="1" x14ac:dyDescent="0.3">
      <c r="A1241" s="28">
        <v>44114</v>
      </c>
      <c r="B1241" s="27">
        <v>0.34119212962962964</v>
      </c>
      <c r="C1241">
        <v>4011.5</v>
      </c>
      <c r="G1241" s="28">
        <v>44114</v>
      </c>
      <c r="H1241" s="27">
        <v>0.34119212962962964</v>
      </c>
      <c r="I1241">
        <v>4.141</v>
      </c>
    </row>
    <row r="1242" spans="1:9" ht="15" customHeight="1" x14ac:dyDescent="0.3">
      <c r="A1242" s="28">
        <v>44114</v>
      </c>
      <c r="B1242" s="27">
        <v>0.34188657407407402</v>
      </c>
      <c r="C1242">
        <v>4011.8998999999999</v>
      </c>
      <c r="G1242" s="28">
        <v>44114</v>
      </c>
      <c r="H1242" s="27">
        <v>0.34188657407407402</v>
      </c>
      <c r="I1242">
        <v>4.1449999999999996</v>
      </c>
    </row>
    <row r="1243" spans="1:9" ht="15" customHeight="1" x14ac:dyDescent="0.3">
      <c r="A1243" s="28">
        <v>44114</v>
      </c>
      <c r="B1243" s="27">
        <v>0.34258101851851852</v>
      </c>
      <c r="C1243">
        <v>4008.7</v>
      </c>
      <c r="G1243" s="28">
        <v>44114</v>
      </c>
      <c r="H1243" s="27">
        <v>0.34258101851851852</v>
      </c>
      <c r="I1243">
        <v>4.1500000000000004</v>
      </c>
    </row>
    <row r="1244" spans="1:9" ht="15" customHeight="1" x14ac:dyDescent="0.3">
      <c r="A1244" s="28">
        <v>44114</v>
      </c>
      <c r="B1244" s="27">
        <v>0.34327546296296302</v>
      </c>
      <c r="C1244">
        <v>4010.7</v>
      </c>
      <c r="G1244" s="28">
        <v>44114</v>
      </c>
      <c r="H1244" s="27">
        <v>0.34327546296296302</v>
      </c>
      <c r="I1244">
        <v>4.1550000000000002</v>
      </c>
    </row>
    <row r="1245" spans="1:9" ht="15" customHeight="1" x14ac:dyDescent="0.3">
      <c r="A1245" s="28">
        <v>44114</v>
      </c>
      <c r="B1245" s="27">
        <v>0.3439699074074074</v>
      </c>
      <c r="C1245">
        <v>3996.7</v>
      </c>
      <c r="G1245" s="28">
        <v>44114</v>
      </c>
      <c r="H1245" s="27">
        <v>0.3439699074074074</v>
      </c>
      <c r="I1245">
        <v>4.16</v>
      </c>
    </row>
    <row r="1246" spans="1:9" ht="15" customHeight="1" x14ac:dyDescent="0.3">
      <c r="A1246" s="28">
        <v>44114</v>
      </c>
      <c r="B1246" s="27">
        <v>0.3446643518518519</v>
      </c>
      <c r="C1246">
        <v>4005.8998999999999</v>
      </c>
      <c r="G1246" s="28">
        <v>44114</v>
      </c>
      <c r="H1246" s="27">
        <v>0.3446643518518519</v>
      </c>
      <c r="I1246">
        <v>4.1639999999999997</v>
      </c>
    </row>
    <row r="1247" spans="1:9" ht="15" customHeight="1" x14ac:dyDescent="0.3">
      <c r="A1247" s="28">
        <v>44114</v>
      </c>
      <c r="B1247" s="27">
        <v>0.34535879629629629</v>
      </c>
      <c r="C1247">
        <v>4011.1001000000001</v>
      </c>
      <c r="G1247" s="28">
        <v>44114</v>
      </c>
      <c r="H1247" s="27">
        <v>0.34535879629629629</v>
      </c>
      <c r="I1247">
        <v>4.1689999999999996</v>
      </c>
    </row>
    <row r="1248" spans="1:9" ht="15" customHeight="1" x14ac:dyDescent="0.3">
      <c r="A1248" s="28">
        <v>44114</v>
      </c>
      <c r="B1248" s="27">
        <v>0.34605324074074079</v>
      </c>
      <c r="C1248">
        <v>4010.7</v>
      </c>
      <c r="G1248" s="28">
        <v>44114</v>
      </c>
      <c r="H1248" s="27">
        <v>0.34605324074074079</v>
      </c>
      <c r="I1248">
        <v>4.1740000000000004</v>
      </c>
    </row>
    <row r="1249" spans="1:9" ht="15" customHeight="1" x14ac:dyDescent="0.3">
      <c r="A1249" s="28">
        <v>44114</v>
      </c>
      <c r="B1249" s="27">
        <v>0.34674768518518517</v>
      </c>
      <c r="C1249">
        <v>3997.1001000000001</v>
      </c>
      <c r="G1249" s="28">
        <v>44114</v>
      </c>
      <c r="H1249" s="27">
        <v>0.34674768518518517</v>
      </c>
      <c r="I1249">
        <v>4.1790000000000003</v>
      </c>
    </row>
    <row r="1250" spans="1:9" ht="15" customHeight="1" x14ac:dyDescent="0.3">
      <c r="A1250" s="28">
        <v>44114</v>
      </c>
      <c r="B1250" s="27">
        <v>0.34744212962962967</v>
      </c>
      <c r="C1250">
        <v>4011.8998999999999</v>
      </c>
      <c r="G1250" s="28">
        <v>44114</v>
      </c>
      <c r="H1250" s="27">
        <v>0.34744212962962967</v>
      </c>
      <c r="I1250">
        <v>4.1840000000000002</v>
      </c>
    </row>
    <row r="1251" spans="1:9" ht="15" customHeight="1" x14ac:dyDescent="0.3">
      <c r="A1251" s="28">
        <v>44114</v>
      </c>
      <c r="B1251" s="27">
        <v>0.34813657407407406</v>
      </c>
      <c r="C1251">
        <v>3996.7</v>
      </c>
      <c r="G1251" s="28">
        <v>44114</v>
      </c>
      <c r="H1251" s="27">
        <v>0.34813657407407406</v>
      </c>
      <c r="I1251">
        <v>4.1890000000000001</v>
      </c>
    </row>
    <row r="1252" spans="1:9" ht="15" customHeight="1" x14ac:dyDescent="0.3">
      <c r="A1252" s="28">
        <v>44114</v>
      </c>
      <c r="B1252" s="27">
        <v>0.34883101851851855</v>
      </c>
      <c r="C1252">
        <v>4004.3</v>
      </c>
      <c r="G1252" s="28">
        <v>44114</v>
      </c>
      <c r="H1252" s="27">
        <v>0.34883101851851855</v>
      </c>
      <c r="I1252">
        <v>4.194</v>
      </c>
    </row>
    <row r="1253" spans="1:9" ht="15" customHeight="1" x14ac:dyDescent="0.3">
      <c r="A1253" s="28">
        <v>44114</v>
      </c>
      <c r="B1253" s="27">
        <v>0.34952546296296294</v>
      </c>
      <c r="C1253">
        <v>3997.5</v>
      </c>
      <c r="G1253" s="28">
        <v>44114</v>
      </c>
      <c r="H1253" s="27">
        <v>0.34952546296296294</v>
      </c>
      <c r="I1253">
        <v>4.1989999999999998</v>
      </c>
    </row>
    <row r="1254" spans="1:9" ht="15" customHeight="1" x14ac:dyDescent="0.3">
      <c r="A1254" s="28">
        <v>44114</v>
      </c>
      <c r="B1254" s="27">
        <v>0.35021990740740744</v>
      </c>
      <c r="C1254">
        <v>4011.5</v>
      </c>
      <c r="G1254" s="28">
        <v>44114</v>
      </c>
      <c r="H1254" s="27">
        <v>0.35021990740740744</v>
      </c>
      <c r="I1254">
        <v>4.2030000000000003</v>
      </c>
    </row>
    <row r="1255" spans="1:9" ht="15" customHeight="1" x14ac:dyDescent="0.3">
      <c r="A1255" s="28">
        <v>44114</v>
      </c>
      <c r="B1255" s="27">
        <v>0.35091435185185182</v>
      </c>
      <c r="C1255">
        <v>4011.1001000000001</v>
      </c>
      <c r="G1255" s="28">
        <v>44114</v>
      </c>
      <c r="H1255" s="27">
        <v>0.35091435185185182</v>
      </c>
      <c r="I1255">
        <v>4.2080000000000002</v>
      </c>
    </row>
    <row r="1256" spans="1:9" ht="15" customHeight="1" x14ac:dyDescent="0.3">
      <c r="A1256" s="28">
        <v>44114</v>
      </c>
      <c r="B1256" s="27">
        <v>0.35160879629629632</v>
      </c>
      <c r="C1256">
        <v>4011.5</v>
      </c>
      <c r="G1256" s="28">
        <v>44114</v>
      </c>
      <c r="H1256" s="27">
        <v>0.35160879629629632</v>
      </c>
      <c r="I1256">
        <v>4.2130000000000001</v>
      </c>
    </row>
    <row r="1257" spans="1:9" ht="15" customHeight="1" x14ac:dyDescent="0.3">
      <c r="A1257" s="28">
        <v>44114</v>
      </c>
      <c r="B1257" s="27">
        <v>0.35230324074074071</v>
      </c>
      <c r="C1257">
        <v>4010.7</v>
      </c>
      <c r="G1257" s="28">
        <v>44114</v>
      </c>
      <c r="H1257" s="27">
        <v>0.35230324074074071</v>
      </c>
      <c r="I1257">
        <v>4.218</v>
      </c>
    </row>
    <row r="1258" spans="1:9" ht="15" customHeight="1" x14ac:dyDescent="0.3">
      <c r="A1258" s="28">
        <v>44114</v>
      </c>
      <c r="B1258" s="27">
        <v>0.35299768518518521</v>
      </c>
      <c r="C1258">
        <v>4010.3</v>
      </c>
      <c r="G1258" s="28">
        <v>44114</v>
      </c>
      <c r="H1258" s="27">
        <v>0.35299768518518521</v>
      </c>
      <c r="I1258">
        <v>4.2220000000000004</v>
      </c>
    </row>
    <row r="1259" spans="1:9" ht="15" customHeight="1" x14ac:dyDescent="0.3">
      <c r="A1259" s="28">
        <v>44114</v>
      </c>
      <c r="B1259" s="27">
        <v>0.35369212962962965</v>
      </c>
      <c r="C1259">
        <v>4005.5</v>
      </c>
      <c r="G1259" s="28">
        <v>44114</v>
      </c>
      <c r="H1259" s="27">
        <v>0.35369212962962965</v>
      </c>
      <c r="I1259">
        <v>4.2270000000000003</v>
      </c>
    </row>
    <row r="1260" spans="1:9" ht="15" customHeight="1" x14ac:dyDescent="0.3">
      <c r="A1260" s="28">
        <v>44114</v>
      </c>
      <c r="B1260" s="27">
        <v>0.35438657407407409</v>
      </c>
      <c r="C1260">
        <v>3997.1001000000001</v>
      </c>
      <c r="G1260" s="28">
        <v>44114</v>
      </c>
      <c r="H1260" s="27">
        <v>0.35438657407407409</v>
      </c>
      <c r="I1260">
        <v>4.2320000000000002</v>
      </c>
    </row>
    <row r="1261" spans="1:9" ht="15" customHeight="1" x14ac:dyDescent="0.3">
      <c r="A1261" s="28">
        <v>44114</v>
      </c>
      <c r="B1261" s="27">
        <v>0.35508101851851853</v>
      </c>
      <c r="C1261">
        <v>4011.5</v>
      </c>
      <c r="G1261" s="28">
        <v>44114</v>
      </c>
      <c r="H1261" s="27">
        <v>0.35508101851851853</v>
      </c>
      <c r="I1261">
        <v>4.2359999999999998</v>
      </c>
    </row>
    <row r="1262" spans="1:9" ht="15" customHeight="1" x14ac:dyDescent="0.3">
      <c r="A1262" s="28">
        <v>44114</v>
      </c>
      <c r="B1262" s="27">
        <v>0.35577546296296297</v>
      </c>
      <c r="C1262">
        <v>4011.5</v>
      </c>
      <c r="G1262" s="28">
        <v>44114</v>
      </c>
      <c r="H1262" s="27">
        <v>0.35577546296296297</v>
      </c>
      <c r="I1262">
        <v>4.2409999999999997</v>
      </c>
    </row>
    <row r="1263" spans="1:9" ht="15" customHeight="1" x14ac:dyDescent="0.3">
      <c r="A1263" s="28">
        <v>44114</v>
      </c>
      <c r="B1263" s="27">
        <v>0.35646990740740742</v>
      </c>
      <c r="C1263">
        <v>4010.3</v>
      </c>
      <c r="G1263" s="28">
        <v>44114</v>
      </c>
      <c r="H1263" s="27">
        <v>0.35646990740740742</v>
      </c>
      <c r="I1263">
        <v>4.2460000000000004</v>
      </c>
    </row>
    <row r="1264" spans="1:9" ht="15" customHeight="1" x14ac:dyDescent="0.3">
      <c r="A1264" s="28">
        <v>44114</v>
      </c>
      <c r="B1264" s="27">
        <v>0.35716435185185186</v>
      </c>
      <c r="C1264">
        <v>4010.7</v>
      </c>
      <c r="G1264" s="28">
        <v>44114</v>
      </c>
      <c r="H1264" s="27">
        <v>0.35716435185185186</v>
      </c>
      <c r="I1264">
        <v>4.2510000000000003</v>
      </c>
    </row>
    <row r="1265" spans="1:9" ht="15" customHeight="1" x14ac:dyDescent="0.3">
      <c r="A1265" s="28">
        <v>44114</v>
      </c>
      <c r="B1265" s="27">
        <v>0.3578587962962963</v>
      </c>
      <c r="C1265">
        <v>4011.1001000000001</v>
      </c>
      <c r="G1265" s="28">
        <v>44114</v>
      </c>
      <c r="H1265" s="27">
        <v>0.3578587962962963</v>
      </c>
      <c r="I1265">
        <v>4.2560000000000002</v>
      </c>
    </row>
    <row r="1266" spans="1:9" ht="15" customHeight="1" x14ac:dyDescent="0.3">
      <c r="A1266" s="28">
        <v>44114</v>
      </c>
      <c r="B1266" s="27">
        <v>0.35855324074074074</v>
      </c>
      <c r="C1266">
        <v>4013.1001000000001</v>
      </c>
      <c r="G1266" s="28">
        <v>44114</v>
      </c>
      <c r="H1266" s="27">
        <v>0.35855324074074074</v>
      </c>
      <c r="I1266">
        <v>4.2610000000000001</v>
      </c>
    </row>
    <row r="1267" spans="1:9" ht="15" customHeight="1" x14ac:dyDescent="0.3">
      <c r="A1267" s="28">
        <v>44114</v>
      </c>
      <c r="B1267" s="27">
        <v>0.35924768518518518</v>
      </c>
      <c r="C1267">
        <v>4011.8998999999999</v>
      </c>
      <c r="G1267" s="28">
        <v>44114</v>
      </c>
      <c r="H1267" s="27">
        <v>0.35924768518518518</v>
      </c>
      <c r="I1267">
        <v>4.2649999999999997</v>
      </c>
    </row>
    <row r="1268" spans="1:9" ht="15" customHeight="1" x14ac:dyDescent="0.3">
      <c r="A1268" s="28">
        <v>44114</v>
      </c>
      <c r="B1268" s="27">
        <v>0.35994212962962963</v>
      </c>
      <c r="C1268">
        <v>4010.3</v>
      </c>
      <c r="G1268" s="28">
        <v>44114</v>
      </c>
      <c r="H1268" s="27">
        <v>0.35994212962962963</v>
      </c>
      <c r="I1268">
        <v>4.2699999999999996</v>
      </c>
    </row>
    <row r="1269" spans="1:9" ht="15" customHeight="1" x14ac:dyDescent="0.3">
      <c r="A1269" s="28">
        <v>44114</v>
      </c>
      <c r="B1269" s="27">
        <v>0.36063657407407407</v>
      </c>
      <c r="C1269">
        <v>4010.3</v>
      </c>
      <c r="G1269" s="28">
        <v>44114</v>
      </c>
      <c r="H1269" s="27">
        <v>0.36063657407407407</v>
      </c>
      <c r="I1269">
        <v>4.2750000000000004</v>
      </c>
    </row>
    <row r="1270" spans="1:9" ht="15" customHeight="1" x14ac:dyDescent="0.3">
      <c r="A1270" s="28">
        <v>44114</v>
      </c>
      <c r="B1270" s="27">
        <v>0.36133101851851851</v>
      </c>
      <c r="C1270">
        <v>3998.7</v>
      </c>
      <c r="G1270" s="28">
        <v>44114</v>
      </c>
      <c r="H1270" s="27">
        <v>0.36133101851851851</v>
      </c>
      <c r="I1270">
        <v>4.28</v>
      </c>
    </row>
    <row r="1271" spans="1:9" ht="15" customHeight="1" x14ac:dyDescent="0.3">
      <c r="A1271" s="28">
        <v>44114</v>
      </c>
      <c r="B1271" s="27">
        <v>0.36202546296296295</v>
      </c>
      <c r="C1271">
        <v>4010.3</v>
      </c>
      <c r="G1271" s="28">
        <v>44114</v>
      </c>
      <c r="H1271" s="27">
        <v>0.36202546296296295</v>
      </c>
      <c r="I1271">
        <v>4.2839999999999998</v>
      </c>
    </row>
    <row r="1272" spans="1:9" ht="15" customHeight="1" x14ac:dyDescent="0.3">
      <c r="A1272" s="28">
        <v>44114</v>
      </c>
      <c r="B1272" s="27">
        <v>0.36271990740740739</v>
      </c>
      <c r="C1272">
        <v>4011.1001000000001</v>
      </c>
      <c r="G1272" s="28">
        <v>44114</v>
      </c>
      <c r="H1272" s="27">
        <v>0.36271990740740739</v>
      </c>
      <c r="I1272">
        <v>4.29</v>
      </c>
    </row>
    <row r="1273" spans="1:9" ht="15" customHeight="1" x14ac:dyDescent="0.3">
      <c r="A1273" s="28">
        <v>44114</v>
      </c>
      <c r="B1273" s="27">
        <v>0.36341435185185184</v>
      </c>
      <c r="C1273">
        <v>4012.3</v>
      </c>
      <c r="G1273" s="28">
        <v>44114</v>
      </c>
      <c r="H1273" s="27">
        <v>0.36341435185185184</v>
      </c>
      <c r="I1273">
        <v>4.2949999999999999</v>
      </c>
    </row>
    <row r="1274" spans="1:9" ht="15" customHeight="1" x14ac:dyDescent="0.3">
      <c r="A1274" s="28">
        <v>44114</v>
      </c>
      <c r="B1274" s="27">
        <v>0.36410879629629633</v>
      </c>
      <c r="C1274">
        <v>4011.1001000000001</v>
      </c>
      <c r="G1274" s="28">
        <v>44114</v>
      </c>
      <c r="H1274" s="27">
        <v>0.36410879629629633</v>
      </c>
      <c r="I1274">
        <v>4.2990000000000004</v>
      </c>
    </row>
    <row r="1275" spans="1:9" ht="15" customHeight="1" x14ac:dyDescent="0.3">
      <c r="A1275" s="28">
        <v>44114</v>
      </c>
      <c r="B1275" s="27">
        <v>0.36480324074074072</v>
      </c>
      <c r="C1275">
        <v>4009.8998999999999</v>
      </c>
      <c r="G1275" s="28">
        <v>44114</v>
      </c>
      <c r="H1275" s="27">
        <v>0.36480324074074072</v>
      </c>
      <c r="I1275">
        <v>4.3049999999999997</v>
      </c>
    </row>
    <row r="1276" spans="1:9" ht="15" customHeight="1" x14ac:dyDescent="0.3">
      <c r="A1276" s="28">
        <v>44114</v>
      </c>
      <c r="B1276" s="27">
        <v>0.36549768518518522</v>
      </c>
      <c r="C1276">
        <v>4011.1001000000001</v>
      </c>
      <c r="G1276" s="28">
        <v>44114</v>
      </c>
      <c r="H1276" s="27">
        <v>0.36549768518518522</v>
      </c>
      <c r="I1276">
        <v>4.3090000000000002</v>
      </c>
    </row>
    <row r="1277" spans="1:9" ht="15" customHeight="1" x14ac:dyDescent="0.3">
      <c r="A1277" s="28">
        <v>44114</v>
      </c>
      <c r="B1277" s="27">
        <v>0.3661921296296296</v>
      </c>
      <c r="C1277">
        <v>4011.1001000000001</v>
      </c>
      <c r="G1277" s="28">
        <v>44114</v>
      </c>
      <c r="H1277" s="27">
        <v>0.3661921296296296</v>
      </c>
      <c r="I1277">
        <v>4.3140000000000001</v>
      </c>
    </row>
    <row r="1278" spans="1:9" ht="15" customHeight="1" x14ac:dyDescent="0.3">
      <c r="A1278" s="28">
        <v>44114</v>
      </c>
      <c r="B1278" s="27">
        <v>0.3668865740740741</v>
      </c>
      <c r="C1278">
        <v>4006.7</v>
      </c>
      <c r="G1278" s="28">
        <v>44114</v>
      </c>
      <c r="H1278" s="27">
        <v>0.3668865740740741</v>
      </c>
      <c r="I1278">
        <v>4.319</v>
      </c>
    </row>
    <row r="1279" spans="1:9" ht="15" customHeight="1" x14ac:dyDescent="0.3">
      <c r="A1279" s="28">
        <v>44114</v>
      </c>
      <c r="B1279" s="27">
        <v>0.36758101851851849</v>
      </c>
      <c r="C1279">
        <v>4010.3</v>
      </c>
      <c r="G1279" s="28">
        <v>44114</v>
      </c>
      <c r="H1279" s="27">
        <v>0.36758101851851849</v>
      </c>
      <c r="I1279">
        <v>4.3239999999999998</v>
      </c>
    </row>
    <row r="1280" spans="1:9" ht="15" customHeight="1" x14ac:dyDescent="0.3">
      <c r="A1280" s="28">
        <v>44114</v>
      </c>
      <c r="B1280" s="27">
        <v>0.36827546296296299</v>
      </c>
      <c r="C1280">
        <v>4009.5</v>
      </c>
      <c r="G1280" s="28">
        <v>44114</v>
      </c>
      <c r="H1280" s="27">
        <v>0.36827546296296299</v>
      </c>
      <c r="I1280">
        <v>4.3289999999999997</v>
      </c>
    </row>
    <row r="1281" spans="1:9" ht="15" customHeight="1" x14ac:dyDescent="0.3">
      <c r="A1281" s="28">
        <v>44114</v>
      </c>
      <c r="B1281" s="27">
        <v>0.36896990740740737</v>
      </c>
      <c r="C1281">
        <v>4009.8998999999999</v>
      </c>
      <c r="G1281" s="28">
        <v>44114</v>
      </c>
      <c r="H1281" s="27">
        <v>0.36896990740740737</v>
      </c>
      <c r="I1281">
        <v>4.3330000000000002</v>
      </c>
    </row>
    <row r="1282" spans="1:9" ht="15" customHeight="1" x14ac:dyDescent="0.3">
      <c r="A1282" s="28">
        <v>44114</v>
      </c>
      <c r="B1282" s="27">
        <v>0.36966435185185187</v>
      </c>
      <c r="C1282">
        <v>4008.7</v>
      </c>
      <c r="G1282" s="28">
        <v>44114</v>
      </c>
      <c r="H1282" s="27">
        <v>0.36966435185185187</v>
      </c>
      <c r="I1282">
        <v>4.3380000000000001</v>
      </c>
    </row>
    <row r="1283" spans="1:9" ht="15" customHeight="1" x14ac:dyDescent="0.3">
      <c r="A1283" s="28">
        <v>44114</v>
      </c>
      <c r="B1283" s="27">
        <v>0.37035879629629626</v>
      </c>
      <c r="C1283">
        <v>4010.3</v>
      </c>
      <c r="G1283" s="28">
        <v>44114</v>
      </c>
      <c r="H1283" s="27">
        <v>0.37035879629629626</v>
      </c>
      <c r="I1283">
        <v>4.343</v>
      </c>
    </row>
    <row r="1284" spans="1:9" ht="15" customHeight="1" x14ac:dyDescent="0.3">
      <c r="A1284" s="28">
        <v>44114</v>
      </c>
      <c r="B1284" s="27">
        <v>0.37105324074074075</v>
      </c>
      <c r="C1284">
        <v>4010.3</v>
      </c>
      <c r="G1284" s="28">
        <v>44114</v>
      </c>
      <c r="H1284" s="27">
        <v>0.37105324074074075</v>
      </c>
      <c r="I1284">
        <v>4.3479999999999999</v>
      </c>
    </row>
    <row r="1285" spans="1:9" ht="15" customHeight="1" x14ac:dyDescent="0.3">
      <c r="A1285" s="28">
        <v>44114</v>
      </c>
      <c r="B1285" s="27">
        <v>0.37174768518518514</v>
      </c>
      <c r="C1285">
        <v>4009.8998999999999</v>
      </c>
      <c r="G1285" s="28">
        <v>44114</v>
      </c>
      <c r="H1285" s="27">
        <v>0.37174768518518514</v>
      </c>
      <c r="I1285">
        <v>4.3529999999999998</v>
      </c>
    </row>
    <row r="1286" spans="1:9" ht="15" customHeight="1" x14ac:dyDescent="0.3">
      <c r="A1286" s="28">
        <v>44114</v>
      </c>
      <c r="B1286" s="27">
        <v>0.37244212962962964</v>
      </c>
      <c r="C1286">
        <v>4009.1001000000001</v>
      </c>
      <c r="G1286" s="28">
        <v>44114</v>
      </c>
      <c r="H1286" s="27">
        <v>0.37244212962962964</v>
      </c>
      <c r="I1286">
        <v>4.3570000000000002</v>
      </c>
    </row>
    <row r="1287" spans="1:9" ht="15" customHeight="1" x14ac:dyDescent="0.3">
      <c r="A1287" s="28">
        <v>44114</v>
      </c>
      <c r="B1287" s="27">
        <v>0.37313657407407402</v>
      </c>
      <c r="C1287">
        <v>4009.5</v>
      </c>
      <c r="G1287" s="28">
        <v>44114</v>
      </c>
      <c r="H1287" s="27">
        <v>0.37313657407407402</v>
      </c>
      <c r="I1287">
        <v>4.3620000000000001</v>
      </c>
    </row>
    <row r="1288" spans="1:9" ht="15" customHeight="1" x14ac:dyDescent="0.3">
      <c r="A1288" s="28">
        <v>44114</v>
      </c>
      <c r="B1288" s="27">
        <v>0.37383101851851852</v>
      </c>
      <c r="C1288">
        <v>4002.7</v>
      </c>
      <c r="G1288" s="28">
        <v>44114</v>
      </c>
      <c r="H1288" s="27">
        <v>0.37383101851851852</v>
      </c>
      <c r="I1288">
        <v>4.3659999999999997</v>
      </c>
    </row>
    <row r="1289" spans="1:9" ht="15" customHeight="1" x14ac:dyDescent="0.3">
      <c r="A1289" s="28">
        <v>44114</v>
      </c>
      <c r="B1289" s="27">
        <v>0.37452546296296302</v>
      </c>
      <c r="C1289">
        <v>4011.1001000000001</v>
      </c>
      <c r="G1289" s="28">
        <v>44114</v>
      </c>
      <c r="H1289" s="27">
        <v>0.37452546296296302</v>
      </c>
      <c r="I1289">
        <v>4.3710000000000004</v>
      </c>
    </row>
    <row r="1290" spans="1:9" ht="15" customHeight="1" x14ac:dyDescent="0.3">
      <c r="A1290" s="28">
        <v>44114</v>
      </c>
      <c r="B1290" s="27">
        <v>0.3752199074074074</v>
      </c>
      <c r="C1290">
        <v>4009.8998999999999</v>
      </c>
      <c r="G1290" s="28">
        <v>44114</v>
      </c>
      <c r="H1290" s="27">
        <v>0.3752199074074074</v>
      </c>
      <c r="I1290">
        <v>4.3760000000000003</v>
      </c>
    </row>
    <row r="1291" spans="1:9" ht="15" customHeight="1" x14ac:dyDescent="0.3">
      <c r="A1291" s="28">
        <v>44114</v>
      </c>
      <c r="B1291" s="27">
        <v>0.3759143518518519</v>
      </c>
      <c r="C1291">
        <v>4009.5</v>
      </c>
      <c r="G1291" s="28">
        <v>44114</v>
      </c>
      <c r="H1291" s="27">
        <v>0.3759143518518519</v>
      </c>
      <c r="I1291">
        <v>4.38</v>
      </c>
    </row>
    <row r="1292" spans="1:9" ht="15" customHeight="1" x14ac:dyDescent="0.3">
      <c r="A1292" s="28">
        <v>44114</v>
      </c>
      <c r="B1292" s="27">
        <v>0.37660879629629629</v>
      </c>
      <c r="C1292">
        <v>4010.3</v>
      </c>
      <c r="G1292" s="28">
        <v>44114</v>
      </c>
      <c r="H1292" s="27">
        <v>0.37660879629629629</v>
      </c>
      <c r="I1292">
        <v>4.3860000000000001</v>
      </c>
    </row>
    <row r="1293" spans="1:9" ht="15" customHeight="1" x14ac:dyDescent="0.3">
      <c r="A1293" s="28">
        <v>44114</v>
      </c>
      <c r="B1293" s="27">
        <v>0.37730324074074079</v>
      </c>
      <c r="C1293">
        <v>4010.3</v>
      </c>
      <c r="G1293" s="28">
        <v>44114</v>
      </c>
      <c r="H1293" s="27">
        <v>0.37730324074074079</v>
      </c>
      <c r="I1293">
        <v>4.391</v>
      </c>
    </row>
    <row r="1294" spans="1:9" ht="15" customHeight="1" x14ac:dyDescent="0.3">
      <c r="A1294" s="28">
        <v>44114</v>
      </c>
      <c r="B1294" s="27">
        <v>0.37799768518518517</v>
      </c>
      <c r="C1294">
        <v>4009.5</v>
      </c>
      <c r="G1294" s="28">
        <v>44114</v>
      </c>
      <c r="H1294" s="27">
        <v>0.37799768518518517</v>
      </c>
      <c r="I1294">
        <v>4.3959999999999999</v>
      </c>
    </row>
    <row r="1295" spans="1:9" ht="15" customHeight="1" x14ac:dyDescent="0.3">
      <c r="A1295" s="28">
        <v>44114</v>
      </c>
      <c r="B1295" s="27">
        <v>0.37869212962962967</v>
      </c>
      <c r="C1295">
        <v>3998.7</v>
      </c>
      <c r="G1295" s="28">
        <v>44114</v>
      </c>
      <c r="H1295" s="27">
        <v>0.37869212962962967</v>
      </c>
      <c r="I1295">
        <v>4.4009999999999998</v>
      </c>
    </row>
    <row r="1296" spans="1:9" ht="15" customHeight="1" x14ac:dyDescent="0.3">
      <c r="A1296" s="28">
        <v>44114</v>
      </c>
      <c r="B1296" s="27">
        <v>0.37938657407407406</v>
      </c>
      <c r="C1296">
        <v>4010.3</v>
      </c>
      <c r="G1296" s="28">
        <v>44114</v>
      </c>
      <c r="H1296" s="27">
        <v>0.37938657407407406</v>
      </c>
      <c r="I1296">
        <v>4.4050000000000002</v>
      </c>
    </row>
    <row r="1297" spans="1:9" ht="15" customHeight="1" x14ac:dyDescent="0.3">
      <c r="A1297" s="28">
        <v>44114</v>
      </c>
      <c r="B1297" s="27">
        <v>0.38008101851851855</v>
      </c>
      <c r="C1297">
        <v>4009.8998999999999</v>
      </c>
      <c r="G1297" s="28">
        <v>44114</v>
      </c>
      <c r="H1297" s="27">
        <v>0.38008101851851855</v>
      </c>
      <c r="I1297">
        <v>4.41</v>
      </c>
    </row>
    <row r="1298" spans="1:9" ht="15" customHeight="1" x14ac:dyDescent="0.3">
      <c r="A1298" s="28">
        <v>44114</v>
      </c>
      <c r="B1298" s="27">
        <v>0.38077546296296294</v>
      </c>
      <c r="C1298">
        <v>4009.1001000000001</v>
      </c>
      <c r="G1298" s="28">
        <v>44114</v>
      </c>
      <c r="H1298" s="27">
        <v>0.38077546296296294</v>
      </c>
      <c r="I1298">
        <v>4.4139999999999997</v>
      </c>
    </row>
    <row r="1299" spans="1:9" ht="15" customHeight="1" x14ac:dyDescent="0.3">
      <c r="A1299" s="28">
        <v>44114</v>
      </c>
      <c r="B1299" s="27">
        <v>0.38146990740740744</v>
      </c>
      <c r="C1299">
        <v>4009.5</v>
      </c>
      <c r="G1299" s="28">
        <v>44114</v>
      </c>
      <c r="H1299" s="27">
        <v>0.38146990740740744</v>
      </c>
      <c r="I1299">
        <v>4.42</v>
      </c>
    </row>
    <row r="1300" spans="1:9" ht="15" customHeight="1" x14ac:dyDescent="0.3">
      <c r="A1300" s="28">
        <v>44114</v>
      </c>
      <c r="B1300" s="27">
        <v>0.38216435185185182</v>
      </c>
      <c r="C1300">
        <v>4010.7</v>
      </c>
      <c r="G1300" s="28">
        <v>44114</v>
      </c>
      <c r="H1300" s="27">
        <v>0.38216435185185182</v>
      </c>
      <c r="I1300">
        <v>4.4249999999999998</v>
      </c>
    </row>
    <row r="1301" spans="1:9" ht="15" customHeight="1" x14ac:dyDescent="0.3">
      <c r="A1301" s="28">
        <v>44114</v>
      </c>
      <c r="B1301" s="27">
        <v>0.38285879629629632</v>
      </c>
      <c r="C1301">
        <v>4011.1001000000001</v>
      </c>
      <c r="G1301" s="28">
        <v>44114</v>
      </c>
      <c r="H1301" s="27">
        <v>0.38285879629629632</v>
      </c>
      <c r="I1301">
        <v>4.43</v>
      </c>
    </row>
    <row r="1302" spans="1:9" ht="15" customHeight="1" x14ac:dyDescent="0.3">
      <c r="A1302" s="28">
        <v>44114</v>
      </c>
      <c r="B1302" s="27">
        <v>0.38355324074074071</v>
      </c>
      <c r="C1302">
        <v>4009.8998999999999</v>
      </c>
      <c r="G1302" s="28">
        <v>44114</v>
      </c>
      <c r="H1302" s="27">
        <v>0.38355324074074071</v>
      </c>
      <c r="I1302">
        <v>4.4349999999999996</v>
      </c>
    </row>
    <row r="1303" spans="1:9" ht="15" customHeight="1" x14ac:dyDescent="0.3">
      <c r="A1303" s="28">
        <v>44114</v>
      </c>
      <c r="B1303" s="27">
        <v>0.38424768518518521</v>
      </c>
      <c r="C1303">
        <v>4010.3</v>
      </c>
      <c r="G1303" s="28">
        <v>44114</v>
      </c>
      <c r="H1303" s="27">
        <v>0.38424768518518521</v>
      </c>
      <c r="I1303">
        <v>4.4400000000000004</v>
      </c>
    </row>
    <row r="1304" spans="1:9" ht="15" customHeight="1" x14ac:dyDescent="0.3">
      <c r="A1304" s="28">
        <v>44114</v>
      </c>
      <c r="B1304" s="27">
        <v>0.38494212962962965</v>
      </c>
      <c r="C1304">
        <v>4010.7</v>
      </c>
      <c r="G1304" s="28">
        <v>44114</v>
      </c>
      <c r="H1304" s="27">
        <v>0.38494212962962965</v>
      </c>
      <c r="I1304">
        <v>4.444</v>
      </c>
    </row>
    <row r="1305" spans="1:9" ht="15" customHeight="1" x14ac:dyDescent="0.3">
      <c r="A1305" s="28">
        <v>44114</v>
      </c>
      <c r="B1305" s="27">
        <v>0.38563657407407409</v>
      </c>
      <c r="C1305">
        <v>4011.1001000000001</v>
      </c>
      <c r="G1305" s="28">
        <v>44114</v>
      </c>
      <c r="H1305" s="27">
        <v>0.38563657407407409</v>
      </c>
      <c r="I1305">
        <v>4.4489999999999998</v>
      </c>
    </row>
    <row r="1306" spans="1:9" ht="15" customHeight="1" x14ac:dyDescent="0.3">
      <c r="A1306" s="28">
        <v>44114</v>
      </c>
      <c r="B1306" s="27">
        <v>0.38633101851851853</v>
      </c>
      <c r="C1306">
        <v>4009.8998999999999</v>
      </c>
      <c r="G1306" s="28">
        <v>44114</v>
      </c>
      <c r="H1306" s="27">
        <v>0.38633101851851853</v>
      </c>
      <c r="I1306">
        <v>4.4539999999999997</v>
      </c>
    </row>
    <row r="1307" spans="1:9" ht="15" customHeight="1" x14ac:dyDescent="0.3">
      <c r="A1307" s="28">
        <v>44114</v>
      </c>
      <c r="B1307" s="27">
        <v>0.38702546296296297</v>
      </c>
      <c r="C1307">
        <v>4010.3</v>
      </c>
      <c r="G1307" s="28">
        <v>44114</v>
      </c>
      <c r="H1307" s="27">
        <v>0.38702546296296297</v>
      </c>
      <c r="I1307">
        <v>4.4589999999999996</v>
      </c>
    </row>
    <row r="1308" spans="1:9" ht="15" customHeight="1" x14ac:dyDescent="0.3">
      <c r="A1308" s="28">
        <v>44114</v>
      </c>
      <c r="B1308" s="27">
        <v>0.38771990740740742</v>
      </c>
      <c r="C1308">
        <v>4009.8998999999999</v>
      </c>
      <c r="G1308" s="28">
        <v>44114</v>
      </c>
      <c r="H1308" s="27">
        <v>0.38771990740740742</v>
      </c>
      <c r="I1308">
        <v>4.4640000000000004</v>
      </c>
    </row>
    <row r="1309" spans="1:9" ht="15" customHeight="1" x14ac:dyDescent="0.3">
      <c r="A1309" s="28">
        <v>44114</v>
      </c>
      <c r="B1309" s="27">
        <v>0.38841435185185186</v>
      </c>
      <c r="C1309">
        <v>4008.7</v>
      </c>
      <c r="G1309" s="28">
        <v>44114</v>
      </c>
      <c r="H1309" s="27">
        <v>0.38841435185185186</v>
      </c>
      <c r="I1309">
        <v>4.468</v>
      </c>
    </row>
    <row r="1310" spans="1:9" ht="15" customHeight="1" x14ac:dyDescent="0.3">
      <c r="A1310" s="28">
        <v>44114</v>
      </c>
      <c r="B1310" s="27">
        <v>0.3891087962962963</v>
      </c>
      <c r="C1310">
        <v>4008.3</v>
      </c>
      <c r="G1310" s="28">
        <v>44114</v>
      </c>
      <c r="H1310" s="27">
        <v>0.3891087962962963</v>
      </c>
      <c r="I1310">
        <v>4.4729999999999999</v>
      </c>
    </row>
    <row r="1311" spans="1:9" ht="15" customHeight="1" x14ac:dyDescent="0.3">
      <c r="A1311" s="28">
        <v>44114</v>
      </c>
      <c r="B1311" s="27">
        <v>0.38980324074074074</v>
      </c>
      <c r="C1311">
        <v>4008.3</v>
      </c>
      <c r="G1311" s="28">
        <v>44114</v>
      </c>
      <c r="H1311" s="27">
        <v>0.38980324074074074</v>
      </c>
      <c r="I1311">
        <v>4.4770000000000003</v>
      </c>
    </row>
    <row r="1312" spans="1:9" ht="15" customHeight="1" x14ac:dyDescent="0.3">
      <c r="A1312" s="28">
        <v>44114</v>
      </c>
      <c r="B1312" s="27">
        <v>0.39049768518518518</v>
      </c>
      <c r="C1312">
        <v>4009.5</v>
      </c>
      <c r="G1312" s="28">
        <v>44114</v>
      </c>
      <c r="H1312" s="27">
        <v>0.39049768518518518</v>
      </c>
      <c r="I1312">
        <v>4.4820000000000002</v>
      </c>
    </row>
    <row r="1313" spans="1:9" ht="15" customHeight="1" x14ac:dyDescent="0.3">
      <c r="A1313" s="28">
        <v>44114</v>
      </c>
      <c r="B1313" s="27">
        <v>0.39119212962962963</v>
      </c>
      <c r="C1313">
        <v>4004.3</v>
      </c>
      <c r="G1313" s="28">
        <v>44114</v>
      </c>
      <c r="H1313" s="27">
        <v>0.39119212962962963</v>
      </c>
      <c r="I1313">
        <v>4.4870000000000001</v>
      </c>
    </row>
    <row r="1314" spans="1:9" ht="15" customHeight="1" x14ac:dyDescent="0.3">
      <c r="A1314" s="28">
        <v>44114</v>
      </c>
      <c r="B1314" s="27">
        <v>0.39188657407407407</v>
      </c>
      <c r="C1314">
        <v>3996.3</v>
      </c>
      <c r="G1314" s="28">
        <v>44114</v>
      </c>
      <c r="H1314" s="27">
        <v>0.39188657407407407</v>
      </c>
      <c r="I1314">
        <v>4.4909999999999997</v>
      </c>
    </row>
    <row r="1315" spans="1:9" ht="15" customHeight="1" x14ac:dyDescent="0.3">
      <c r="A1315" s="28">
        <v>44114</v>
      </c>
      <c r="B1315" s="27">
        <v>0.39258101851851851</v>
      </c>
      <c r="C1315">
        <v>3996.3</v>
      </c>
      <c r="G1315" s="28">
        <v>44114</v>
      </c>
      <c r="H1315" s="27">
        <v>0.39258101851851851</v>
      </c>
      <c r="I1315">
        <v>4.4969999999999999</v>
      </c>
    </row>
    <row r="1316" spans="1:9" ht="15" customHeight="1" x14ac:dyDescent="0.3">
      <c r="A1316" s="28">
        <v>44114</v>
      </c>
      <c r="B1316" s="27">
        <v>0.39327546296296295</v>
      </c>
      <c r="C1316">
        <v>4009.8998999999999</v>
      </c>
      <c r="G1316" s="28">
        <v>44114</v>
      </c>
      <c r="H1316" s="27">
        <v>0.39327546296296295</v>
      </c>
      <c r="I1316">
        <v>4.5010000000000003</v>
      </c>
    </row>
    <row r="1317" spans="1:9" ht="15" customHeight="1" x14ac:dyDescent="0.3">
      <c r="A1317" s="28">
        <v>44114</v>
      </c>
      <c r="B1317" s="27">
        <v>0.39396990740740739</v>
      </c>
      <c r="C1317">
        <v>4009.8998999999999</v>
      </c>
      <c r="G1317" s="28">
        <v>44114</v>
      </c>
      <c r="H1317" s="27">
        <v>0.39396990740740739</v>
      </c>
      <c r="I1317">
        <v>4.5069999999999997</v>
      </c>
    </row>
    <row r="1318" spans="1:9" ht="15" customHeight="1" x14ac:dyDescent="0.3">
      <c r="A1318" s="28">
        <v>44114</v>
      </c>
      <c r="B1318" s="27">
        <v>0.39466435185185184</v>
      </c>
      <c r="C1318">
        <v>4009.1001000000001</v>
      </c>
      <c r="G1318" s="28">
        <v>44114</v>
      </c>
      <c r="H1318" s="27">
        <v>0.39466435185185184</v>
      </c>
      <c r="I1318">
        <v>4.5119999999999996</v>
      </c>
    </row>
    <row r="1319" spans="1:9" ht="15" customHeight="1" x14ac:dyDescent="0.3">
      <c r="A1319" s="28">
        <v>44114</v>
      </c>
      <c r="B1319" s="27">
        <v>0.39535879629629633</v>
      </c>
      <c r="C1319">
        <v>4010.7</v>
      </c>
      <c r="G1319" s="28">
        <v>44114</v>
      </c>
      <c r="H1319" s="27">
        <v>0.39535879629629633</v>
      </c>
      <c r="I1319">
        <v>4.516</v>
      </c>
    </row>
    <row r="1320" spans="1:9" ht="15" customHeight="1" x14ac:dyDescent="0.3">
      <c r="A1320" s="28">
        <v>44114</v>
      </c>
      <c r="B1320" s="27">
        <v>0.39605324074074072</v>
      </c>
      <c r="C1320">
        <v>4010.3</v>
      </c>
      <c r="G1320" s="28">
        <v>44114</v>
      </c>
      <c r="H1320" s="27">
        <v>0.39605324074074072</v>
      </c>
      <c r="I1320">
        <v>4.5209999999999999</v>
      </c>
    </row>
    <row r="1321" spans="1:9" ht="15" customHeight="1" x14ac:dyDescent="0.3">
      <c r="A1321" s="28">
        <v>44114</v>
      </c>
      <c r="B1321" s="27">
        <v>0.39674768518518522</v>
      </c>
      <c r="C1321">
        <v>3996.7</v>
      </c>
      <c r="G1321" s="28">
        <v>44114</v>
      </c>
      <c r="H1321" s="27">
        <v>0.39674768518518522</v>
      </c>
      <c r="I1321">
        <v>4.5259999999999998</v>
      </c>
    </row>
    <row r="1322" spans="1:9" ht="15" customHeight="1" x14ac:dyDescent="0.3">
      <c r="A1322" s="28">
        <v>44114</v>
      </c>
      <c r="B1322" s="27">
        <v>0.3974421296296296</v>
      </c>
      <c r="C1322">
        <v>4010.3</v>
      </c>
      <c r="G1322" s="28">
        <v>44114</v>
      </c>
      <c r="H1322" s="27">
        <v>0.3974421296296296</v>
      </c>
      <c r="I1322">
        <v>4.5309999999999997</v>
      </c>
    </row>
    <row r="1323" spans="1:9" ht="15" customHeight="1" x14ac:dyDescent="0.3">
      <c r="A1323" s="28">
        <v>44114</v>
      </c>
      <c r="B1323" s="27">
        <v>0.3981365740740741</v>
      </c>
      <c r="C1323">
        <v>3997.1001000000001</v>
      </c>
      <c r="G1323" s="28">
        <v>44114</v>
      </c>
      <c r="H1323" s="27">
        <v>0.3981365740740741</v>
      </c>
      <c r="I1323">
        <v>4.5359999999999996</v>
      </c>
    </row>
    <row r="1324" spans="1:9" ht="15" customHeight="1" x14ac:dyDescent="0.3">
      <c r="A1324" s="28">
        <v>44114</v>
      </c>
      <c r="B1324" s="27">
        <v>0.39883101851851849</v>
      </c>
      <c r="C1324">
        <v>4009.5</v>
      </c>
      <c r="G1324" s="28">
        <v>44114</v>
      </c>
      <c r="H1324" s="27">
        <v>0.39883101851851849</v>
      </c>
      <c r="I1324">
        <v>4.5410000000000004</v>
      </c>
    </row>
    <row r="1325" spans="1:9" ht="15" customHeight="1" x14ac:dyDescent="0.3">
      <c r="A1325" s="28">
        <v>44114</v>
      </c>
      <c r="B1325" s="27">
        <v>0.39952546296296299</v>
      </c>
      <c r="C1325">
        <v>4009.8998999999999</v>
      </c>
      <c r="G1325" s="28">
        <v>44114</v>
      </c>
      <c r="H1325" s="27">
        <v>0.39952546296296299</v>
      </c>
      <c r="I1325">
        <v>4.5460000000000003</v>
      </c>
    </row>
    <row r="1326" spans="1:9" ht="15" customHeight="1" x14ac:dyDescent="0.3">
      <c r="A1326" s="28">
        <v>44114</v>
      </c>
      <c r="B1326" s="27">
        <v>0.40021990740740737</v>
      </c>
      <c r="C1326">
        <v>4010.3</v>
      </c>
      <c r="G1326" s="28">
        <v>44114</v>
      </c>
      <c r="H1326" s="27">
        <v>0.40021990740740737</v>
      </c>
      <c r="I1326">
        <v>4.5510000000000002</v>
      </c>
    </row>
    <row r="1327" spans="1:9" ht="15" customHeight="1" x14ac:dyDescent="0.3">
      <c r="A1327" s="28">
        <v>44114</v>
      </c>
      <c r="B1327" s="27">
        <v>0.40091435185185187</v>
      </c>
      <c r="C1327">
        <v>4010.7</v>
      </c>
      <c r="G1327" s="28">
        <v>44114</v>
      </c>
      <c r="H1327" s="27">
        <v>0.40091435185185187</v>
      </c>
      <c r="I1327">
        <v>4.5549999999999997</v>
      </c>
    </row>
    <row r="1328" spans="1:9" ht="15" customHeight="1" x14ac:dyDescent="0.3">
      <c r="A1328" s="28">
        <v>44114</v>
      </c>
      <c r="B1328" s="27">
        <v>0.40160879629629626</v>
      </c>
      <c r="C1328">
        <v>4009.8998999999999</v>
      </c>
      <c r="G1328" s="28">
        <v>44114</v>
      </c>
      <c r="H1328" s="27">
        <v>0.40160879629629626</v>
      </c>
      <c r="I1328">
        <v>4.5609999999999999</v>
      </c>
    </row>
    <row r="1329" spans="1:9" ht="15" customHeight="1" x14ac:dyDescent="0.3">
      <c r="A1329" s="28">
        <v>44114</v>
      </c>
      <c r="B1329" s="27">
        <v>0.40230324074074075</v>
      </c>
      <c r="C1329">
        <v>4010.7</v>
      </c>
      <c r="G1329" s="28">
        <v>44114</v>
      </c>
      <c r="H1329" s="27">
        <v>0.40230324074074075</v>
      </c>
      <c r="I1329">
        <v>4.5650000000000004</v>
      </c>
    </row>
    <row r="1330" spans="1:9" ht="15" customHeight="1" x14ac:dyDescent="0.3">
      <c r="A1330" s="28">
        <v>44114</v>
      </c>
      <c r="B1330" s="27">
        <v>0.40299768518518514</v>
      </c>
      <c r="C1330">
        <v>4011.1001000000001</v>
      </c>
      <c r="G1330" s="28">
        <v>44114</v>
      </c>
      <c r="H1330" s="27">
        <v>0.40299768518518514</v>
      </c>
      <c r="I1330">
        <v>4.57</v>
      </c>
    </row>
    <row r="1331" spans="1:9" ht="15" customHeight="1" x14ac:dyDescent="0.3">
      <c r="A1331" s="28">
        <v>44114</v>
      </c>
      <c r="B1331" s="27">
        <v>0.40369212962962964</v>
      </c>
      <c r="C1331">
        <v>4009.8998999999999</v>
      </c>
      <c r="G1331" s="28">
        <v>44114</v>
      </c>
      <c r="H1331" s="27">
        <v>0.40369212962962964</v>
      </c>
      <c r="I1331">
        <v>4.5739999999999998</v>
      </c>
    </row>
    <row r="1332" spans="1:9" ht="15" customHeight="1" x14ac:dyDescent="0.3">
      <c r="A1332" s="28">
        <v>44114</v>
      </c>
      <c r="B1332" s="27">
        <v>0.40438657407407402</v>
      </c>
      <c r="C1332">
        <v>4009.1001000000001</v>
      </c>
      <c r="G1332" s="28">
        <v>44114</v>
      </c>
      <c r="H1332" s="27">
        <v>0.40438657407407402</v>
      </c>
      <c r="I1332">
        <v>4.5789999999999997</v>
      </c>
    </row>
    <row r="1333" spans="1:9" ht="15" customHeight="1" x14ac:dyDescent="0.3">
      <c r="A1333" s="28">
        <v>44114</v>
      </c>
      <c r="B1333" s="27">
        <v>0.40508101851851852</v>
      </c>
      <c r="C1333">
        <v>4009.5</v>
      </c>
      <c r="G1333" s="28">
        <v>44114</v>
      </c>
      <c r="H1333" s="27">
        <v>0.40508101851851852</v>
      </c>
      <c r="I1333">
        <v>4.5839999999999996</v>
      </c>
    </row>
    <row r="1334" spans="1:9" ht="15" customHeight="1" x14ac:dyDescent="0.3">
      <c r="A1334" s="28">
        <v>44114</v>
      </c>
      <c r="B1334" s="27">
        <v>0.40577546296296302</v>
      </c>
      <c r="C1334">
        <v>4010.7</v>
      </c>
      <c r="G1334" s="28">
        <v>44114</v>
      </c>
      <c r="H1334" s="27">
        <v>0.40577546296296302</v>
      </c>
      <c r="I1334">
        <v>4.5890000000000004</v>
      </c>
    </row>
    <row r="1335" spans="1:9" ht="15" customHeight="1" x14ac:dyDescent="0.3">
      <c r="A1335" s="28">
        <v>44114</v>
      </c>
      <c r="B1335" s="27">
        <v>0.4064699074074074</v>
      </c>
      <c r="C1335">
        <v>4009.8998999999999</v>
      </c>
      <c r="G1335" s="28">
        <v>44114</v>
      </c>
      <c r="H1335" s="27">
        <v>0.4064699074074074</v>
      </c>
      <c r="I1335">
        <v>4.5940000000000003</v>
      </c>
    </row>
    <row r="1336" spans="1:9" ht="15" customHeight="1" x14ac:dyDescent="0.3">
      <c r="A1336" s="28">
        <v>44114</v>
      </c>
      <c r="B1336" s="27">
        <v>0.4071643518518519</v>
      </c>
      <c r="C1336">
        <v>4009.1001000000001</v>
      </c>
      <c r="G1336" s="28">
        <v>44114</v>
      </c>
      <c r="H1336" s="27">
        <v>0.4071643518518519</v>
      </c>
      <c r="I1336">
        <v>4.5990000000000002</v>
      </c>
    </row>
    <row r="1337" spans="1:9" ht="15" customHeight="1" x14ac:dyDescent="0.3">
      <c r="A1337" s="28">
        <v>44114</v>
      </c>
      <c r="B1337" s="27">
        <v>0.40785879629629629</v>
      </c>
      <c r="C1337">
        <v>4009.5</v>
      </c>
      <c r="G1337" s="28">
        <v>44114</v>
      </c>
      <c r="H1337" s="27">
        <v>0.40785879629629629</v>
      </c>
      <c r="I1337">
        <v>4.6040000000000001</v>
      </c>
    </row>
    <row r="1338" spans="1:9" ht="15" customHeight="1" x14ac:dyDescent="0.3">
      <c r="A1338" s="28">
        <v>44114</v>
      </c>
      <c r="B1338" s="27">
        <v>0.40855324074074079</v>
      </c>
      <c r="C1338">
        <v>4009.8998999999999</v>
      </c>
      <c r="G1338" s="28">
        <v>44114</v>
      </c>
      <c r="H1338" s="27">
        <v>0.40855324074074079</v>
      </c>
      <c r="I1338">
        <v>4.609</v>
      </c>
    </row>
    <row r="1339" spans="1:9" ht="15" customHeight="1" x14ac:dyDescent="0.3">
      <c r="A1339" s="28">
        <v>44114</v>
      </c>
      <c r="B1339" s="27">
        <v>0.40924768518518517</v>
      </c>
      <c r="C1339">
        <v>4009.5</v>
      </c>
      <c r="G1339" s="28">
        <v>44114</v>
      </c>
      <c r="H1339" s="27">
        <v>0.40924768518518517</v>
      </c>
      <c r="I1339">
        <v>4.6130000000000004</v>
      </c>
    </row>
    <row r="1340" spans="1:9" ht="15" customHeight="1" x14ac:dyDescent="0.3">
      <c r="A1340" s="28">
        <v>44114</v>
      </c>
      <c r="B1340" s="27">
        <v>0.40994212962962967</v>
      </c>
      <c r="C1340">
        <v>3995.8998999999999</v>
      </c>
      <c r="G1340" s="28">
        <v>44114</v>
      </c>
      <c r="H1340" s="27">
        <v>0.40994212962962967</v>
      </c>
      <c r="I1340">
        <v>4.6180000000000003</v>
      </c>
    </row>
    <row r="1341" spans="1:9" ht="15" customHeight="1" x14ac:dyDescent="0.3">
      <c r="A1341" s="28">
        <v>44114</v>
      </c>
      <c r="B1341" s="27">
        <v>0.41063657407407406</v>
      </c>
      <c r="C1341">
        <v>4009.8998999999999</v>
      </c>
      <c r="G1341" s="28">
        <v>44114</v>
      </c>
      <c r="H1341" s="27">
        <v>0.41063657407407406</v>
      </c>
      <c r="I1341">
        <v>4.6239999999999997</v>
      </c>
    </row>
    <row r="1342" spans="1:9" ht="15" customHeight="1" x14ac:dyDescent="0.3">
      <c r="A1342" s="28">
        <v>44114</v>
      </c>
      <c r="B1342" s="27">
        <v>0.41133101851851855</v>
      </c>
      <c r="C1342">
        <v>4009.1001000000001</v>
      </c>
      <c r="G1342" s="28">
        <v>44114</v>
      </c>
      <c r="H1342" s="27">
        <v>0.41133101851851855</v>
      </c>
      <c r="I1342">
        <v>4.6280000000000001</v>
      </c>
    </row>
    <row r="1343" spans="1:9" ht="15" customHeight="1" x14ac:dyDescent="0.3">
      <c r="A1343" s="28">
        <v>44114</v>
      </c>
      <c r="B1343" s="27">
        <v>0.41202546296296294</v>
      </c>
      <c r="C1343">
        <v>4007.8998999999999</v>
      </c>
      <c r="G1343" s="28">
        <v>44114</v>
      </c>
      <c r="H1343" s="27">
        <v>0.41202546296296294</v>
      </c>
      <c r="I1343">
        <v>4.6340000000000003</v>
      </c>
    </row>
    <row r="1344" spans="1:9" ht="15" customHeight="1" x14ac:dyDescent="0.3">
      <c r="A1344" s="28">
        <v>44114</v>
      </c>
      <c r="B1344" s="27">
        <v>0.41271990740740744</v>
      </c>
      <c r="C1344">
        <v>4009.1001000000001</v>
      </c>
      <c r="G1344" s="28">
        <v>44114</v>
      </c>
      <c r="H1344" s="27">
        <v>0.41271990740740744</v>
      </c>
      <c r="I1344">
        <v>4.6379999999999999</v>
      </c>
    </row>
    <row r="1345" spans="1:9" ht="15" customHeight="1" x14ac:dyDescent="0.3">
      <c r="A1345" s="28">
        <v>44114</v>
      </c>
      <c r="B1345" s="27">
        <v>0.41341435185185182</v>
      </c>
      <c r="C1345">
        <v>4010.3</v>
      </c>
      <c r="G1345" s="28">
        <v>44114</v>
      </c>
      <c r="H1345" s="27">
        <v>0.41341435185185182</v>
      </c>
      <c r="I1345">
        <v>4.6429999999999998</v>
      </c>
    </row>
    <row r="1346" spans="1:9" ht="15" customHeight="1" x14ac:dyDescent="0.3">
      <c r="A1346" s="28">
        <v>44114</v>
      </c>
      <c r="B1346" s="27">
        <v>0.41410879629629632</v>
      </c>
      <c r="C1346">
        <v>4009.1001000000001</v>
      </c>
      <c r="G1346" s="28">
        <v>44114</v>
      </c>
      <c r="H1346" s="27">
        <v>0.41410879629629632</v>
      </c>
      <c r="I1346">
        <v>4.6479999999999997</v>
      </c>
    </row>
    <row r="1347" spans="1:9" ht="15" customHeight="1" x14ac:dyDescent="0.3">
      <c r="A1347" s="28">
        <v>44114</v>
      </c>
      <c r="B1347" s="27">
        <v>0.41480324074074071</v>
      </c>
      <c r="C1347">
        <v>4009.5</v>
      </c>
      <c r="G1347" s="28">
        <v>44114</v>
      </c>
      <c r="H1347" s="27">
        <v>0.41480324074074071</v>
      </c>
      <c r="I1347">
        <v>4.6529999999999996</v>
      </c>
    </row>
    <row r="1348" spans="1:9" ht="15" customHeight="1" x14ac:dyDescent="0.3">
      <c r="A1348" s="28">
        <v>44114</v>
      </c>
      <c r="B1348" s="27">
        <v>0.41549768518518521</v>
      </c>
      <c r="C1348">
        <v>4009.5</v>
      </c>
      <c r="G1348" s="28">
        <v>44114</v>
      </c>
      <c r="H1348" s="27">
        <v>0.41549768518518521</v>
      </c>
      <c r="I1348">
        <v>4.657</v>
      </c>
    </row>
    <row r="1349" spans="1:9" ht="15" customHeight="1" x14ac:dyDescent="0.3">
      <c r="A1349" s="28">
        <v>44114</v>
      </c>
      <c r="B1349" s="27">
        <v>0.41619212962962965</v>
      </c>
      <c r="C1349">
        <v>4009.5</v>
      </c>
      <c r="G1349" s="28">
        <v>44114</v>
      </c>
      <c r="H1349" s="27">
        <v>0.41619212962962965</v>
      </c>
      <c r="I1349">
        <v>4.6619999999999999</v>
      </c>
    </row>
    <row r="1350" spans="1:9" ht="15" customHeight="1" x14ac:dyDescent="0.3">
      <c r="A1350" s="28">
        <v>44114</v>
      </c>
      <c r="B1350" s="27">
        <v>0.41688657407407409</v>
      </c>
      <c r="C1350">
        <v>4009.8998999999999</v>
      </c>
      <c r="G1350" s="28">
        <v>44114</v>
      </c>
      <c r="H1350" s="27">
        <v>0.41688657407407409</v>
      </c>
      <c r="I1350">
        <v>4.6669999999999998</v>
      </c>
    </row>
    <row r="1351" spans="1:9" ht="15" customHeight="1" x14ac:dyDescent="0.3">
      <c r="A1351" s="28">
        <v>44114</v>
      </c>
      <c r="B1351" s="27">
        <v>0.41758101851851853</v>
      </c>
      <c r="C1351">
        <v>4010.7</v>
      </c>
      <c r="G1351" s="28">
        <v>44114</v>
      </c>
      <c r="H1351" s="27">
        <v>0.41758101851851853</v>
      </c>
      <c r="I1351">
        <v>4.6719999999999997</v>
      </c>
    </row>
    <row r="1352" spans="1:9" ht="15" customHeight="1" x14ac:dyDescent="0.3">
      <c r="A1352" s="28">
        <v>44114</v>
      </c>
      <c r="B1352" s="27">
        <v>0.41827546296296297</v>
      </c>
      <c r="C1352">
        <v>3996.3</v>
      </c>
      <c r="G1352" s="28">
        <v>44114</v>
      </c>
      <c r="H1352" s="27">
        <v>0.41827546296296297</v>
      </c>
      <c r="I1352">
        <v>4.6769999999999996</v>
      </c>
    </row>
    <row r="1353" spans="1:9" ht="15" customHeight="1" x14ac:dyDescent="0.3">
      <c r="A1353" s="28">
        <v>44114</v>
      </c>
      <c r="B1353" s="27">
        <v>0.41896990740740742</v>
      </c>
      <c r="C1353">
        <v>4008.3</v>
      </c>
      <c r="G1353" s="28">
        <v>44114</v>
      </c>
      <c r="H1353" s="27">
        <v>0.41896990740740742</v>
      </c>
      <c r="I1353">
        <v>4.6820000000000004</v>
      </c>
    </row>
    <row r="1354" spans="1:9" ht="15" customHeight="1" x14ac:dyDescent="0.3">
      <c r="A1354" s="28">
        <v>44114</v>
      </c>
      <c r="B1354" s="27">
        <v>0.41966435185185186</v>
      </c>
      <c r="C1354">
        <v>4008.7</v>
      </c>
      <c r="G1354" s="28">
        <v>44114</v>
      </c>
      <c r="H1354" s="27">
        <v>0.41966435185185186</v>
      </c>
      <c r="I1354">
        <v>4.6859999999999999</v>
      </c>
    </row>
    <row r="1355" spans="1:9" ht="15" customHeight="1" x14ac:dyDescent="0.3">
      <c r="A1355" s="28">
        <v>44114</v>
      </c>
      <c r="B1355" s="27">
        <v>0.4203587962962963</v>
      </c>
      <c r="C1355">
        <v>4009.8998999999999</v>
      </c>
      <c r="G1355" s="28">
        <v>44114</v>
      </c>
      <c r="H1355" s="27">
        <v>0.4203587962962963</v>
      </c>
      <c r="I1355">
        <v>4.6909999999999998</v>
      </c>
    </row>
    <row r="1356" spans="1:9" ht="15" customHeight="1" x14ac:dyDescent="0.3">
      <c r="A1356" s="28">
        <v>44114</v>
      </c>
      <c r="B1356" s="27">
        <v>0.42105324074074074</v>
      </c>
      <c r="C1356">
        <v>4009.1001000000001</v>
      </c>
      <c r="G1356" s="28">
        <v>44114</v>
      </c>
      <c r="H1356" s="27">
        <v>0.42105324074074074</v>
      </c>
      <c r="I1356">
        <v>4.6959999999999997</v>
      </c>
    </row>
    <row r="1357" spans="1:9" ht="15" customHeight="1" x14ac:dyDescent="0.3">
      <c r="A1357" s="28">
        <v>44114</v>
      </c>
      <c r="B1357" s="27">
        <v>0.42174768518518518</v>
      </c>
      <c r="C1357">
        <v>4009.8998999999999</v>
      </c>
      <c r="G1357" s="28">
        <v>44114</v>
      </c>
      <c r="H1357" s="27">
        <v>0.42174768518518518</v>
      </c>
      <c r="I1357">
        <v>4.7009999999999996</v>
      </c>
    </row>
    <row r="1358" spans="1:9" ht="15" customHeight="1" x14ac:dyDescent="0.3">
      <c r="A1358" s="28">
        <v>44114</v>
      </c>
      <c r="B1358" s="27">
        <v>0.42244212962962963</v>
      </c>
      <c r="C1358">
        <v>4010.7</v>
      </c>
      <c r="G1358" s="28">
        <v>44114</v>
      </c>
      <c r="H1358" s="27">
        <v>0.42244212962962963</v>
      </c>
      <c r="I1358">
        <v>4.7060000000000004</v>
      </c>
    </row>
    <row r="1359" spans="1:9" ht="15" customHeight="1" x14ac:dyDescent="0.3">
      <c r="A1359" s="28">
        <v>44114</v>
      </c>
      <c r="B1359" s="27">
        <v>0.42313657407407407</v>
      </c>
      <c r="C1359">
        <v>4009.5</v>
      </c>
      <c r="G1359" s="28">
        <v>44114</v>
      </c>
      <c r="H1359" s="27">
        <v>0.42313657407407407</v>
      </c>
      <c r="I1359">
        <v>4.7110000000000003</v>
      </c>
    </row>
    <row r="1360" spans="1:9" ht="15" customHeight="1" x14ac:dyDescent="0.3">
      <c r="A1360" s="28">
        <v>44114</v>
      </c>
      <c r="B1360" s="27">
        <v>0.42383101851851851</v>
      </c>
      <c r="C1360">
        <v>4009.5</v>
      </c>
      <c r="G1360" s="28">
        <v>44114</v>
      </c>
      <c r="H1360" s="27">
        <v>0.42383101851851851</v>
      </c>
      <c r="I1360">
        <v>4.7160000000000002</v>
      </c>
    </row>
    <row r="1361" spans="1:9" ht="15" customHeight="1" x14ac:dyDescent="0.3">
      <c r="A1361" s="28">
        <v>44114</v>
      </c>
      <c r="B1361" s="27">
        <v>0.42452546296296295</v>
      </c>
      <c r="C1361">
        <v>4009.8998999999999</v>
      </c>
      <c r="G1361" s="28">
        <v>44114</v>
      </c>
      <c r="H1361" s="27">
        <v>0.42452546296296295</v>
      </c>
      <c r="I1361">
        <v>4.7210000000000001</v>
      </c>
    </row>
    <row r="1362" spans="1:9" ht="15" customHeight="1" x14ac:dyDescent="0.3">
      <c r="A1362" s="28">
        <v>44114</v>
      </c>
      <c r="B1362" s="27">
        <v>0.42521990740740739</v>
      </c>
      <c r="C1362">
        <v>4009.8998999999999</v>
      </c>
      <c r="G1362" s="28">
        <v>44114</v>
      </c>
      <c r="H1362" s="27">
        <v>0.42521990740740739</v>
      </c>
      <c r="I1362">
        <v>4.7249999999999996</v>
      </c>
    </row>
    <row r="1363" spans="1:9" ht="15" customHeight="1" x14ac:dyDescent="0.3">
      <c r="A1363" s="28">
        <v>44114</v>
      </c>
      <c r="B1363" s="27">
        <v>0.42591435185185184</v>
      </c>
      <c r="C1363">
        <v>4009.5</v>
      </c>
      <c r="G1363" s="28">
        <v>44114</v>
      </c>
      <c r="H1363" s="27">
        <v>0.42591435185185184</v>
      </c>
      <c r="I1363">
        <v>4.7300000000000004</v>
      </c>
    </row>
    <row r="1364" spans="1:9" ht="15" customHeight="1" x14ac:dyDescent="0.3">
      <c r="A1364" s="28">
        <v>44114</v>
      </c>
      <c r="B1364" s="27">
        <v>0.42660879629629633</v>
      </c>
      <c r="C1364">
        <v>4009.1001000000001</v>
      </c>
      <c r="G1364" s="28">
        <v>44114</v>
      </c>
      <c r="H1364" s="27">
        <v>0.42660879629629633</v>
      </c>
      <c r="I1364">
        <v>4.7350000000000003</v>
      </c>
    </row>
    <row r="1365" spans="1:9" ht="15" customHeight="1" x14ac:dyDescent="0.3">
      <c r="A1365" s="28">
        <v>44114</v>
      </c>
      <c r="B1365" s="27">
        <v>0.42730324074074072</v>
      </c>
      <c r="C1365">
        <v>4010.3</v>
      </c>
      <c r="G1365" s="28">
        <v>44114</v>
      </c>
      <c r="H1365" s="27">
        <v>0.42730324074074072</v>
      </c>
      <c r="I1365">
        <v>4.74</v>
      </c>
    </row>
    <row r="1366" spans="1:9" ht="15" customHeight="1" x14ac:dyDescent="0.3">
      <c r="A1366" s="28">
        <v>44114</v>
      </c>
      <c r="B1366" s="27">
        <v>0.42799768518518522</v>
      </c>
      <c r="C1366">
        <v>4009.5</v>
      </c>
      <c r="G1366" s="28">
        <v>44114</v>
      </c>
      <c r="H1366" s="27">
        <v>0.42799768518518522</v>
      </c>
      <c r="I1366">
        <v>4.7450000000000001</v>
      </c>
    </row>
    <row r="1367" spans="1:9" ht="15" customHeight="1" x14ac:dyDescent="0.3">
      <c r="A1367" s="28">
        <v>44114</v>
      </c>
      <c r="B1367" s="27">
        <v>0.4286921296296296</v>
      </c>
      <c r="C1367">
        <v>4009.1001000000001</v>
      </c>
      <c r="G1367" s="28">
        <v>44114</v>
      </c>
      <c r="H1367" s="27">
        <v>0.4286921296296296</v>
      </c>
      <c r="I1367">
        <v>4.75</v>
      </c>
    </row>
    <row r="1368" spans="1:9" ht="15" customHeight="1" x14ac:dyDescent="0.3">
      <c r="A1368" s="28">
        <v>44114</v>
      </c>
      <c r="B1368" s="27">
        <v>0.4293865740740741</v>
      </c>
      <c r="C1368">
        <v>4007.8998999999999</v>
      </c>
      <c r="G1368" s="28">
        <v>44114</v>
      </c>
      <c r="H1368" s="27">
        <v>0.4293865740740741</v>
      </c>
      <c r="I1368">
        <v>4.7549999999999999</v>
      </c>
    </row>
    <row r="1369" spans="1:9" ht="15" customHeight="1" x14ac:dyDescent="0.3">
      <c r="A1369" s="28">
        <v>44114</v>
      </c>
      <c r="B1369" s="27">
        <v>0.43008101851851849</v>
      </c>
      <c r="C1369">
        <v>4009.1001000000001</v>
      </c>
      <c r="G1369" s="28">
        <v>44114</v>
      </c>
      <c r="H1369" s="27">
        <v>0.43008101851851849</v>
      </c>
      <c r="I1369">
        <v>4.76</v>
      </c>
    </row>
    <row r="1370" spans="1:9" ht="15" customHeight="1" x14ac:dyDescent="0.3">
      <c r="A1370" s="28">
        <v>44114</v>
      </c>
      <c r="B1370" s="27">
        <v>0.43077546296296299</v>
      </c>
      <c r="C1370">
        <v>4008.7</v>
      </c>
      <c r="G1370" s="28">
        <v>44114</v>
      </c>
      <c r="H1370" s="27">
        <v>0.43077546296296299</v>
      </c>
      <c r="I1370">
        <v>4.7649999999999997</v>
      </c>
    </row>
    <row r="1371" spans="1:9" ht="15" customHeight="1" x14ac:dyDescent="0.3">
      <c r="A1371" s="28">
        <v>44114</v>
      </c>
      <c r="B1371" s="27">
        <v>0.43146990740740737</v>
      </c>
      <c r="C1371">
        <v>4009.1001000000001</v>
      </c>
      <c r="G1371" s="28">
        <v>44114</v>
      </c>
      <c r="H1371" s="27">
        <v>0.43146990740740737</v>
      </c>
      <c r="I1371">
        <v>4.7699999999999996</v>
      </c>
    </row>
    <row r="1372" spans="1:9" ht="15" customHeight="1" x14ac:dyDescent="0.3">
      <c r="A1372" s="28">
        <v>44114</v>
      </c>
      <c r="B1372" s="27">
        <v>0.43216435185185187</v>
      </c>
      <c r="C1372">
        <v>4008.7</v>
      </c>
      <c r="G1372" s="28">
        <v>44114</v>
      </c>
      <c r="H1372" s="27">
        <v>0.43216435185185187</v>
      </c>
      <c r="I1372">
        <v>4.7750000000000004</v>
      </c>
    </row>
    <row r="1373" spans="1:9" ht="15" customHeight="1" x14ac:dyDescent="0.3">
      <c r="A1373" s="28">
        <v>44114</v>
      </c>
      <c r="B1373" s="27">
        <v>0.43285879629629626</v>
      </c>
      <c r="C1373">
        <v>4008.7</v>
      </c>
      <c r="G1373" s="28">
        <v>44114</v>
      </c>
      <c r="H1373" s="27">
        <v>0.43285879629629626</v>
      </c>
      <c r="I1373">
        <v>4.7789999999999999</v>
      </c>
    </row>
    <row r="1374" spans="1:9" ht="15" customHeight="1" x14ac:dyDescent="0.3">
      <c r="A1374" s="28">
        <v>44114</v>
      </c>
      <c r="B1374" s="27">
        <v>0.43355324074074075</v>
      </c>
      <c r="C1374">
        <v>4009.1001000000001</v>
      </c>
      <c r="G1374" s="28">
        <v>44114</v>
      </c>
      <c r="H1374" s="27">
        <v>0.43355324074074075</v>
      </c>
      <c r="I1374">
        <v>4.7839999999999998</v>
      </c>
    </row>
    <row r="1375" spans="1:9" ht="15" customHeight="1" x14ac:dyDescent="0.3">
      <c r="A1375" s="28">
        <v>44114</v>
      </c>
      <c r="B1375" s="27">
        <v>0.43424768518518514</v>
      </c>
      <c r="C1375">
        <v>4010.7</v>
      </c>
      <c r="G1375" s="28">
        <v>44114</v>
      </c>
      <c r="H1375" s="27">
        <v>0.43424768518518514</v>
      </c>
      <c r="I1375">
        <v>4.7889999999999997</v>
      </c>
    </row>
    <row r="1376" spans="1:9" ht="15" customHeight="1" x14ac:dyDescent="0.3">
      <c r="A1376" s="28">
        <v>44114</v>
      </c>
      <c r="B1376" s="27">
        <v>0.43494212962962964</v>
      </c>
      <c r="C1376">
        <v>4008.3</v>
      </c>
      <c r="G1376" s="28">
        <v>44114</v>
      </c>
      <c r="H1376" s="27">
        <v>0.43494212962962964</v>
      </c>
      <c r="I1376">
        <v>4.7930000000000001</v>
      </c>
    </row>
    <row r="1377" spans="1:9" ht="15" customHeight="1" x14ac:dyDescent="0.3">
      <c r="A1377" s="28">
        <v>44114</v>
      </c>
      <c r="B1377" s="27">
        <v>0.43563657407407402</v>
      </c>
      <c r="C1377">
        <v>4009.5</v>
      </c>
      <c r="G1377" s="28">
        <v>44114</v>
      </c>
      <c r="H1377" s="27">
        <v>0.43563657407407402</v>
      </c>
      <c r="I1377">
        <v>4.798</v>
      </c>
    </row>
    <row r="1378" spans="1:9" ht="15" customHeight="1" x14ac:dyDescent="0.3">
      <c r="A1378" s="28">
        <v>44114</v>
      </c>
      <c r="B1378" s="27">
        <v>0.43633101851851852</v>
      </c>
      <c r="C1378">
        <v>3995.5</v>
      </c>
      <c r="G1378" s="28">
        <v>44114</v>
      </c>
      <c r="H1378" s="27">
        <v>0.43633101851851852</v>
      </c>
      <c r="I1378">
        <v>4.8029999999999999</v>
      </c>
    </row>
    <row r="1379" spans="1:9" ht="15" customHeight="1" x14ac:dyDescent="0.3">
      <c r="A1379" s="28">
        <v>44114</v>
      </c>
      <c r="B1379" s="27">
        <v>0.43702546296296302</v>
      </c>
      <c r="C1379">
        <v>4008.3</v>
      </c>
      <c r="G1379" s="28">
        <v>44114</v>
      </c>
      <c r="H1379" s="27">
        <v>0.43702546296296302</v>
      </c>
      <c r="I1379">
        <v>4.8079999999999998</v>
      </c>
    </row>
    <row r="1380" spans="1:9" ht="15" customHeight="1" x14ac:dyDescent="0.3">
      <c r="A1380" s="28">
        <v>44114</v>
      </c>
      <c r="B1380" s="27">
        <v>0.4377199074074074</v>
      </c>
      <c r="C1380">
        <v>3995.5</v>
      </c>
      <c r="G1380" s="28">
        <v>44114</v>
      </c>
      <c r="H1380" s="27">
        <v>0.4377199074074074</v>
      </c>
      <c r="I1380">
        <v>4.8129999999999997</v>
      </c>
    </row>
    <row r="1381" spans="1:9" ht="15" customHeight="1" x14ac:dyDescent="0.3">
      <c r="A1381" s="28">
        <v>44114</v>
      </c>
      <c r="B1381" s="27">
        <v>0.4384143518518519</v>
      </c>
      <c r="C1381">
        <v>3999.8998999999999</v>
      </c>
      <c r="G1381" s="28">
        <v>44114</v>
      </c>
      <c r="H1381" s="27">
        <v>0.4384143518518519</v>
      </c>
      <c r="I1381">
        <v>4.8179999999999996</v>
      </c>
    </row>
    <row r="1382" spans="1:9" ht="15" customHeight="1" x14ac:dyDescent="0.3">
      <c r="A1382" s="28">
        <v>44114</v>
      </c>
      <c r="B1382" s="27">
        <v>0.43910879629629629</v>
      </c>
      <c r="C1382">
        <v>4008.7</v>
      </c>
      <c r="G1382" s="28">
        <v>44114</v>
      </c>
      <c r="H1382" s="27">
        <v>0.43910879629629629</v>
      </c>
      <c r="I1382">
        <v>4.8239999999999998</v>
      </c>
    </row>
    <row r="1383" spans="1:9" ht="15" customHeight="1" x14ac:dyDescent="0.3">
      <c r="A1383" s="28">
        <v>44114</v>
      </c>
      <c r="B1383" s="27">
        <v>0.43980324074074079</v>
      </c>
      <c r="C1383">
        <v>4009.8998999999999</v>
      </c>
      <c r="G1383" s="28">
        <v>44114</v>
      </c>
      <c r="H1383" s="27">
        <v>0.43980324074074079</v>
      </c>
      <c r="I1383">
        <v>4.8280000000000003</v>
      </c>
    </row>
    <row r="1384" spans="1:9" ht="15" customHeight="1" x14ac:dyDescent="0.3">
      <c r="A1384" s="28">
        <v>44114</v>
      </c>
      <c r="B1384" s="27">
        <v>0.44049768518518517</v>
      </c>
      <c r="C1384">
        <v>4009.5</v>
      </c>
      <c r="G1384" s="28">
        <v>44114</v>
      </c>
      <c r="H1384" s="27">
        <v>0.44049768518518517</v>
      </c>
      <c r="I1384">
        <v>4.8330000000000002</v>
      </c>
    </row>
    <row r="1385" spans="1:9" ht="15" customHeight="1" x14ac:dyDescent="0.3">
      <c r="A1385" s="28">
        <v>44114</v>
      </c>
      <c r="B1385" s="27">
        <v>0.44119212962962967</v>
      </c>
      <c r="C1385">
        <v>4009.1001000000001</v>
      </c>
      <c r="G1385" s="28">
        <v>44114</v>
      </c>
      <c r="H1385" s="27">
        <v>0.44119212962962967</v>
      </c>
      <c r="I1385">
        <v>4.8380000000000001</v>
      </c>
    </row>
    <row r="1386" spans="1:9" ht="15" customHeight="1" x14ac:dyDescent="0.3">
      <c r="A1386" s="28">
        <v>44114</v>
      </c>
      <c r="B1386" s="27">
        <v>0.44188657407407406</v>
      </c>
      <c r="C1386">
        <v>4007.1001000000001</v>
      </c>
      <c r="G1386" s="28">
        <v>44114</v>
      </c>
      <c r="H1386" s="27">
        <v>0.44188657407407406</v>
      </c>
      <c r="I1386">
        <v>4.843</v>
      </c>
    </row>
    <row r="1387" spans="1:9" ht="15" customHeight="1" x14ac:dyDescent="0.3">
      <c r="A1387" s="28">
        <v>44114</v>
      </c>
      <c r="B1387" s="27">
        <v>0.44258101851851855</v>
      </c>
      <c r="C1387">
        <v>4009.8998999999999</v>
      </c>
      <c r="G1387" s="28">
        <v>44114</v>
      </c>
      <c r="H1387" s="27">
        <v>0.44258101851851855</v>
      </c>
      <c r="I1387">
        <v>4.8479999999999999</v>
      </c>
    </row>
    <row r="1388" spans="1:9" ht="15" customHeight="1" x14ac:dyDescent="0.3">
      <c r="A1388" s="28">
        <v>44114</v>
      </c>
      <c r="B1388" s="27">
        <v>0.44327546296296294</v>
      </c>
      <c r="C1388">
        <v>4009.5</v>
      </c>
      <c r="G1388" s="28">
        <v>44114</v>
      </c>
      <c r="H1388" s="27">
        <v>0.44327546296296294</v>
      </c>
      <c r="I1388">
        <v>4.8520000000000003</v>
      </c>
    </row>
    <row r="1389" spans="1:9" ht="15" customHeight="1" x14ac:dyDescent="0.3">
      <c r="A1389" s="28">
        <v>44114</v>
      </c>
      <c r="B1389" s="27">
        <v>0.44396990740740744</v>
      </c>
      <c r="C1389">
        <v>4009.5</v>
      </c>
      <c r="G1389" s="28">
        <v>44114</v>
      </c>
      <c r="H1389" s="27">
        <v>0.44396990740740744</v>
      </c>
      <c r="I1389">
        <v>4.8570000000000002</v>
      </c>
    </row>
    <row r="1390" spans="1:9" ht="15" customHeight="1" x14ac:dyDescent="0.3">
      <c r="A1390" s="28">
        <v>44114</v>
      </c>
      <c r="B1390" s="27">
        <v>0.44466435185185182</v>
      </c>
      <c r="C1390">
        <v>4010.3</v>
      </c>
      <c r="G1390" s="28">
        <v>44114</v>
      </c>
      <c r="H1390" s="27">
        <v>0.44466435185185182</v>
      </c>
      <c r="I1390">
        <v>4.8620000000000001</v>
      </c>
    </row>
    <row r="1391" spans="1:9" ht="15" customHeight="1" x14ac:dyDescent="0.3">
      <c r="A1391" s="28">
        <v>44114</v>
      </c>
      <c r="B1391" s="27">
        <v>0.44535879629629632</v>
      </c>
      <c r="C1391">
        <v>3997.1001000000001</v>
      </c>
      <c r="G1391" s="28">
        <v>44114</v>
      </c>
      <c r="H1391" s="27">
        <v>0.44535879629629632</v>
      </c>
      <c r="I1391">
        <v>4.867</v>
      </c>
    </row>
    <row r="1392" spans="1:9" ht="15" customHeight="1" x14ac:dyDescent="0.3">
      <c r="A1392" s="28">
        <v>44114</v>
      </c>
      <c r="B1392" s="27">
        <v>0.44605324074074071</v>
      </c>
      <c r="C1392">
        <v>4008.7</v>
      </c>
      <c r="G1392" s="28">
        <v>44114</v>
      </c>
      <c r="H1392" s="27">
        <v>0.44605324074074071</v>
      </c>
      <c r="I1392">
        <v>4.8719999999999999</v>
      </c>
    </row>
    <row r="1393" spans="1:9" ht="15" customHeight="1" x14ac:dyDescent="0.3">
      <c r="A1393" s="28">
        <v>44114</v>
      </c>
      <c r="B1393" s="27">
        <v>0.44674768518518521</v>
      </c>
      <c r="C1393">
        <v>3995.1001000000001</v>
      </c>
      <c r="G1393" s="28">
        <v>44114</v>
      </c>
      <c r="H1393" s="27">
        <v>0.44674768518518521</v>
      </c>
      <c r="I1393">
        <v>4.8769999999999998</v>
      </c>
    </row>
    <row r="1394" spans="1:9" ht="15" customHeight="1" x14ac:dyDescent="0.3">
      <c r="A1394" s="28">
        <v>44114</v>
      </c>
      <c r="B1394" s="27">
        <v>0.44744212962962965</v>
      </c>
      <c r="C1394">
        <v>3995.5</v>
      </c>
      <c r="G1394" s="28">
        <v>44114</v>
      </c>
      <c r="H1394" s="27">
        <v>0.44744212962962965</v>
      </c>
      <c r="I1394">
        <v>4.8819999999999997</v>
      </c>
    </row>
    <row r="1395" spans="1:9" ht="15" customHeight="1" x14ac:dyDescent="0.3">
      <c r="A1395" s="28">
        <v>44114</v>
      </c>
      <c r="B1395" s="27">
        <v>0.44813657407407409</v>
      </c>
      <c r="C1395">
        <v>3995.1001000000001</v>
      </c>
      <c r="G1395" s="28">
        <v>44114</v>
      </c>
      <c r="H1395" s="27">
        <v>0.44813657407407409</v>
      </c>
      <c r="I1395">
        <v>4.8869999999999996</v>
      </c>
    </row>
    <row r="1396" spans="1:9" ht="15" customHeight="1" x14ac:dyDescent="0.3">
      <c r="A1396" s="28">
        <v>44114</v>
      </c>
      <c r="B1396" s="27">
        <v>0.44883101851851853</v>
      </c>
      <c r="C1396">
        <v>3995.5</v>
      </c>
      <c r="G1396" s="28">
        <v>44114</v>
      </c>
      <c r="H1396" s="27">
        <v>0.44883101851851853</v>
      </c>
      <c r="I1396">
        <v>4.8920000000000003</v>
      </c>
    </row>
    <row r="1397" spans="1:9" ht="15" customHeight="1" x14ac:dyDescent="0.3">
      <c r="A1397" s="28">
        <v>44114</v>
      </c>
      <c r="B1397" s="27">
        <v>0.44952546296296297</v>
      </c>
      <c r="C1397">
        <v>4009.1001000000001</v>
      </c>
      <c r="G1397" s="28">
        <v>44114</v>
      </c>
      <c r="H1397" s="27">
        <v>0.44952546296296297</v>
      </c>
      <c r="I1397">
        <v>4.8970000000000002</v>
      </c>
    </row>
    <row r="1398" spans="1:9" ht="15" customHeight="1" x14ac:dyDescent="0.3">
      <c r="A1398" s="28">
        <v>44114</v>
      </c>
      <c r="B1398" s="27">
        <v>0.45021990740740742</v>
      </c>
      <c r="C1398">
        <v>4008.3</v>
      </c>
      <c r="G1398" s="28">
        <v>44114</v>
      </c>
      <c r="H1398" s="27">
        <v>0.45021990740740742</v>
      </c>
      <c r="I1398">
        <v>4.9020000000000001</v>
      </c>
    </row>
    <row r="1399" spans="1:9" ht="15" customHeight="1" x14ac:dyDescent="0.3">
      <c r="A1399" s="28">
        <v>44114</v>
      </c>
      <c r="B1399" s="27">
        <v>0.45091435185185186</v>
      </c>
      <c r="C1399">
        <v>4009.1001000000001</v>
      </c>
      <c r="G1399" s="28">
        <v>44114</v>
      </c>
      <c r="H1399" s="27">
        <v>0.45091435185185186</v>
      </c>
      <c r="I1399">
        <v>4.907</v>
      </c>
    </row>
    <row r="1400" spans="1:9" ht="15" customHeight="1" x14ac:dyDescent="0.3">
      <c r="A1400" s="28">
        <v>44114</v>
      </c>
      <c r="B1400" s="27">
        <v>0.4516087962962963</v>
      </c>
      <c r="C1400">
        <v>4009.5</v>
      </c>
      <c r="G1400" s="28">
        <v>44114</v>
      </c>
      <c r="H1400" s="27">
        <v>0.4516087962962963</v>
      </c>
      <c r="I1400">
        <v>4.9119999999999999</v>
      </c>
    </row>
    <row r="1401" spans="1:9" ht="15" customHeight="1" x14ac:dyDescent="0.3">
      <c r="A1401" s="28">
        <v>44114</v>
      </c>
      <c r="B1401" s="27">
        <v>0.45230324074074074</v>
      </c>
      <c r="C1401">
        <v>4009.1001000000001</v>
      </c>
      <c r="G1401" s="28">
        <v>44114</v>
      </c>
      <c r="H1401" s="27">
        <v>0.45230324074074074</v>
      </c>
      <c r="I1401">
        <v>4.9160000000000004</v>
      </c>
    </row>
    <row r="1402" spans="1:9" ht="15" customHeight="1" x14ac:dyDescent="0.3">
      <c r="A1402" s="28">
        <v>44114</v>
      </c>
      <c r="B1402" s="27">
        <v>0.45299768518518518</v>
      </c>
      <c r="C1402">
        <v>4009.1001000000001</v>
      </c>
      <c r="G1402" s="28">
        <v>44114</v>
      </c>
      <c r="H1402" s="27">
        <v>0.45299768518518518</v>
      </c>
      <c r="I1402">
        <v>4.9210000000000003</v>
      </c>
    </row>
    <row r="1403" spans="1:9" ht="15" customHeight="1" x14ac:dyDescent="0.3">
      <c r="A1403" s="28">
        <v>44114</v>
      </c>
      <c r="B1403" s="27">
        <v>0.45369212962962963</v>
      </c>
      <c r="C1403">
        <v>4008.3</v>
      </c>
      <c r="G1403" s="28">
        <v>44114</v>
      </c>
      <c r="H1403" s="27">
        <v>0.45369212962962963</v>
      </c>
      <c r="I1403">
        <v>4.9260000000000002</v>
      </c>
    </row>
    <row r="1404" spans="1:9" ht="15" customHeight="1" x14ac:dyDescent="0.3">
      <c r="A1404" s="28">
        <v>44114</v>
      </c>
      <c r="B1404" s="27">
        <v>0.45438657407407407</v>
      </c>
      <c r="C1404">
        <v>4008.7</v>
      </c>
      <c r="G1404" s="28">
        <v>44114</v>
      </c>
      <c r="H1404" s="27">
        <v>0.45438657407407407</v>
      </c>
      <c r="I1404">
        <v>4.931</v>
      </c>
    </row>
    <row r="1405" spans="1:9" ht="15" customHeight="1" x14ac:dyDescent="0.3">
      <c r="A1405" s="28">
        <v>44114</v>
      </c>
      <c r="B1405" s="27">
        <v>0.45508101851851851</v>
      </c>
      <c r="C1405">
        <v>4009.1001000000001</v>
      </c>
      <c r="G1405" s="28">
        <v>44114</v>
      </c>
      <c r="H1405" s="27">
        <v>0.45508101851851851</v>
      </c>
      <c r="I1405">
        <v>4.9359999999999999</v>
      </c>
    </row>
    <row r="1406" spans="1:9" ht="15" customHeight="1" x14ac:dyDescent="0.3">
      <c r="A1406" s="28">
        <v>44114</v>
      </c>
      <c r="B1406" s="27">
        <v>0.45577546296296295</v>
      </c>
      <c r="C1406">
        <v>4009.8998999999999</v>
      </c>
      <c r="G1406" s="28">
        <v>44114</v>
      </c>
      <c r="H1406" s="27">
        <v>0.45577546296296295</v>
      </c>
      <c r="I1406">
        <v>4.9409999999999998</v>
      </c>
    </row>
    <row r="1407" spans="1:9" ht="15" customHeight="1" x14ac:dyDescent="0.3">
      <c r="A1407" s="28">
        <v>44114</v>
      </c>
      <c r="B1407" s="27">
        <v>0.45646990740740739</v>
      </c>
      <c r="C1407">
        <v>4008.7</v>
      </c>
      <c r="G1407" s="28">
        <v>44114</v>
      </c>
      <c r="H1407" s="27">
        <v>0.45646990740740739</v>
      </c>
      <c r="I1407">
        <v>4.9459999999999997</v>
      </c>
    </row>
    <row r="1408" spans="1:9" ht="15" customHeight="1" x14ac:dyDescent="0.3">
      <c r="A1408" s="28">
        <v>44114</v>
      </c>
      <c r="B1408" s="27">
        <v>0.45716435185185184</v>
      </c>
      <c r="C1408">
        <v>3995.8998999999999</v>
      </c>
      <c r="G1408" s="28">
        <v>44114</v>
      </c>
      <c r="H1408" s="27">
        <v>0.45716435185185184</v>
      </c>
      <c r="I1408">
        <v>4.95</v>
      </c>
    </row>
    <row r="1409" spans="1:9" ht="15" customHeight="1" x14ac:dyDescent="0.3">
      <c r="A1409" s="28">
        <v>44114</v>
      </c>
      <c r="B1409" s="27">
        <v>0.45785879629629633</v>
      </c>
      <c r="C1409">
        <v>4009.5</v>
      </c>
      <c r="G1409" s="28">
        <v>44114</v>
      </c>
      <c r="H1409" s="27">
        <v>0.45785879629629633</v>
      </c>
      <c r="I1409">
        <v>4.9550000000000001</v>
      </c>
    </row>
    <row r="1410" spans="1:9" ht="15" customHeight="1" x14ac:dyDescent="0.3">
      <c r="A1410" s="28">
        <v>44114</v>
      </c>
      <c r="B1410" s="27">
        <v>0.45855324074074072</v>
      </c>
      <c r="C1410">
        <v>4008.7</v>
      </c>
      <c r="G1410" s="28">
        <v>44114</v>
      </c>
      <c r="H1410" s="27">
        <v>0.45855324074074072</v>
      </c>
      <c r="I1410">
        <v>4.96</v>
      </c>
    </row>
    <row r="1411" spans="1:9" ht="15" customHeight="1" x14ac:dyDescent="0.3">
      <c r="A1411" s="28">
        <v>44114</v>
      </c>
      <c r="B1411" s="27">
        <v>0.45924768518518522</v>
      </c>
      <c r="C1411">
        <v>4009.1001000000001</v>
      </c>
      <c r="G1411" s="28">
        <v>44114</v>
      </c>
      <c r="H1411" s="27">
        <v>0.45924768518518522</v>
      </c>
      <c r="I1411">
        <v>4.9649999999999999</v>
      </c>
    </row>
    <row r="1412" spans="1:9" ht="15" customHeight="1" x14ac:dyDescent="0.3">
      <c r="A1412" s="28">
        <v>44114</v>
      </c>
      <c r="B1412" s="27">
        <v>0.4599421296296296</v>
      </c>
      <c r="C1412">
        <v>4008.7</v>
      </c>
      <c r="G1412" s="28">
        <v>44114</v>
      </c>
      <c r="H1412" s="27">
        <v>0.4599421296296296</v>
      </c>
      <c r="I1412">
        <v>4.97</v>
      </c>
    </row>
    <row r="1413" spans="1:9" ht="15" customHeight="1" x14ac:dyDescent="0.3">
      <c r="A1413" s="28">
        <v>44114</v>
      </c>
      <c r="B1413" s="27">
        <v>0.4606365740740741</v>
      </c>
      <c r="C1413">
        <v>4007.8998999999999</v>
      </c>
      <c r="G1413" s="28">
        <v>44114</v>
      </c>
      <c r="H1413" s="27">
        <v>0.4606365740740741</v>
      </c>
      <c r="I1413">
        <v>4.9749999999999996</v>
      </c>
    </row>
    <row r="1414" spans="1:9" ht="15" customHeight="1" x14ac:dyDescent="0.3">
      <c r="A1414" s="28">
        <v>44114</v>
      </c>
      <c r="B1414" s="27">
        <v>0.46133101851851849</v>
      </c>
      <c r="C1414">
        <v>4007.5</v>
      </c>
      <c r="G1414" s="28">
        <v>44114</v>
      </c>
      <c r="H1414" s="27">
        <v>0.46133101851851849</v>
      </c>
      <c r="I1414">
        <v>4.9800000000000004</v>
      </c>
    </row>
    <row r="1415" spans="1:9" ht="15" customHeight="1" x14ac:dyDescent="0.3">
      <c r="A1415" s="28">
        <v>44114</v>
      </c>
      <c r="B1415" s="27">
        <v>0.46202546296296299</v>
      </c>
      <c r="C1415">
        <v>4007.5</v>
      </c>
      <c r="G1415" s="28">
        <v>44114</v>
      </c>
      <c r="H1415" s="27">
        <v>0.46202546296296299</v>
      </c>
      <c r="I1415">
        <v>4.984</v>
      </c>
    </row>
    <row r="1416" spans="1:9" ht="15" customHeight="1" x14ac:dyDescent="0.3">
      <c r="A1416" s="28">
        <v>44114</v>
      </c>
      <c r="B1416" s="27">
        <v>0.46271990740740737</v>
      </c>
      <c r="C1416">
        <v>4008.3</v>
      </c>
      <c r="G1416" s="28">
        <v>44114</v>
      </c>
      <c r="H1416" s="27">
        <v>0.46271990740740737</v>
      </c>
      <c r="I1416">
        <v>4.9889999999999999</v>
      </c>
    </row>
    <row r="1417" spans="1:9" ht="15" customHeight="1" x14ac:dyDescent="0.3">
      <c r="A1417" s="28">
        <v>44114</v>
      </c>
      <c r="B1417" s="27">
        <v>0.46341435185185187</v>
      </c>
      <c r="C1417">
        <v>4007.8998999999999</v>
      </c>
      <c r="G1417" s="28">
        <v>44114</v>
      </c>
      <c r="H1417" s="27">
        <v>0.46341435185185187</v>
      </c>
      <c r="I1417">
        <v>4.9939999999999998</v>
      </c>
    </row>
    <row r="1418" spans="1:9" ht="15" customHeight="1" x14ac:dyDescent="0.3">
      <c r="A1418" s="28">
        <v>44114</v>
      </c>
      <c r="B1418" s="27">
        <v>0.46410879629629626</v>
      </c>
      <c r="C1418">
        <v>4007.1001000000001</v>
      </c>
      <c r="G1418" s="28">
        <v>44114</v>
      </c>
      <c r="H1418" s="27">
        <v>0.46410879629629626</v>
      </c>
      <c r="I1418">
        <v>5</v>
      </c>
    </row>
    <row r="1419" spans="1:9" ht="15" customHeight="1" x14ac:dyDescent="0.3">
      <c r="A1419" s="28">
        <v>44114</v>
      </c>
      <c r="B1419" s="27">
        <v>0.46480324074074075</v>
      </c>
      <c r="C1419">
        <v>4007.8998999999999</v>
      </c>
      <c r="G1419" s="28">
        <v>44114</v>
      </c>
      <c r="H1419" s="27">
        <v>0.46480324074074075</v>
      </c>
      <c r="I1419">
        <v>5.0039999999999996</v>
      </c>
    </row>
    <row r="1420" spans="1:9" ht="15" customHeight="1" x14ac:dyDescent="0.3">
      <c r="A1420" s="28">
        <v>44114</v>
      </c>
      <c r="B1420" s="27">
        <v>0.46549768518518514</v>
      </c>
      <c r="C1420">
        <v>3994.3</v>
      </c>
      <c r="G1420" s="28">
        <v>44114</v>
      </c>
      <c r="H1420" s="27">
        <v>0.46549768518518514</v>
      </c>
      <c r="I1420">
        <v>5.0090000000000003</v>
      </c>
    </row>
    <row r="1421" spans="1:9" ht="15" customHeight="1" x14ac:dyDescent="0.3">
      <c r="A1421" s="28">
        <v>44114</v>
      </c>
      <c r="B1421" s="27">
        <v>0.46619212962962964</v>
      </c>
      <c r="C1421">
        <v>4006.7</v>
      </c>
      <c r="G1421" s="28">
        <v>44114</v>
      </c>
      <c r="H1421" s="27">
        <v>0.46619212962962964</v>
      </c>
      <c r="I1421">
        <v>5.0140000000000002</v>
      </c>
    </row>
    <row r="1422" spans="1:9" ht="15" customHeight="1" x14ac:dyDescent="0.3">
      <c r="A1422" s="28">
        <v>44114</v>
      </c>
      <c r="B1422" s="27">
        <v>0.46688657407407402</v>
      </c>
      <c r="C1422">
        <v>4007.8998999999999</v>
      </c>
      <c r="G1422" s="28">
        <v>44114</v>
      </c>
      <c r="H1422" s="27">
        <v>0.46688657407407402</v>
      </c>
      <c r="I1422">
        <v>5.0190000000000001</v>
      </c>
    </row>
    <row r="1423" spans="1:9" ht="15" customHeight="1" x14ac:dyDescent="0.3">
      <c r="A1423" s="28">
        <v>44114</v>
      </c>
      <c r="B1423" s="27">
        <v>0.46758101851851852</v>
      </c>
      <c r="C1423">
        <v>4007.1001000000001</v>
      </c>
      <c r="G1423" s="28">
        <v>44114</v>
      </c>
      <c r="H1423" s="27">
        <v>0.46758101851851852</v>
      </c>
      <c r="I1423">
        <v>5.0229999999999997</v>
      </c>
    </row>
    <row r="1424" spans="1:9" ht="15" customHeight="1" x14ac:dyDescent="0.3">
      <c r="A1424" s="28">
        <v>44114</v>
      </c>
      <c r="B1424" s="27">
        <v>0.46827546296296302</v>
      </c>
      <c r="C1424">
        <v>4008.3</v>
      </c>
      <c r="G1424" s="28">
        <v>44114</v>
      </c>
      <c r="H1424" s="27">
        <v>0.46827546296296302</v>
      </c>
      <c r="I1424">
        <v>5.0279999999999996</v>
      </c>
    </row>
    <row r="1425" spans="1:9" ht="15" customHeight="1" x14ac:dyDescent="0.3">
      <c r="A1425" s="28">
        <v>44114</v>
      </c>
      <c r="B1425" s="27">
        <v>0.4689699074074074</v>
      </c>
      <c r="C1425">
        <v>4007.5</v>
      </c>
      <c r="G1425" s="28">
        <v>44114</v>
      </c>
      <c r="H1425" s="27">
        <v>0.4689699074074074</v>
      </c>
      <c r="I1425">
        <v>5.0330000000000004</v>
      </c>
    </row>
    <row r="1426" spans="1:9" ht="15" customHeight="1" x14ac:dyDescent="0.3">
      <c r="A1426" s="28">
        <v>44114</v>
      </c>
      <c r="B1426" s="27">
        <v>0.4696643518518519</v>
      </c>
      <c r="C1426">
        <v>4008.7</v>
      </c>
      <c r="G1426" s="28">
        <v>44114</v>
      </c>
      <c r="H1426" s="27">
        <v>0.4696643518518519</v>
      </c>
      <c r="I1426">
        <v>5.0380000000000003</v>
      </c>
    </row>
    <row r="1427" spans="1:9" ht="15" customHeight="1" x14ac:dyDescent="0.3">
      <c r="A1427" s="28">
        <v>44114</v>
      </c>
      <c r="B1427" s="27">
        <v>0.47035879629629629</v>
      </c>
      <c r="C1427">
        <v>4008.3</v>
      </c>
      <c r="G1427" s="28">
        <v>44114</v>
      </c>
      <c r="H1427" s="27">
        <v>0.47035879629629629</v>
      </c>
      <c r="I1427">
        <v>5.0430000000000001</v>
      </c>
    </row>
    <row r="1428" spans="1:9" ht="15" customHeight="1" x14ac:dyDescent="0.3">
      <c r="A1428" s="28">
        <v>44114</v>
      </c>
      <c r="B1428" s="27">
        <v>0.47105324074074079</v>
      </c>
      <c r="C1428">
        <v>3994.7</v>
      </c>
      <c r="G1428" s="28">
        <v>44114</v>
      </c>
      <c r="H1428" s="27">
        <v>0.47105324074074079</v>
      </c>
      <c r="I1428">
        <v>5.0469999999999997</v>
      </c>
    </row>
    <row r="1429" spans="1:9" ht="15" customHeight="1" x14ac:dyDescent="0.3">
      <c r="A1429" s="28">
        <v>44114</v>
      </c>
      <c r="B1429" s="27">
        <v>0.47174768518518517</v>
      </c>
      <c r="C1429">
        <v>3995.5</v>
      </c>
      <c r="G1429" s="28">
        <v>44114</v>
      </c>
      <c r="H1429" s="27">
        <v>0.47174768518518517</v>
      </c>
      <c r="I1429">
        <v>5.0529999999999999</v>
      </c>
    </row>
    <row r="1430" spans="1:9" ht="15" customHeight="1" x14ac:dyDescent="0.3">
      <c r="A1430" s="28">
        <v>44114</v>
      </c>
      <c r="B1430" s="27">
        <v>0.47244212962962967</v>
      </c>
      <c r="C1430">
        <v>3995.8998999999999</v>
      </c>
      <c r="G1430" s="28">
        <v>44114</v>
      </c>
      <c r="H1430" s="27">
        <v>0.47244212962962967</v>
      </c>
      <c r="I1430">
        <v>5.0579999999999998</v>
      </c>
    </row>
    <row r="1431" spans="1:9" ht="15" customHeight="1" x14ac:dyDescent="0.3">
      <c r="A1431" s="28">
        <v>44114</v>
      </c>
      <c r="B1431" s="27">
        <v>0.47313657407407406</v>
      </c>
      <c r="C1431">
        <v>4008.3</v>
      </c>
      <c r="G1431" s="28">
        <v>44114</v>
      </c>
      <c r="H1431" s="27">
        <v>0.47313657407407406</v>
      </c>
      <c r="I1431">
        <v>5.0629999999999997</v>
      </c>
    </row>
    <row r="1432" spans="1:9" ht="15" customHeight="1" x14ac:dyDescent="0.3">
      <c r="A1432" s="28">
        <v>44114</v>
      </c>
      <c r="B1432" s="27">
        <v>0.47383101851851855</v>
      </c>
      <c r="C1432">
        <v>4003.1001000000001</v>
      </c>
      <c r="G1432" s="28">
        <v>44114</v>
      </c>
      <c r="H1432" s="27">
        <v>0.47383101851851855</v>
      </c>
      <c r="I1432">
        <v>5.0679999999999996</v>
      </c>
    </row>
    <row r="1433" spans="1:9" ht="15" customHeight="1" x14ac:dyDescent="0.3">
      <c r="A1433" s="28">
        <v>44114</v>
      </c>
      <c r="B1433" s="27">
        <v>0.47452546296296294</v>
      </c>
      <c r="C1433">
        <v>4001.5</v>
      </c>
      <c r="G1433" s="28">
        <v>44114</v>
      </c>
      <c r="H1433" s="27">
        <v>0.47452546296296294</v>
      </c>
      <c r="I1433">
        <v>5.0730000000000004</v>
      </c>
    </row>
    <row r="1434" spans="1:9" ht="15" customHeight="1" x14ac:dyDescent="0.3">
      <c r="A1434" s="28">
        <v>44114</v>
      </c>
      <c r="B1434" s="27">
        <v>0.47521990740740744</v>
      </c>
      <c r="C1434">
        <v>4008.3</v>
      </c>
      <c r="G1434" s="28">
        <v>44114</v>
      </c>
      <c r="H1434" s="27">
        <v>0.47521990740740744</v>
      </c>
      <c r="I1434">
        <v>5.0780000000000003</v>
      </c>
    </row>
    <row r="1435" spans="1:9" ht="15" customHeight="1" x14ac:dyDescent="0.3">
      <c r="A1435" s="28">
        <v>44114</v>
      </c>
      <c r="B1435" s="27">
        <v>0.47591435185185182</v>
      </c>
      <c r="C1435">
        <v>4007.8998999999999</v>
      </c>
      <c r="G1435" s="28">
        <v>44114</v>
      </c>
      <c r="H1435" s="27">
        <v>0.47591435185185182</v>
      </c>
      <c r="I1435">
        <v>5.0830000000000002</v>
      </c>
    </row>
    <row r="1436" spans="1:9" ht="15" customHeight="1" x14ac:dyDescent="0.3">
      <c r="A1436" s="28">
        <v>44114</v>
      </c>
      <c r="B1436" s="27">
        <v>0.47660879629629632</v>
      </c>
      <c r="C1436">
        <v>4008.7</v>
      </c>
      <c r="G1436" s="28">
        <v>44114</v>
      </c>
      <c r="H1436" s="27">
        <v>0.47660879629629632</v>
      </c>
      <c r="I1436">
        <v>5.0869999999999997</v>
      </c>
    </row>
    <row r="1437" spans="1:9" ht="15" customHeight="1" x14ac:dyDescent="0.3">
      <c r="A1437" s="28">
        <v>44114</v>
      </c>
      <c r="B1437" s="27">
        <v>0.47730324074074071</v>
      </c>
      <c r="C1437">
        <v>4008.7</v>
      </c>
      <c r="G1437" s="28">
        <v>44114</v>
      </c>
      <c r="H1437" s="27">
        <v>0.47730324074074071</v>
      </c>
      <c r="I1437">
        <v>5.0919999999999996</v>
      </c>
    </row>
    <row r="1438" spans="1:9" ht="15" customHeight="1" x14ac:dyDescent="0.3">
      <c r="A1438" s="28">
        <v>44114</v>
      </c>
      <c r="B1438" s="27">
        <v>0.47799768518518521</v>
      </c>
      <c r="C1438">
        <v>3995.1001000000001</v>
      </c>
      <c r="G1438" s="28">
        <v>44114</v>
      </c>
      <c r="H1438" s="27">
        <v>0.47799768518518521</v>
      </c>
      <c r="I1438">
        <v>5.0970000000000004</v>
      </c>
    </row>
    <row r="1439" spans="1:9" ht="15" customHeight="1" x14ac:dyDescent="0.3">
      <c r="A1439" s="28">
        <v>44114</v>
      </c>
      <c r="B1439" s="27">
        <v>0.47869212962962965</v>
      </c>
      <c r="C1439">
        <v>4008.3</v>
      </c>
      <c r="G1439" s="28">
        <v>44114</v>
      </c>
      <c r="H1439" s="27">
        <v>0.47869212962962965</v>
      </c>
      <c r="I1439">
        <v>5.1020000000000003</v>
      </c>
    </row>
    <row r="1440" spans="1:9" ht="15" customHeight="1" x14ac:dyDescent="0.3">
      <c r="A1440" s="28">
        <v>44114</v>
      </c>
      <c r="B1440" s="27">
        <v>0.47938657407407409</v>
      </c>
      <c r="C1440">
        <v>3995.1001000000001</v>
      </c>
      <c r="G1440" s="28">
        <v>44114</v>
      </c>
      <c r="H1440" s="27">
        <v>0.47938657407407409</v>
      </c>
      <c r="I1440">
        <v>5.1070000000000002</v>
      </c>
    </row>
    <row r="1441" spans="1:9" ht="15" customHeight="1" x14ac:dyDescent="0.3">
      <c r="A1441" s="28">
        <v>44114</v>
      </c>
      <c r="B1441" s="27">
        <v>0.48008101851851853</v>
      </c>
      <c r="C1441">
        <v>4008.7</v>
      </c>
      <c r="G1441" s="28">
        <v>44114</v>
      </c>
      <c r="H1441" s="27">
        <v>0.48008101851851853</v>
      </c>
      <c r="I1441">
        <v>5.1120000000000001</v>
      </c>
    </row>
    <row r="1442" spans="1:9" ht="15" customHeight="1" x14ac:dyDescent="0.3">
      <c r="A1442" s="28">
        <v>44114</v>
      </c>
      <c r="B1442" s="27">
        <v>0.48077546296296297</v>
      </c>
      <c r="C1442">
        <v>4009.1001000000001</v>
      </c>
      <c r="G1442" s="28">
        <v>44114</v>
      </c>
      <c r="H1442" s="27">
        <v>0.48077546296296297</v>
      </c>
      <c r="I1442">
        <v>5.117</v>
      </c>
    </row>
    <row r="1443" spans="1:9" ht="15" customHeight="1" x14ac:dyDescent="0.3">
      <c r="A1443" s="28">
        <v>44114</v>
      </c>
      <c r="B1443" s="27">
        <v>0.48146990740740742</v>
      </c>
      <c r="C1443">
        <v>3997.1001000000001</v>
      </c>
      <c r="G1443" s="28">
        <v>44114</v>
      </c>
      <c r="H1443" s="27">
        <v>0.48146990740740742</v>
      </c>
      <c r="I1443">
        <v>5.1219999999999999</v>
      </c>
    </row>
    <row r="1444" spans="1:9" ht="15" customHeight="1" x14ac:dyDescent="0.3">
      <c r="A1444" s="28">
        <v>44114</v>
      </c>
      <c r="B1444" s="27">
        <v>0.48216435185185186</v>
      </c>
      <c r="C1444">
        <v>4005.1001000000001</v>
      </c>
      <c r="G1444" s="28">
        <v>44114</v>
      </c>
      <c r="H1444" s="27">
        <v>0.48216435185185186</v>
      </c>
      <c r="I1444">
        <v>5.1269999999999998</v>
      </c>
    </row>
    <row r="1445" spans="1:9" ht="15" customHeight="1" x14ac:dyDescent="0.3">
      <c r="A1445" s="28">
        <v>44114</v>
      </c>
      <c r="B1445" s="27">
        <v>0.4828587962962963</v>
      </c>
      <c r="C1445">
        <v>4009.1001000000001</v>
      </c>
      <c r="G1445" s="28">
        <v>44114</v>
      </c>
      <c r="H1445" s="27">
        <v>0.4828587962962963</v>
      </c>
      <c r="I1445">
        <v>5.1319999999999997</v>
      </c>
    </row>
    <row r="1446" spans="1:9" ht="15" customHeight="1" x14ac:dyDescent="0.3">
      <c r="A1446" s="28">
        <v>44114</v>
      </c>
      <c r="B1446" s="27">
        <v>0.48355324074074074</v>
      </c>
      <c r="C1446">
        <v>4007.8998999999999</v>
      </c>
      <c r="G1446" s="28">
        <v>44114</v>
      </c>
      <c r="H1446" s="27">
        <v>0.48355324074074074</v>
      </c>
      <c r="I1446">
        <v>5.1369999999999996</v>
      </c>
    </row>
    <row r="1447" spans="1:9" ht="15" customHeight="1" x14ac:dyDescent="0.3">
      <c r="A1447" s="28">
        <v>44114</v>
      </c>
      <c r="B1447" s="27">
        <v>0.48424768518518518</v>
      </c>
      <c r="C1447">
        <v>4008.7</v>
      </c>
      <c r="G1447" s="28">
        <v>44114</v>
      </c>
      <c r="H1447" s="27">
        <v>0.48424768518518518</v>
      </c>
      <c r="I1447">
        <v>5.141</v>
      </c>
    </row>
    <row r="1448" spans="1:9" ht="15" customHeight="1" x14ac:dyDescent="0.3">
      <c r="A1448" s="28">
        <v>44114</v>
      </c>
      <c r="B1448" s="27">
        <v>0.48494212962962963</v>
      </c>
      <c r="C1448">
        <v>4008.3</v>
      </c>
      <c r="G1448" s="28">
        <v>44114</v>
      </c>
      <c r="H1448" s="27">
        <v>0.48494212962962963</v>
      </c>
      <c r="I1448">
        <v>5.1459999999999999</v>
      </c>
    </row>
    <row r="1449" spans="1:9" ht="15" customHeight="1" x14ac:dyDescent="0.3">
      <c r="A1449" s="28">
        <v>44114</v>
      </c>
      <c r="B1449" s="27">
        <v>0.48563657407407407</v>
      </c>
      <c r="C1449">
        <v>3995.5</v>
      </c>
      <c r="G1449" s="28">
        <v>44114</v>
      </c>
      <c r="H1449" s="27">
        <v>0.48563657407407407</v>
      </c>
      <c r="I1449">
        <v>5.1509999999999998</v>
      </c>
    </row>
    <row r="1450" spans="1:9" ht="15" customHeight="1" x14ac:dyDescent="0.3">
      <c r="A1450" s="28">
        <v>44114</v>
      </c>
      <c r="B1450" s="27">
        <v>0.48633101851851851</v>
      </c>
      <c r="C1450">
        <v>3994.3</v>
      </c>
      <c r="G1450" s="28">
        <v>44114</v>
      </c>
      <c r="H1450" s="27">
        <v>0.48633101851851851</v>
      </c>
      <c r="I1450">
        <v>5.1559999999999997</v>
      </c>
    </row>
    <row r="1451" spans="1:9" ht="15" customHeight="1" x14ac:dyDescent="0.3">
      <c r="A1451" s="28">
        <v>44114</v>
      </c>
      <c r="B1451" s="27">
        <v>0.48702546296296295</v>
      </c>
      <c r="C1451">
        <v>4007.8998999999999</v>
      </c>
      <c r="G1451" s="28">
        <v>44114</v>
      </c>
      <c r="H1451" s="27">
        <v>0.48702546296296295</v>
      </c>
      <c r="I1451">
        <v>5.1609999999999996</v>
      </c>
    </row>
    <row r="1452" spans="1:9" ht="15" customHeight="1" x14ac:dyDescent="0.3">
      <c r="A1452" s="28">
        <v>44114</v>
      </c>
      <c r="B1452" s="27">
        <v>0.48771990740740739</v>
      </c>
      <c r="C1452">
        <v>4003.5</v>
      </c>
      <c r="G1452" s="28">
        <v>44114</v>
      </c>
      <c r="H1452" s="27">
        <v>0.48771990740740739</v>
      </c>
      <c r="I1452">
        <v>5.1660000000000004</v>
      </c>
    </row>
    <row r="1453" spans="1:9" ht="15" customHeight="1" x14ac:dyDescent="0.3">
      <c r="A1453" s="28">
        <v>44114</v>
      </c>
      <c r="B1453" s="27">
        <v>0.48841435185185184</v>
      </c>
      <c r="C1453">
        <v>3995.5</v>
      </c>
      <c r="G1453" s="28">
        <v>44114</v>
      </c>
      <c r="H1453" s="27">
        <v>0.48841435185185184</v>
      </c>
      <c r="I1453">
        <v>5.1710000000000003</v>
      </c>
    </row>
    <row r="1454" spans="1:9" ht="15" customHeight="1" x14ac:dyDescent="0.3">
      <c r="A1454" s="28">
        <v>44114</v>
      </c>
      <c r="B1454" s="27">
        <v>0.48910879629629633</v>
      </c>
      <c r="C1454">
        <v>4003.8998999999999</v>
      </c>
      <c r="G1454" s="28">
        <v>44114</v>
      </c>
      <c r="H1454" s="27">
        <v>0.48910879629629633</v>
      </c>
      <c r="I1454">
        <v>5.1760000000000002</v>
      </c>
    </row>
    <row r="1455" spans="1:9" ht="15" customHeight="1" x14ac:dyDescent="0.3">
      <c r="A1455" s="28">
        <v>44114</v>
      </c>
      <c r="B1455" s="27">
        <v>0.48980324074074072</v>
      </c>
      <c r="C1455">
        <v>4008.7</v>
      </c>
      <c r="G1455" s="28">
        <v>44114</v>
      </c>
      <c r="H1455" s="27">
        <v>0.48980324074074072</v>
      </c>
      <c r="I1455">
        <v>5.181</v>
      </c>
    </row>
    <row r="1456" spans="1:9" ht="15" customHeight="1" x14ac:dyDescent="0.3">
      <c r="A1456" s="28">
        <v>44114</v>
      </c>
      <c r="B1456" s="27">
        <v>0.49049768518518522</v>
      </c>
      <c r="C1456">
        <v>4009.1001000000001</v>
      </c>
      <c r="G1456" s="28">
        <v>44114</v>
      </c>
      <c r="H1456" s="27">
        <v>0.49049768518518522</v>
      </c>
      <c r="I1456">
        <v>5.1859999999999999</v>
      </c>
    </row>
    <row r="1457" spans="1:9" ht="15" customHeight="1" x14ac:dyDescent="0.3">
      <c r="A1457" s="28">
        <v>44114</v>
      </c>
      <c r="B1457" s="27">
        <v>0.4911921296296296</v>
      </c>
      <c r="C1457">
        <v>4008.7</v>
      </c>
      <c r="G1457" s="28">
        <v>44114</v>
      </c>
      <c r="H1457" s="27">
        <v>0.4911921296296296</v>
      </c>
      <c r="I1457">
        <v>5.19</v>
      </c>
    </row>
    <row r="1458" spans="1:9" ht="15" customHeight="1" x14ac:dyDescent="0.3">
      <c r="A1458" s="28">
        <v>44114</v>
      </c>
      <c r="B1458" s="27">
        <v>0.4918865740740741</v>
      </c>
      <c r="C1458">
        <v>4008.7</v>
      </c>
      <c r="G1458" s="28">
        <v>44114</v>
      </c>
      <c r="H1458" s="27">
        <v>0.4918865740740741</v>
      </c>
      <c r="I1458">
        <v>5.1959999999999997</v>
      </c>
    </row>
    <row r="1459" spans="1:9" ht="15" customHeight="1" x14ac:dyDescent="0.3">
      <c r="A1459" s="28">
        <v>44114</v>
      </c>
      <c r="B1459" s="27">
        <v>0.49258101851851849</v>
      </c>
      <c r="C1459">
        <v>3995.1001000000001</v>
      </c>
      <c r="G1459" s="28">
        <v>44114</v>
      </c>
      <c r="H1459" s="27">
        <v>0.49258101851851849</v>
      </c>
      <c r="I1459">
        <v>5.2009999999999996</v>
      </c>
    </row>
    <row r="1460" spans="1:9" ht="15" customHeight="1" x14ac:dyDescent="0.3">
      <c r="A1460" s="28">
        <v>44114</v>
      </c>
      <c r="B1460" s="27">
        <v>0.49327546296296299</v>
      </c>
      <c r="C1460">
        <v>4010.3</v>
      </c>
      <c r="G1460" s="28">
        <v>44114</v>
      </c>
      <c r="H1460" s="27">
        <v>0.49327546296296299</v>
      </c>
      <c r="I1460">
        <v>5.2050000000000001</v>
      </c>
    </row>
    <row r="1461" spans="1:9" ht="15" customHeight="1" x14ac:dyDescent="0.3">
      <c r="A1461" s="28">
        <v>44114</v>
      </c>
      <c r="B1461" s="27">
        <v>0.49396990740740737</v>
      </c>
      <c r="C1461">
        <v>4009.8998999999999</v>
      </c>
      <c r="G1461" s="28">
        <v>44114</v>
      </c>
      <c r="H1461" s="27">
        <v>0.49396990740740737</v>
      </c>
      <c r="I1461">
        <v>5.2110000000000003</v>
      </c>
    </row>
    <row r="1462" spans="1:9" ht="15" customHeight="1" x14ac:dyDescent="0.3">
      <c r="A1462" s="28">
        <v>44114</v>
      </c>
      <c r="B1462" s="27">
        <v>0.49466435185185187</v>
      </c>
      <c r="C1462">
        <v>4009.8998999999999</v>
      </c>
      <c r="G1462" s="28">
        <v>44114</v>
      </c>
      <c r="H1462" s="27">
        <v>0.49466435185185187</v>
      </c>
      <c r="I1462">
        <v>5.2149999999999999</v>
      </c>
    </row>
    <row r="1463" spans="1:9" ht="15" customHeight="1" x14ac:dyDescent="0.3">
      <c r="A1463" s="28">
        <v>44114</v>
      </c>
      <c r="B1463" s="27">
        <v>0.49535879629629626</v>
      </c>
      <c r="C1463">
        <v>4008.3</v>
      </c>
      <c r="G1463" s="28">
        <v>44114</v>
      </c>
      <c r="H1463" s="27">
        <v>0.49535879629629626</v>
      </c>
      <c r="I1463">
        <v>5.22</v>
      </c>
    </row>
    <row r="1464" spans="1:9" ht="15" customHeight="1" x14ac:dyDescent="0.3">
      <c r="A1464" s="28">
        <v>44114</v>
      </c>
      <c r="B1464" s="27">
        <v>0.49605324074074075</v>
      </c>
      <c r="C1464">
        <v>3995.1001000000001</v>
      </c>
      <c r="G1464" s="28">
        <v>44114</v>
      </c>
      <c r="H1464" s="27">
        <v>0.49605324074074075</v>
      </c>
      <c r="I1464">
        <v>5.226</v>
      </c>
    </row>
    <row r="1465" spans="1:9" ht="15" customHeight="1" x14ac:dyDescent="0.3">
      <c r="A1465" s="28">
        <v>44114</v>
      </c>
      <c r="B1465" s="27">
        <v>0.49674768518518514</v>
      </c>
      <c r="C1465">
        <v>3998.7</v>
      </c>
      <c r="G1465" s="28">
        <v>44114</v>
      </c>
      <c r="H1465" s="27">
        <v>0.49674768518518514</v>
      </c>
      <c r="I1465">
        <v>5.23</v>
      </c>
    </row>
    <row r="1466" spans="1:9" ht="15" customHeight="1" x14ac:dyDescent="0.3">
      <c r="A1466" s="28">
        <v>44114</v>
      </c>
      <c r="B1466" s="27">
        <v>0.49744212962962964</v>
      </c>
      <c r="C1466">
        <v>3999.1001000000001</v>
      </c>
      <c r="G1466" s="28">
        <v>44114</v>
      </c>
      <c r="H1466" s="27">
        <v>0.49744212962962964</v>
      </c>
      <c r="I1466">
        <v>5.2359999999999998</v>
      </c>
    </row>
    <row r="1467" spans="1:9" ht="15" customHeight="1" x14ac:dyDescent="0.3">
      <c r="A1467" s="28">
        <v>44114</v>
      </c>
      <c r="B1467" s="27">
        <v>0.49813657407407402</v>
      </c>
      <c r="C1467">
        <v>4007.8998999999999</v>
      </c>
      <c r="G1467" s="28">
        <v>44114</v>
      </c>
      <c r="H1467" s="27">
        <v>0.49813657407407402</v>
      </c>
      <c r="I1467">
        <v>5.24</v>
      </c>
    </row>
    <row r="1468" spans="1:9" ht="15" customHeight="1" x14ac:dyDescent="0.3">
      <c r="A1468" s="28">
        <v>44114</v>
      </c>
      <c r="B1468" s="27">
        <v>0.49883101851851852</v>
      </c>
      <c r="C1468">
        <v>4008.7</v>
      </c>
      <c r="G1468" s="28">
        <v>44114</v>
      </c>
      <c r="H1468" s="27">
        <v>0.49883101851851852</v>
      </c>
      <c r="I1468">
        <v>5.2450000000000001</v>
      </c>
    </row>
    <row r="1469" spans="1:9" ht="15" customHeight="1" x14ac:dyDescent="0.3">
      <c r="A1469" s="28">
        <v>44114</v>
      </c>
      <c r="B1469" s="27">
        <v>0.49952546296296302</v>
      </c>
      <c r="C1469">
        <v>4008.3</v>
      </c>
      <c r="G1469" s="28">
        <v>44114</v>
      </c>
      <c r="H1469" s="27">
        <v>0.49952546296296302</v>
      </c>
      <c r="I1469">
        <v>5.25</v>
      </c>
    </row>
    <row r="1470" spans="1:9" ht="15" customHeight="1" x14ac:dyDescent="0.3">
      <c r="A1470" s="28">
        <v>44114</v>
      </c>
      <c r="B1470" s="27">
        <v>0.5002199074074074</v>
      </c>
      <c r="C1470">
        <v>3995.5</v>
      </c>
      <c r="G1470" s="28">
        <v>44114</v>
      </c>
      <c r="H1470" s="27">
        <v>0.5002199074074074</v>
      </c>
      <c r="I1470">
        <v>5.2539999999999996</v>
      </c>
    </row>
    <row r="1471" spans="1:9" ht="15" customHeight="1" x14ac:dyDescent="0.3">
      <c r="A1471" s="28">
        <v>44114</v>
      </c>
      <c r="B1471" s="27">
        <v>0.50091435185185185</v>
      </c>
      <c r="C1471">
        <v>4008.3</v>
      </c>
      <c r="G1471" s="28">
        <v>44114</v>
      </c>
      <c r="H1471" s="27">
        <v>0.50091435185185185</v>
      </c>
      <c r="I1471">
        <v>5.2590000000000003</v>
      </c>
    </row>
    <row r="1472" spans="1:9" ht="15" customHeight="1" x14ac:dyDescent="0.3">
      <c r="A1472" s="28">
        <v>44114</v>
      </c>
      <c r="B1472" s="27">
        <v>0.50160879629629629</v>
      </c>
      <c r="C1472">
        <v>4007.8998999999999</v>
      </c>
      <c r="G1472" s="28">
        <v>44114</v>
      </c>
      <c r="H1472" s="27">
        <v>0.50160879629629629</v>
      </c>
      <c r="I1472">
        <v>5.2629999999999999</v>
      </c>
    </row>
    <row r="1473" spans="1:9" ht="15" customHeight="1" x14ac:dyDescent="0.3">
      <c r="A1473" s="28">
        <v>44114</v>
      </c>
      <c r="B1473" s="27">
        <v>0.50230324074074073</v>
      </c>
      <c r="C1473">
        <v>3993.8998999999999</v>
      </c>
      <c r="G1473" s="28">
        <v>44114</v>
      </c>
      <c r="H1473" s="27">
        <v>0.50230324074074073</v>
      </c>
      <c r="I1473">
        <v>5.2679999999999998</v>
      </c>
    </row>
    <row r="1474" spans="1:9" ht="15" customHeight="1" x14ac:dyDescent="0.3">
      <c r="A1474" s="28">
        <v>44114</v>
      </c>
      <c r="B1474" s="27">
        <v>0.50299768518518517</v>
      </c>
      <c r="C1474">
        <v>3994.3</v>
      </c>
      <c r="G1474" s="28">
        <v>44114</v>
      </c>
      <c r="H1474" s="27">
        <v>0.50299768518518517</v>
      </c>
      <c r="I1474">
        <v>5.2729999999999997</v>
      </c>
    </row>
    <row r="1475" spans="1:9" ht="15" customHeight="1" x14ac:dyDescent="0.3">
      <c r="A1475" s="28">
        <v>44114</v>
      </c>
      <c r="B1475" s="27">
        <v>0.50369212962962961</v>
      </c>
      <c r="C1475">
        <v>3993.8998999999999</v>
      </c>
      <c r="G1475" s="28">
        <v>44114</v>
      </c>
      <c r="H1475" s="27">
        <v>0.50369212962962961</v>
      </c>
      <c r="I1475">
        <v>5.2779999999999996</v>
      </c>
    </row>
    <row r="1476" spans="1:9" ht="15" customHeight="1" x14ac:dyDescent="0.3">
      <c r="A1476" s="28">
        <v>44114</v>
      </c>
      <c r="B1476" s="27">
        <v>0.50438657407407406</v>
      </c>
      <c r="C1476">
        <v>3995.1001000000001</v>
      </c>
      <c r="G1476" s="28">
        <v>44114</v>
      </c>
      <c r="H1476" s="27">
        <v>0.50438657407407406</v>
      </c>
      <c r="I1476">
        <v>5.2839999999999998</v>
      </c>
    </row>
    <row r="1477" spans="1:9" ht="15" customHeight="1" x14ac:dyDescent="0.3">
      <c r="A1477" s="28">
        <v>44114</v>
      </c>
      <c r="B1477" s="27">
        <v>0.5050810185185185</v>
      </c>
      <c r="C1477">
        <v>3995.5</v>
      </c>
      <c r="G1477" s="28">
        <v>44114</v>
      </c>
      <c r="H1477" s="27">
        <v>0.5050810185185185</v>
      </c>
      <c r="I1477">
        <v>5.2889999999999997</v>
      </c>
    </row>
    <row r="1478" spans="1:9" ht="15" customHeight="1" x14ac:dyDescent="0.3">
      <c r="A1478" s="28">
        <v>44114</v>
      </c>
      <c r="B1478" s="27">
        <v>0.50577546296296294</v>
      </c>
      <c r="C1478">
        <v>3994.7</v>
      </c>
      <c r="G1478" s="28">
        <v>44114</v>
      </c>
      <c r="H1478" s="27">
        <v>0.50577546296296294</v>
      </c>
      <c r="I1478">
        <v>5.2939999999999996</v>
      </c>
    </row>
    <row r="1479" spans="1:9" ht="15" customHeight="1" x14ac:dyDescent="0.3">
      <c r="A1479" s="28">
        <v>44114</v>
      </c>
      <c r="B1479" s="27">
        <v>0.50646990740740738</v>
      </c>
      <c r="C1479">
        <v>3994.3</v>
      </c>
      <c r="G1479" s="28">
        <v>44114</v>
      </c>
      <c r="H1479" s="27">
        <v>0.50646990740740738</v>
      </c>
      <c r="I1479">
        <v>5.2990000000000004</v>
      </c>
    </row>
    <row r="1480" spans="1:9" ht="15" customHeight="1" x14ac:dyDescent="0.3">
      <c r="A1480" s="28">
        <v>44114</v>
      </c>
      <c r="B1480" s="27">
        <v>0.50716435185185182</v>
      </c>
      <c r="C1480">
        <v>4007.5</v>
      </c>
      <c r="G1480" s="28">
        <v>44114</v>
      </c>
      <c r="H1480" s="27">
        <v>0.50716435185185182</v>
      </c>
      <c r="I1480">
        <v>5.3029999999999999</v>
      </c>
    </row>
    <row r="1481" spans="1:9" ht="15" customHeight="1" x14ac:dyDescent="0.3">
      <c r="A1481" s="28">
        <v>44114</v>
      </c>
      <c r="B1481" s="27">
        <v>0.50785879629629627</v>
      </c>
      <c r="C1481">
        <v>3994.7</v>
      </c>
      <c r="G1481" s="28">
        <v>44114</v>
      </c>
      <c r="H1481" s="27">
        <v>0.50785879629629627</v>
      </c>
      <c r="I1481">
        <v>5.3090000000000002</v>
      </c>
    </row>
    <row r="1482" spans="1:9" ht="15" customHeight="1" x14ac:dyDescent="0.3">
      <c r="A1482" s="28">
        <v>44114</v>
      </c>
      <c r="B1482" s="27">
        <v>0.50855324074074071</v>
      </c>
      <c r="C1482">
        <v>3994.7</v>
      </c>
      <c r="G1482" s="28">
        <v>44114</v>
      </c>
      <c r="H1482" s="27">
        <v>0.50855324074074071</v>
      </c>
      <c r="I1482">
        <v>5.3140000000000001</v>
      </c>
    </row>
    <row r="1483" spans="1:9" ht="15" customHeight="1" x14ac:dyDescent="0.3">
      <c r="A1483" s="28">
        <v>44114</v>
      </c>
      <c r="B1483" s="27">
        <v>0.50924768518518515</v>
      </c>
      <c r="C1483">
        <v>3994.7</v>
      </c>
      <c r="G1483" s="28">
        <v>44114</v>
      </c>
      <c r="H1483" s="27">
        <v>0.50924768518518515</v>
      </c>
      <c r="I1483">
        <v>5.319</v>
      </c>
    </row>
    <row r="1484" spans="1:9" ht="15" customHeight="1" x14ac:dyDescent="0.3">
      <c r="A1484" s="28">
        <v>44114</v>
      </c>
      <c r="B1484" s="27">
        <v>0.5099421296296297</v>
      </c>
      <c r="C1484">
        <v>3994.7</v>
      </c>
      <c r="G1484" s="28">
        <v>44114</v>
      </c>
      <c r="H1484" s="27">
        <v>0.5099421296296297</v>
      </c>
      <c r="I1484">
        <v>5.3239999999999998</v>
      </c>
    </row>
    <row r="1485" spans="1:9" ht="15" customHeight="1" x14ac:dyDescent="0.3">
      <c r="A1485" s="28">
        <v>44114</v>
      </c>
      <c r="B1485" s="27">
        <v>0.51063657407407403</v>
      </c>
      <c r="C1485">
        <v>3995.8998999999999</v>
      </c>
      <c r="G1485" s="28">
        <v>44114</v>
      </c>
      <c r="H1485" s="27">
        <v>0.51063657407407403</v>
      </c>
      <c r="I1485">
        <v>5.3289999999999997</v>
      </c>
    </row>
    <row r="1486" spans="1:9" ht="15" customHeight="1" x14ac:dyDescent="0.3">
      <c r="A1486" s="28">
        <v>44114</v>
      </c>
      <c r="B1486" s="27">
        <v>0.51133101851851859</v>
      </c>
      <c r="C1486">
        <v>4008.7</v>
      </c>
      <c r="G1486" s="28">
        <v>44114</v>
      </c>
      <c r="H1486" s="27">
        <v>0.51133101851851859</v>
      </c>
      <c r="I1486">
        <v>5.3339999999999996</v>
      </c>
    </row>
    <row r="1487" spans="1:9" ht="15" customHeight="1" x14ac:dyDescent="0.3">
      <c r="A1487" s="28">
        <v>44114</v>
      </c>
      <c r="B1487" s="27">
        <v>0.51202546296296292</v>
      </c>
      <c r="C1487">
        <v>4002.7</v>
      </c>
      <c r="G1487" s="28">
        <v>44114</v>
      </c>
      <c r="H1487" s="27">
        <v>0.51202546296296292</v>
      </c>
      <c r="I1487">
        <v>5.3390000000000004</v>
      </c>
    </row>
    <row r="1488" spans="1:9" ht="15" customHeight="1" x14ac:dyDescent="0.3">
      <c r="A1488" s="28">
        <v>44114</v>
      </c>
      <c r="B1488" s="27">
        <v>0.51271990740740747</v>
      </c>
      <c r="C1488">
        <v>3995.8998999999999</v>
      </c>
      <c r="G1488" s="28">
        <v>44114</v>
      </c>
      <c r="H1488" s="27">
        <v>0.51271990740740747</v>
      </c>
      <c r="I1488">
        <v>5.343</v>
      </c>
    </row>
    <row r="1489" spans="1:9" ht="15" customHeight="1" x14ac:dyDescent="0.3">
      <c r="A1489" s="28">
        <v>44114</v>
      </c>
      <c r="B1489" s="27">
        <v>0.5134143518518518</v>
      </c>
      <c r="C1489">
        <v>3995.1001000000001</v>
      </c>
      <c r="G1489" s="28">
        <v>44114</v>
      </c>
      <c r="H1489" s="27">
        <v>0.5134143518518518</v>
      </c>
      <c r="I1489">
        <v>5.3479999999999999</v>
      </c>
    </row>
    <row r="1490" spans="1:9" ht="15" customHeight="1" x14ac:dyDescent="0.3">
      <c r="A1490" s="28">
        <v>44114</v>
      </c>
      <c r="B1490" s="27">
        <v>0.51410879629629636</v>
      </c>
      <c r="C1490">
        <v>4009.1001000000001</v>
      </c>
      <c r="G1490" s="28">
        <v>44114</v>
      </c>
      <c r="H1490" s="27">
        <v>0.51410879629629636</v>
      </c>
      <c r="I1490">
        <v>5.3529999999999998</v>
      </c>
    </row>
    <row r="1491" spans="1:9" ht="15" customHeight="1" x14ac:dyDescent="0.3">
      <c r="A1491" s="28">
        <v>44114</v>
      </c>
      <c r="B1491" s="27">
        <v>0.51480324074074069</v>
      </c>
      <c r="C1491">
        <v>3995.5</v>
      </c>
      <c r="G1491" s="28">
        <v>44114</v>
      </c>
      <c r="H1491" s="27">
        <v>0.51480324074074069</v>
      </c>
      <c r="I1491">
        <v>5.3579999999999997</v>
      </c>
    </row>
    <row r="1492" spans="1:9" ht="15" customHeight="1" x14ac:dyDescent="0.3">
      <c r="A1492" s="28">
        <v>44114</v>
      </c>
      <c r="B1492" s="27">
        <v>0.51549768518518524</v>
      </c>
      <c r="C1492">
        <v>3995.1001000000001</v>
      </c>
      <c r="G1492" s="28">
        <v>44114</v>
      </c>
      <c r="H1492" s="27">
        <v>0.51549768518518524</v>
      </c>
      <c r="I1492">
        <v>5.3630000000000004</v>
      </c>
    </row>
    <row r="1493" spans="1:9" ht="15" customHeight="1" x14ac:dyDescent="0.3">
      <c r="A1493" s="28">
        <v>44114</v>
      </c>
      <c r="B1493" s="27">
        <v>0.51619212962962957</v>
      </c>
      <c r="C1493">
        <v>4009.1001000000001</v>
      </c>
      <c r="G1493" s="28">
        <v>44114</v>
      </c>
      <c r="H1493" s="27">
        <v>0.51619212962962957</v>
      </c>
      <c r="I1493">
        <v>5.367</v>
      </c>
    </row>
    <row r="1494" spans="1:9" ht="15" customHeight="1" x14ac:dyDescent="0.3">
      <c r="A1494" s="28">
        <v>44114</v>
      </c>
      <c r="B1494" s="27">
        <v>0.51688657407407412</v>
      </c>
      <c r="C1494">
        <v>3994.3</v>
      </c>
      <c r="G1494" s="28">
        <v>44114</v>
      </c>
      <c r="H1494" s="27">
        <v>0.51688657407407412</v>
      </c>
      <c r="I1494">
        <v>5.3730000000000002</v>
      </c>
    </row>
    <row r="1495" spans="1:9" ht="15" customHeight="1" x14ac:dyDescent="0.3">
      <c r="A1495" s="28">
        <v>44114</v>
      </c>
      <c r="B1495" s="27">
        <v>0.51758101851851845</v>
      </c>
      <c r="C1495">
        <v>3994.7</v>
      </c>
      <c r="G1495" s="28">
        <v>44114</v>
      </c>
      <c r="H1495" s="27">
        <v>0.51758101851851845</v>
      </c>
      <c r="I1495">
        <v>5.3780000000000001</v>
      </c>
    </row>
    <row r="1496" spans="1:9" ht="15" customHeight="1" x14ac:dyDescent="0.3">
      <c r="A1496" s="28">
        <v>44114</v>
      </c>
      <c r="B1496" s="27">
        <v>0.51827546296296301</v>
      </c>
      <c r="C1496">
        <v>4009.1001000000001</v>
      </c>
      <c r="G1496" s="28">
        <v>44114</v>
      </c>
      <c r="H1496" s="27">
        <v>0.51827546296296301</v>
      </c>
      <c r="I1496">
        <v>5.383</v>
      </c>
    </row>
    <row r="1497" spans="1:9" ht="15" customHeight="1" x14ac:dyDescent="0.3">
      <c r="A1497" s="28">
        <v>44114</v>
      </c>
      <c r="B1497" s="27">
        <v>0.51896990740740734</v>
      </c>
      <c r="C1497">
        <v>3995.1001000000001</v>
      </c>
      <c r="G1497" s="28">
        <v>44114</v>
      </c>
      <c r="H1497" s="27">
        <v>0.51896990740740734</v>
      </c>
      <c r="I1497">
        <v>5.3879999999999999</v>
      </c>
    </row>
    <row r="1498" spans="1:9" ht="15" customHeight="1" x14ac:dyDescent="0.3">
      <c r="A1498" s="28">
        <v>44114</v>
      </c>
      <c r="B1498" s="27">
        <v>0.51966435185185189</v>
      </c>
      <c r="C1498">
        <v>3995.8998999999999</v>
      </c>
      <c r="G1498" s="28">
        <v>44114</v>
      </c>
      <c r="H1498" s="27">
        <v>0.51966435185185189</v>
      </c>
      <c r="I1498">
        <v>5.3940000000000001</v>
      </c>
    </row>
    <row r="1499" spans="1:9" ht="15" customHeight="1" x14ac:dyDescent="0.3">
      <c r="A1499" s="28">
        <v>44114</v>
      </c>
      <c r="B1499" s="27">
        <v>0.52035879629629633</v>
      </c>
      <c r="C1499">
        <v>3995.1001000000001</v>
      </c>
      <c r="G1499" s="28">
        <v>44114</v>
      </c>
      <c r="H1499" s="27">
        <v>0.52035879629629633</v>
      </c>
      <c r="I1499">
        <v>5.399</v>
      </c>
    </row>
    <row r="1500" spans="1:9" ht="15" customHeight="1" x14ac:dyDescent="0.3">
      <c r="A1500" s="28">
        <v>44114</v>
      </c>
      <c r="B1500" s="27">
        <v>0.52105324074074078</v>
      </c>
      <c r="C1500">
        <v>3995.5</v>
      </c>
      <c r="G1500" s="28">
        <v>44114</v>
      </c>
      <c r="H1500" s="27">
        <v>0.52105324074074078</v>
      </c>
      <c r="I1500">
        <v>5.4039999999999999</v>
      </c>
    </row>
    <row r="1501" spans="1:9" ht="15" customHeight="1" x14ac:dyDescent="0.3">
      <c r="A1501" s="28">
        <v>44114</v>
      </c>
      <c r="B1501" s="27">
        <v>0.52174768518518522</v>
      </c>
      <c r="C1501">
        <v>4008.7</v>
      </c>
      <c r="G1501" s="28">
        <v>44114</v>
      </c>
      <c r="H1501" s="27">
        <v>0.52174768518518522</v>
      </c>
      <c r="I1501">
        <v>5.4089999999999998</v>
      </c>
    </row>
    <row r="1502" spans="1:9" ht="15" customHeight="1" x14ac:dyDescent="0.3">
      <c r="A1502" s="28">
        <v>44114</v>
      </c>
      <c r="B1502" s="27">
        <v>0.52244212962962966</v>
      </c>
      <c r="C1502">
        <v>4008.3</v>
      </c>
      <c r="G1502" s="28">
        <v>44114</v>
      </c>
      <c r="H1502" s="27">
        <v>0.52244212962962966</v>
      </c>
      <c r="I1502">
        <v>5.4139999999999997</v>
      </c>
    </row>
    <row r="1503" spans="1:9" ht="15" customHeight="1" x14ac:dyDescent="0.3">
      <c r="A1503" s="28">
        <v>44114</v>
      </c>
      <c r="B1503" s="27">
        <v>0.5231365740740741</v>
      </c>
      <c r="C1503">
        <v>4008.7</v>
      </c>
      <c r="G1503" s="28">
        <v>44114</v>
      </c>
      <c r="H1503" s="27">
        <v>0.5231365740740741</v>
      </c>
      <c r="I1503">
        <v>5.4180000000000001</v>
      </c>
    </row>
    <row r="1504" spans="1:9" ht="15" customHeight="1" x14ac:dyDescent="0.3">
      <c r="A1504" s="28">
        <v>44114</v>
      </c>
      <c r="B1504" s="27">
        <v>0.52383101851851854</v>
      </c>
      <c r="C1504">
        <v>3995.5</v>
      </c>
      <c r="G1504" s="28">
        <v>44114</v>
      </c>
      <c r="H1504" s="27">
        <v>0.52383101851851854</v>
      </c>
      <c r="I1504">
        <v>5.423</v>
      </c>
    </row>
    <row r="1505" spans="1:9" ht="15" customHeight="1" x14ac:dyDescent="0.3">
      <c r="A1505" s="28">
        <v>44114</v>
      </c>
      <c r="B1505" s="27">
        <v>0.52452546296296299</v>
      </c>
      <c r="C1505">
        <v>4009.1001000000001</v>
      </c>
      <c r="G1505" s="28">
        <v>44114</v>
      </c>
      <c r="H1505" s="27">
        <v>0.52452546296296299</v>
      </c>
      <c r="I1505">
        <v>5.4279999999999999</v>
      </c>
    </row>
    <row r="1506" spans="1:9" ht="15" customHeight="1" x14ac:dyDescent="0.3">
      <c r="A1506" s="28">
        <v>44114</v>
      </c>
      <c r="B1506" s="27">
        <v>0.52521990740740743</v>
      </c>
      <c r="C1506">
        <v>4008.3</v>
      </c>
      <c r="G1506" s="28">
        <v>44114</v>
      </c>
      <c r="H1506" s="27">
        <v>0.52521990740740743</v>
      </c>
      <c r="I1506">
        <v>5.4329999999999998</v>
      </c>
    </row>
    <row r="1507" spans="1:9" ht="15" customHeight="1" x14ac:dyDescent="0.3">
      <c r="A1507" s="28">
        <v>44114</v>
      </c>
      <c r="B1507" s="27">
        <v>0.52591435185185187</v>
      </c>
      <c r="C1507">
        <v>4008.3</v>
      </c>
      <c r="G1507" s="28">
        <v>44114</v>
      </c>
      <c r="H1507" s="27">
        <v>0.52591435185185187</v>
      </c>
      <c r="I1507">
        <v>5.4379999999999997</v>
      </c>
    </row>
    <row r="1508" spans="1:9" ht="15" customHeight="1" x14ac:dyDescent="0.3">
      <c r="A1508" s="28">
        <v>44114</v>
      </c>
      <c r="B1508" s="27">
        <v>0.52660879629629631</v>
      </c>
      <c r="C1508">
        <v>3995.8998999999999</v>
      </c>
      <c r="G1508" s="28">
        <v>44114</v>
      </c>
      <c r="H1508" s="27">
        <v>0.52660879629629631</v>
      </c>
      <c r="I1508">
        <v>5.4429999999999996</v>
      </c>
    </row>
    <row r="1509" spans="1:9" ht="15" customHeight="1" x14ac:dyDescent="0.3">
      <c r="A1509" s="28">
        <v>44114</v>
      </c>
      <c r="B1509" s="27">
        <v>0.52730324074074075</v>
      </c>
      <c r="C1509">
        <v>4000.3</v>
      </c>
      <c r="G1509" s="28">
        <v>44114</v>
      </c>
      <c r="H1509" s="27">
        <v>0.52730324074074075</v>
      </c>
      <c r="I1509">
        <v>5.4480000000000004</v>
      </c>
    </row>
    <row r="1510" spans="1:9" ht="15" customHeight="1" x14ac:dyDescent="0.3">
      <c r="A1510" s="28">
        <v>44114</v>
      </c>
      <c r="B1510" s="27">
        <v>0.52799768518518519</v>
      </c>
      <c r="C1510">
        <v>4008.7</v>
      </c>
      <c r="G1510" s="28">
        <v>44114</v>
      </c>
      <c r="H1510" s="27">
        <v>0.52799768518518519</v>
      </c>
      <c r="I1510">
        <v>5.4530000000000003</v>
      </c>
    </row>
    <row r="1511" spans="1:9" ht="15" customHeight="1" x14ac:dyDescent="0.3">
      <c r="A1511" s="28">
        <v>44114</v>
      </c>
      <c r="B1511" s="27">
        <v>0.52869212962962964</v>
      </c>
      <c r="C1511">
        <v>4007.5</v>
      </c>
      <c r="G1511" s="28">
        <v>44114</v>
      </c>
      <c r="H1511" s="27">
        <v>0.52869212962962964</v>
      </c>
      <c r="I1511">
        <v>5.4580000000000002</v>
      </c>
    </row>
    <row r="1512" spans="1:9" ht="15" customHeight="1" x14ac:dyDescent="0.3">
      <c r="A1512" s="28">
        <v>44114</v>
      </c>
      <c r="B1512" s="27">
        <v>0.52938657407407408</v>
      </c>
      <c r="C1512">
        <v>3994.7</v>
      </c>
      <c r="G1512" s="28">
        <v>44114</v>
      </c>
      <c r="H1512" s="27">
        <v>0.52938657407407408</v>
      </c>
      <c r="I1512">
        <v>5.4630000000000001</v>
      </c>
    </row>
    <row r="1513" spans="1:9" ht="15" customHeight="1" x14ac:dyDescent="0.3">
      <c r="A1513" s="28">
        <v>44114</v>
      </c>
      <c r="B1513" s="27">
        <v>0.53008101851851852</v>
      </c>
      <c r="C1513">
        <v>3995.8998999999999</v>
      </c>
      <c r="G1513" s="28">
        <v>44114</v>
      </c>
      <c r="H1513" s="27">
        <v>0.53008101851851852</v>
      </c>
      <c r="I1513">
        <v>5.468</v>
      </c>
    </row>
    <row r="1514" spans="1:9" ht="15" customHeight="1" x14ac:dyDescent="0.3">
      <c r="A1514" s="28">
        <v>44114</v>
      </c>
      <c r="B1514" s="27">
        <v>0.53077546296296296</v>
      </c>
      <c r="C1514">
        <v>4008.3</v>
      </c>
      <c r="G1514" s="28">
        <v>44114</v>
      </c>
      <c r="H1514" s="27">
        <v>0.53077546296296296</v>
      </c>
      <c r="I1514">
        <v>5.4729999999999999</v>
      </c>
    </row>
    <row r="1515" spans="1:9" ht="15" customHeight="1" x14ac:dyDescent="0.3">
      <c r="A1515" s="28">
        <v>44114</v>
      </c>
      <c r="B1515" s="27">
        <v>0.5314699074074074</v>
      </c>
      <c r="C1515">
        <v>4008.7</v>
      </c>
      <c r="G1515" s="28">
        <v>44114</v>
      </c>
      <c r="H1515" s="27">
        <v>0.5314699074074074</v>
      </c>
      <c r="I1515">
        <v>5.4779999999999998</v>
      </c>
    </row>
    <row r="1516" spans="1:9" ht="15" customHeight="1" x14ac:dyDescent="0.3">
      <c r="A1516" s="28">
        <v>44114</v>
      </c>
      <c r="B1516" s="27">
        <v>0.53216435185185185</v>
      </c>
      <c r="C1516">
        <v>3999.1001000000001</v>
      </c>
      <c r="G1516" s="28">
        <v>44114</v>
      </c>
      <c r="H1516" s="27">
        <v>0.53216435185185185</v>
      </c>
      <c r="I1516">
        <v>5.4829999999999997</v>
      </c>
    </row>
    <row r="1517" spans="1:9" ht="15" customHeight="1" x14ac:dyDescent="0.3">
      <c r="A1517" s="28">
        <v>44114</v>
      </c>
      <c r="B1517" s="27">
        <v>0.53285879629629629</v>
      </c>
      <c r="C1517">
        <v>4008.7</v>
      </c>
      <c r="G1517" s="28">
        <v>44114</v>
      </c>
      <c r="H1517" s="27">
        <v>0.53285879629629629</v>
      </c>
      <c r="I1517">
        <v>5.4880000000000004</v>
      </c>
    </row>
    <row r="1518" spans="1:9" ht="15" customHeight="1" x14ac:dyDescent="0.3">
      <c r="A1518" s="28">
        <v>44114</v>
      </c>
      <c r="B1518" s="27">
        <v>0.53355324074074073</v>
      </c>
      <c r="C1518">
        <v>4005.8998999999999</v>
      </c>
      <c r="G1518" s="28">
        <v>44114</v>
      </c>
      <c r="H1518" s="27">
        <v>0.53355324074074073</v>
      </c>
      <c r="I1518">
        <v>5.4930000000000003</v>
      </c>
    </row>
    <row r="1519" spans="1:9" ht="15" customHeight="1" x14ac:dyDescent="0.3">
      <c r="A1519" s="28">
        <v>44114</v>
      </c>
      <c r="B1519" s="27">
        <v>0.53424768518518517</v>
      </c>
      <c r="C1519">
        <v>4008.7</v>
      </c>
      <c r="G1519" s="28">
        <v>44114</v>
      </c>
      <c r="H1519" s="27">
        <v>0.53424768518518517</v>
      </c>
      <c r="I1519">
        <v>5.4980000000000002</v>
      </c>
    </row>
    <row r="1520" spans="1:9" ht="15" customHeight="1" x14ac:dyDescent="0.3">
      <c r="A1520" s="28">
        <v>44114</v>
      </c>
      <c r="B1520" s="27">
        <v>0.53494212962962961</v>
      </c>
      <c r="C1520">
        <v>4007.8998999999999</v>
      </c>
      <c r="G1520" s="28">
        <v>44114</v>
      </c>
      <c r="H1520" s="27">
        <v>0.53494212962962961</v>
      </c>
      <c r="I1520">
        <v>5.5030000000000001</v>
      </c>
    </row>
    <row r="1521" spans="1:9" ht="15" customHeight="1" x14ac:dyDescent="0.3">
      <c r="A1521" s="28">
        <v>44114</v>
      </c>
      <c r="B1521" s="27">
        <v>0.53563657407407406</v>
      </c>
      <c r="C1521">
        <v>4005.8998999999999</v>
      </c>
      <c r="G1521" s="28">
        <v>44114</v>
      </c>
      <c r="H1521" s="27">
        <v>0.53563657407407406</v>
      </c>
      <c r="I1521">
        <v>5.508</v>
      </c>
    </row>
    <row r="1522" spans="1:9" ht="15" customHeight="1" x14ac:dyDescent="0.3">
      <c r="A1522" s="28">
        <v>44114</v>
      </c>
      <c r="B1522" s="27">
        <v>0.5363310185185185</v>
      </c>
      <c r="C1522">
        <v>4008.3</v>
      </c>
      <c r="G1522" s="28">
        <v>44114</v>
      </c>
      <c r="H1522" s="27">
        <v>0.5363310185185185</v>
      </c>
      <c r="I1522">
        <v>5.5129999999999999</v>
      </c>
    </row>
    <row r="1523" spans="1:9" ht="15" customHeight="1" x14ac:dyDescent="0.3">
      <c r="A1523" s="28">
        <v>44114</v>
      </c>
      <c r="B1523" s="27">
        <v>0.53702546296296294</v>
      </c>
      <c r="C1523">
        <v>4008.7</v>
      </c>
      <c r="G1523" s="28">
        <v>44114</v>
      </c>
      <c r="H1523" s="27">
        <v>0.53702546296296294</v>
      </c>
      <c r="I1523">
        <v>5.5179999999999998</v>
      </c>
    </row>
    <row r="1524" spans="1:9" ht="15" customHeight="1" x14ac:dyDescent="0.3">
      <c r="A1524" s="28">
        <v>44114</v>
      </c>
      <c r="B1524" s="27">
        <v>0.53771990740740738</v>
      </c>
      <c r="C1524">
        <v>4008.7</v>
      </c>
      <c r="G1524" s="28">
        <v>44114</v>
      </c>
      <c r="H1524" s="27">
        <v>0.53771990740740738</v>
      </c>
      <c r="I1524">
        <v>5.5229999999999997</v>
      </c>
    </row>
    <row r="1525" spans="1:9" ht="15" customHeight="1" x14ac:dyDescent="0.3">
      <c r="A1525" s="28">
        <v>44114</v>
      </c>
      <c r="B1525" s="27">
        <v>0.53841435185185182</v>
      </c>
      <c r="C1525">
        <v>4007.8998999999999</v>
      </c>
      <c r="G1525" s="28">
        <v>44114</v>
      </c>
      <c r="H1525" s="27">
        <v>0.53841435185185182</v>
      </c>
      <c r="I1525">
        <v>5.5270000000000001</v>
      </c>
    </row>
    <row r="1526" spans="1:9" ht="15" customHeight="1" x14ac:dyDescent="0.3">
      <c r="A1526" s="28">
        <v>44114</v>
      </c>
      <c r="B1526" s="27">
        <v>0.53910879629629627</v>
      </c>
      <c r="C1526">
        <v>4007.5</v>
      </c>
      <c r="G1526" s="28">
        <v>44114</v>
      </c>
      <c r="H1526" s="27">
        <v>0.53910879629629627</v>
      </c>
      <c r="I1526">
        <v>5.532</v>
      </c>
    </row>
    <row r="1527" spans="1:9" ht="15" customHeight="1" x14ac:dyDescent="0.3">
      <c r="A1527" s="28">
        <v>44114</v>
      </c>
      <c r="B1527" s="27">
        <v>0.53980324074074071</v>
      </c>
      <c r="C1527">
        <v>4008.3</v>
      </c>
      <c r="G1527" s="28">
        <v>44114</v>
      </c>
      <c r="H1527" s="27">
        <v>0.53980324074074071</v>
      </c>
      <c r="I1527">
        <v>5.5369999999999999</v>
      </c>
    </row>
    <row r="1528" spans="1:9" ht="15" customHeight="1" x14ac:dyDescent="0.3">
      <c r="A1528" s="28">
        <v>44114</v>
      </c>
      <c r="B1528" s="27">
        <v>0.54049768518518515</v>
      </c>
      <c r="C1528">
        <v>4008.3</v>
      </c>
      <c r="G1528" s="28">
        <v>44114</v>
      </c>
      <c r="H1528" s="27">
        <v>0.54049768518518515</v>
      </c>
      <c r="I1528">
        <v>5.5430000000000001</v>
      </c>
    </row>
    <row r="1529" spans="1:9" ht="15" customHeight="1" x14ac:dyDescent="0.3">
      <c r="A1529" s="28">
        <v>44114</v>
      </c>
      <c r="B1529" s="27">
        <v>0.5411921296296297</v>
      </c>
      <c r="C1529">
        <v>4007.5</v>
      </c>
      <c r="G1529" s="28">
        <v>44114</v>
      </c>
      <c r="H1529" s="27">
        <v>0.5411921296296297</v>
      </c>
      <c r="I1529">
        <v>5.548</v>
      </c>
    </row>
    <row r="1530" spans="1:9" ht="15" customHeight="1" x14ac:dyDescent="0.3">
      <c r="A1530" s="28">
        <v>44114</v>
      </c>
      <c r="B1530" s="27">
        <v>0.54188657407407403</v>
      </c>
      <c r="C1530">
        <v>4009.1001000000001</v>
      </c>
      <c r="G1530" s="28">
        <v>44114</v>
      </c>
      <c r="H1530" s="27">
        <v>0.54188657407407403</v>
      </c>
      <c r="I1530">
        <v>5.5529999999999999</v>
      </c>
    </row>
    <row r="1531" spans="1:9" ht="15" customHeight="1" x14ac:dyDescent="0.3">
      <c r="A1531" s="28">
        <v>44114</v>
      </c>
      <c r="B1531" s="27">
        <v>0.54258101851851859</v>
      </c>
      <c r="C1531">
        <v>4009.5</v>
      </c>
      <c r="G1531" s="28">
        <v>44114</v>
      </c>
      <c r="H1531" s="27">
        <v>0.54258101851851859</v>
      </c>
      <c r="I1531">
        <v>5.5579999999999998</v>
      </c>
    </row>
    <row r="1532" spans="1:9" ht="15" customHeight="1" x14ac:dyDescent="0.3">
      <c r="A1532" s="28">
        <v>44114</v>
      </c>
      <c r="B1532" s="27">
        <v>0.54327546296296292</v>
      </c>
      <c r="C1532">
        <v>4009.8998999999999</v>
      </c>
      <c r="G1532" s="28">
        <v>44114</v>
      </c>
      <c r="H1532" s="27">
        <v>0.54327546296296292</v>
      </c>
      <c r="I1532">
        <v>5.5629999999999997</v>
      </c>
    </row>
    <row r="1533" spans="1:9" ht="15" customHeight="1" x14ac:dyDescent="0.3">
      <c r="A1533" s="28">
        <v>44114</v>
      </c>
      <c r="B1533" s="27">
        <v>0.54396990740740747</v>
      </c>
      <c r="C1533">
        <v>4008.3</v>
      </c>
      <c r="G1533" s="28">
        <v>44114</v>
      </c>
      <c r="H1533" s="27">
        <v>0.54396990740740747</v>
      </c>
      <c r="I1533">
        <v>5.5670000000000002</v>
      </c>
    </row>
    <row r="1534" spans="1:9" ht="15" customHeight="1" x14ac:dyDescent="0.3">
      <c r="A1534" s="28">
        <v>44114</v>
      </c>
      <c r="B1534" s="27">
        <v>0.5446643518518518</v>
      </c>
      <c r="C1534">
        <v>4007.8998999999999</v>
      </c>
      <c r="G1534" s="28">
        <v>44114</v>
      </c>
      <c r="H1534" s="27">
        <v>0.5446643518518518</v>
      </c>
      <c r="I1534">
        <v>5.5720000000000001</v>
      </c>
    </row>
    <row r="1535" spans="1:9" ht="15" customHeight="1" x14ac:dyDescent="0.3">
      <c r="A1535" s="28">
        <v>44114</v>
      </c>
      <c r="B1535" s="27">
        <v>0.54535879629629636</v>
      </c>
      <c r="C1535">
        <v>4007.8998999999999</v>
      </c>
      <c r="G1535" s="28">
        <v>44114</v>
      </c>
      <c r="H1535" s="27">
        <v>0.54535879629629636</v>
      </c>
      <c r="I1535">
        <v>5.5759999999999996</v>
      </c>
    </row>
    <row r="1536" spans="1:9" ht="15" customHeight="1" x14ac:dyDescent="0.3">
      <c r="A1536" s="28">
        <v>44114</v>
      </c>
      <c r="B1536" s="27">
        <v>0.54605324074074069</v>
      </c>
      <c r="C1536">
        <v>4001.5</v>
      </c>
      <c r="G1536" s="28">
        <v>44114</v>
      </c>
      <c r="H1536" s="27">
        <v>0.54605324074074069</v>
      </c>
      <c r="I1536">
        <v>5.5810000000000004</v>
      </c>
    </row>
    <row r="1537" spans="1:9" ht="15" customHeight="1" x14ac:dyDescent="0.3">
      <c r="A1537" s="28">
        <v>44114</v>
      </c>
      <c r="B1537" s="27">
        <v>0.54674768518518524</v>
      </c>
      <c r="C1537">
        <v>4008.7</v>
      </c>
      <c r="G1537" s="28">
        <v>44114</v>
      </c>
      <c r="H1537" s="27">
        <v>0.54674768518518524</v>
      </c>
      <c r="I1537">
        <v>5.5869999999999997</v>
      </c>
    </row>
    <row r="1538" spans="1:9" ht="15" customHeight="1" x14ac:dyDescent="0.3">
      <c r="A1538" s="28">
        <v>44114</v>
      </c>
      <c r="B1538" s="27">
        <v>0.54744212962962957</v>
      </c>
      <c r="C1538">
        <v>3996.3</v>
      </c>
      <c r="G1538" s="28">
        <v>44114</v>
      </c>
      <c r="H1538" s="27">
        <v>0.54744212962962957</v>
      </c>
      <c r="I1538">
        <v>5.5919999999999996</v>
      </c>
    </row>
    <row r="1539" spans="1:9" ht="15" customHeight="1" x14ac:dyDescent="0.3">
      <c r="A1539" s="28">
        <v>44114</v>
      </c>
      <c r="B1539" s="27">
        <v>0.54813657407407412</v>
      </c>
      <c r="C1539">
        <v>4007.5</v>
      </c>
      <c r="G1539" s="28">
        <v>44114</v>
      </c>
      <c r="H1539" s="27">
        <v>0.54813657407407412</v>
      </c>
      <c r="I1539">
        <v>5.5979999999999999</v>
      </c>
    </row>
    <row r="1540" spans="1:9" ht="15" customHeight="1" x14ac:dyDescent="0.3">
      <c r="A1540" s="28">
        <v>44114</v>
      </c>
      <c r="B1540" s="27">
        <v>0.54883101851851845</v>
      </c>
      <c r="C1540">
        <v>4009.1001000000001</v>
      </c>
      <c r="G1540" s="28">
        <v>44114</v>
      </c>
      <c r="H1540" s="27">
        <v>0.54883101851851845</v>
      </c>
      <c r="I1540">
        <v>5.6029999999999998</v>
      </c>
    </row>
    <row r="1541" spans="1:9" ht="15" customHeight="1" x14ac:dyDescent="0.3">
      <c r="A1541" s="28">
        <v>44114</v>
      </c>
      <c r="B1541" s="27">
        <v>0.54952546296296301</v>
      </c>
      <c r="C1541">
        <v>3997.1001000000001</v>
      </c>
      <c r="G1541" s="28">
        <v>44114</v>
      </c>
      <c r="H1541" s="27">
        <v>0.54952546296296301</v>
      </c>
      <c r="I1541">
        <v>5.6070000000000002</v>
      </c>
    </row>
    <row r="1542" spans="1:9" ht="15" customHeight="1" x14ac:dyDescent="0.3">
      <c r="A1542" s="28">
        <v>44114</v>
      </c>
      <c r="B1542" s="27">
        <v>0.55021990740740734</v>
      </c>
      <c r="C1542">
        <v>4009.1001000000001</v>
      </c>
      <c r="G1542" s="28">
        <v>44114</v>
      </c>
      <c r="H1542" s="27">
        <v>0.55021990740740734</v>
      </c>
      <c r="I1542">
        <v>5.6120000000000001</v>
      </c>
    </row>
    <row r="1543" spans="1:9" ht="15" customHeight="1" x14ac:dyDescent="0.3">
      <c r="A1543" s="28">
        <v>44114</v>
      </c>
      <c r="B1543" s="27">
        <v>0.55091435185185189</v>
      </c>
      <c r="C1543">
        <v>3996.3</v>
      </c>
      <c r="G1543" s="28">
        <v>44114</v>
      </c>
      <c r="H1543" s="27">
        <v>0.55091435185185189</v>
      </c>
      <c r="I1543">
        <v>5.617</v>
      </c>
    </row>
    <row r="1544" spans="1:9" ht="15" customHeight="1" x14ac:dyDescent="0.3">
      <c r="A1544" s="28">
        <v>44114</v>
      </c>
      <c r="B1544" s="27">
        <v>0.55160879629629633</v>
      </c>
      <c r="C1544">
        <v>4009.5</v>
      </c>
      <c r="G1544" s="28">
        <v>44114</v>
      </c>
      <c r="H1544" s="27">
        <v>0.55160879629629633</v>
      </c>
      <c r="I1544">
        <v>5.6219999999999999</v>
      </c>
    </row>
    <row r="1545" spans="1:9" ht="15" customHeight="1" x14ac:dyDescent="0.3">
      <c r="A1545" s="28">
        <v>44114</v>
      </c>
      <c r="B1545" s="27">
        <v>0.55230324074074078</v>
      </c>
      <c r="C1545">
        <v>4008.3</v>
      </c>
      <c r="G1545" s="28">
        <v>44114</v>
      </c>
      <c r="H1545" s="27">
        <v>0.55230324074074078</v>
      </c>
      <c r="I1545">
        <v>5.6269999999999998</v>
      </c>
    </row>
    <row r="1546" spans="1:9" ht="15" customHeight="1" x14ac:dyDescent="0.3">
      <c r="A1546" s="28">
        <v>44114</v>
      </c>
      <c r="B1546" s="27">
        <v>0.55299768518518522</v>
      </c>
      <c r="C1546">
        <v>4007.8998999999999</v>
      </c>
      <c r="G1546" s="28">
        <v>44114</v>
      </c>
      <c r="H1546" s="27">
        <v>0.55299768518518522</v>
      </c>
      <c r="I1546">
        <v>5.6319999999999997</v>
      </c>
    </row>
    <row r="1547" spans="1:9" ht="15" customHeight="1" x14ac:dyDescent="0.3">
      <c r="A1547" s="28">
        <v>44114</v>
      </c>
      <c r="B1547" s="27">
        <v>0.55369212962962966</v>
      </c>
      <c r="C1547">
        <v>3995.1001000000001</v>
      </c>
      <c r="G1547" s="28">
        <v>44114</v>
      </c>
      <c r="H1547" s="27">
        <v>0.55369212962962966</v>
      </c>
      <c r="I1547">
        <v>5.6369999999999996</v>
      </c>
    </row>
    <row r="1548" spans="1:9" ht="15" customHeight="1" x14ac:dyDescent="0.3">
      <c r="A1548" s="28">
        <v>44114</v>
      </c>
      <c r="B1548" s="27">
        <v>0.5543865740740741</v>
      </c>
      <c r="C1548">
        <v>4009.1001000000001</v>
      </c>
      <c r="G1548" s="28">
        <v>44114</v>
      </c>
      <c r="H1548" s="27">
        <v>0.5543865740740741</v>
      </c>
      <c r="I1548">
        <v>5.6420000000000003</v>
      </c>
    </row>
    <row r="1549" spans="1:9" ht="15" customHeight="1" x14ac:dyDescent="0.3">
      <c r="A1549" s="28">
        <v>44114</v>
      </c>
      <c r="B1549" s="27">
        <v>0.55508101851851854</v>
      </c>
      <c r="C1549">
        <v>4007.8998999999999</v>
      </c>
      <c r="G1549" s="28">
        <v>44114</v>
      </c>
      <c r="H1549" s="27">
        <v>0.55508101851851854</v>
      </c>
      <c r="I1549">
        <v>5.6470000000000002</v>
      </c>
    </row>
    <row r="1550" spans="1:9" ht="15" customHeight="1" x14ac:dyDescent="0.3">
      <c r="A1550" s="28">
        <v>44114</v>
      </c>
      <c r="B1550" s="27">
        <v>0.55577546296296299</v>
      </c>
      <c r="C1550">
        <v>4009.5</v>
      </c>
      <c r="G1550" s="28">
        <v>44114</v>
      </c>
      <c r="H1550" s="27">
        <v>0.55577546296296299</v>
      </c>
      <c r="I1550">
        <v>5.6520000000000001</v>
      </c>
    </row>
    <row r="1551" spans="1:9" ht="15" customHeight="1" x14ac:dyDescent="0.3">
      <c r="A1551" s="28">
        <v>44114</v>
      </c>
      <c r="B1551" s="27">
        <v>0.55646990740740743</v>
      </c>
      <c r="C1551">
        <v>4008.7</v>
      </c>
      <c r="G1551" s="28">
        <v>44114</v>
      </c>
      <c r="H1551" s="27">
        <v>0.55646990740740743</v>
      </c>
      <c r="I1551">
        <v>5.657</v>
      </c>
    </row>
    <row r="1552" spans="1:9" ht="15" customHeight="1" x14ac:dyDescent="0.3">
      <c r="A1552" s="28">
        <v>44114</v>
      </c>
      <c r="B1552" s="27">
        <v>0.55716435185185187</v>
      </c>
      <c r="C1552">
        <v>4009.1001000000001</v>
      </c>
      <c r="G1552" s="28">
        <v>44114</v>
      </c>
      <c r="H1552" s="27">
        <v>0.55716435185185187</v>
      </c>
      <c r="I1552">
        <v>5.6619999999999999</v>
      </c>
    </row>
    <row r="1553" spans="1:9" ht="15" customHeight="1" x14ac:dyDescent="0.3">
      <c r="A1553" s="28">
        <v>44114</v>
      </c>
      <c r="B1553" s="27">
        <v>0.55785879629629631</v>
      </c>
      <c r="C1553">
        <v>3995.5</v>
      </c>
      <c r="G1553" s="28">
        <v>44114</v>
      </c>
      <c r="H1553" s="27">
        <v>0.55785879629629631</v>
      </c>
      <c r="I1553">
        <v>5.6669999999999998</v>
      </c>
    </row>
    <row r="1554" spans="1:9" ht="15" customHeight="1" x14ac:dyDescent="0.3">
      <c r="A1554" s="28">
        <v>44114</v>
      </c>
      <c r="B1554" s="27">
        <v>0.55855324074074075</v>
      </c>
      <c r="C1554">
        <v>3996.3</v>
      </c>
      <c r="G1554" s="28">
        <v>44114</v>
      </c>
      <c r="H1554" s="27">
        <v>0.55855324074074075</v>
      </c>
      <c r="I1554">
        <v>5.6719999999999997</v>
      </c>
    </row>
    <row r="1555" spans="1:9" ht="15" customHeight="1" x14ac:dyDescent="0.3">
      <c r="A1555" s="28">
        <v>44114</v>
      </c>
      <c r="B1555" s="27">
        <v>0.55924768518518519</v>
      </c>
      <c r="C1555">
        <v>3998.7</v>
      </c>
      <c r="G1555" s="28">
        <v>44114</v>
      </c>
      <c r="H1555" s="27">
        <v>0.55924768518518519</v>
      </c>
      <c r="I1555">
        <v>5.6779999999999999</v>
      </c>
    </row>
    <row r="1556" spans="1:9" ht="15" customHeight="1" x14ac:dyDescent="0.3">
      <c r="A1556" s="28">
        <v>44114</v>
      </c>
      <c r="B1556" s="27">
        <v>0.55994212962962964</v>
      </c>
      <c r="C1556">
        <v>3995.8998999999999</v>
      </c>
      <c r="G1556" s="28">
        <v>44114</v>
      </c>
      <c r="H1556" s="27">
        <v>0.55994212962962964</v>
      </c>
      <c r="I1556">
        <v>5.6829999999999998</v>
      </c>
    </row>
    <row r="1557" spans="1:9" ht="15" customHeight="1" x14ac:dyDescent="0.3">
      <c r="A1557" s="28">
        <v>44114</v>
      </c>
      <c r="B1557" s="27">
        <v>0.56063657407407408</v>
      </c>
      <c r="C1557">
        <v>4009.1001000000001</v>
      </c>
      <c r="G1557" s="28">
        <v>44114</v>
      </c>
      <c r="H1557" s="27">
        <v>0.56063657407407408</v>
      </c>
      <c r="I1557">
        <v>5.6879999999999997</v>
      </c>
    </row>
    <row r="1558" spans="1:9" ht="15" customHeight="1" x14ac:dyDescent="0.3">
      <c r="A1558" s="28">
        <v>44114</v>
      </c>
      <c r="B1558" s="27">
        <v>0.56133101851851852</v>
      </c>
      <c r="C1558">
        <v>4007.5</v>
      </c>
      <c r="G1558" s="28">
        <v>44114</v>
      </c>
      <c r="H1558" s="27">
        <v>0.56133101851851852</v>
      </c>
      <c r="I1558">
        <v>5.6929999999999996</v>
      </c>
    </row>
    <row r="1559" spans="1:9" ht="15" customHeight="1" x14ac:dyDescent="0.3">
      <c r="A1559" s="28">
        <v>44114</v>
      </c>
      <c r="B1559" s="27">
        <v>0.56202546296296296</v>
      </c>
      <c r="C1559">
        <v>4007.8998999999999</v>
      </c>
      <c r="G1559" s="28">
        <v>44114</v>
      </c>
      <c r="H1559" s="27">
        <v>0.56202546296296296</v>
      </c>
      <c r="I1559">
        <v>5.6980000000000004</v>
      </c>
    </row>
    <row r="1560" spans="1:9" ht="15" customHeight="1" x14ac:dyDescent="0.3">
      <c r="A1560" s="28">
        <v>44114</v>
      </c>
      <c r="B1560" s="27">
        <v>0.5627199074074074</v>
      </c>
      <c r="C1560">
        <v>4009.5</v>
      </c>
      <c r="G1560" s="28">
        <v>44114</v>
      </c>
      <c r="H1560" s="27">
        <v>0.5627199074074074</v>
      </c>
      <c r="I1560">
        <v>5.702</v>
      </c>
    </row>
    <row r="1561" spans="1:9" ht="15" customHeight="1" x14ac:dyDescent="0.3">
      <c r="A1561" s="28">
        <v>44114</v>
      </c>
      <c r="B1561" s="27">
        <v>0.56341435185185185</v>
      </c>
      <c r="C1561">
        <v>4010.3</v>
      </c>
      <c r="G1561" s="28">
        <v>44114</v>
      </c>
      <c r="H1561" s="27">
        <v>0.56341435185185185</v>
      </c>
      <c r="I1561">
        <v>5.7069999999999999</v>
      </c>
    </row>
    <row r="1562" spans="1:9" ht="15" customHeight="1" x14ac:dyDescent="0.3">
      <c r="A1562" s="28">
        <v>44114</v>
      </c>
      <c r="B1562" s="27">
        <v>0.56410879629629629</v>
      </c>
      <c r="C1562">
        <v>3994.7</v>
      </c>
      <c r="G1562" s="28">
        <v>44114</v>
      </c>
      <c r="H1562" s="27">
        <v>0.56410879629629629</v>
      </c>
      <c r="I1562">
        <v>5.7119999999999997</v>
      </c>
    </row>
    <row r="1563" spans="1:9" ht="15" customHeight="1" x14ac:dyDescent="0.3">
      <c r="A1563" s="28">
        <v>44114</v>
      </c>
      <c r="B1563" s="27">
        <v>0.56480324074074073</v>
      </c>
      <c r="C1563">
        <v>4008.7</v>
      </c>
      <c r="G1563" s="28">
        <v>44114</v>
      </c>
      <c r="H1563" s="27">
        <v>0.56480324074074073</v>
      </c>
      <c r="I1563">
        <v>5.7169999999999996</v>
      </c>
    </row>
    <row r="1564" spans="1:9" ht="15" customHeight="1" x14ac:dyDescent="0.3">
      <c r="A1564" s="28">
        <v>44114</v>
      </c>
      <c r="B1564" s="27">
        <v>0.56549768518518517</v>
      </c>
      <c r="C1564">
        <v>3995.5</v>
      </c>
      <c r="G1564" s="28">
        <v>44114</v>
      </c>
      <c r="H1564" s="27">
        <v>0.56549768518518517</v>
      </c>
      <c r="I1564">
        <v>5.7220000000000004</v>
      </c>
    </row>
    <row r="1565" spans="1:9" ht="15" customHeight="1" x14ac:dyDescent="0.3">
      <c r="A1565" s="28">
        <v>44114</v>
      </c>
      <c r="B1565" s="27">
        <v>0.56619212962962961</v>
      </c>
      <c r="C1565">
        <v>4008.7</v>
      </c>
      <c r="G1565" s="28">
        <v>44114</v>
      </c>
      <c r="H1565" s="27">
        <v>0.56619212962962961</v>
      </c>
      <c r="I1565">
        <v>5.7270000000000003</v>
      </c>
    </row>
    <row r="1566" spans="1:9" ht="15" customHeight="1" x14ac:dyDescent="0.3">
      <c r="A1566" s="28">
        <v>44114</v>
      </c>
      <c r="B1566" s="27">
        <v>0.56688657407407406</v>
      </c>
      <c r="C1566">
        <v>4008.7</v>
      </c>
      <c r="G1566" s="28">
        <v>44114</v>
      </c>
      <c r="H1566" s="27">
        <v>0.56688657407407406</v>
      </c>
      <c r="I1566">
        <v>5.7320000000000002</v>
      </c>
    </row>
    <row r="1567" spans="1:9" ht="15" customHeight="1" x14ac:dyDescent="0.3">
      <c r="A1567" s="28">
        <v>44114</v>
      </c>
      <c r="B1567" s="27">
        <v>0.5675810185185185</v>
      </c>
      <c r="C1567">
        <v>4009.8998999999999</v>
      </c>
      <c r="G1567" s="28">
        <v>44114</v>
      </c>
      <c r="H1567" s="27">
        <v>0.5675810185185185</v>
      </c>
      <c r="I1567">
        <v>5.7380000000000004</v>
      </c>
    </row>
    <row r="1568" spans="1:9" ht="15" customHeight="1" x14ac:dyDescent="0.3">
      <c r="A1568" s="28">
        <v>44114</v>
      </c>
      <c r="B1568" s="27">
        <v>0.56827546296296294</v>
      </c>
      <c r="C1568">
        <v>4009.8998999999999</v>
      </c>
      <c r="G1568" s="28">
        <v>44114</v>
      </c>
      <c r="H1568" s="27">
        <v>0.56827546296296294</v>
      </c>
      <c r="I1568">
        <v>5.7430000000000003</v>
      </c>
    </row>
    <row r="1569" spans="1:9" ht="15" customHeight="1" x14ac:dyDescent="0.3">
      <c r="A1569" s="28">
        <v>44114</v>
      </c>
      <c r="B1569" s="27">
        <v>0.56896990740740738</v>
      </c>
      <c r="C1569">
        <v>4009.8998999999999</v>
      </c>
      <c r="G1569" s="28">
        <v>44114</v>
      </c>
      <c r="H1569" s="27">
        <v>0.56896990740740738</v>
      </c>
      <c r="I1569">
        <v>5.7469999999999999</v>
      </c>
    </row>
    <row r="1570" spans="1:9" ht="15" customHeight="1" x14ac:dyDescent="0.3">
      <c r="A1570" s="28">
        <v>44114</v>
      </c>
      <c r="B1570" s="27">
        <v>0.56966435185185182</v>
      </c>
      <c r="C1570">
        <v>4009.1001000000001</v>
      </c>
      <c r="G1570" s="28">
        <v>44114</v>
      </c>
      <c r="H1570" s="27">
        <v>0.56966435185185182</v>
      </c>
      <c r="I1570">
        <v>5.7519999999999998</v>
      </c>
    </row>
    <row r="1571" spans="1:9" ht="15" customHeight="1" x14ac:dyDescent="0.3">
      <c r="A1571" s="28">
        <v>44114</v>
      </c>
      <c r="B1571" s="27">
        <v>0.57035879629629627</v>
      </c>
      <c r="C1571">
        <v>4009.5</v>
      </c>
      <c r="G1571" s="28">
        <v>44114</v>
      </c>
      <c r="H1571" s="27">
        <v>0.57035879629629627</v>
      </c>
      <c r="I1571">
        <v>5.7569999999999997</v>
      </c>
    </row>
    <row r="1572" spans="1:9" ht="15" customHeight="1" x14ac:dyDescent="0.3">
      <c r="A1572" s="28">
        <v>44114</v>
      </c>
      <c r="B1572" s="27">
        <v>0.57105324074074071</v>
      </c>
      <c r="C1572">
        <v>3997.5</v>
      </c>
      <c r="G1572" s="28">
        <v>44114</v>
      </c>
      <c r="H1572" s="27">
        <v>0.57105324074074071</v>
      </c>
      <c r="I1572">
        <v>5.7619999999999996</v>
      </c>
    </row>
    <row r="1573" spans="1:9" ht="15" customHeight="1" x14ac:dyDescent="0.3">
      <c r="A1573" s="28">
        <v>44114</v>
      </c>
      <c r="B1573" s="27">
        <v>0.57174768518518515</v>
      </c>
      <c r="C1573">
        <v>4009.8998999999999</v>
      </c>
      <c r="G1573" s="28">
        <v>44114</v>
      </c>
      <c r="H1573" s="27">
        <v>0.57174768518518515</v>
      </c>
      <c r="I1573">
        <v>5.7670000000000003</v>
      </c>
    </row>
    <row r="1574" spans="1:9" ht="15" customHeight="1" x14ac:dyDescent="0.3">
      <c r="A1574" s="28">
        <v>44114</v>
      </c>
      <c r="B1574" s="27">
        <v>0.5724421296296297</v>
      </c>
      <c r="C1574">
        <v>4009.5</v>
      </c>
      <c r="G1574" s="28">
        <v>44114</v>
      </c>
      <c r="H1574" s="27">
        <v>0.5724421296296297</v>
      </c>
      <c r="I1574">
        <v>5.7670000000000003</v>
      </c>
    </row>
    <row r="1575" spans="1:9" ht="15" customHeight="1" x14ac:dyDescent="0.3">
      <c r="A1575" s="28">
        <v>44114</v>
      </c>
      <c r="B1575" s="27">
        <v>0.57313657407407403</v>
      </c>
      <c r="C1575">
        <v>4009.5</v>
      </c>
      <c r="G1575" s="28">
        <v>44114</v>
      </c>
      <c r="H1575" s="27">
        <v>0.57313657407407403</v>
      </c>
      <c r="I1575">
        <v>5.7770000000000001</v>
      </c>
    </row>
    <row r="1576" spans="1:9" ht="15" customHeight="1" x14ac:dyDescent="0.3">
      <c r="A1576" s="28">
        <v>44114</v>
      </c>
      <c r="B1576" s="27">
        <v>0.57383101851851859</v>
      </c>
      <c r="C1576">
        <v>4009.1001000000001</v>
      </c>
      <c r="G1576" s="28">
        <v>44114</v>
      </c>
      <c r="H1576" s="27">
        <v>0.57383101851851859</v>
      </c>
      <c r="I1576">
        <v>5.782</v>
      </c>
    </row>
    <row r="1577" spans="1:9" ht="15" customHeight="1" x14ac:dyDescent="0.3">
      <c r="A1577" s="28">
        <v>44114</v>
      </c>
      <c r="B1577" s="27">
        <v>0.57452546296296292</v>
      </c>
      <c r="C1577">
        <v>4009.5</v>
      </c>
      <c r="G1577" s="28">
        <v>44114</v>
      </c>
      <c r="H1577" s="27">
        <v>0.57452546296296292</v>
      </c>
      <c r="I1577">
        <v>5.7859999999999996</v>
      </c>
    </row>
    <row r="1578" spans="1:9" ht="15" customHeight="1" x14ac:dyDescent="0.3">
      <c r="A1578" s="28">
        <v>44114</v>
      </c>
      <c r="B1578" s="27">
        <v>0.57521990740740747</v>
      </c>
      <c r="C1578">
        <v>3999.1001000000001</v>
      </c>
      <c r="G1578" s="28">
        <v>44114</v>
      </c>
      <c r="H1578" s="27">
        <v>0.57521990740740747</v>
      </c>
      <c r="I1578">
        <v>5.7910000000000004</v>
      </c>
    </row>
    <row r="1579" spans="1:9" ht="15" customHeight="1" x14ac:dyDescent="0.3">
      <c r="A1579" s="28">
        <v>44114</v>
      </c>
      <c r="B1579" s="27">
        <v>0.5759143518518518</v>
      </c>
      <c r="C1579">
        <v>3996.3</v>
      </c>
      <c r="G1579" s="28">
        <v>44114</v>
      </c>
      <c r="H1579" s="27">
        <v>0.5759143518518518</v>
      </c>
      <c r="I1579">
        <v>5.7969999999999997</v>
      </c>
    </row>
    <row r="1580" spans="1:9" ht="15" customHeight="1" x14ac:dyDescent="0.3">
      <c r="A1580" s="28">
        <v>44114</v>
      </c>
      <c r="B1580" s="27">
        <v>0.57660879629629636</v>
      </c>
      <c r="C1580">
        <v>3994.3</v>
      </c>
      <c r="G1580" s="28">
        <v>44114</v>
      </c>
      <c r="H1580" s="27">
        <v>0.57660879629629636</v>
      </c>
      <c r="I1580">
        <v>5.8019999999999996</v>
      </c>
    </row>
    <row r="1581" spans="1:9" ht="15" customHeight="1" x14ac:dyDescent="0.3">
      <c r="A1581" s="28">
        <v>44114</v>
      </c>
      <c r="B1581" s="27">
        <v>0.57730324074074069</v>
      </c>
      <c r="C1581">
        <v>3995.8998999999999</v>
      </c>
      <c r="G1581" s="28">
        <v>44114</v>
      </c>
      <c r="H1581" s="27">
        <v>0.57730324074074069</v>
      </c>
      <c r="I1581">
        <v>5.8070000000000004</v>
      </c>
    </row>
    <row r="1582" spans="1:9" ht="15" customHeight="1" x14ac:dyDescent="0.3">
      <c r="A1582" s="28">
        <v>44114</v>
      </c>
      <c r="B1582" s="27">
        <v>0.57799768518518524</v>
      </c>
      <c r="C1582">
        <v>3995.5</v>
      </c>
      <c r="G1582" s="28">
        <v>44114</v>
      </c>
      <c r="H1582" s="27">
        <v>0.57799768518518524</v>
      </c>
      <c r="I1582">
        <v>5.8120000000000003</v>
      </c>
    </row>
    <row r="1583" spans="1:9" ht="15" customHeight="1" x14ac:dyDescent="0.3">
      <c r="A1583" s="28">
        <v>44114</v>
      </c>
      <c r="B1583" s="27">
        <v>0.57869212962962957</v>
      </c>
      <c r="C1583">
        <v>4008.7</v>
      </c>
      <c r="G1583" s="28">
        <v>44114</v>
      </c>
      <c r="H1583" s="27">
        <v>0.57869212962962957</v>
      </c>
      <c r="I1583">
        <v>5.8170000000000002</v>
      </c>
    </row>
    <row r="1584" spans="1:9" ht="15" customHeight="1" x14ac:dyDescent="0.3">
      <c r="A1584" s="28">
        <v>44114</v>
      </c>
      <c r="B1584" s="27">
        <v>0.57938657407407412</v>
      </c>
      <c r="C1584">
        <v>4008.3</v>
      </c>
      <c r="G1584" s="28">
        <v>44114</v>
      </c>
      <c r="H1584" s="27">
        <v>0.57938657407407412</v>
      </c>
      <c r="I1584">
        <v>5.8220000000000001</v>
      </c>
    </row>
    <row r="1585" spans="1:9" ht="15" customHeight="1" x14ac:dyDescent="0.3">
      <c r="A1585" s="28">
        <v>44114</v>
      </c>
      <c r="B1585" s="27">
        <v>0.58008101851851845</v>
      </c>
      <c r="C1585">
        <v>4009.1001000000001</v>
      </c>
      <c r="G1585" s="28">
        <v>44114</v>
      </c>
      <c r="H1585" s="27">
        <v>0.58008101851851845</v>
      </c>
      <c r="I1585">
        <v>5.827</v>
      </c>
    </row>
    <row r="1586" spans="1:9" ht="15" customHeight="1" x14ac:dyDescent="0.3">
      <c r="A1586" s="28">
        <v>44114</v>
      </c>
      <c r="B1586" s="27">
        <v>0.58077546296296301</v>
      </c>
      <c r="C1586">
        <v>4002.7</v>
      </c>
      <c r="G1586" s="28">
        <v>44114</v>
      </c>
      <c r="H1586" s="27">
        <v>0.58077546296296301</v>
      </c>
      <c r="I1586">
        <v>5.8319999999999999</v>
      </c>
    </row>
    <row r="1587" spans="1:9" ht="15" customHeight="1" x14ac:dyDescent="0.3">
      <c r="A1587" s="28">
        <v>44114</v>
      </c>
      <c r="B1587" s="27">
        <v>0.58146990740740734</v>
      </c>
      <c r="C1587">
        <v>4004.7</v>
      </c>
      <c r="G1587" s="28">
        <v>44114</v>
      </c>
      <c r="H1587" s="27">
        <v>0.58146990740740734</v>
      </c>
      <c r="I1587">
        <v>5.8369999999999997</v>
      </c>
    </row>
    <row r="1588" spans="1:9" ht="15" customHeight="1" x14ac:dyDescent="0.3">
      <c r="A1588" s="28">
        <v>44114</v>
      </c>
      <c r="B1588" s="27">
        <v>0.58216435185185189</v>
      </c>
      <c r="C1588">
        <v>3995.5</v>
      </c>
      <c r="G1588" s="28">
        <v>44114</v>
      </c>
      <c r="H1588" s="27">
        <v>0.58216435185185189</v>
      </c>
      <c r="I1588">
        <v>5.8419999999999996</v>
      </c>
    </row>
    <row r="1589" spans="1:9" ht="15" customHeight="1" x14ac:dyDescent="0.3">
      <c r="A1589" s="28">
        <v>44114</v>
      </c>
      <c r="B1589" s="27">
        <v>0.58285879629629633</v>
      </c>
      <c r="C1589">
        <v>3998.3</v>
      </c>
      <c r="G1589" s="28">
        <v>44114</v>
      </c>
      <c r="H1589" s="27">
        <v>0.58285879629629633</v>
      </c>
      <c r="I1589">
        <v>5.8470000000000004</v>
      </c>
    </row>
    <row r="1590" spans="1:9" ht="15" customHeight="1" x14ac:dyDescent="0.3">
      <c r="A1590" s="28">
        <v>44114</v>
      </c>
      <c r="B1590" s="27">
        <v>0.58355324074074078</v>
      </c>
      <c r="C1590">
        <v>4009.1001000000001</v>
      </c>
      <c r="G1590" s="28">
        <v>44114</v>
      </c>
      <c r="H1590" s="27">
        <v>0.58355324074074078</v>
      </c>
      <c r="I1590">
        <v>5.8520000000000003</v>
      </c>
    </row>
    <row r="1591" spans="1:9" ht="15" customHeight="1" x14ac:dyDescent="0.3">
      <c r="A1591" s="28">
        <v>44114</v>
      </c>
      <c r="B1591" s="27">
        <v>0.58424768518518522</v>
      </c>
      <c r="C1591">
        <v>4009.5</v>
      </c>
      <c r="G1591" s="28">
        <v>44114</v>
      </c>
      <c r="H1591" s="27">
        <v>0.58424768518518522</v>
      </c>
      <c r="I1591">
        <v>5.8570000000000002</v>
      </c>
    </row>
    <row r="1592" spans="1:9" ht="15" customHeight="1" x14ac:dyDescent="0.3">
      <c r="A1592" s="28">
        <v>44114</v>
      </c>
      <c r="B1592" s="27">
        <v>0.58494212962962966</v>
      </c>
      <c r="C1592">
        <v>4000.7</v>
      </c>
      <c r="G1592" s="28">
        <v>44114</v>
      </c>
      <c r="H1592" s="27">
        <v>0.58494212962962966</v>
      </c>
      <c r="I1592">
        <v>5.8620000000000001</v>
      </c>
    </row>
    <row r="1593" spans="1:9" ht="15" customHeight="1" x14ac:dyDescent="0.3">
      <c r="A1593" s="28">
        <v>44114</v>
      </c>
      <c r="B1593" s="27">
        <v>0.5856365740740741</v>
      </c>
      <c r="C1593">
        <v>4007.8998999999999</v>
      </c>
      <c r="G1593" s="28">
        <v>44114</v>
      </c>
      <c r="H1593" s="27">
        <v>0.5856365740740741</v>
      </c>
      <c r="I1593">
        <v>5.8680000000000003</v>
      </c>
    </row>
    <row r="1594" spans="1:9" ht="15" customHeight="1" x14ac:dyDescent="0.3">
      <c r="A1594" s="28">
        <v>44114</v>
      </c>
      <c r="B1594" s="27">
        <v>0.58633101851851854</v>
      </c>
      <c r="C1594">
        <v>4008.7</v>
      </c>
      <c r="G1594" s="28">
        <v>44114</v>
      </c>
      <c r="H1594" s="27">
        <v>0.58633101851851854</v>
      </c>
      <c r="I1594">
        <v>5.8719999999999999</v>
      </c>
    </row>
    <row r="1595" spans="1:9" ht="15" customHeight="1" x14ac:dyDescent="0.3">
      <c r="A1595" s="28">
        <v>44114</v>
      </c>
      <c r="B1595" s="27">
        <v>0.58702546296296299</v>
      </c>
      <c r="C1595">
        <v>4009.1001000000001</v>
      </c>
      <c r="G1595" s="28">
        <v>44114</v>
      </c>
      <c r="H1595" s="27">
        <v>0.58702546296296299</v>
      </c>
      <c r="I1595">
        <v>5.8780000000000001</v>
      </c>
    </row>
    <row r="1596" spans="1:9" ht="15" customHeight="1" x14ac:dyDescent="0.3">
      <c r="A1596" s="28">
        <v>44114</v>
      </c>
      <c r="B1596" s="27">
        <v>0.58771990740740743</v>
      </c>
      <c r="C1596">
        <v>4010.3</v>
      </c>
      <c r="G1596" s="28">
        <v>44114</v>
      </c>
      <c r="H1596" s="27">
        <v>0.58771990740740743</v>
      </c>
      <c r="I1596">
        <v>5.883</v>
      </c>
    </row>
    <row r="1597" spans="1:9" ht="15" customHeight="1" x14ac:dyDescent="0.3">
      <c r="A1597" s="28">
        <v>44114</v>
      </c>
      <c r="B1597" s="27">
        <v>0.58841435185185187</v>
      </c>
      <c r="C1597">
        <v>4009.8998999999999</v>
      </c>
      <c r="G1597" s="28">
        <v>44114</v>
      </c>
      <c r="H1597" s="27">
        <v>0.58841435185185187</v>
      </c>
      <c r="I1597">
        <v>5.8869999999999996</v>
      </c>
    </row>
    <row r="1598" spans="1:9" ht="15" customHeight="1" x14ac:dyDescent="0.3">
      <c r="A1598" s="28">
        <v>44114</v>
      </c>
      <c r="B1598" s="27">
        <v>0.58910879629629631</v>
      </c>
      <c r="C1598">
        <v>4008.3</v>
      </c>
      <c r="G1598" s="28">
        <v>44114</v>
      </c>
      <c r="H1598" s="27">
        <v>0.58910879629629631</v>
      </c>
      <c r="I1598">
        <v>5.8920000000000003</v>
      </c>
    </row>
    <row r="1599" spans="1:9" ht="15" customHeight="1" x14ac:dyDescent="0.3">
      <c r="A1599" s="28">
        <v>44114</v>
      </c>
      <c r="B1599" s="27">
        <v>0.58980324074074075</v>
      </c>
      <c r="C1599">
        <v>4009.5</v>
      </c>
      <c r="G1599" s="28">
        <v>44114</v>
      </c>
      <c r="H1599" s="27">
        <v>0.58980324074074075</v>
      </c>
      <c r="I1599">
        <v>5.8979999999999997</v>
      </c>
    </row>
    <row r="1600" spans="1:9" ht="15" customHeight="1" x14ac:dyDescent="0.3">
      <c r="A1600" s="28">
        <v>44114</v>
      </c>
      <c r="B1600" s="27">
        <v>0.59049768518518519</v>
      </c>
      <c r="C1600">
        <v>4009.1001000000001</v>
      </c>
      <c r="G1600" s="28">
        <v>44114</v>
      </c>
      <c r="H1600" s="27">
        <v>0.59049768518518519</v>
      </c>
      <c r="I1600">
        <v>5.9020000000000001</v>
      </c>
    </row>
    <row r="1601" spans="1:9" ht="15" customHeight="1" x14ac:dyDescent="0.3">
      <c r="A1601" s="28">
        <v>44114</v>
      </c>
      <c r="B1601" s="27">
        <v>0.59119212962962964</v>
      </c>
      <c r="C1601">
        <v>4009.5</v>
      </c>
      <c r="G1601" s="28">
        <v>44114</v>
      </c>
      <c r="H1601" s="27">
        <v>0.59119212962962964</v>
      </c>
      <c r="I1601">
        <v>5.907</v>
      </c>
    </row>
    <row r="1602" spans="1:9" ht="15" customHeight="1" x14ac:dyDescent="0.3">
      <c r="A1602" s="28">
        <v>44114</v>
      </c>
      <c r="B1602" s="27">
        <v>0.59188657407407408</v>
      </c>
      <c r="C1602">
        <v>4008.3</v>
      </c>
      <c r="G1602" s="28">
        <v>44114</v>
      </c>
      <c r="H1602" s="27">
        <v>0.59188657407407408</v>
      </c>
      <c r="I1602">
        <v>5.9119999999999999</v>
      </c>
    </row>
    <row r="1603" spans="1:9" ht="15" customHeight="1" x14ac:dyDescent="0.3">
      <c r="A1603" s="28">
        <v>44114</v>
      </c>
      <c r="B1603" s="27">
        <v>0.59258101851851852</v>
      </c>
      <c r="C1603">
        <v>4007.8998999999999</v>
      </c>
      <c r="G1603" s="28">
        <v>44114</v>
      </c>
      <c r="H1603" s="27">
        <v>0.59258101851851852</v>
      </c>
      <c r="I1603">
        <v>5.9180000000000001</v>
      </c>
    </row>
    <row r="1604" spans="1:9" ht="15" customHeight="1" x14ac:dyDescent="0.3">
      <c r="A1604" s="28">
        <v>44114</v>
      </c>
      <c r="B1604" s="27">
        <v>0.59327546296296296</v>
      </c>
      <c r="C1604">
        <v>4009.8998999999999</v>
      </c>
      <c r="G1604" s="28">
        <v>44114</v>
      </c>
      <c r="H1604" s="27">
        <v>0.59327546296296296</v>
      </c>
      <c r="I1604">
        <v>5.9219999999999997</v>
      </c>
    </row>
    <row r="1605" spans="1:9" ht="15" customHeight="1" x14ac:dyDescent="0.3">
      <c r="A1605" s="28">
        <v>44114</v>
      </c>
      <c r="B1605" s="27">
        <v>0.5939699074074074</v>
      </c>
      <c r="C1605">
        <v>4000.3</v>
      </c>
      <c r="G1605" s="28">
        <v>44114</v>
      </c>
      <c r="H1605" s="27">
        <v>0.5939699074074074</v>
      </c>
      <c r="I1605">
        <v>5.9269999999999996</v>
      </c>
    </row>
    <row r="1606" spans="1:9" ht="15" customHeight="1" x14ac:dyDescent="0.3">
      <c r="A1606" s="28">
        <v>44114</v>
      </c>
      <c r="B1606" s="27">
        <v>0.59466435185185185</v>
      </c>
      <c r="C1606">
        <v>4008.7</v>
      </c>
      <c r="G1606" s="28">
        <v>44114</v>
      </c>
      <c r="H1606" s="27">
        <v>0.59466435185185185</v>
      </c>
      <c r="I1606">
        <v>5.9320000000000004</v>
      </c>
    </row>
    <row r="1607" spans="1:9" ht="15" customHeight="1" x14ac:dyDescent="0.3">
      <c r="A1607" s="28">
        <v>44114</v>
      </c>
      <c r="B1607" s="27">
        <v>0.59535879629629629</v>
      </c>
      <c r="C1607">
        <v>4007.1001000000001</v>
      </c>
      <c r="G1607" s="28">
        <v>44114</v>
      </c>
      <c r="H1607" s="27">
        <v>0.59535879629629629</v>
      </c>
      <c r="I1607">
        <v>5.9370000000000003</v>
      </c>
    </row>
    <row r="1608" spans="1:9" ht="15" customHeight="1" x14ac:dyDescent="0.3">
      <c r="A1608" s="28">
        <v>44114</v>
      </c>
      <c r="B1608" s="27">
        <v>0.59605324074074073</v>
      </c>
      <c r="C1608">
        <v>3999.8998999999999</v>
      </c>
      <c r="G1608" s="28">
        <v>44114</v>
      </c>
      <c r="H1608" s="27">
        <v>0.59605324074074073</v>
      </c>
      <c r="I1608">
        <v>5.9420000000000002</v>
      </c>
    </row>
    <row r="1609" spans="1:9" ht="15" customHeight="1" x14ac:dyDescent="0.3">
      <c r="A1609" s="28">
        <v>44114</v>
      </c>
      <c r="B1609" s="27">
        <v>0.59674768518518517</v>
      </c>
      <c r="C1609">
        <v>3996.7</v>
      </c>
      <c r="G1609" s="28">
        <v>44114</v>
      </c>
      <c r="H1609" s="27">
        <v>0.59674768518518517</v>
      </c>
      <c r="I1609">
        <v>5.9470000000000001</v>
      </c>
    </row>
    <row r="1610" spans="1:9" ht="15" customHeight="1" x14ac:dyDescent="0.3">
      <c r="A1610" s="28">
        <v>44114</v>
      </c>
      <c r="B1610" s="27">
        <v>0.59744212962962961</v>
      </c>
      <c r="C1610">
        <v>3995.1001000000001</v>
      </c>
      <c r="G1610" s="28">
        <v>44114</v>
      </c>
      <c r="H1610" s="27">
        <v>0.59744212962962961</v>
      </c>
      <c r="I1610">
        <v>5.952</v>
      </c>
    </row>
    <row r="1611" spans="1:9" ht="15" customHeight="1" x14ac:dyDescent="0.3">
      <c r="A1611" s="28">
        <v>44114</v>
      </c>
      <c r="B1611" s="27">
        <v>0.59813657407407406</v>
      </c>
      <c r="C1611">
        <v>3995.1001000000001</v>
      </c>
      <c r="G1611" s="28">
        <v>44114</v>
      </c>
      <c r="H1611" s="27">
        <v>0.59813657407407406</v>
      </c>
      <c r="I1611">
        <v>5.9580000000000002</v>
      </c>
    </row>
    <row r="1612" spans="1:9" ht="15" customHeight="1" x14ac:dyDescent="0.3">
      <c r="A1612" s="28">
        <v>44114</v>
      </c>
      <c r="B1612" s="27">
        <v>0.5988310185185185</v>
      </c>
      <c r="C1612">
        <v>4009.8998999999999</v>
      </c>
      <c r="G1612" s="28">
        <v>44114</v>
      </c>
      <c r="H1612" s="27">
        <v>0.5988310185185185</v>
      </c>
      <c r="I1612">
        <v>5.9630000000000001</v>
      </c>
    </row>
    <row r="1613" spans="1:9" ht="15" customHeight="1" x14ac:dyDescent="0.3">
      <c r="A1613" s="28">
        <v>44114</v>
      </c>
      <c r="B1613" s="27">
        <v>0.59952546296296294</v>
      </c>
      <c r="C1613">
        <v>4009.1001000000001</v>
      </c>
      <c r="G1613" s="28">
        <v>44114</v>
      </c>
      <c r="H1613" s="27">
        <v>0.59952546296296294</v>
      </c>
      <c r="I1613">
        <v>5.968</v>
      </c>
    </row>
    <row r="1614" spans="1:9" ht="15" customHeight="1" x14ac:dyDescent="0.3">
      <c r="A1614" s="28">
        <v>44114</v>
      </c>
      <c r="B1614" s="27">
        <v>0.60021990740740738</v>
      </c>
      <c r="C1614">
        <v>4003.1001000000001</v>
      </c>
      <c r="G1614" s="28">
        <v>44114</v>
      </c>
      <c r="H1614" s="27">
        <v>0.60021990740740738</v>
      </c>
      <c r="I1614">
        <v>5.9729999999999999</v>
      </c>
    </row>
    <row r="1615" spans="1:9" ht="15" customHeight="1" x14ac:dyDescent="0.3">
      <c r="A1615" s="28">
        <v>44114</v>
      </c>
      <c r="B1615" s="27">
        <v>0.60091435185185182</v>
      </c>
      <c r="C1615">
        <v>4007.8998999999999</v>
      </c>
      <c r="G1615" s="28">
        <v>44114</v>
      </c>
      <c r="H1615" s="27">
        <v>0.60091435185185182</v>
      </c>
      <c r="I1615">
        <v>5.9779999999999998</v>
      </c>
    </row>
    <row r="1616" spans="1:9" ht="15" customHeight="1" x14ac:dyDescent="0.3">
      <c r="A1616" s="28">
        <v>44114</v>
      </c>
      <c r="B1616" s="27">
        <v>0.60160879629629627</v>
      </c>
      <c r="C1616">
        <v>4007.8998999999999</v>
      </c>
      <c r="G1616" s="28">
        <v>44114</v>
      </c>
      <c r="H1616" s="27">
        <v>0.60160879629629627</v>
      </c>
      <c r="I1616">
        <v>5.9829999999999997</v>
      </c>
    </row>
    <row r="1617" spans="1:9" ht="15" customHeight="1" x14ac:dyDescent="0.3">
      <c r="A1617" s="28">
        <v>44114</v>
      </c>
      <c r="B1617" s="27">
        <v>0.60230324074074071</v>
      </c>
      <c r="C1617">
        <v>4005.8998999999999</v>
      </c>
      <c r="G1617" s="28">
        <v>44114</v>
      </c>
      <c r="H1617" s="27">
        <v>0.60230324074074071</v>
      </c>
      <c r="I1617">
        <v>5.9880000000000004</v>
      </c>
    </row>
    <row r="1618" spans="1:9" ht="15" customHeight="1" x14ac:dyDescent="0.3">
      <c r="A1618" s="28">
        <v>44114</v>
      </c>
      <c r="B1618" s="27">
        <v>0.60299768518518515</v>
      </c>
      <c r="C1618">
        <v>3993.5</v>
      </c>
      <c r="G1618" s="28">
        <v>44114</v>
      </c>
      <c r="H1618" s="27">
        <v>0.60299768518518515</v>
      </c>
      <c r="I1618">
        <v>5.9930000000000003</v>
      </c>
    </row>
    <row r="1619" spans="1:9" ht="15" customHeight="1" x14ac:dyDescent="0.3">
      <c r="A1619" s="28">
        <v>44114</v>
      </c>
      <c r="B1619" s="27">
        <v>0.6036921296296297</v>
      </c>
      <c r="C1619">
        <v>3994.7</v>
      </c>
      <c r="G1619" s="28">
        <v>44114</v>
      </c>
      <c r="H1619" s="27">
        <v>0.6036921296296297</v>
      </c>
      <c r="I1619">
        <v>5.9980000000000002</v>
      </c>
    </row>
    <row r="1620" spans="1:9" ht="15" customHeight="1" x14ac:dyDescent="0.3">
      <c r="A1620" s="28">
        <v>44114</v>
      </c>
      <c r="B1620" s="27">
        <v>0.60438657407407403</v>
      </c>
      <c r="C1620">
        <v>4006.3</v>
      </c>
      <c r="G1620" s="28">
        <v>44114</v>
      </c>
      <c r="H1620" s="27">
        <v>0.60438657407407403</v>
      </c>
      <c r="I1620">
        <v>6.0030000000000001</v>
      </c>
    </row>
    <row r="1621" spans="1:9" ht="15" customHeight="1" x14ac:dyDescent="0.3">
      <c r="A1621" s="28">
        <v>44114</v>
      </c>
      <c r="B1621" s="27">
        <v>0.60508101851851859</v>
      </c>
      <c r="C1621">
        <v>4007.8998999999999</v>
      </c>
      <c r="G1621" s="28">
        <v>44114</v>
      </c>
      <c r="H1621" s="27">
        <v>0.60508101851851859</v>
      </c>
      <c r="I1621">
        <v>6.008</v>
      </c>
    </row>
    <row r="1622" spans="1:9" ht="15" customHeight="1" x14ac:dyDescent="0.3">
      <c r="A1622" s="28">
        <v>44114</v>
      </c>
      <c r="B1622" s="27">
        <v>0.60577546296296292</v>
      </c>
      <c r="C1622">
        <v>3994.3</v>
      </c>
      <c r="G1622" s="28">
        <v>44114</v>
      </c>
      <c r="H1622" s="27">
        <v>0.60577546296296292</v>
      </c>
      <c r="I1622">
        <v>6.0129999999999999</v>
      </c>
    </row>
    <row r="1623" spans="1:9" ht="15" customHeight="1" x14ac:dyDescent="0.3">
      <c r="A1623" s="28">
        <v>44114</v>
      </c>
      <c r="B1623" s="27">
        <v>0.60646990740740747</v>
      </c>
      <c r="C1623">
        <v>4008.3</v>
      </c>
      <c r="G1623" s="28">
        <v>44114</v>
      </c>
      <c r="H1623" s="27">
        <v>0.60646990740740747</v>
      </c>
      <c r="I1623">
        <v>6.0179999999999998</v>
      </c>
    </row>
    <row r="1624" spans="1:9" ht="15" customHeight="1" x14ac:dyDescent="0.3">
      <c r="A1624" s="28">
        <v>44114</v>
      </c>
      <c r="B1624" s="27">
        <v>0.6071643518518518</v>
      </c>
      <c r="C1624">
        <v>4006.3</v>
      </c>
      <c r="G1624" s="28">
        <v>44114</v>
      </c>
      <c r="H1624" s="27">
        <v>0.6071643518518518</v>
      </c>
      <c r="I1624">
        <v>6.0229999999999997</v>
      </c>
    </row>
    <row r="1625" spans="1:9" ht="15" customHeight="1" x14ac:dyDescent="0.3">
      <c r="A1625" s="28">
        <v>44114</v>
      </c>
      <c r="B1625" s="27">
        <v>0.60785879629629636</v>
      </c>
      <c r="C1625">
        <v>4006.7</v>
      </c>
      <c r="G1625" s="28">
        <v>44114</v>
      </c>
      <c r="H1625" s="27">
        <v>0.60785879629629636</v>
      </c>
      <c r="I1625">
        <v>6.0279999999999996</v>
      </c>
    </row>
    <row r="1626" spans="1:9" ht="15" customHeight="1" x14ac:dyDescent="0.3">
      <c r="A1626" s="28">
        <v>44114</v>
      </c>
      <c r="B1626" s="27">
        <v>0.60855324074074069</v>
      </c>
      <c r="C1626">
        <v>3995.8998999999999</v>
      </c>
      <c r="G1626" s="28">
        <v>44114</v>
      </c>
      <c r="H1626" s="27">
        <v>0.60855324074074069</v>
      </c>
      <c r="I1626">
        <v>6.0330000000000004</v>
      </c>
    </row>
    <row r="1627" spans="1:9" ht="15" customHeight="1" x14ac:dyDescent="0.3">
      <c r="A1627" s="28">
        <v>44114</v>
      </c>
      <c r="B1627" s="27">
        <v>0.60924768518518524</v>
      </c>
      <c r="C1627">
        <v>4007.8998999999999</v>
      </c>
      <c r="G1627" s="28">
        <v>44114</v>
      </c>
      <c r="H1627" s="27">
        <v>0.60924768518518524</v>
      </c>
      <c r="I1627">
        <v>6.0380000000000003</v>
      </c>
    </row>
    <row r="1628" spans="1:9" ht="15" customHeight="1" x14ac:dyDescent="0.3">
      <c r="A1628" s="28">
        <v>44114</v>
      </c>
      <c r="B1628" s="27">
        <v>0.60994212962962957</v>
      </c>
      <c r="C1628">
        <v>4007.1001000000001</v>
      </c>
      <c r="G1628" s="28">
        <v>44114</v>
      </c>
      <c r="H1628" s="27">
        <v>0.60994212962962957</v>
      </c>
      <c r="I1628">
        <v>6.0439999999999996</v>
      </c>
    </row>
    <row r="1629" spans="1:9" ht="15" customHeight="1" x14ac:dyDescent="0.3">
      <c r="A1629" s="28">
        <v>44114</v>
      </c>
      <c r="B1629" s="27">
        <v>0.61063657407407412</v>
      </c>
      <c r="C1629">
        <v>4009.5</v>
      </c>
      <c r="G1629" s="28">
        <v>44114</v>
      </c>
      <c r="H1629" s="27">
        <v>0.61063657407407412</v>
      </c>
      <c r="I1629">
        <v>6.05</v>
      </c>
    </row>
    <row r="1630" spans="1:9" ht="15" customHeight="1" x14ac:dyDescent="0.3">
      <c r="A1630" s="28">
        <v>44114</v>
      </c>
      <c r="B1630" s="27">
        <v>0.61133101851851845</v>
      </c>
      <c r="C1630">
        <v>4007.5</v>
      </c>
      <c r="G1630" s="28">
        <v>44114</v>
      </c>
      <c r="H1630" s="27">
        <v>0.61133101851851845</v>
      </c>
      <c r="I1630">
        <v>6.0549999999999997</v>
      </c>
    </row>
    <row r="1631" spans="1:9" ht="15" customHeight="1" x14ac:dyDescent="0.3">
      <c r="A1631" s="28">
        <v>44114</v>
      </c>
      <c r="B1631" s="27">
        <v>0.61202546296296301</v>
      </c>
      <c r="C1631">
        <v>4007.5</v>
      </c>
      <c r="G1631" s="28">
        <v>44114</v>
      </c>
      <c r="H1631" s="27">
        <v>0.61202546296296301</v>
      </c>
      <c r="I1631">
        <v>6.06</v>
      </c>
    </row>
    <row r="1632" spans="1:9" ht="15" customHeight="1" x14ac:dyDescent="0.3">
      <c r="A1632" s="28">
        <v>44114</v>
      </c>
      <c r="B1632" s="27">
        <v>0.61271990740740734</v>
      </c>
      <c r="C1632">
        <v>4007.1001000000001</v>
      </c>
      <c r="G1632" s="28">
        <v>44114</v>
      </c>
      <c r="H1632" s="27">
        <v>0.61271990740740734</v>
      </c>
      <c r="I1632">
        <v>6.0640000000000001</v>
      </c>
    </row>
    <row r="1633" spans="1:9" ht="15" customHeight="1" x14ac:dyDescent="0.3">
      <c r="A1633" s="28">
        <v>44114</v>
      </c>
      <c r="B1633" s="27">
        <v>0.61341435185185189</v>
      </c>
      <c r="C1633">
        <v>4007.8998999999999</v>
      </c>
      <c r="G1633" s="28">
        <v>44114</v>
      </c>
      <c r="H1633" s="27">
        <v>0.61341435185185189</v>
      </c>
      <c r="I1633">
        <v>6.069</v>
      </c>
    </row>
    <row r="1634" spans="1:9" ht="15" customHeight="1" x14ac:dyDescent="0.3">
      <c r="A1634" s="28">
        <v>44114</v>
      </c>
      <c r="B1634" s="27">
        <v>0.61410879629629633</v>
      </c>
      <c r="C1634">
        <v>4007.5</v>
      </c>
      <c r="G1634" s="28">
        <v>44114</v>
      </c>
      <c r="H1634" s="27">
        <v>0.61410879629629633</v>
      </c>
      <c r="I1634">
        <v>6.0750000000000002</v>
      </c>
    </row>
    <row r="1635" spans="1:9" ht="15" customHeight="1" x14ac:dyDescent="0.3">
      <c r="A1635" s="28">
        <v>44114</v>
      </c>
      <c r="B1635" s="27">
        <v>0.61480324074074078</v>
      </c>
      <c r="C1635">
        <v>4008.7</v>
      </c>
      <c r="G1635" s="28">
        <v>44114</v>
      </c>
      <c r="H1635" s="27">
        <v>0.61480324074074078</v>
      </c>
      <c r="I1635">
        <v>6.0789999999999997</v>
      </c>
    </row>
    <row r="1636" spans="1:9" ht="15" customHeight="1" x14ac:dyDescent="0.3">
      <c r="A1636" s="28">
        <v>44114</v>
      </c>
      <c r="B1636" s="27">
        <v>0.61549768518518522</v>
      </c>
      <c r="C1636">
        <v>4007.8998999999999</v>
      </c>
      <c r="G1636" s="28">
        <v>44114</v>
      </c>
      <c r="H1636" s="27">
        <v>0.61549768518518522</v>
      </c>
      <c r="I1636">
        <v>6.0839999999999996</v>
      </c>
    </row>
    <row r="1637" spans="1:9" ht="15" customHeight="1" x14ac:dyDescent="0.3">
      <c r="A1637" s="28">
        <v>44114</v>
      </c>
      <c r="B1637" s="27">
        <v>0.61619212962962966</v>
      </c>
      <c r="C1637">
        <v>4007.8998999999999</v>
      </c>
      <c r="G1637" s="28">
        <v>44114</v>
      </c>
      <c r="H1637" s="27">
        <v>0.61619212962962966</v>
      </c>
      <c r="I1637">
        <v>6.0890000000000004</v>
      </c>
    </row>
    <row r="1638" spans="1:9" ht="15" customHeight="1" x14ac:dyDescent="0.3">
      <c r="A1638" s="28">
        <v>44114</v>
      </c>
      <c r="B1638" s="27">
        <v>0.6168865740740741</v>
      </c>
      <c r="C1638">
        <v>4006.3</v>
      </c>
      <c r="G1638" s="28">
        <v>44114</v>
      </c>
      <c r="H1638" s="27">
        <v>0.6168865740740741</v>
      </c>
      <c r="I1638">
        <v>6.0940000000000003</v>
      </c>
    </row>
    <row r="1639" spans="1:9" ht="15" customHeight="1" x14ac:dyDescent="0.3">
      <c r="A1639" s="28">
        <v>44114</v>
      </c>
      <c r="B1639" s="27">
        <v>0.61758101851851854</v>
      </c>
      <c r="C1639">
        <v>4007.1001000000001</v>
      </c>
      <c r="G1639" s="28">
        <v>44114</v>
      </c>
      <c r="H1639" s="27">
        <v>0.61758101851851854</v>
      </c>
      <c r="I1639">
        <v>6.0990000000000002</v>
      </c>
    </row>
    <row r="1640" spans="1:9" ht="15" customHeight="1" x14ac:dyDescent="0.3">
      <c r="A1640" s="28">
        <v>44114</v>
      </c>
      <c r="B1640" s="27">
        <v>0.61827546296296299</v>
      </c>
      <c r="C1640">
        <v>3994.7</v>
      </c>
      <c r="G1640" s="28">
        <v>44114</v>
      </c>
      <c r="H1640" s="27">
        <v>0.61827546296296299</v>
      </c>
      <c r="I1640">
        <v>6.1029999999999998</v>
      </c>
    </row>
    <row r="1641" spans="1:9" ht="15" customHeight="1" x14ac:dyDescent="0.3">
      <c r="A1641" s="28">
        <v>44114</v>
      </c>
      <c r="B1641" s="27">
        <v>0.61896990740740743</v>
      </c>
      <c r="C1641">
        <v>3994.3</v>
      </c>
      <c r="G1641" s="28">
        <v>44114</v>
      </c>
      <c r="H1641" s="27">
        <v>0.61896990740740743</v>
      </c>
      <c r="I1641">
        <v>6.109</v>
      </c>
    </row>
    <row r="1642" spans="1:9" ht="15" customHeight="1" x14ac:dyDescent="0.3">
      <c r="A1642" s="28">
        <v>44114</v>
      </c>
      <c r="B1642" s="27">
        <v>0.61966435185185187</v>
      </c>
      <c r="C1642">
        <v>3995.5</v>
      </c>
      <c r="G1642" s="28">
        <v>44114</v>
      </c>
      <c r="H1642" s="27">
        <v>0.61966435185185187</v>
      </c>
      <c r="I1642">
        <v>6.1139999999999999</v>
      </c>
    </row>
    <row r="1643" spans="1:9" ht="15" customHeight="1" x14ac:dyDescent="0.3">
      <c r="A1643" s="28">
        <v>44114</v>
      </c>
      <c r="B1643" s="27">
        <v>0.62035879629629631</v>
      </c>
      <c r="C1643">
        <v>4008.3</v>
      </c>
      <c r="G1643" s="28">
        <v>44114</v>
      </c>
      <c r="H1643" s="27">
        <v>0.62035879629629631</v>
      </c>
      <c r="I1643">
        <v>6.1189999999999998</v>
      </c>
    </row>
    <row r="1644" spans="1:9" ht="15" customHeight="1" x14ac:dyDescent="0.3">
      <c r="A1644" s="28">
        <v>44114</v>
      </c>
      <c r="B1644" s="27">
        <v>0.62105324074074075</v>
      </c>
      <c r="C1644">
        <v>4007.8998999999999</v>
      </c>
      <c r="G1644" s="28">
        <v>44114</v>
      </c>
      <c r="H1644" s="27">
        <v>0.62105324074074075</v>
      </c>
      <c r="I1644">
        <v>6.1239999999999997</v>
      </c>
    </row>
    <row r="1645" spans="1:9" ht="15" customHeight="1" x14ac:dyDescent="0.3">
      <c r="A1645" s="28">
        <v>44114</v>
      </c>
      <c r="B1645" s="27">
        <v>0.62174768518518519</v>
      </c>
      <c r="C1645">
        <v>4008.3</v>
      </c>
      <c r="G1645" s="28">
        <v>44114</v>
      </c>
      <c r="H1645" s="27">
        <v>0.62174768518518519</v>
      </c>
      <c r="I1645">
        <v>6.13</v>
      </c>
    </row>
    <row r="1646" spans="1:9" ht="15" customHeight="1" x14ac:dyDescent="0.3">
      <c r="A1646" s="28">
        <v>44114</v>
      </c>
      <c r="B1646" s="27">
        <v>0.62244212962962964</v>
      </c>
      <c r="C1646">
        <v>4008.3</v>
      </c>
      <c r="G1646" s="28">
        <v>44114</v>
      </c>
      <c r="H1646" s="27">
        <v>0.62244212962962964</v>
      </c>
      <c r="I1646">
        <v>6.1349999999999998</v>
      </c>
    </row>
    <row r="1647" spans="1:9" ht="15" customHeight="1" x14ac:dyDescent="0.3">
      <c r="A1647" s="28">
        <v>44114</v>
      </c>
      <c r="B1647" s="27">
        <v>0.62313657407407408</v>
      </c>
      <c r="C1647">
        <v>3995.1001000000001</v>
      </c>
      <c r="G1647" s="28">
        <v>44114</v>
      </c>
      <c r="H1647" s="27">
        <v>0.62313657407407408</v>
      </c>
      <c r="I1647">
        <v>6.14</v>
      </c>
    </row>
    <row r="1648" spans="1:9" ht="15" customHeight="1" x14ac:dyDescent="0.3">
      <c r="A1648" s="28">
        <v>44114</v>
      </c>
      <c r="B1648" s="27">
        <v>0.62383101851851852</v>
      </c>
      <c r="C1648">
        <v>4007.1001000000001</v>
      </c>
      <c r="G1648" s="28">
        <v>44114</v>
      </c>
      <c r="H1648" s="27">
        <v>0.62383101851851852</v>
      </c>
      <c r="I1648">
        <v>6.1440000000000001</v>
      </c>
    </row>
    <row r="1649" spans="1:9" ht="15" customHeight="1" x14ac:dyDescent="0.3">
      <c r="A1649" s="28">
        <v>44114</v>
      </c>
      <c r="B1649" s="27">
        <v>0.62452546296296296</v>
      </c>
      <c r="C1649">
        <v>4009.5</v>
      </c>
      <c r="G1649" s="28">
        <v>44114</v>
      </c>
      <c r="H1649" s="27">
        <v>0.62452546296296296</v>
      </c>
      <c r="I1649">
        <v>6.15</v>
      </c>
    </row>
    <row r="1650" spans="1:9" ht="15" customHeight="1" x14ac:dyDescent="0.3">
      <c r="A1650" s="28">
        <v>44114</v>
      </c>
      <c r="B1650" s="27">
        <v>0.6252199074074074</v>
      </c>
      <c r="C1650">
        <v>4007.5</v>
      </c>
      <c r="G1650" s="28">
        <v>44114</v>
      </c>
      <c r="H1650" s="27">
        <v>0.6252199074074074</v>
      </c>
      <c r="I1650">
        <v>6.1550000000000002</v>
      </c>
    </row>
    <row r="1651" spans="1:9" ht="15" customHeight="1" x14ac:dyDescent="0.3">
      <c r="A1651" s="28">
        <v>44114</v>
      </c>
      <c r="B1651" s="27">
        <v>0.62591435185185185</v>
      </c>
      <c r="C1651">
        <v>4007.1001000000001</v>
      </c>
      <c r="G1651" s="28">
        <v>44114</v>
      </c>
      <c r="H1651" s="27">
        <v>0.62591435185185185</v>
      </c>
      <c r="I1651">
        <v>6.1589999999999998</v>
      </c>
    </row>
    <row r="1652" spans="1:9" ht="15" customHeight="1" x14ac:dyDescent="0.3">
      <c r="A1652" s="28">
        <v>44114</v>
      </c>
      <c r="B1652" s="27">
        <v>0.62660879629629629</v>
      </c>
      <c r="C1652">
        <v>3999.5</v>
      </c>
      <c r="G1652" s="28">
        <v>44114</v>
      </c>
      <c r="H1652" s="27">
        <v>0.62660879629629629</v>
      </c>
      <c r="I1652">
        <v>6.165</v>
      </c>
    </row>
    <row r="1653" spans="1:9" ht="15" customHeight="1" x14ac:dyDescent="0.3">
      <c r="A1653" s="28">
        <v>44114</v>
      </c>
      <c r="B1653" s="27">
        <v>0.62730324074074073</v>
      </c>
      <c r="C1653">
        <v>4002.3</v>
      </c>
      <c r="G1653" s="28">
        <v>44114</v>
      </c>
      <c r="H1653" s="27">
        <v>0.62730324074074073</v>
      </c>
      <c r="I1653">
        <v>6.17</v>
      </c>
    </row>
    <row r="1654" spans="1:9" ht="15" customHeight="1" x14ac:dyDescent="0.3">
      <c r="A1654" s="28">
        <v>44114</v>
      </c>
      <c r="B1654" s="27">
        <v>0.62799768518518517</v>
      </c>
      <c r="C1654">
        <v>4007.5</v>
      </c>
      <c r="G1654" s="28">
        <v>44114</v>
      </c>
      <c r="H1654" s="27">
        <v>0.62799768518518517</v>
      </c>
      <c r="I1654">
        <v>6.1749999999999998</v>
      </c>
    </row>
    <row r="1655" spans="1:9" ht="15" customHeight="1" x14ac:dyDescent="0.3">
      <c r="A1655" s="28">
        <v>44114</v>
      </c>
      <c r="B1655" s="27">
        <v>0.62869212962962961</v>
      </c>
      <c r="C1655">
        <v>4000.3</v>
      </c>
      <c r="G1655" s="28">
        <v>44114</v>
      </c>
      <c r="H1655" s="27">
        <v>0.62869212962962961</v>
      </c>
      <c r="I1655">
        <v>6.18</v>
      </c>
    </row>
    <row r="1656" spans="1:9" ht="15" customHeight="1" x14ac:dyDescent="0.3">
      <c r="A1656" s="28">
        <v>44114</v>
      </c>
      <c r="B1656" s="27">
        <v>0.62938657407407406</v>
      </c>
      <c r="C1656">
        <v>4007.1001000000001</v>
      </c>
      <c r="G1656" s="28">
        <v>44114</v>
      </c>
      <c r="H1656" s="27">
        <v>0.62938657407407406</v>
      </c>
      <c r="I1656">
        <v>6.1849999999999996</v>
      </c>
    </row>
    <row r="1657" spans="1:9" ht="15" customHeight="1" x14ac:dyDescent="0.3">
      <c r="A1657" s="28">
        <v>44114</v>
      </c>
      <c r="B1657" s="27">
        <v>0.6300810185185185</v>
      </c>
      <c r="C1657">
        <v>4007.8998999999999</v>
      </c>
      <c r="G1657" s="28">
        <v>44114</v>
      </c>
      <c r="H1657" s="27">
        <v>0.6300810185185185</v>
      </c>
      <c r="I1657">
        <v>6.19</v>
      </c>
    </row>
    <row r="1658" spans="1:9" ht="15" customHeight="1" x14ac:dyDescent="0.3">
      <c r="A1658" s="28">
        <v>44114</v>
      </c>
      <c r="B1658" s="27">
        <v>0.63077546296296294</v>
      </c>
      <c r="C1658">
        <v>4007.5</v>
      </c>
      <c r="G1658" s="28">
        <v>44114</v>
      </c>
      <c r="H1658" s="27">
        <v>0.63077546296296294</v>
      </c>
      <c r="I1658">
        <v>6.1950000000000003</v>
      </c>
    </row>
    <row r="1659" spans="1:9" ht="15" customHeight="1" x14ac:dyDescent="0.3">
      <c r="A1659" s="28">
        <v>44114</v>
      </c>
      <c r="B1659" s="27">
        <v>0.63146990740740738</v>
      </c>
      <c r="C1659">
        <v>4007.5</v>
      </c>
      <c r="G1659" s="28">
        <v>44114</v>
      </c>
      <c r="H1659" s="27">
        <v>0.63146990740740738</v>
      </c>
      <c r="I1659">
        <v>6.1989999999999998</v>
      </c>
    </row>
    <row r="1660" spans="1:9" ht="15" customHeight="1" x14ac:dyDescent="0.3">
      <c r="A1660" s="28">
        <v>44114</v>
      </c>
      <c r="B1660" s="27">
        <v>0.63216435185185182</v>
      </c>
      <c r="C1660">
        <v>4007.1001000000001</v>
      </c>
      <c r="G1660" s="28">
        <v>44114</v>
      </c>
      <c r="H1660" s="27">
        <v>0.63216435185185182</v>
      </c>
      <c r="I1660">
        <v>6.2050000000000001</v>
      </c>
    </row>
    <row r="1661" spans="1:9" ht="15" customHeight="1" x14ac:dyDescent="0.3">
      <c r="A1661" s="28">
        <v>44114</v>
      </c>
      <c r="B1661" s="27">
        <v>0.63285879629629627</v>
      </c>
      <c r="C1661">
        <v>3994.3</v>
      </c>
      <c r="G1661" s="28">
        <v>44114</v>
      </c>
      <c r="H1661" s="27">
        <v>0.63285879629629627</v>
      </c>
      <c r="I1661">
        <v>6.2110000000000003</v>
      </c>
    </row>
    <row r="1662" spans="1:9" ht="15" customHeight="1" x14ac:dyDescent="0.3">
      <c r="A1662" s="28">
        <v>44114</v>
      </c>
      <c r="B1662" s="27">
        <v>0.63355324074074071</v>
      </c>
      <c r="C1662">
        <v>4009.1001000000001</v>
      </c>
      <c r="G1662" s="28">
        <v>44114</v>
      </c>
      <c r="H1662" s="27">
        <v>0.63355324074074071</v>
      </c>
      <c r="I1662">
        <v>6.2149999999999999</v>
      </c>
    </row>
    <row r="1663" spans="1:9" ht="15" customHeight="1" x14ac:dyDescent="0.3">
      <c r="A1663" s="28">
        <v>44114</v>
      </c>
      <c r="B1663" s="27">
        <v>0.63424768518518515</v>
      </c>
      <c r="C1663">
        <v>3995.1001000000001</v>
      </c>
      <c r="G1663" s="28">
        <v>44114</v>
      </c>
      <c r="H1663" s="27">
        <v>0.63424768518518515</v>
      </c>
      <c r="I1663">
        <v>6.22</v>
      </c>
    </row>
    <row r="1664" spans="1:9" ht="15" customHeight="1" x14ac:dyDescent="0.3">
      <c r="A1664" s="28">
        <v>44114</v>
      </c>
      <c r="B1664" s="27">
        <v>0.6349421296296297</v>
      </c>
      <c r="C1664">
        <v>4002.3</v>
      </c>
      <c r="G1664" s="28">
        <v>44114</v>
      </c>
      <c r="H1664" s="27">
        <v>0.6349421296296297</v>
      </c>
      <c r="I1664">
        <v>6.2249999999999996</v>
      </c>
    </row>
    <row r="1665" spans="1:9" ht="15" customHeight="1" x14ac:dyDescent="0.3">
      <c r="A1665" s="28">
        <v>44114</v>
      </c>
      <c r="B1665" s="27">
        <v>0.63563657407407403</v>
      </c>
      <c r="C1665">
        <v>3994.7</v>
      </c>
      <c r="G1665" s="28">
        <v>44114</v>
      </c>
      <c r="H1665" s="27">
        <v>0.63563657407407403</v>
      </c>
      <c r="I1665">
        <v>6.23</v>
      </c>
    </row>
    <row r="1666" spans="1:9" ht="15" customHeight="1" x14ac:dyDescent="0.3">
      <c r="A1666" s="28">
        <v>44114</v>
      </c>
      <c r="B1666" s="27">
        <v>0.63633101851851859</v>
      </c>
      <c r="C1666">
        <v>3993.5</v>
      </c>
      <c r="G1666" s="28">
        <v>44114</v>
      </c>
      <c r="H1666" s="27">
        <v>0.63633101851851859</v>
      </c>
      <c r="I1666">
        <v>6.2359999999999998</v>
      </c>
    </row>
    <row r="1667" spans="1:9" ht="15" customHeight="1" x14ac:dyDescent="0.3">
      <c r="A1667" s="28">
        <v>44114</v>
      </c>
      <c r="B1667" s="27">
        <v>0.63702546296296292</v>
      </c>
      <c r="C1667">
        <v>4008.7</v>
      </c>
      <c r="G1667" s="28">
        <v>44114</v>
      </c>
      <c r="H1667" s="27">
        <v>0.63702546296296292</v>
      </c>
      <c r="I1667">
        <v>6.2409999999999997</v>
      </c>
    </row>
    <row r="1668" spans="1:9" ht="15" customHeight="1" x14ac:dyDescent="0.3">
      <c r="A1668" s="28">
        <v>44114</v>
      </c>
      <c r="B1668" s="27">
        <v>0.63771990740740747</v>
      </c>
      <c r="C1668">
        <v>4007.5</v>
      </c>
      <c r="G1668" s="28">
        <v>44114</v>
      </c>
      <c r="H1668" s="27">
        <v>0.63771990740740747</v>
      </c>
      <c r="I1668">
        <v>6.2460000000000004</v>
      </c>
    </row>
    <row r="1669" spans="1:9" ht="15" customHeight="1" x14ac:dyDescent="0.3">
      <c r="A1669" s="28">
        <v>44114</v>
      </c>
      <c r="B1669" s="27">
        <v>0.6384143518518518</v>
      </c>
      <c r="C1669">
        <v>4007.1001000000001</v>
      </c>
      <c r="G1669" s="28">
        <v>44114</v>
      </c>
      <c r="H1669" s="27">
        <v>0.6384143518518518</v>
      </c>
      <c r="I1669">
        <v>6.2510000000000003</v>
      </c>
    </row>
    <row r="1670" spans="1:9" ht="15" customHeight="1" x14ac:dyDescent="0.3">
      <c r="A1670" s="28">
        <v>44114</v>
      </c>
      <c r="B1670" s="27">
        <v>0.63910879629629636</v>
      </c>
      <c r="C1670">
        <v>4008.3</v>
      </c>
      <c r="G1670" s="28">
        <v>44114</v>
      </c>
      <c r="H1670" s="27">
        <v>0.63910879629629636</v>
      </c>
      <c r="I1670">
        <v>6.2569999999999997</v>
      </c>
    </row>
    <row r="1671" spans="1:9" ht="15" customHeight="1" x14ac:dyDescent="0.3">
      <c r="A1671" s="28">
        <v>44114</v>
      </c>
      <c r="B1671" s="27">
        <v>0.63980324074074069</v>
      </c>
      <c r="C1671">
        <v>4003.5</v>
      </c>
      <c r="G1671" s="28">
        <v>44114</v>
      </c>
      <c r="H1671" s="27">
        <v>0.63980324074074069</v>
      </c>
      <c r="I1671">
        <v>6.2619999999999996</v>
      </c>
    </row>
    <row r="1672" spans="1:9" ht="15" customHeight="1" x14ac:dyDescent="0.3">
      <c r="A1672" s="28">
        <v>44114</v>
      </c>
      <c r="B1672" s="27">
        <v>0.64049768518518524</v>
      </c>
      <c r="C1672">
        <v>4007.8998999999999</v>
      </c>
      <c r="G1672" s="28">
        <v>44114</v>
      </c>
      <c r="H1672" s="27">
        <v>0.64049768518518524</v>
      </c>
      <c r="I1672">
        <v>6.2670000000000003</v>
      </c>
    </row>
    <row r="1673" spans="1:9" ht="15" customHeight="1" x14ac:dyDescent="0.3">
      <c r="A1673" s="28">
        <v>44114</v>
      </c>
      <c r="B1673" s="27">
        <v>0.64119212962962957</v>
      </c>
      <c r="C1673">
        <v>3999.1001000000001</v>
      </c>
      <c r="G1673" s="28">
        <v>44114</v>
      </c>
      <c r="H1673" s="27">
        <v>0.64119212962962957</v>
      </c>
      <c r="I1673">
        <v>6.2720000000000002</v>
      </c>
    </row>
    <row r="1674" spans="1:9" ht="15" customHeight="1" x14ac:dyDescent="0.3">
      <c r="A1674" s="28">
        <v>44114</v>
      </c>
      <c r="B1674" s="27">
        <v>0.64188657407407412</v>
      </c>
      <c r="C1674">
        <v>3994.7</v>
      </c>
      <c r="G1674" s="28">
        <v>44114</v>
      </c>
      <c r="H1674" s="27">
        <v>0.64188657407407412</v>
      </c>
      <c r="I1674">
        <v>6.2770000000000001</v>
      </c>
    </row>
    <row r="1675" spans="1:9" ht="15" customHeight="1" x14ac:dyDescent="0.3">
      <c r="A1675" s="28">
        <v>44114</v>
      </c>
      <c r="B1675" s="27">
        <v>0.64258101851851845</v>
      </c>
      <c r="C1675">
        <v>4005.8998999999999</v>
      </c>
      <c r="G1675" s="28">
        <v>44114</v>
      </c>
      <c r="H1675" s="27">
        <v>0.64258101851851845</v>
      </c>
      <c r="I1675">
        <v>6.2830000000000004</v>
      </c>
    </row>
    <row r="1676" spans="1:9" ht="15" customHeight="1" x14ac:dyDescent="0.3">
      <c r="A1676" s="28">
        <v>44114</v>
      </c>
      <c r="B1676" s="27">
        <v>0.64327546296296301</v>
      </c>
      <c r="C1676">
        <v>4007.1001000000001</v>
      </c>
      <c r="G1676" s="28">
        <v>44114</v>
      </c>
      <c r="H1676" s="27">
        <v>0.64327546296296301</v>
      </c>
      <c r="I1676">
        <v>6.2869999999999999</v>
      </c>
    </row>
    <row r="1677" spans="1:9" ht="15" customHeight="1" x14ac:dyDescent="0.3">
      <c r="A1677" s="28">
        <v>44114</v>
      </c>
      <c r="B1677" s="27">
        <v>0.64396990740740734</v>
      </c>
      <c r="C1677">
        <v>4006.7</v>
      </c>
      <c r="G1677" s="28">
        <v>44114</v>
      </c>
      <c r="H1677" s="27">
        <v>0.64396990740740734</v>
      </c>
      <c r="I1677">
        <v>6.2930000000000001</v>
      </c>
    </row>
    <row r="1678" spans="1:9" ht="15" customHeight="1" x14ac:dyDescent="0.3">
      <c r="A1678" s="28">
        <v>44114</v>
      </c>
      <c r="B1678" s="27">
        <v>0.64466435185185189</v>
      </c>
      <c r="C1678">
        <v>3999.5</v>
      </c>
      <c r="G1678" s="28">
        <v>44114</v>
      </c>
      <c r="H1678" s="27">
        <v>0.64466435185185189</v>
      </c>
      <c r="I1678">
        <v>6.298</v>
      </c>
    </row>
    <row r="1679" spans="1:9" ht="15" customHeight="1" x14ac:dyDescent="0.3">
      <c r="A1679" s="28">
        <v>44114</v>
      </c>
      <c r="B1679" s="27">
        <v>0.64535879629629633</v>
      </c>
      <c r="C1679">
        <v>4006.3</v>
      </c>
      <c r="G1679" s="28">
        <v>44114</v>
      </c>
      <c r="H1679" s="27">
        <v>0.64535879629629633</v>
      </c>
      <c r="I1679">
        <v>6.3029999999999999</v>
      </c>
    </row>
    <row r="1680" spans="1:9" ht="15" customHeight="1" x14ac:dyDescent="0.3">
      <c r="A1680" s="28">
        <v>44114</v>
      </c>
      <c r="B1680" s="27">
        <v>0.64605324074074078</v>
      </c>
      <c r="C1680">
        <v>4005.5</v>
      </c>
      <c r="G1680" s="28">
        <v>44114</v>
      </c>
      <c r="H1680" s="27">
        <v>0.64605324074074078</v>
      </c>
      <c r="I1680">
        <v>6.3079999999999998</v>
      </c>
    </row>
    <row r="1681" spans="1:9" ht="15" customHeight="1" x14ac:dyDescent="0.3">
      <c r="A1681" s="28">
        <v>44114</v>
      </c>
      <c r="B1681" s="27">
        <v>0.64674768518518522</v>
      </c>
      <c r="C1681">
        <v>4006.7</v>
      </c>
      <c r="G1681" s="28">
        <v>44114</v>
      </c>
      <c r="H1681" s="27">
        <v>0.64674768518518522</v>
      </c>
      <c r="I1681">
        <v>6.3120000000000003</v>
      </c>
    </row>
    <row r="1682" spans="1:9" ht="15" customHeight="1" x14ac:dyDescent="0.3">
      <c r="A1682" s="28">
        <v>44114</v>
      </c>
      <c r="B1682" s="27">
        <v>0.64744212962962966</v>
      </c>
      <c r="C1682">
        <v>4006.3</v>
      </c>
      <c r="G1682" s="28">
        <v>44114</v>
      </c>
      <c r="H1682" s="27">
        <v>0.64744212962962966</v>
      </c>
      <c r="I1682">
        <v>6.3170000000000002</v>
      </c>
    </row>
    <row r="1683" spans="1:9" ht="15" customHeight="1" x14ac:dyDescent="0.3">
      <c r="A1683" s="28">
        <v>44114</v>
      </c>
      <c r="B1683" s="27">
        <v>0.6481365740740741</v>
      </c>
      <c r="C1683">
        <v>4000.3</v>
      </c>
      <c r="G1683" s="28">
        <v>44114</v>
      </c>
      <c r="H1683" s="27">
        <v>0.6481365740740741</v>
      </c>
      <c r="I1683">
        <v>6.3220000000000001</v>
      </c>
    </row>
    <row r="1684" spans="1:9" ht="15" customHeight="1" x14ac:dyDescent="0.3">
      <c r="A1684" s="28">
        <v>44114</v>
      </c>
      <c r="B1684" s="27">
        <v>0.64883101851851854</v>
      </c>
      <c r="C1684">
        <v>4005.5</v>
      </c>
      <c r="G1684" s="28">
        <v>44114</v>
      </c>
      <c r="H1684" s="27">
        <v>0.64883101851851854</v>
      </c>
      <c r="I1684">
        <v>6.327</v>
      </c>
    </row>
    <row r="1685" spans="1:9" ht="15" customHeight="1" x14ac:dyDescent="0.3">
      <c r="A1685" s="28">
        <v>44114</v>
      </c>
      <c r="B1685" s="27">
        <v>0.64952546296296299</v>
      </c>
      <c r="C1685">
        <v>3994.3</v>
      </c>
      <c r="G1685" s="28">
        <v>44114</v>
      </c>
      <c r="H1685" s="27">
        <v>0.64952546296296299</v>
      </c>
      <c r="I1685">
        <v>6.3319999999999999</v>
      </c>
    </row>
    <row r="1686" spans="1:9" ht="15" customHeight="1" x14ac:dyDescent="0.3">
      <c r="A1686" s="28">
        <v>44114</v>
      </c>
      <c r="B1686" s="27">
        <v>0.65021990740740743</v>
      </c>
      <c r="C1686">
        <v>4001.8998999999999</v>
      </c>
      <c r="G1686" s="28">
        <v>44114</v>
      </c>
      <c r="H1686" s="27">
        <v>0.65021990740740743</v>
      </c>
      <c r="I1686">
        <v>6.3369999999999997</v>
      </c>
    </row>
    <row r="1687" spans="1:9" ht="15" customHeight="1" x14ac:dyDescent="0.3">
      <c r="A1687" s="28">
        <v>44114</v>
      </c>
      <c r="B1687" s="27">
        <v>0.65091435185185187</v>
      </c>
      <c r="C1687">
        <v>3993.1001000000001</v>
      </c>
      <c r="G1687" s="28">
        <v>44114</v>
      </c>
      <c r="H1687" s="27">
        <v>0.65091435185185187</v>
      </c>
      <c r="I1687">
        <v>6.343</v>
      </c>
    </row>
    <row r="1688" spans="1:9" ht="15" customHeight="1" x14ac:dyDescent="0.3">
      <c r="A1688" s="28">
        <v>44114</v>
      </c>
      <c r="B1688" s="27">
        <v>0.65160879629629631</v>
      </c>
      <c r="C1688">
        <v>4007.1001000000001</v>
      </c>
      <c r="G1688" s="28">
        <v>44114</v>
      </c>
      <c r="H1688" s="27">
        <v>0.65160879629629631</v>
      </c>
      <c r="I1688">
        <v>6.3490000000000002</v>
      </c>
    </row>
    <row r="1689" spans="1:9" ht="15" customHeight="1" x14ac:dyDescent="0.3">
      <c r="A1689" s="28">
        <v>44114</v>
      </c>
      <c r="B1689" s="27">
        <v>0.65230324074074075</v>
      </c>
      <c r="C1689">
        <v>3994.3</v>
      </c>
      <c r="G1689" s="28">
        <v>44114</v>
      </c>
      <c r="H1689" s="27">
        <v>0.65230324074074075</v>
      </c>
      <c r="I1689">
        <v>6.3529999999999998</v>
      </c>
    </row>
    <row r="1690" spans="1:9" ht="15" customHeight="1" x14ac:dyDescent="0.3">
      <c r="A1690" s="28">
        <v>44114</v>
      </c>
      <c r="B1690" s="27">
        <v>0.65299768518518519</v>
      </c>
      <c r="C1690">
        <v>3993.5</v>
      </c>
      <c r="G1690" s="28">
        <v>44114</v>
      </c>
      <c r="H1690" s="27">
        <v>0.65299768518518519</v>
      </c>
      <c r="I1690">
        <v>6.359</v>
      </c>
    </row>
    <row r="1691" spans="1:9" ht="15" customHeight="1" x14ac:dyDescent="0.3">
      <c r="A1691" s="28">
        <v>44114</v>
      </c>
      <c r="B1691" s="27">
        <v>0.65369212962962964</v>
      </c>
      <c r="C1691">
        <v>3994.3</v>
      </c>
      <c r="G1691" s="28">
        <v>44114</v>
      </c>
      <c r="H1691" s="27">
        <v>0.65369212962962964</v>
      </c>
      <c r="I1691">
        <v>6.3639999999999999</v>
      </c>
    </row>
    <row r="1692" spans="1:9" ht="15" customHeight="1" x14ac:dyDescent="0.3">
      <c r="A1692" s="28">
        <v>44114</v>
      </c>
      <c r="B1692" s="27">
        <v>0.65438657407407408</v>
      </c>
      <c r="C1692">
        <v>4007.1001000000001</v>
      </c>
      <c r="G1692" s="28">
        <v>44114</v>
      </c>
      <c r="H1692" s="27">
        <v>0.65438657407407408</v>
      </c>
      <c r="I1692">
        <v>6.3689999999999998</v>
      </c>
    </row>
    <row r="1693" spans="1:9" ht="15" customHeight="1" x14ac:dyDescent="0.3">
      <c r="A1693" s="28">
        <v>44114</v>
      </c>
      <c r="B1693" s="27">
        <v>0.65508101851851852</v>
      </c>
      <c r="C1693">
        <v>3993.5</v>
      </c>
      <c r="G1693" s="28">
        <v>44114</v>
      </c>
      <c r="H1693" s="27">
        <v>0.65508101851851852</v>
      </c>
      <c r="I1693">
        <v>6.3739999999999997</v>
      </c>
    </row>
    <row r="1694" spans="1:9" ht="15" customHeight="1" x14ac:dyDescent="0.3">
      <c r="A1694" s="28">
        <v>44114</v>
      </c>
      <c r="B1694" s="27">
        <v>0.65577546296296296</v>
      </c>
      <c r="C1694">
        <v>4005.8998999999999</v>
      </c>
      <c r="G1694" s="28">
        <v>44114</v>
      </c>
      <c r="H1694" s="27">
        <v>0.65577546296296296</v>
      </c>
      <c r="I1694">
        <v>6.3789999999999996</v>
      </c>
    </row>
    <row r="1695" spans="1:9" ht="15" customHeight="1" x14ac:dyDescent="0.3">
      <c r="A1695" s="28">
        <v>44114</v>
      </c>
      <c r="B1695" s="27">
        <v>0.6564699074074074</v>
      </c>
      <c r="C1695">
        <v>3994.7</v>
      </c>
      <c r="G1695" s="28">
        <v>44114</v>
      </c>
      <c r="H1695" s="27">
        <v>0.6564699074074074</v>
      </c>
      <c r="I1695">
        <v>6.383</v>
      </c>
    </row>
    <row r="1696" spans="1:9" ht="15" customHeight="1" x14ac:dyDescent="0.3">
      <c r="A1696" s="28">
        <v>44114</v>
      </c>
      <c r="B1696" s="27">
        <v>0.65716435185185185</v>
      </c>
      <c r="C1696">
        <v>3994.3</v>
      </c>
      <c r="G1696" s="28">
        <v>44114</v>
      </c>
      <c r="H1696" s="27">
        <v>0.65716435185185185</v>
      </c>
      <c r="I1696">
        <v>6.3890000000000002</v>
      </c>
    </row>
    <row r="1697" spans="1:9" ht="15" customHeight="1" x14ac:dyDescent="0.3">
      <c r="A1697" s="28">
        <v>44114</v>
      </c>
      <c r="B1697" s="27">
        <v>0.65785879629629629</v>
      </c>
      <c r="C1697">
        <v>3994.7</v>
      </c>
      <c r="G1697" s="28">
        <v>44114</v>
      </c>
      <c r="H1697" s="27">
        <v>0.65785879629629629</v>
      </c>
      <c r="I1697">
        <v>6.3940000000000001</v>
      </c>
    </row>
    <row r="1698" spans="1:9" ht="15" customHeight="1" x14ac:dyDescent="0.3">
      <c r="A1698" s="28">
        <v>44114</v>
      </c>
      <c r="B1698" s="27">
        <v>0.65855324074074073</v>
      </c>
      <c r="C1698">
        <v>3994.7</v>
      </c>
      <c r="G1698" s="28">
        <v>44114</v>
      </c>
      <c r="H1698" s="27">
        <v>0.65855324074074073</v>
      </c>
      <c r="I1698">
        <v>6.4</v>
      </c>
    </row>
    <row r="1699" spans="1:9" ht="15" customHeight="1" x14ac:dyDescent="0.3">
      <c r="A1699" s="28">
        <v>44114</v>
      </c>
      <c r="B1699" s="27">
        <v>0.65924768518518517</v>
      </c>
      <c r="C1699">
        <v>3995.1001000000001</v>
      </c>
      <c r="G1699" s="28">
        <v>44114</v>
      </c>
      <c r="H1699" s="27">
        <v>0.65924768518518517</v>
      </c>
      <c r="I1699">
        <v>6.4050000000000002</v>
      </c>
    </row>
    <row r="1700" spans="1:9" ht="15" customHeight="1" x14ac:dyDescent="0.3">
      <c r="A1700" s="28">
        <v>44114</v>
      </c>
      <c r="B1700" s="27">
        <v>0.65994212962962961</v>
      </c>
      <c r="C1700">
        <v>3997.1001000000001</v>
      </c>
      <c r="G1700" s="28">
        <v>44114</v>
      </c>
      <c r="H1700" s="27">
        <v>0.65994212962962961</v>
      </c>
      <c r="I1700">
        <v>6.41</v>
      </c>
    </row>
    <row r="1701" spans="1:9" ht="15" customHeight="1" x14ac:dyDescent="0.3">
      <c r="A1701" s="28">
        <v>44114</v>
      </c>
      <c r="B1701" s="27">
        <v>0.66063657407407406</v>
      </c>
      <c r="C1701">
        <v>4006.7</v>
      </c>
      <c r="G1701" s="28">
        <v>44114</v>
      </c>
      <c r="H1701" s="27">
        <v>0.66063657407407406</v>
      </c>
      <c r="I1701">
        <v>6.415</v>
      </c>
    </row>
    <row r="1702" spans="1:9" ht="15" customHeight="1" x14ac:dyDescent="0.3">
      <c r="A1702" s="28">
        <v>44114</v>
      </c>
      <c r="B1702" s="27">
        <v>0.6613310185185185</v>
      </c>
      <c r="C1702">
        <v>3995.1001000000001</v>
      </c>
      <c r="G1702" s="28">
        <v>44114</v>
      </c>
      <c r="H1702" s="27">
        <v>0.6613310185185185</v>
      </c>
      <c r="I1702">
        <v>6.42</v>
      </c>
    </row>
    <row r="1703" spans="1:9" ht="15" customHeight="1" x14ac:dyDescent="0.3">
      <c r="A1703" s="28">
        <v>44114</v>
      </c>
      <c r="B1703" s="27">
        <v>0.66202546296296294</v>
      </c>
      <c r="C1703">
        <v>3993.5</v>
      </c>
      <c r="G1703" s="28">
        <v>44114</v>
      </c>
      <c r="H1703" s="27">
        <v>0.66202546296296294</v>
      </c>
      <c r="I1703">
        <v>6.4249999999999998</v>
      </c>
    </row>
    <row r="1704" spans="1:9" ht="15" customHeight="1" x14ac:dyDescent="0.3">
      <c r="A1704" s="28">
        <v>44114</v>
      </c>
      <c r="B1704" s="27">
        <v>0.66271990740740738</v>
      </c>
      <c r="C1704">
        <v>4007.1001000000001</v>
      </c>
      <c r="G1704" s="28">
        <v>44114</v>
      </c>
      <c r="H1704" s="27">
        <v>0.66271990740740738</v>
      </c>
      <c r="I1704">
        <v>6.431</v>
      </c>
    </row>
    <row r="1705" spans="1:9" ht="15" customHeight="1" x14ac:dyDescent="0.3">
      <c r="A1705" s="28">
        <v>44114</v>
      </c>
      <c r="B1705" s="27">
        <v>0.66341435185185182</v>
      </c>
      <c r="C1705">
        <v>4007.5</v>
      </c>
      <c r="G1705" s="28">
        <v>44114</v>
      </c>
      <c r="H1705" s="27">
        <v>0.66341435185185182</v>
      </c>
      <c r="I1705">
        <v>6.4359999999999999</v>
      </c>
    </row>
    <row r="1706" spans="1:9" ht="15" customHeight="1" x14ac:dyDescent="0.3">
      <c r="A1706" s="28">
        <v>44114</v>
      </c>
      <c r="B1706" s="27">
        <v>0.66410879629629627</v>
      </c>
      <c r="C1706">
        <v>3993.5</v>
      </c>
      <c r="G1706" s="28">
        <v>44114</v>
      </c>
      <c r="H1706" s="27">
        <v>0.66410879629629627</v>
      </c>
      <c r="I1706">
        <v>6.4409999999999998</v>
      </c>
    </row>
    <row r="1707" spans="1:9" ht="15" customHeight="1" x14ac:dyDescent="0.3">
      <c r="A1707" s="28">
        <v>44114</v>
      </c>
      <c r="B1707" s="27">
        <v>0.66480324074074071</v>
      </c>
      <c r="C1707">
        <v>4006.3</v>
      </c>
      <c r="G1707" s="28">
        <v>44114</v>
      </c>
      <c r="H1707" s="27">
        <v>0.66480324074074071</v>
      </c>
      <c r="I1707">
        <v>6.4459999999999997</v>
      </c>
    </row>
    <row r="1708" spans="1:9" ht="15" customHeight="1" x14ac:dyDescent="0.3">
      <c r="A1708" s="28">
        <v>44114</v>
      </c>
      <c r="B1708" s="27">
        <v>0.66549768518518515</v>
      </c>
      <c r="C1708">
        <v>3993.8998999999999</v>
      </c>
      <c r="G1708" s="28">
        <v>44114</v>
      </c>
      <c r="H1708" s="27">
        <v>0.66549768518518515</v>
      </c>
      <c r="I1708">
        <v>6.4509999999999996</v>
      </c>
    </row>
    <row r="1709" spans="1:9" ht="15" customHeight="1" x14ac:dyDescent="0.3">
      <c r="A1709" s="28">
        <v>44114</v>
      </c>
      <c r="B1709" s="27">
        <v>0.6661921296296297</v>
      </c>
      <c r="C1709">
        <v>4006.7</v>
      </c>
      <c r="G1709" s="28">
        <v>44114</v>
      </c>
      <c r="H1709" s="27">
        <v>0.6661921296296297</v>
      </c>
      <c r="I1709">
        <v>6.4560000000000004</v>
      </c>
    </row>
    <row r="1710" spans="1:9" ht="15" customHeight="1" x14ac:dyDescent="0.3">
      <c r="A1710" s="28">
        <v>44114</v>
      </c>
      <c r="B1710" s="27">
        <v>0.66688657407407403</v>
      </c>
      <c r="C1710">
        <v>4007.8998999999999</v>
      </c>
      <c r="G1710" s="28">
        <v>44114</v>
      </c>
      <c r="H1710" s="27">
        <v>0.66688657407407403</v>
      </c>
      <c r="I1710">
        <v>6.4610000000000003</v>
      </c>
    </row>
    <row r="1711" spans="1:9" ht="15" customHeight="1" x14ac:dyDescent="0.3">
      <c r="A1711" s="28">
        <v>44114</v>
      </c>
      <c r="B1711" s="27">
        <v>0.66758101851851848</v>
      </c>
      <c r="C1711">
        <v>4007.8998999999999</v>
      </c>
      <c r="G1711" s="28">
        <v>44114</v>
      </c>
      <c r="H1711" s="27">
        <v>0.66758101851851848</v>
      </c>
      <c r="I1711">
        <v>6.4669999999999996</v>
      </c>
    </row>
    <row r="1712" spans="1:9" ht="15" customHeight="1" x14ac:dyDescent="0.3">
      <c r="A1712" s="28">
        <v>44114</v>
      </c>
      <c r="B1712" s="27">
        <v>0.66827546296296303</v>
      </c>
      <c r="C1712">
        <v>4007.1001000000001</v>
      </c>
      <c r="G1712" s="28">
        <v>44114</v>
      </c>
      <c r="H1712" s="27">
        <v>0.66827546296296303</v>
      </c>
      <c r="I1712">
        <v>6.4710000000000001</v>
      </c>
    </row>
    <row r="1713" spans="1:9" ht="15" customHeight="1" x14ac:dyDescent="0.3">
      <c r="A1713" s="28">
        <v>44114</v>
      </c>
      <c r="B1713" s="27">
        <v>0.66896990740740747</v>
      </c>
      <c r="C1713">
        <v>4006.7</v>
      </c>
      <c r="G1713" s="28">
        <v>44114</v>
      </c>
      <c r="H1713" s="27">
        <v>0.66896990740740747</v>
      </c>
      <c r="I1713">
        <v>6.4770000000000003</v>
      </c>
    </row>
    <row r="1714" spans="1:9" ht="15" customHeight="1" x14ac:dyDescent="0.3">
      <c r="A1714" s="28">
        <v>44114</v>
      </c>
      <c r="B1714" s="27">
        <v>0.6696643518518518</v>
      </c>
      <c r="C1714">
        <v>4006.3</v>
      </c>
      <c r="G1714" s="28">
        <v>44114</v>
      </c>
      <c r="H1714" s="27">
        <v>0.6696643518518518</v>
      </c>
      <c r="I1714">
        <v>6.4809999999999999</v>
      </c>
    </row>
    <row r="1715" spans="1:9" ht="15" customHeight="1" x14ac:dyDescent="0.3">
      <c r="A1715" s="28">
        <v>44114</v>
      </c>
      <c r="B1715" s="27">
        <v>0.67035879629629624</v>
      </c>
      <c r="C1715">
        <v>3995.5</v>
      </c>
      <c r="G1715" s="28">
        <v>44114</v>
      </c>
      <c r="H1715" s="27">
        <v>0.67035879629629624</v>
      </c>
      <c r="I1715">
        <v>6.4870000000000001</v>
      </c>
    </row>
    <row r="1716" spans="1:9" ht="15" customHeight="1" x14ac:dyDescent="0.3">
      <c r="A1716" s="28">
        <v>44114</v>
      </c>
      <c r="B1716" s="27">
        <v>0.6710532407407408</v>
      </c>
      <c r="C1716">
        <v>4006.3</v>
      </c>
      <c r="G1716" s="28">
        <v>44114</v>
      </c>
      <c r="H1716" s="27">
        <v>0.6710532407407408</v>
      </c>
      <c r="I1716">
        <v>6.492</v>
      </c>
    </row>
    <row r="1717" spans="1:9" ht="15" customHeight="1" x14ac:dyDescent="0.3">
      <c r="A1717" s="28">
        <v>44114</v>
      </c>
      <c r="B1717" s="27">
        <v>0.67174768518518524</v>
      </c>
      <c r="C1717">
        <v>4003.1001000000001</v>
      </c>
      <c r="G1717" s="28">
        <v>44114</v>
      </c>
      <c r="H1717" s="27">
        <v>0.67174768518518524</v>
      </c>
      <c r="I1717">
        <v>6.4960000000000004</v>
      </c>
    </row>
    <row r="1718" spans="1:9" ht="15" customHeight="1" x14ac:dyDescent="0.3">
      <c r="A1718" s="28">
        <v>44114</v>
      </c>
      <c r="B1718" s="27">
        <v>0.67244212962962957</v>
      </c>
      <c r="C1718">
        <v>3995.1001000000001</v>
      </c>
      <c r="G1718" s="28">
        <v>44114</v>
      </c>
      <c r="H1718" s="27">
        <v>0.67244212962962957</v>
      </c>
      <c r="I1718">
        <v>6.5010000000000003</v>
      </c>
    </row>
    <row r="1719" spans="1:9" ht="15" customHeight="1" x14ac:dyDescent="0.3">
      <c r="A1719" s="28">
        <v>44114</v>
      </c>
      <c r="B1719" s="27">
        <v>0.67313657407407401</v>
      </c>
      <c r="C1719">
        <v>3993.5</v>
      </c>
      <c r="G1719" s="28">
        <v>44114</v>
      </c>
      <c r="H1719" s="27">
        <v>0.67313657407407401</v>
      </c>
      <c r="I1719">
        <v>6.5069999999999997</v>
      </c>
    </row>
    <row r="1720" spans="1:9" ht="15" customHeight="1" x14ac:dyDescent="0.3">
      <c r="A1720" s="28">
        <v>44114</v>
      </c>
      <c r="B1720" s="27">
        <v>0.67383101851851857</v>
      </c>
      <c r="C1720">
        <v>3993.1001000000001</v>
      </c>
      <c r="G1720" s="28">
        <v>44114</v>
      </c>
      <c r="H1720" s="27">
        <v>0.67383101851851857</v>
      </c>
      <c r="I1720">
        <v>6.5119999999999996</v>
      </c>
    </row>
    <row r="1721" spans="1:9" ht="15" customHeight="1" x14ac:dyDescent="0.3">
      <c r="A1721" s="28">
        <v>44114</v>
      </c>
      <c r="B1721" s="27">
        <v>0.67452546296296301</v>
      </c>
      <c r="C1721">
        <v>3993.8998999999999</v>
      </c>
      <c r="G1721" s="28">
        <v>44114</v>
      </c>
      <c r="H1721" s="27">
        <v>0.67452546296296301</v>
      </c>
      <c r="I1721">
        <v>6.5179999999999998</v>
      </c>
    </row>
    <row r="1722" spans="1:9" ht="15" customHeight="1" x14ac:dyDescent="0.3">
      <c r="A1722" s="28">
        <v>44114</v>
      </c>
      <c r="B1722" s="27">
        <v>0.67521990740740734</v>
      </c>
      <c r="C1722">
        <v>4006.7</v>
      </c>
      <c r="G1722" s="28">
        <v>44114</v>
      </c>
      <c r="H1722" s="27">
        <v>0.67521990740740734</v>
      </c>
      <c r="I1722">
        <v>6.5229999999999997</v>
      </c>
    </row>
    <row r="1723" spans="1:9" ht="15" customHeight="1" x14ac:dyDescent="0.3">
      <c r="A1723" s="28">
        <v>44114</v>
      </c>
      <c r="B1723" s="27">
        <v>0.67591435185185178</v>
      </c>
      <c r="C1723">
        <v>3995.1001000000001</v>
      </c>
      <c r="G1723" s="28">
        <v>44114</v>
      </c>
      <c r="H1723" s="27">
        <v>0.67591435185185178</v>
      </c>
      <c r="I1723">
        <v>6.5279999999999996</v>
      </c>
    </row>
    <row r="1724" spans="1:9" ht="15" customHeight="1" x14ac:dyDescent="0.3">
      <c r="A1724" s="28">
        <v>44114</v>
      </c>
      <c r="B1724" s="27">
        <v>0.67660879629629633</v>
      </c>
      <c r="C1724">
        <v>4006.7</v>
      </c>
      <c r="G1724" s="28">
        <v>44114</v>
      </c>
      <c r="H1724" s="27">
        <v>0.67660879629629633</v>
      </c>
      <c r="I1724">
        <v>6.5330000000000004</v>
      </c>
    </row>
    <row r="1725" spans="1:9" ht="15" customHeight="1" x14ac:dyDescent="0.3">
      <c r="A1725" s="28">
        <v>44114</v>
      </c>
      <c r="B1725" s="27">
        <v>0.67730324074074078</v>
      </c>
      <c r="C1725">
        <v>4005.1001000000001</v>
      </c>
      <c r="G1725" s="28">
        <v>44114</v>
      </c>
      <c r="H1725" s="27">
        <v>0.67730324074074078</v>
      </c>
      <c r="I1725">
        <v>6.5369999999999999</v>
      </c>
    </row>
    <row r="1726" spans="1:9" ht="15" customHeight="1" x14ac:dyDescent="0.3">
      <c r="A1726" s="28">
        <v>44114</v>
      </c>
      <c r="B1726" s="27">
        <v>0.67799768518518511</v>
      </c>
      <c r="C1726">
        <v>4005.8998999999999</v>
      </c>
      <c r="G1726" s="28">
        <v>44114</v>
      </c>
      <c r="H1726" s="27">
        <v>0.67799768518518511</v>
      </c>
      <c r="I1726">
        <v>6.5430000000000001</v>
      </c>
    </row>
    <row r="1727" spans="1:9" ht="15" customHeight="1" x14ac:dyDescent="0.3">
      <c r="A1727" s="28">
        <v>44114</v>
      </c>
      <c r="B1727" s="27">
        <v>0.67869212962962966</v>
      </c>
      <c r="C1727">
        <v>4005.8998999999999</v>
      </c>
      <c r="G1727" s="28">
        <v>44114</v>
      </c>
      <c r="H1727" s="27">
        <v>0.67869212962962966</v>
      </c>
      <c r="I1727">
        <v>6.548</v>
      </c>
    </row>
    <row r="1728" spans="1:9" ht="15" customHeight="1" x14ac:dyDescent="0.3">
      <c r="A1728" s="28">
        <v>44114</v>
      </c>
      <c r="B1728" s="27">
        <v>0.6793865740740741</v>
      </c>
      <c r="C1728">
        <v>4006.7</v>
      </c>
      <c r="G1728" s="28">
        <v>44114</v>
      </c>
      <c r="H1728" s="27">
        <v>0.6793865740740741</v>
      </c>
      <c r="I1728">
        <v>6.5529999999999999</v>
      </c>
    </row>
    <row r="1729" spans="1:9" ht="15" customHeight="1" x14ac:dyDescent="0.3">
      <c r="A1729" s="28">
        <v>44114</v>
      </c>
      <c r="B1729" s="27">
        <v>0.68008101851851854</v>
      </c>
      <c r="C1729">
        <v>4006.7</v>
      </c>
      <c r="G1729" s="28">
        <v>44114</v>
      </c>
      <c r="H1729" s="27">
        <v>0.68008101851851854</v>
      </c>
      <c r="I1729">
        <v>6.5590000000000002</v>
      </c>
    </row>
    <row r="1730" spans="1:9" ht="15" customHeight="1" x14ac:dyDescent="0.3">
      <c r="A1730" s="28">
        <v>44114</v>
      </c>
      <c r="B1730" s="27">
        <v>0.68077546296296287</v>
      </c>
      <c r="C1730">
        <v>4003.8998999999999</v>
      </c>
      <c r="G1730" s="28">
        <v>44114</v>
      </c>
      <c r="H1730" s="27">
        <v>0.68077546296296287</v>
      </c>
      <c r="I1730">
        <v>6.5640000000000001</v>
      </c>
    </row>
    <row r="1731" spans="1:9" ht="15" customHeight="1" x14ac:dyDescent="0.3">
      <c r="A1731" s="28">
        <v>44114</v>
      </c>
      <c r="B1731" s="27">
        <v>0.68146990740740743</v>
      </c>
      <c r="C1731">
        <v>4005.8998999999999</v>
      </c>
      <c r="G1731" s="28">
        <v>44114</v>
      </c>
      <c r="H1731" s="27">
        <v>0.68146990740740743</v>
      </c>
      <c r="I1731">
        <v>6.5679999999999996</v>
      </c>
    </row>
    <row r="1732" spans="1:9" ht="15" customHeight="1" x14ac:dyDescent="0.3">
      <c r="A1732" s="28">
        <v>44114</v>
      </c>
      <c r="B1732" s="27">
        <v>0.68216435185185187</v>
      </c>
      <c r="C1732">
        <v>4005.1001000000001</v>
      </c>
      <c r="G1732" s="28">
        <v>44114</v>
      </c>
      <c r="H1732" s="27">
        <v>0.68216435185185187</v>
      </c>
      <c r="I1732">
        <v>6.5730000000000004</v>
      </c>
    </row>
    <row r="1733" spans="1:9" ht="15" customHeight="1" x14ac:dyDescent="0.3">
      <c r="A1733" s="28">
        <v>44114</v>
      </c>
      <c r="B1733" s="27">
        <v>0.68285879629629631</v>
      </c>
      <c r="C1733">
        <v>3992.7</v>
      </c>
      <c r="G1733" s="28">
        <v>44114</v>
      </c>
      <c r="H1733" s="27">
        <v>0.68285879629629631</v>
      </c>
      <c r="I1733">
        <v>6.5789999999999997</v>
      </c>
    </row>
    <row r="1734" spans="1:9" ht="15" customHeight="1" x14ac:dyDescent="0.3">
      <c r="A1734" s="28">
        <v>44114</v>
      </c>
      <c r="B1734" s="27">
        <v>0.68355324074074064</v>
      </c>
      <c r="C1734">
        <v>4006.3</v>
      </c>
      <c r="G1734" s="28">
        <v>44114</v>
      </c>
      <c r="H1734" s="27">
        <v>0.68355324074074064</v>
      </c>
      <c r="I1734">
        <v>6.5839999999999996</v>
      </c>
    </row>
    <row r="1735" spans="1:9" ht="15" customHeight="1" x14ac:dyDescent="0.3">
      <c r="A1735" s="28">
        <v>44114</v>
      </c>
      <c r="B1735" s="27">
        <v>0.68424768518518519</v>
      </c>
      <c r="C1735">
        <v>3993.1001000000001</v>
      </c>
      <c r="G1735" s="28">
        <v>44114</v>
      </c>
      <c r="H1735" s="27">
        <v>0.68424768518518519</v>
      </c>
      <c r="I1735">
        <v>6.5890000000000004</v>
      </c>
    </row>
    <row r="1736" spans="1:9" ht="15" customHeight="1" x14ac:dyDescent="0.3">
      <c r="A1736" s="28">
        <v>44114</v>
      </c>
      <c r="B1736" s="27">
        <v>0.68494212962962964</v>
      </c>
      <c r="C1736">
        <v>3993.5</v>
      </c>
      <c r="G1736" s="28">
        <v>44114</v>
      </c>
      <c r="H1736" s="27">
        <v>0.68494212962962964</v>
      </c>
      <c r="I1736">
        <v>6.593</v>
      </c>
    </row>
    <row r="1737" spans="1:9" ht="15" customHeight="1" x14ac:dyDescent="0.3">
      <c r="A1737" s="28">
        <v>44114</v>
      </c>
      <c r="B1737" s="27">
        <v>0.68563657407407408</v>
      </c>
      <c r="C1737">
        <v>3993.8998999999999</v>
      </c>
      <c r="G1737" s="28">
        <v>44114</v>
      </c>
      <c r="H1737" s="27">
        <v>0.68563657407407408</v>
      </c>
      <c r="I1737">
        <v>6.5979999999999999</v>
      </c>
    </row>
    <row r="1738" spans="1:9" ht="15" customHeight="1" x14ac:dyDescent="0.3">
      <c r="A1738" s="28">
        <v>44114</v>
      </c>
      <c r="B1738" s="27">
        <v>0.68633101851851841</v>
      </c>
      <c r="C1738">
        <v>3992.7</v>
      </c>
      <c r="G1738" s="28">
        <v>44114</v>
      </c>
      <c r="H1738" s="27">
        <v>0.68633101851851841</v>
      </c>
      <c r="I1738">
        <v>6.6040000000000001</v>
      </c>
    </row>
    <row r="1739" spans="1:9" ht="15" customHeight="1" x14ac:dyDescent="0.3">
      <c r="A1739" s="28">
        <v>44114</v>
      </c>
      <c r="B1739" s="27">
        <v>0.68702546296296296</v>
      </c>
      <c r="C1739">
        <v>3993.1001000000001</v>
      </c>
      <c r="G1739" s="28">
        <v>44114</v>
      </c>
      <c r="H1739" s="27">
        <v>0.68702546296296296</v>
      </c>
      <c r="I1739">
        <v>6.609</v>
      </c>
    </row>
    <row r="1740" spans="1:9" ht="15" customHeight="1" x14ac:dyDescent="0.3">
      <c r="A1740" s="28">
        <v>44114</v>
      </c>
      <c r="B1740" s="27">
        <v>0.6877199074074074</v>
      </c>
      <c r="C1740">
        <v>3993.1001000000001</v>
      </c>
      <c r="G1740" s="28">
        <v>44114</v>
      </c>
      <c r="H1740" s="27">
        <v>0.6877199074074074</v>
      </c>
      <c r="I1740">
        <v>6.6139999999999999</v>
      </c>
    </row>
    <row r="1741" spans="1:9" ht="15" customHeight="1" x14ac:dyDescent="0.3">
      <c r="A1741" s="28">
        <v>44114</v>
      </c>
      <c r="B1741" s="27">
        <v>0.68841435185185185</v>
      </c>
      <c r="C1741">
        <v>3993.1001000000001</v>
      </c>
      <c r="G1741" s="28">
        <v>44114</v>
      </c>
      <c r="H1741" s="27">
        <v>0.68841435185185185</v>
      </c>
      <c r="I1741">
        <v>6.62</v>
      </c>
    </row>
    <row r="1742" spans="1:9" ht="15" customHeight="1" x14ac:dyDescent="0.3">
      <c r="A1742" s="28">
        <v>44114</v>
      </c>
      <c r="B1742" s="27">
        <v>0.6891087962962964</v>
      </c>
      <c r="C1742">
        <v>3993.5</v>
      </c>
      <c r="G1742" s="28">
        <v>44114</v>
      </c>
      <c r="H1742" s="27">
        <v>0.6891087962962964</v>
      </c>
      <c r="I1742">
        <v>6.625</v>
      </c>
    </row>
    <row r="1743" spans="1:9" ht="15" customHeight="1" x14ac:dyDescent="0.3">
      <c r="A1743" s="28">
        <v>44114</v>
      </c>
      <c r="B1743" s="27">
        <v>0.68980324074074073</v>
      </c>
      <c r="C1743">
        <v>3997.8998999999999</v>
      </c>
      <c r="G1743" s="28">
        <v>44114</v>
      </c>
      <c r="H1743" s="27">
        <v>0.68980324074074073</v>
      </c>
      <c r="I1743">
        <v>6.63</v>
      </c>
    </row>
    <row r="1744" spans="1:9" ht="15" customHeight="1" x14ac:dyDescent="0.3">
      <c r="A1744" s="28">
        <v>44114</v>
      </c>
      <c r="B1744" s="27">
        <v>0.69049768518518517</v>
      </c>
      <c r="C1744">
        <v>3992.7</v>
      </c>
      <c r="G1744" s="28">
        <v>44114</v>
      </c>
      <c r="H1744" s="27">
        <v>0.69049768518518517</v>
      </c>
      <c r="I1744">
        <v>6.6349999999999998</v>
      </c>
    </row>
    <row r="1745" spans="1:9" ht="15" customHeight="1" x14ac:dyDescent="0.3">
      <c r="A1745" s="28">
        <v>44114</v>
      </c>
      <c r="B1745" s="27">
        <v>0.69119212962962961</v>
      </c>
      <c r="C1745">
        <v>3993.8998999999999</v>
      </c>
      <c r="G1745" s="28">
        <v>44114</v>
      </c>
      <c r="H1745" s="27">
        <v>0.69119212962962961</v>
      </c>
      <c r="I1745">
        <v>6.64</v>
      </c>
    </row>
    <row r="1746" spans="1:9" ht="15" customHeight="1" x14ac:dyDescent="0.3">
      <c r="A1746" s="28">
        <v>44114</v>
      </c>
      <c r="B1746" s="27">
        <v>0.69188657407407417</v>
      </c>
      <c r="C1746">
        <v>3992.3</v>
      </c>
      <c r="G1746" s="28">
        <v>44114</v>
      </c>
      <c r="H1746" s="27">
        <v>0.69188657407407417</v>
      </c>
      <c r="I1746">
        <v>6.6449999999999996</v>
      </c>
    </row>
    <row r="1747" spans="1:9" x14ac:dyDescent="0.3">
      <c r="A1747" s="28">
        <v>44114</v>
      </c>
      <c r="B1747" s="27">
        <v>0.6925810185185185</v>
      </c>
      <c r="C1747">
        <v>4007.5</v>
      </c>
      <c r="G1747" s="28">
        <v>44114</v>
      </c>
      <c r="H1747" s="27">
        <v>0.6925810185185185</v>
      </c>
      <c r="I1747">
        <v>6.6509999999999998</v>
      </c>
    </row>
    <row r="1748" spans="1:9" x14ac:dyDescent="0.3">
      <c r="A1748" s="28">
        <v>44114</v>
      </c>
      <c r="B1748" s="27">
        <v>0.69327546296296294</v>
      </c>
      <c r="C1748">
        <v>4007.1001000000001</v>
      </c>
      <c r="G1748" s="28">
        <v>44114</v>
      </c>
      <c r="H1748" s="27">
        <v>0.69327546296296294</v>
      </c>
      <c r="I1748">
        <v>6.6550000000000002</v>
      </c>
    </row>
    <row r="1749" spans="1:9" x14ac:dyDescent="0.3">
      <c r="A1749" s="28">
        <v>44114</v>
      </c>
      <c r="B1749" s="27">
        <v>0.69396990740740738</v>
      </c>
      <c r="C1749">
        <v>3993.8998999999999</v>
      </c>
      <c r="G1749" s="28">
        <v>44114</v>
      </c>
      <c r="H1749" s="27">
        <v>0.69396990740740738</v>
      </c>
      <c r="I1749">
        <v>6.6609999999999996</v>
      </c>
    </row>
    <row r="1750" spans="1:9" x14ac:dyDescent="0.3">
      <c r="A1750" s="28">
        <v>44114</v>
      </c>
      <c r="B1750" s="27">
        <v>0.69466435185185194</v>
      </c>
      <c r="C1750">
        <v>4007.8998999999999</v>
      </c>
      <c r="G1750" s="28">
        <v>44114</v>
      </c>
      <c r="H1750" s="27">
        <v>0.69466435185185194</v>
      </c>
      <c r="I1750">
        <v>6.665</v>
      </c>
    </row>
    <row r="1751" spans="1:9" x14ac:dyDescent="0.3">
      <c r="A1751" s="28">
        <v>44114</v>
      </c>
      <c r="B1751" s="27">
        <v>0.69535879629629627</v>
      </c>
      <c r="C1751">
        <v>4005.8998999999999</v>
      </c>
      <c r="G1751" s="28">
        <v>44114</v>
      </c>
      <c r="H1751" s="27">
        <v>0.69535879629629627</v>
      </c>
      <c r="I1751">
        <v>6.6710000000000003</v>
      </c>
    </row>
    <row r="1752" spans="1:9" x14ac:dyDescent="0.3">
      <c r="A1752" s="28">
        <v>44114</v>
      </c>
      <c r="B1752" s="27">
        <v>0.69605324074074071</v>
      </c>
      <c r="C1752">
        <v>3993.8998999999999</v>
      </c>
      <c r="G1752" s="28">
        <v>44114</v>
      </c>
      <c r="H1752" s="27">
        <v>0.69605324074074071</v>
      </c>
      <c r="I1752">
        <v>6.6760000000000002</v>
      </c>
    </row>
    <row r="1753" spans="1:9" x14ac:dyDescent="0.3">
      <c r="A1753" s="28">
        <v>44114</v>
      </c>
      <c r="B1753" s="27">
        <v>0.69674768518518526</v>
      </c>
      <c r="C1753">
        <v>4005.8998999999999</v>
      </c>
      <c r="G1753" s="28">
        <v>44114</v>
      </c>
      <c r="H1753" s="27">
        <v>0.69674768518518526</v>
      </c>
      <c r="I1753">
        <v>6.681</v>
      </c>
    </row>
    <row r="1754" spans="1:9" x14ac:dyDescent="0.3">
      <c r="A1754" s="28">
        <v>44114</v>
      </c>
      <c r="B1754" s="27">
        <v>0.6974421296296297</v>
      </c>
      <c r="C1754">
        <v>3999.8998999999999</v>
      </c>
      <c r="G1754" s="28">
        <v>44114</v>
      </c>
      <c r="H1754" s="27">
        <v>0.6974421296296297</v>
      </c>
      <c r="I1754">
        <v>6.6870000000000003</v>
      </c>
    </row>
    <row r="1755" spans="1:9" x14ac:dyDescent="0.3">
      <c r="A1755" s="28">
        <v>44114</v>
      </c>
      <c r="B1755" s="27">
        <v>0.69813657407407403</v>
      </c>
      <c r="C1755">
        <v>4006.7</v>
      </c>
      <c r="G1755" s="28">
        <v>44114</v>
      </c>
      <c r="H1755" s="27">
        <v>0.69813657407407403</v>
      </c>
      <c r="I1755">
        <v>6.6920000000000002</v>
      </c>
    </row>
    <row r="1756" spans="1:9" x14ac:dyDescent="0.3">
      <c r="A1756" s="28">
        <v>44114</v>
      </c>
      <c r="B1756" s="27">
        <v>0.69883101851851848</v>
      </c>
      <c r="C1756">
        <v>3993.8998999999999</v>
      </c>
      <c r="G1756" s="28">
        <v>44114</v>
      </c>
      <c r="H1756" s="27">
        <v>0.69883101851851848</v>
      </c>
      <c r="I1756">
        <v>6.6970000000000001</v>
      </c>
    </row>
    <row r="1757" spans="1:9" x14ac:dyDescent="0.3">
      <c r="A1757" s="28">
        <v>44114</v>
      </c>
      <c r="B1757" s="27">
        <v>0.69952546296296303</v>
      </c>
      <c r="C1757">
        <v>4007.1001000000001</v>
      </c>
      <c r="G1757" s="28">
        <v>44114</v>
      </c>
      <c r="H1757" s="27">
        <v>0.69952546296296303</v>
      </c>
      <c r="I1757">
        <v>6.702</v>
      </c>
    </row>
    <row r="1758" spans="1:9" x14ac:dyDescent="0.3">
      <c r="A1758" s="28">
        <v>44114</v>
      </c>
      <c r="B1758" s="27">
        <v>0.70021990740740747</v>
      </c>
      <c r="C1758">
        <v>3993.5</v>
      </c>
      <c r="G1758" s="28">
        <v>44114</v>
      </c>
      <c r="H1758" s="27">
        <v>0.70021990740740747</v>
      </c>
      <c r="I1758">
        <v>6.7080000000000002</v>
      </c>
    </row>
    <row r="1759" spans="1:9" x14ac:dyDescent="0.3">
      <c r="A1759" s="28">
        <v>44114</v>
      </c>
      <c r="B1759" s="27">
        <v>0.7009143518518518</v>
      </c>
      <c r="C1759">
        <v>4007.1001000000001</v>
      </c>
      <c r="G1759" s="28">
        <v>44114</v>
      </c>
      <c r="H1759" s="27">
        <v>0.7009143518518518</v>
      </c>
      <c r="I1759">
        <v>6.7119999999999997</v>
      </c>
    </row>
    <row r="1760" spans="1:9" x14ac:dyDescent="0.3">
      <c r="A1760" s="28">
        <v>44114</v>
      </c>
      <c r="B1760" s="27">
        <v>0.70160879629629624</v>
      </c>
      <c r="C1760">
        <v>4007.1001000000001</v>
      </c>
      <c r="G1760" s="28">
        <v>44114</v>
      </c>
      <c r="H1760" s="27">
        <v>0.70160879629629624</v>
      </c>
      <c r="I1760">
        <v>6.718</v>
      </c>
    </row>
    <row r="1761" spans="1:9" x14ac:dyDescent="0.3">
      <c r="A1761" s="28">
        <v>44114</v>
      </c>
      <c r="B1761" s="27">
        <v>0.7023032407407408</v>
      </c>
      <c r="C1761">
        <v>4005.5</v>
      </c>
      <c r="G1761" s="28">
        <v>44114</v>
      </c>
      <c r="H1761" s="27">
        <v>0.7023032407407408</v>
      </c>
      <c r="I1761">
        <v>6.718</v>
      </c>
    </row>
    <row r="1762" spans="1:9" x14ac:dyDescent="0.3">
      <c r="A1762" s="28">
        <v>44114</v>
      </c>
      <c r="B1762" s="27">
        <v>0.70299768518518524</v>
      </c>
      <c r="C1762">
        <v>4006.7</v>
      </c>
      <c r="G1762" s="28">
        <v>44114</v>
      </c>
      <c r="H1762" s="27">
        <v>0.70299768518518524</v>
      </c>
      <c r="I1762">
        <v>6.7279999999999998</v>
      </c>
    </row>
    <row r="1763" spans="1:9" x14ac:dyDescent="0.3">
      <c r="A1763" s="28">
        <v>44114</v>
      </c>
      <c r="B1763" s="27">
        <v>0.70369212962962957</v>
      </c>
      <c r="C1763">
        <v>4007.5</v>
      </c>
      <c r="G1763" s="28">
        <v>44114</v>
      </c>
      <c r="H1763" s="27">
        <v>0.70369212962962957</v>
      </c>
      <c r="I1763">
        <v>6.734</v>
      </c>
    </row>
    <row r="1764" spans="1:9" x14ac:dyDescent="0.3">
      <c r="A1764" s="28">
        <v>44114</v>
      </c>
      <c r="B1764" s="27">
        <v>0.70438657407407401</v>
      </c>
      <c r="C1764">
        <v>4007.8998999999999</v>
      </c>
      <c r="G1764" s="28">
        <v>44114</v>
      </c>
      <c r="H1764" s="27">
        <v>0.70438657407407401</v>
      </c>
      <c r="I1764">
        <v>6.7389999999999999</v>
      </c>
    </row>
    <row r="1765" spans="1:9" x14ac:dyDescent="0.3">
      <c r="A1765" s="28">
        <v>44114</v>
      </c>
      <c r="B1765" s="27">
        <v>0.70508101851851857</v>
      </c>
      <c r="C1765">
        <v>3997.5</v>
      </c>
      <c r="G1765" s="28">
        <v>44114</v>
      </c>
      <c r="H1765" s="27">
        <v>0.70508101851851857</v>
      </c>
      <c r="I1765">
        <v>6.7450000000000001</v>
      </c>
    </row>
    <row r="1766" spans="1:9" x14ac:dyDescent="0.3">
      <c r="A1766" s="28">
        <v>44114</v>
      </c>
      <c r="B1766" s="27">
        <v>0.70577546296296301</v>
      </c>
      <c r="C1766">
        <v>3993.8998999999999</v>
      </c>
      <c r="G1766" s="28">
        <v>44114</v>
      </c>
      <c r="H1766" s="27">
        <v>0.70577546296296301</v>
      </c>
      <c r="I1766">
        <v>6.75</v>
      </c>
    </row>
    <row r="1767" spans="1:9" x14ac:dyDescent="0.3">
      <c r="A1767" s="28">
        <v>44114</v>
      </c>
      <c r="B1767" s="27">
        <v>0.70646990740740734</v>
      </c>
      <c r="C1767">
        <v>3999.8998999999999</v>
      </c>
      <c r="G1767" s="28">
        <v>44114</v>
      </c>
      <c r="H1767" s="27">
        <v>0.70646990740740734</v>
      </c>
      <c r="I1767">
        <v>6.7549999999999999</v>
      </c>
    </row>
    <row r="1768" spans="1:9" x14ac:dyDescent="0.3">
      <c r="A1768" s="28">
        <v>44114</v>
      </c>
      <c r="B1768" s="27">
        <v>0.70716435185185189</v>
      </c>
      <c r="C1768">
        <v>4006.3</v>
      </c>
      <c r="G1768" s="28">
        <v>44114</v>
      </c>
      <c r="H1768" s="27">
        <v>0.70716435185185189</v>
      </c>
      <c r="I1768">
        <v>6.7590000000000003</v>
      </c>
    </row>
    <row r="1769" spans="1:9" x14ac:dyDescent="0.3">
      <c r="A1769" s="28">
        <v>44114</v>
      </c>
      <c r="B1769" s="27">
        <v>0.70785879629629633</v>
      </c>
      <c r="C1769">
        <v>3993.1001000000001</v>
      </c>
      <c r="G1769" s="28">
        <v>44114</v>
      </c>
      <c r="H1769" s="27">
        <v>0.70785879629629633</v>
      </c>
      <c r="I1769">
        <v>6.7640000000000002</v>
      </c>
    </row>
    <row r="1770" spans="1:9" x14ac:dyDescent="0.3">
      <c r="A1770" s="28">
        <v>44114</v>
      </c>
      <c r="B1770" s="27">
        <v>0.70855324074074078</v>
      </c>
      <c r="C1770">
        <v>4005.8998999999999</v>
      </c>
      <c r="G1770" s="28">
        <v>44114</v>
      </c>
      <c r="H1770" s="27">
        <v>0.70855324074074078</v>
      </c>
      <c r="I1770">
        <v>6.7690000000000001</v>
      </c>
    </row>
    <row r="1771" spans="1:9" x14ac:dyDescent="0.3">
      <c r="A1771" s="28">
        <v>44114</v>
      </c>
      <c r="B1771" s="27">
        <v>0.70924768518518511</v>
      </c>
      <c r="C1771">
        <v>4001.1001000000001</v>
      </c>
      <c r="G1771" s="28">
        <v>44114</v>
      </c>
      <c r="H1771" s="27">
        <v>0.70924768518518511</v>
      </c>
      <c r="I1771">
        <v>6.774</v>
      </c>
    </row>
    <row r="1772" spans="1:9" x14ac:dyDescent="0.3">
      <c r="A1772" s="28">
        <v>44114</v>
      </c>
      <c r="B1772" s="27">
        <v>0.70994212962962966</v>
      </c>
      <c r="C1772">
        <v>4006.7</v>
      </c>
      <c r="G1772" s="28">
        <v>44114</v>
      </c>
      <c r="H1772" s="27">
        <v>0.70994212962962966</v>
      </c>
      <c r="I1772">
        <v>6.78</v>
      </c>
    </row>
    <row r="1773" spans="1:9" x14ac:dyDescent="0.3">
      <c r="A1773" s="28">
        <v>44114</v>
      </c>
      <c r="B1773" s="27">
        <v>0.7106365740740741</v>
      </c>
      <c r="C1773">
        <v>3994.7</v>
      </c>
      <c r="G1773" s="28">
        <v>44114</v>
      </c>
      <c r="H1773" s="27">
        <v>0.7106365740740741</v>
      </c>
      <c r="I1773">
        <v>6.7839999999999998</v>
      </c>
    </row>
    <row r="1774" spans="1:9" x14ac:dyDescent="0.3">
      <c r="A1774" s="28">
        <v>44114</v>
      </c>
      <c r="B1774" s="27">
        <v>0.71133101851851854</v>
      </c>
      <c r="C1774">
        <v>4006.3</v>
      </c>
      <c r="G1774" s="28">
        <v>44114</v>
      </c>
      <c r="H1774" s="27">
        <v>0.71133101851851854</v>
      </c>
      <c r="I1774">
        <v>6.7889999999999997</v>
      </c>
    </row>
    <row r="1775" spans="1:9" x14ac:dyDescent="0.3">
      <c r="A1775" s="28">
        <v>44114</v>
      </c>
      <c r="B1775" s="27">
        <v>0.71202546296296287</v>
      </c>
      <c r="C1775">
        <v>4006.3</v>
      </c>
      <c r="G1775" s="28">
        <v>44114</v>
      </c>
      <c r="H1775" s="27">
        <v>0.71202546296296287</v>
      </c>
      <c r="I1775">
        <v>6.7930000000000001</v>
      </c>
    </row>
    <row r="1776" spans="1:9" x14ac:dyDescent="0.3">
      <c r="A1776" s="28">
        <v>44114</v>
      </c>
      <c r="B1776" s="27">
        <v>0.71271990740740743</v>
      </c>
      <c r="C1776">
        <v>4005.5</v>
      </c>
      <c r="G1776" s="28">
        <v>44114</v>
      </c>
      <c r="H1776" s="27">
        <v>0.71271990740740743</v>
      </c>
      <c r="I1776">
        <v>6.7990000000000004</v>
      </c>
    </row>
    <row r="1777" spans="1:9" x14ac:dyDescent="0.3">
      <c r="A1777" s="28">
        <v>44114</v>
      </c>
      <c r="B1777" s="27">
        <v>0.71341435185185187</v>
      </c>
      <c r="C1777">
        <v>3993.1001000000001</v>
      </c>
      <c r="G1777" s="28">
        <v>44114</v>
      </c>
      <c r="H1777" s="27">
        <v>0.71341435185185187</v>
      </c>
      <c r="I1777">
        <v>6.8049999999999997</v>
      </c>
    </row>
    <row r="1778" spans="1:9" x14ac:dyDescent="0.3">
      <c r="A1778" s="28">
        <v>44114</v>
      </c>
      <c r="B1778" s="27">
        <v>0.71410879629629631</v>
      </c>
      <c r="C1778">
        <v>4001.5</v>
      </c>
      <c r="G1778" s="28">
        <v>44114</v>
      </c>
      <c r="H1778" s="27">
        <v>0.71410879629629631</v>
      </c>
      <c r="I1778">
        <v>6.81</v>
      </c>
    </row>
    <row r="1779" spans="1:9" x14ac:dyDescent="0.3">
      <c r="A1779" s="28">
        <v>44114</v>
      </c>
      <c r="B1779" s="27">
        <v>0.71480324074074064</v>
      </c>
      <c r="C1779">
        <v>3993.5</v>
      </c>
      <c r="G1779" s="28">
        <v>44114</v>
      </c>
      <c r="H1779" s="27">
        <v>0.71480324074074064</v>
      </c>
      <c r="I1779">
        <v>6.8150000000000004</v>
      </c>
    </row>
    <row r="1780" spans="1:9" x14ac:dyDescent="0.3">
      <c r="A1780" s="28">
        <v>44114</v>
      </c>
      <c r="B1780" s="27">
        <v>0.71549768518518519</v>
      </c>
      <c r="C1780">
        <v>3993.1001000000001</v>
      </c>
      <c r="G1780" s="28">
        <v>44114</v>
      </c>
      <c r="H1780" s="27">
        <v>0.71549768518518519</v>
      </c>
      <c r="I1780">
        <v>6.8209999999999997</v>
      </c>
    </row>
    <row r="1781" spans="1:9" x14ac:dyDescent="0.3">
      <c r="A1781" s="28">
        <v>44114</v>
      </c>
      <c r="B1781" s="27">
        <v>0.71619212962962964</v>
      </c>
      <c r="C1781">
        <v>4007.1001000000001</v>
      </c>
      <c r="G1781" s="28">
        <v>44114</v>
      </c>
      <c r="H1781" s="27">
        <v>0.71619212962962964</v>
      </c>
      <c r="I1781">
        <v>6.827</v>
      </c>
    </row>
    <row r="1782" spans="1:9" x14ac:dyDescent="0.3">
      <c r="A1782" s="28">
        <v>44114</v>
      </c>
      <c r="B1782" s="27">
        <v>0.71688657407407408</v>
      </c>
      <c r="C1782">
        <v>4007.1001000000001</v>
      </c>
      <c r="G1782" s="28">
        <v>44114</v>
      </c>
      <c r="H1782" s="27">
        <v>0.71688657407407408</v>
      </c>
      <c r="I1782">
        <v>6.8319999999999999</v>
      </c>
    </row>
    <row r="1783" spans="1:9" x14ac:dyDescent="0.3">
      <c r="A1783" s="28">
        <v>44114</v>
      </c>
      <c r="B1783" s="27">
        <v>0.71758101851851841</v>
      </c>
      <c r="C1783">
        <v>4006.3</v>
      </c>
      <c r="G1783" s="28">
        <v>44114</v>
      </c>
      <c r="H1783" s="27">
        <v>0.71758101851851841</v>
      </c>
      <c r="I1783">
        <v>6.8369999999999997</v>
      </c>
    </row>
    <row r="1784" spans="1:9" x14ac:dyDescent="0.3">
      <c r="A1784" s="28">
        <v>44114</v>
      </c>
      <c r="B1784" s="27">
        <v>0.71827546296296296</v>
      </c>
      <c r="C1784">
        <v>4007.1001000000001</v>
      </c>
      <c r="G1784" s="28">
        <v>44114</v>
      </c>
      <c r="H1784" s="27">
        <v>0.71827546296296296</v>
      </c>
      <c r="I1784">
        <v>6.8419999999999996</v>
      </c>
    </row>
    <row r="1785" spans="1:9" x14ac:dyDescent="0.3">
      <c r="A1785" s="28">
        <v>44114</v>
      </c>
      <c r="B1785" s="27">
        <v>0.7189699074074074</v>
      </c>
      <c r="C1785">
        <v>4005.8998999999999</v>
      </c>
      <c r="G1785" s="28">
        <v>44114</v>
      </c>
      <c r="H1785" s="27">
        <v>0.7189699074074074</v>
      </c>
      <c r="I1785">
        <v>6.8460000000000001</v>
      </c>
    </row>
    <row r="1786" spans="1:9" x14ac:dyDescent="0.3">
      <c r="A1786" s="28">
        <v>44114</v>
      </c>
      <c r="B1786" s="27">
        <v>0.71966435185185185</v>
      </c>
      <c r="C1786">
        <v>3993.8998999999999</v>
      </c>
      <c r="G1786" s="28">
        <v>44114</v>
      </c>
      <c r="H1786" s="27">
        <v>0.71966435185185185</v>
      </c>
      <c r="I1786">
        <v>6.851</v>
      </c>
    </row>
    <row r="1787" spans="1:9" x14ac:dyDescent="0.3">
      <c r="A1787" s="28">
        <v>44114</v>
      </c>
      <c r="B1787" s="27">
        <v>0.7203587962962964</v>
      </c>
      <c r="C1787">
        <v>4005.1001000000001</v>
      </c>
      <c r="G1787" s="28">
        <v>44114</v>
      </c>
      <c r="H1787" s="27">
        <v>0.7203587962962964</v>
      </c>
      <c r="I1787">
        <v>6.8550000000000004</v>
      </c>
    </row>
    <row r="1788" spans="1:9" x14ac:dyDescent="0.3">
      <c r="A1788" s="28">
        <v>44114</v>
      </c>
      <c r="B1788" s="27">
        <v>0.72105324074074073</v>
      </c>
      <c r="C1788">
        <v>3993.5</v>
      </c>
      <c r="G1788" s="28">
        <v>44114</v>
      </c>
      <c r="H1788" s="27">
        <v>0.72105324074074073</v>
      </c>
      <c r="I1788">
        <v>6.8609999999999998</v>
      </c>
    </row>
    <row r="1789" spans="1:9" x14ac:dyDescent="0.3">
      <c r="A1789" s="28">
        <v>44114</v>
      </c>
      <c r="B1789" s="27">
        <v>0.72174768518518517</v>
      </c>
      <c r="C1789">
        <v>4007.1001000000001</v>
      </c>
      <c r="G1789" s="28">
        <v>44114</v>
      </c>
      <c r="H1789" s="27">
        <v>0.72174768518518517</v>
      </c>
      <c r="I1789">
        <v>6.867</v>
      </c>
    </row>
    <row r="1790" spans="1:9" x14ac:dyDescent="0.3">
      <c r="A1790" s="28">
        <v>44114</v>
      </c>
      <c r="B1790" s="27">
        <v>0.72244212962962961</v>
      </c>
      <c r="C1790">
        <v>3994.3</v>
      </c>
      <c r="G1790" s="28">
        <v>44114</v>
      </c>
      <c r="H1790" s="27">
        <v>0.72244212962962961</v>
      </c>
      <c r="I1790">
        <v>6.8719999999999999</v>
      </c>
    </row>
    <row r="1791" spans="1:9" x14ac:dyDescent="0.3">
      <c r="A1791" s="28">
        <v>44114</v>
      </c>
      <c r="B1791" s="27">
        <v>0.72313657407407417</v>
      </c>
      <c r="C1791">
        <v>3993.5</v>
      </c>
      <c r="G1791" s="28">
        <v>44114</v>
      </c>
      <c r="H1791" s="27">
        <v>0.72313657407407417</v>
      </c>
      <c r="I1791">
        <v>6.8780000000000001</v>
      </c>
    </row>
    <row r="1792" spans="1:9" x14ac:dyDescent="0.3">
      <c r="A1792" s="28">
        <v>44114</v>
      </c>
      <c r="B1792" s="27">
        <v>0.7238310185185185</v>
      </c>
      <c r="C1792">
        <v>4007.1001000000001</v>
      </c>
      <c r="G1792" s="28">
        <v>44114</v>
      </c>
      <c r="H1792" s="27">
        <v>0.7238310185185185</v>
      </c>
      <c r="I1792">
        <v>6.883</v>
      </c>
    </row>
    <row r="1793" spans="1:9" x14ac:dyDescent="0.3">
      <c r="A1793" s="28">
        <v>44114</v>
      </c>
      <c r="B1793" s="27">
        <v>0.72452546296296294</v>
      </c>
      <c r="C1793">
        <v>3992.3</v>
      </c>
      <c r="G1793" s="28">
        <v>44114</v>
      </c>
      <c r="H1793" s="27">
        <v>0.72452546296296294</v>
      </c>
      <c r="I1793">
        <v>6.8879999999999999</v>
      </c>
    </row>
    <row r="1794" spans="1:9" x14ac:dyDescent="0.3">
      <c r="A1794" s="28">
        <v>44114</v>
      </c>
      <c r="B1794" s="27">
        <v>0.72521990740740738</v>
      </c>
      <c r="C1794">
        <v>4005.1001000000001</v>
      </c>
      <c r="G1794" s="28">
        <v>44114</v>
      </c>
      <c r="H1794" s="27">
        <v>0.72521990740740738</v>
      </c>
      <c r="I1794">
        <v>6.8929999999999998</v>
      </c>
    </row>
    <row r="1795" spans="1:9" x14ac:dyDescent="0.3">
      <c r="A1795" s="28">
        <v>44114</v>
      </c>
      <c r="B1795" s="27">
        <v>0.72591435185185194</v>
      </c>
      <c r="C1795">
        <v>3992.7</v>
      </c>
      <c r="G1795" s="28">
        <v>44114</v>
      </c>
      <c r="H1795" s="27">
        <v>0.72591435185185194</v>
      </c>
      <c r="I1795">
        <v>6.8979999999999997</v>
      </c>
    </row>
    <row r="1796" spans="1:9" x14ac:dyDescent="0.3">
      <c r="A1796" s="28">
        <v>44114</v>
      </c>
      <c r="B1796" s="27">
        <v>0.72660879629629627</v>
      </c>
      <c r="C1796">
        <v>3993.1001000000001</v>
      </c>
      <c r="G1796" s="28">
        <v>44114</v>
      </c>
      <c r="H1796" s="27">
        <v>0.72660879629629627</v>
      </c>
      <c r="I1796">
        <v>6.9029999999999996</v>
      </c>
    </row>
    <row r="1797" spans="1:9" x14ac:dyDescent="0.3">
      <c r="A1797" s="28">
        <v>44114</v>
      </c>
      <c r="B1797" s="27">
        <v>0.72730324074074071</v>
      </c>
      <c r="C1797">
        <v>3993.1001000000001</v>
      </c>
      <c r="G1797" s="28">
        <v>44114</v>
      </c>
      <c r="H1797" s="27">
        <v>0.72730324074074071</v>
      </c>
      <c r="I1797">
        <v>6.9080000000000004</v>
      </c>
    </row>
    <row r="1798" spans="1:9" x14ac:dyDescent="0.3">
      <c r="A1798" s="28">
        <v>44114</v>
      </c>
      <c r="B1798" s="27">
        <v>0.72799768518518515</v>
      </c>
      <c r="C1798">
        <v>3992.3</v>
      </c>
      <c r="G1798" s="28">
        <v>44114</v>
      </c>
      <c r="H1798" s="27">
        <v>0.72799768518518515</v>
      </c>
      <c r="I1798">
        <v>6.9119999999999999</v>
      </c>
    </row>
    <row r="1799" spans="1:9" x14ac:dyDescent="0.3">
      <c r="A1799" s="28">
        <v>44114</v>
      </c>
      <c r="B1799" s="27">
        <v>0.7286921296296297</v>
      </c>
      <c r="C1799">
        <v>3992.7</v>
      </c>
      <c r="G1799" s="28">
        <v>44114</v>
      </c>
      <c r="H1799" s="27">
        <v>0.7286921296296297</v>
      </c>
      <c r="I1799">
        <v>6.9180000000000001</v>
      </c>
    </row>
    <row r="1800" spans="1:9" x14ac:dyDescent="0.3">
      <c r="A1800" s="28">
        <v>44114</v>
      </c>
      <c r="B1800" s="27">
        <v>0.72938657407407403</v>
      </c>
      <c r="C1800">
        <v>3993.1001000000001</v>
      </c>
      <c r="G1800" s="28">
        <v>44114</v>
      </c>
      <c r="H1800" s="27">
        <v>0.72938657407407403</v>
      </c>
      <c r="I1800">
        <v>6.923</v>
      </c>
    </row>
    <row r="1801" spans="1:9" x14ac:dyDescent="0.3">
      <c r="A1801" s="28">
        <v>44114</v>
      </c>
      <c r="B1801" s="27">
        <v>0.73008101851851848</v>
      </c>
      <c r="C1801">
        <v>3993.5</v>
      </c>
      <c r="G1801" s="28">
        <v>44114</v>
      </c>
      <c r="H1801" s="27">
        <v>0.73008101851851848</v>
      </c>
      <c r="I1801">
        <v>6.9279999999999999</v>
      </c>
    </row>
    <row r="1802" spans="1:9" x14ac:dyDescent="0.3">
      <c r="A1802" s="28">
        <v>44114</v>
      </c>
      <c r="B1802" s="27">
        <v>0.73077546296296303</v>
      </c>
      <c r="C1802">
        <v>3992.7</v>
      </c>
      <c r="G1802" s="28">
        <v>44114</v>
      </c>
      <c r="H1802" s="27">
        <v>0.73077546296296303</v>
      </c>
      <c r="I1802">
        <v>6.9340000000000002</v>
      </c>
    </row>
    <row r="1803" spans="1:9" x14ac:dyDescent="0.3">
      <c r="A1803" s="28">
        <v>44114</v>
      </c>
      <c r="B1803" s="27">
        <v>0.73146990740740747</v>
      </c>
      <c r="C1803">
        <v>3992.7</v>
      </c>
      <c r="G1803" s="28">
        <v>44114</v>
      </c>
      <c r="H1803" s="27">
        <v>0.73146990740740747</v>
      </c>
      <c r="I1803">
        <v>6.94</v>
      </c>
    </row>
    <row r="1804" spans="1:9" x14ac:dyDescent="0.3">
      <c r="A1804" s="28">
        <v>44114</v>
      </c>
      <c r="B1804" s="27">
        <v>0.7321643518518518</v>
      </c>
      <c r="C1804">
        <v>3992.7</v>
      </c>
      <c r="G1804" s="28">
        <v>44114</v>
      </c>
      <c r="H1804" s="27">
        <v>0.7321643518518518</v>
      </c>
      <c r="I1804">
        <v>6.9450000000000003</v>
      </c>
    </row>
    <row r="1805" spans="1:9" x14ac:dyDescent="0.3">
      <c r="A1805" s="28">
        <v>44114</v>
      </c>
      <c r="B1805" s="27">
        <v>0.73285879629629624</v>
      </c>
      <c r="C1805">
        <v>3993.8998999999999</v>
      </c>
      <c r="G1805" s="28">
        <v>44114</v>
      </c>
      <c r="H1805" s="27">
        <v>0.73285879629629624</v>
      </c>
      <c r="I1805">
        <v>6.95</v>
      </c>
    </row>
    <row r="1806" spans="1:9" x14ac:dyDescent="0.3">
      <c r="A1806" s="28">
        <v>44114</v>
      </c>
      <c r="B1806" s="27">
        <v>0.7335532407407408</v>
      </c>
      <c r="C1806">
        <v>3993.8998999999999</v>
      </c>
      <c r="G1806" s="28">
        <v>44114</v>
      </c>
      <c r="H1806" s="27">
        <v>0.7335532407407408</v>
      </c>
      <c r="I1806">
        <v>6.9550000000000001</v>
      </c>
    </row>
    <row r="1807" spans="1:9" x14ac:dyDescent="0.3">
      <c r="A1807" s="28">
        <v>44114</v>
      </c>
      <c r="B1807" s="27">
        <v>0.73424768518518524</v>
      </c>
      <c r="C1807">
        <v>4006.7</v>
      </c>
      <c r="G1807" s="28">
        <v>44114</v>
      </c>
      <c r="H1807" s="27">
        <v>0.73424768518518524</v>
      </c>
      <c r="I1807">
        <v>6.96</v>
      </c>
    </row>
    <row r="1808" spans="1:9" x14ac:dyDescent="0.3">
      <c r="A1808" s="28">
        <v>44114</v>
      </c>
      <c r="B1808" s="27">
        <v>0.73494212962962957</v>
      </c>
      <c r="C1808">
        <v>3991.5</v>
      </c>
      <c r="G1808" s="28">
        <v>44114</v>
      </c>
      <c r="H1808" s="27">
        <v>0.73494212962962957</v>
      </c>
      <c r="I1808">
        <v>6.9649999999999999</v>
      </c>
    </row>
    <row r="1809" spans="1:9" x14ac:dyDescent="0.3">
      <c r="A1809" s="28">
        <v>44114</v>
      </c>
      <c r="B1809" s="27">
        <v>0.73563657407407401</v>
      </c>
      <c r="C1809">
        <v>4007.5</v>
      </c>
      <c r="G1809" s="28">
        <v>44114</v>
      </c>
      <c r="H1809" s="27">
        <v>0.73563657407407401</v>
      </c>
      <c r="I1809">
        <v>6.97</v>
      </c>
    </row>
    <row r="1810" spans="1:9" x14ac:dyDescent="0.3">
      <c r="A1810" s="28">
        <v>44114</v>
      </c>
      <c r="B1810" s="27">
        <v>0.73633101851851857</v>
      </c>
      <c r="C1810">
        <v>3993.1001000000001</v>
      </c>
      <c r="G1810" s="28">
        <v>44114</v>
      </c>
      <c r="H1810" s="27">
        <v>0.73633101851851857</v>
      </c>
      <c r="I1810">
        <v>6.976</v>
      </c>
    </row>
    <row r="1811" spans="1:9" x14ac:dyDescent="0.3">
      <c r="A1811" s="28">
        <v>44114</v>
      </c>
      <c r="B1811" s="27">
        <v>0.73702546296296301</v>
      </c>
      <c r="C1811">
        <v>3993.5</v>
      </c>
      <c r="G1811" s="28">
        <v>44114</v>
      </c>
      <c r="H1811" s="27">
        <v>0.73702546296296301</v>
      </c>
      <c r="I1811">
        <v>6.9809999999999999</v>
      </c>
    </row>
    <row r="1812" spans="1:9" x14ac:dyDescent="0.3">
      <c r="A1812" s="28">
        <v>44114</v>
      </c>
      <c r="B1812" s="27">
        <v>0.73771990740740734</v>
      </c>
      <c r="C1812">
        <v>3992.3</v>
      </c>
      <c r="G1812" s="28">
        <v>44114</v>
      </c>
      <c r="H1812" s="27">
        <v>0.73771990740740734</v>
      </c>
      <c r="I1812">
        <v>6.9870000000000001</v>
      </c>
    </row>
    <row r="1813" spans="1:9" x14ac:dyDescent="0.3">
      <c r="A1813" s="28">
        <v>44114</v>
      </c>
      <c r="B1813" s="27">
        <v>0.73841435185185189</v>
      </c>
      <c r="C1813">
        <v>4004.3</v>
      </c>
      <c r="G1813" s="28">
        <v>44114</v>
      </c>
      <c r="H1813" s="27">
        <v>0.73841435185185189</v>
      </c>
      <c r="I1813">
        <v>6.9909999999999997</v>
      </c>
    </row>
    <row r="1814" spans="1:9" x14ac:dyDescent="0.3">
      <c r="A1814" s="28">
        <v>44114</v>
      </c>
      <c r="B1814" s="27">
        <v>0.73910879629629633</v>
      </c>
      <c r="C1814">
        <v>3992.3</v>
      </c>
      <c r="G1814" s="28">
        <v>44114</v>
      </c>
      <c r="H1814" s="27">
        <v>0.73910879629629633</v>
      </c>
      <c r="I1814">
        <v>6.9969999999999999</v>
      </c>
    </row>
    <row r="1815" spans="1:9" x14ac:dyDescent="0.3">
      <c r="A1815" s="28">
        <v>44114</v>
      </c>
      <c r="B1815" s="27">
        <v>0.73980324074074078</v>
      </c>
      <c r="C1815">
        <v>3992.7</v>
      </c>
      <c r="G1815" s="28">
        <v>44114</v>
      </c>
      <c r="H1815" s="27">
        <v>0.73980324074074078</v>
      </c>
      <c r="I1815">
        <v>7.0019999999999998</v>
      </c>
    </row>
    <row r="1816" spans="1:9" x14ac:dyDescent="0.3">
      <c r="A1816" s="28">
        <v>44114</v>
      </c>
      <c r="B1816" s="27">
        <v>0.74049768518518511</v>
      </c>
      <c r="C1816">
        <v>3993.5</v>
      </c>
      <c r="G1816" s="28">
        <v>44114</v>
      </c>
      <c r="H1816" s="27">
        <v>0.74049768518518511</v>
      </c>
      <c r="I1816">
        <v>7.0069999999999997</v>
      </c>
    </row>
    <row r="1817" spans="1:9" x14ac:dyDescent="0.3">
      <c r="A1817" s="28">
        <v>44114</v>
      </c>
      <c r="B1817" s="27">
        <v>0.74119212962962966</v>
      </c>
      <c r="C1817">
        <v>3996.7</v>
      </c>
      <c r="G1817" s="28">
        <v>44114</v>
      </c>
      <c r="H1817" s="27">
        <v>0.74119212962962966</v>
      </c>
      <c r="I1817">
        <v>7.0119999999999996</v>
      </c>
    </row>
    <row r="1818" spans="1:9" x14ac:dyDescent="0.3">
      <c r="A1818" s="28">
        <v>44114</v>
      </c>
      <c r="B1818" s="27">
        <v>0.7418865740740741</v>
      </c>
      <c r="C1818">
        <v>3994.3</v>
      </c>
      <c r="G1818" s="28">
        <v>44114</v>
      </c>
      <c r="H1818" s="27">
        <v>0.7418865740740741</v>
      </c>
      <c r="I1818">
        <v>7.0170000000000003</v>
      </c>
    </row>
    <row r="1819" spans="1:9" x14ac:dyDescent="0.3">
      <c r="A1819" s="28">
        <v>44114</v>
      </c>
      <c r="B1819" s="27">
        <v>0.74258101851851854</v>
      </c>
      <c r="C1819">
        <v>4008.7</v>
      </c>
      <c r="G1819" s="28">
        <v>44114</v>
      </c>
      <c r="H1819" s="27">
        <v>0.74258101851851854</v>
      </c>
      <c r="I1819">
        <v>7.0229999999999997</v>
      </c>
    </row>
    <row r="1820" spans="1:9" x14ac:dyDescent="0.3">
      <c r="A1820" s="28">
        <v>44114</v>
      </c>
      <c r="B1820" s="27">
        <v>0.74327546296296287</v>
      </c>
      <c r="C1820">
        <v>4007.1001000000001</v>
      </c>
      <c r="G1820" s="28">
        <v>44114</v>
      </c>
      <c r="H1820" s="27">
        <v>0.74327546296296287</v>
      </c>
      <c r="I1820">
        <v>7.0279999999999996</v>
      </c>
    </row>
    <row r="1821" spans="1:9" x14ac:dyDescent="0.3">
      <c r="A1821" s="28">
        <v>44114</v>
      </c>
      <c r="B1821" s="27">
        <v>0.74396990740740743</v>
      </c>
      <c r="C1821">
        <v>4006.3</v>
      </c>
      <c r="G1821" s="28">
        <v>44114</v>
      </c>
      <c r="H1821" s="27">
        <v>0.74396990740740743</v>
      </c>
      <c r="I1821">
        <v>7.032</v>
      </c>
    </row>
    <row r="1822" spans="1:9" x14ac:dyDescent="0.3">
      <c r="A1822" s="28">
        <v>44114</v>
      </c>
      <c r="B1822" s="27">
        <v>0.74466435185185187</v>
      </c>
      <c r="C1822">
        <v>4007.5</v>
      </c>
      <c r="G1822" s="28">
        <v>44114</v>
      </c>
      <c r="H1822" s="27">
        <v>0.74466435185185187</v>
      </c>
      <c r="I1822">
        <v>7.0380000000000003</v>
      </c>
    </row>
    <row r="1823" spans="1:9" x14ac:dyDescent="0.3">
      <c r="A1823" s="28">
        <v>44114</v>
      </c>
      <c r="B1823" s="27">
        <v>0.74535879629629631</v>
      </c>
      <c r="C1823">
        <v>4007.8998999999999</v>
      </c>
      <c r="G1823" s="28">
        <v>44114</v>
      </c>
      <c r="H1823" s="27">
        <v>0.74535879629629631</v>
      </c>
      <c r="I1823">
        <v>7.0439999999999996</v>
      </c>
    </row>
    <row r="1824" spans="1:9" x14ac:dyDescent="0.3">
      <c r="A1824" s="28">
        <v>44114</v>
      </c>
      <c r="B1824" s="27">
        <v>0.74605324074074064</v>
      </c>
      <c r="C1824">
        <v>4006.7</v>
      </c>
      <c r="G1824" s="28">
        <v>44114</v>
      </c>
      <c r="H1824" s="27">
        <v>0.74605324074074064</v>
      </c>
      <c r="I1824">
        <v>7.048</v>
      </c>
    </row>
    <row r="1825" spans="1:9" x14ac:dyDescent="0.3">
      <c r="A1825" s="28">
        <v>44114</v>
      </c>
      <c r="B1825" s="27">
        <v>0.74674768518518519</v>
      </c>
      <c r="C1825">
        <v>3995.8998999999999</v>
      </c>
      <c r="G1825" s="28">
        <v>44114</v>
      </c>
      <c r="H1825" s="27">
        <v>0.74674768518518519</v>
      </c>
      <c r="I1825">
        <v>7.0529999999999999</v>
      </c>
    </row>
    <row r="1826" spans="1:9" x14ac:dyDescent="0.3">
      <c r="A1826" s="28">
        <v>44114</v>
      </c>
      <c r="B1826" s="27">
        <v>0.74744212962962964</v>
      </c>
      <c r="C1826">
        <v>3993.1001000000001</v>
      </c>
      <c r="G1826" s="28">
        <v>44114</v>
      </c>
      <c r="H1826" s="27">
        <v>0.74744212962962964</v>
      </c>
      <c r="I1826">
        <v>7.0579999999999998</v>
      </c>
    </row>
    <row r="1827" spans="1:9" x14ac:dyDescent="0.3">
      <c r="A1827" s="28">
        <v>44114</v>
      </c>
      <c r="B1827" s="27">
        <v>0.74813657407407408</v>
      </c>
      <c r="C1827">
        <v>3993.8998999999999</v>
      </c>
      <c r="G1827" s="28">
        <v>44114</v>
      </c>
      <c r="H1827" s="27">
        <v>0.74813657407407408</v>
      </c>
      <c r="I1827">
        <v>7.0640000000000001</v>
      </c>
    </row>
    <row r="1828" spans="1:9" x14ac:dyDescent="0.3">
      <c r="A1828" s="28">
        <v>44114</v>
      </c>
      <c r="B1828" s="27">
        <v>0.74883101851851863</v>
      </c>
      <c r="C1828">
        <v>3992.3</v>
      </c>
      <c r="G1828" s="28">
        <v>44114</v>
      </c>
      <c r="H1828" s="27">
        <v>0.74883101851851863</v>
      </c>
      <c r="I1828">
        <v>7.069</v>
      </c>
    </row>
    <row r="1829" spans="1:9" x14ac:dyDescent="0.3">
      <c r="A1829" s="28">
        <v>44114</v>
      </c>
      <c r="B1829" s="27">
        <v>0.74952546296296296</v>
      </c>
      <c r="C1829">
        <v>4006.7</v>
      </c>
      <c r="G1829" s="28">
        <v>44114</v>
      </c>
      <c r="H1829" s="27">
        <v>0.74952546296296296</v>
      </c>
      <c r="I1829">
        <v>7.0739999999999998</v>
      </c>
    </row>
    <row r="1830" spans="1:9" x14ac:dyDescent="0.3">
      <c r="A1830" s="28">
        <v>44114</v>
      </c>
      <c r="B1830" s="27">
        <v>0.7502199074074074</v>
      </c>
      <c r="C1830">
        <v>3992.7</v>
      </c>
      <c r="G1830" s="28">
        <v>44114</v>
      </c>
      <c r="H1830" s="27">
        <v>0.7502199074074074</v>
      </c>
      <c r="I1830">
        <v>7.0789999999999997</v>
      </c>
    </row>
    <row r="1831" spans="1:9" x14ac:dyDescent="0.3">
      <c r="A1831" s="28">
        <v>44114</v>
      </c>
      <c r="B1831" s="27">
        <v>0.75091435185185185</v>
      </c>
      <c r="C1831">
        <v>4005.5</v>
      </c>
      <c r="G1831" s="28">
        <v>44114</v>
      </c>
      <c r="H1831" s="27">
        <v>0.75091435185185185</v>
      </c>
      <c r="I1831">
        <v>7.085</v>
      </c>
    </row>
    <row r="1832" spans="1:9" x14ac:dyDescent="0.3">
      <c r="A1832" s="28">
        <v>44114</v>
      </c>
      <c r="B1832" s="27">
        <v>0.7516087962962964</v>
      </c>
      <c r="C1832">
        <v>4006.3</v>
      </c>
      <c r="G1832" s="28">
        <v>44114</v>
      </c>
      <c r="H1832" s="27">
        <v>0.7516087962962964</v>
      </c>
      <c r="I1832">
        <v>7.09</v>
      </c>
    </row>
    <row r="1833" spans="1:9" x14ac:dyDescent="0.3">
      <c r="A1833" s="28">
        <v>44114</v>
      </c>
      <c r="B1833" s="27">
        <v>0.75230324074074073</v>
      </c>
      <c r="C1833">
        <v>4005.8998999999999</v>
      </c>
      <c r="G1833" s="28">
        <v>44114</v>
      </c>
      <c r="H1833" s="27">
        <v>0.75230324074074073</v>
      </c>
      <c r="I1833">
        <v>7.0960000000000001</v>
      </c>
    </row>
    <row r="1834" spans="1:9" x14ac:dyDescent="0.3">
      <c r="A1834" s="28">
        <v>44114</v>
      </c>
      <c r="B1834" s="27">
        <v>0.75299768518518517</v>
      </c>
      <c r="C1834">
        <v>4005.8998999999999</v>
      </c>
      <c r="G1834" s="28">
        <v>44114</v>
      </c>
      <c r="H1834" s="27">
        <v>0.75299768518518517</v>
      </c>
      <c r="I1834">
        <v>7.101</v>
      </c>
    </row>
    <row r="1835" spans="1:9" x14ac:dyDescent="0.3">
      <c r="A1835" s="28">
        <v>44114</v>
      </c>
      <c r="B1835" s="27">
        <v>0.75369212962962961</v>
      </c>
      <c r="C1835">
        <v>4000.7</v>
      </c>
      <c r="G1835" s="28">
        <v>44114</v>
      </c>
      <c r="H1835" s="27">
        <v>0.75369212962962961</v>
      </c>
      <c r="I1835">
        <v>7.1059999999999999</v>
      </c>
    </row>
    <row r="1836" spans="1:9" x14ac:dyDescent="0.3">
      <c r="A1836" s="28">
        <v>44114</v>
      </c>
      <c r="B1836" s="27">
        <v>0.75438657407407417</v>
      </c>
      <c r="C1836">
        <v>4007.5</v>
      </c>
      <c r="G1836" s="28">
        <v>44114</v>
      </c>
      <c r="H1836" s="27">
        <v>0.75438657407407417</v>
      </c>
      <c r="I1836">
        <v>7.1109999999999998</v>
      </c>
    </row>
    <row r="1837" spans="1:9" x14ac:dyDescent="0.3">
      <c r="A1837" s="28">
        <v>44114</v>
      </c>
      <c r="B1837" s="27">
        <v>0.7550810185185185</v>
      </c>
      <c r="C1837">
        <v>4006.3</v>
      </c>
      <c r="G1837" s="28">
        <v>44114</v>
      </c>
      <c r="H1837" s="27">
        <v>0.7550810185185185</v>
      </c>
      <c r="I1837">
        <v>7.1159999999999997</v>
      </c>
    </row>
    <row r="1838" spans="1:9" x14ac:dyDescent="0.3">
      <c r="A1838" s="28">
        <v>44114</v>
      </c>
      <c r="B1838" s="27">
        <v>0.75577546296296294</v>
      </c>
      <c r="C1838">
        <v>3993.5</v>
      </c>
      <c r="G1838" s="28">
        <v>44114</v>
      </c>
      <c r="H1838" s="27">
        <v>0.75577546296296294</v>
      </c>
      <c r="I1838">
        <v>7.1210000000000004</v>
      </c>
    </row>
    <row r="1839" spans="1:9" x14ac:dyDescent="0.3">
      <c r="A1839" s="28">
        <v>44114</v>
      </c>
      <c r="B1839" s="27">
        <v>0.75646990740740738</v>
      </c>
      <c r="C1839">
        <v>4005.5</v>
      </c>
      <c r="G1839" s="28">
        <v>44114</v>
      </c>
      <c r="H1839" s="27">
        <v>0.75646990740740738</v>
      </c>
      <c r="I1839">
        <v>7.1260000000000003</v>
      </c>
    </row>
    <row r="1840" spans="1:9" x14ac:dyDescent="0.3">
      <c r="A1840" s="28">
        <v>44114</v>
      </c>
      <c r="B1840" s="27">
        <v>0.75716435185185194</v>
      </c>
      <c r="C1840">
        <v>3992.3</v>
      </c>
      <c r="G1840" s="28">
        <v>44114</v>
      </c>
      <c r="H1840" s="27">
        <v>0.75716435185185194</v>
      </c>
      <c r="I1840">
        <v>7.1310000000000002</v>
      </c>
    </row>
    <row r="1841" spans="1:9" x14ac:dyDescent="0.3">
      <c r="A1841" s="28">
        <v>44114</v>
      </c>
      <c r="B1841" s="27">
        <v>0.75785879629629627</v>
      </c>
      <c r="C1841">
        <v>3991.5</v>
      </c>
      <c r="G1841" s="28">
        <v>44114</v>
      </c>
      <c r="H1841" s="27">
        <v>0.75785879629629627</v>
      </c>
      <c r="I1841">
        <v>7.1360000000000001</v>
      </c>
    </row>
    <row r="1842" spans="1:9" x14ac:dyDescent="0.3">
      <c r="A1842" s="28">
        <v>44114</v>
      </c>
      <c r="B1842" s="27">
        <v>0.75855324074074071</v>
      </c>
      <c r="C1842">
        <v>3993.1001000000001</v>
      </c>
      <c r="G1842" s="28">
        <v>44114</v>
      </c>
      <c r="H1842" s="27">
        <v>0.75855324074074071</v>
      </c>
      <c r="I1842">
        <v>7.1420000000000003</v>
      </c>
    </row>
    <row r="1843" spans="1:9" x14ac:dyDescent="0.3">
      <c r="A1843" s="28">
        <v>44114</v>
      </c>
      <c r="B1843" s="27">
        <v>0.75924768518518515</v>
      </c>
      <c r="C1843">
        <v>3993.5</v>
      </c>
      <c r="G1843" s="28">
        <v>44114</v>
      </c>
      <c r="H1843" s="27">
        <v>0.75924768518518515</v>
      </c>
      <c r="I1843">
        <v>7.1470000000000002</v>
      </c>
    </row>
    <row r="1844" spans="1:9" x14ac:dyDescent="0.3">
      <c r="A1844" s="28">
        <v>44114</v>
      </c>
      <c r="B1844" s="27">
        <v>0.7599421296296297</v>
      </c>
      <c r="C1844">
        <v>4007.1001000000001</v>
      </c>
      <c r="G1844" s="28">
        <v>44114</v>
      </c>
      <c r="H1844" s="27">
        <v>0.7599421296296297</v>
      </c>
      <c r="I1844">
        <v>7.1529999999999996</v>
      </c>
    </row>
    <row r="1845" spans="1:9" x14ac:dyDescent="0.3">
      <c r="A1845" s="28">
        <v>44114</v>
      </c>
      <c r="B1845" s="27">
        <v>0.76063657407407403</v>
      </c>
      <c r="C1845">
        <v>3992.3</v>
      </c>
      <c r="G1845" s="28">
        <v>44114</v>
      </c>
      <c r="H1845" s="27">
        <v>0.76063657407407403</v>
      </c>
      <c r="I1845">
        <v>7.1589999999999998</v>
      </c>
    </row>
    <row r="1846" spans="1:9" x14ac:dyDescent="0.3">
      <c r="A1846" s="28">
        <v>44114</v>
      </c>
      <c r="B1846" s="27">
        <v>0.76133101851851848</v>
      </c>
      <c r="C1846">
        <v>3993.8998999999999</v>
      </c>
      <c r="G1846" s="28">
        <v>44114</v>
      </c>
      <c r="H1846" s="27">
        <v>0.76133101851851848</v>
      </c>
      <c r="I1846">
        <v>7.1639999999999997</v>
      </c>
    </row>
    <row r="1847" spans="1:9" x14ac:dyDescent="0.3">
      <c r="A1847" s="28">
        <v>44114</v>
      </c>
      <c r="B1847" s="27">
        <v>0.76202546296296303</v>
      </c>
      <c r="C1847">
        <v>4005.1001000000001</v>
      </c>
      <c r="G1847" s="28">
        <v>44114</v>
      </c>
      <c r="H1847" s="27">
        <v>0.76202546296296303</v>
      </c>
      <c r="I1847">
        <v>7.1689999999999996</v>
      </c>
    </row>
    <row r="1848" spans="1:9" x14ac:dyDescent="0.3">
      <c r="A1848" s="28">
        <v>44114</v>
      </c>
      <c r="B1848" s="27">
        <v>0.76271990740740747</v>
      </c>
      <c r="C1848">
        <v>4001.8998999999999</v>
      </c>
      <c r="G1848" s="28">
        <v>44114</v>
      </c>
      <c r="H1848" s="27">
        <v>0.76271990740740747</v>
      </c>
      <c r="I1848">
        <v>7.1740000000000004</v>
      </c>
    </row>
    <row r="1849" spans="1:9" x14ac:dyDescent="0.3">
      <c r="A1849" s="28">
        <v>44114</v>
      </c>
      <c r="B1849" s="27">
        <v>0.7634143518518518</v>
      </c>
      <c r="C1849">
        <v>4006.3</v>
      </c>
      <c r="G1849" s="28">
        <v>44114</v>
      </c>
      <c r="H1849" s="27">
        <v>0.7634143518518518</v>
      </c>
      <c r="I1849">
        <v>7.18</v>
      </c>
    </row>
    <row r="1850" spans="1:9" x14ac:dyDescent="0.3">
      <c r="A1850" s="28">
        <v>44114</v>
      </c>
      <c r="B1850" s="27">
        <v>0.76410879629629624</v>
      </c>
      <c r="C1850">
        <v>4006.3</v>
      </c>
      <c r="G1850" s="28">
        <v>44114</v>
      </c>
      <c r="H1850" s="27">
        <v>0.76410879629629624</v>
      </c>
      <c r="I1850">
        <v>7.1840000000000002</v>
      </c>
    </row>
    <row r="1851" spans="1:9" x14ac:dyDescent="0.3">
      <c r="A1851" s="28">
        <v>44114</v>
      </c>
      <c r="B1851" s="27">
        <v>0.7648032407407408</v>
      </c>
      <c r="C1851">
        <v>4007.5</v>
      </c>
      <c r="G1851" s="28">
        <v>44114</v>
      </c>
      <c r="H1851" s="27">
        <v>0.7648032407407408</v>
      </c>
      <c r="I1851">
        <v>7.1890000000000001</v>
      </c>
    </row>
    <row r="1852" spans="1:9" x14ac:dyDescent="0.3">
      <c r="A1852" s="28">
        <v>44114</v>
      </c>
      <c r="B1852" s="27">
        <v>0.76549768518518524</v>
      </c>
      <c r="C1852">
        <v>3992.7</v>
      </c>
      <c r="G1852" s="28">
        <v>44114</v>
      </c>
      <c r="H1852" s="27">
        <v>0.76549768518518524</v>
      </c>
      <c r="I1852">
        <v>7.194</v>
      </c>
    </row>
    <row r="1853" spans="1:9" x14ac:dyDescent="0.3">
      <c r="A1853" s="28">
        <v>44114</v>
      </c>
      <c r="B1853" s="27">
        <v>0.76619212962962957</v>
      </c>
      <c r="C1853">
        <v>4005.5</v>
      </c>
      <c r="G1853" s="28">
        <v>44114</v>
      </c>
      <c r="H1853" s="27">
        <v>0.76619212962962957</v>
      </c>
      <c r="I1853">
        <v>7.1989999999999998</v>
      </c>
    </row>
    <row r="1854" spans="1:9" x14ac:dyDescent="0.3">
      <c r="A1854" s="28">
        <v>44114</v>
      </c>
      <c r="B1854" s="27">
        <v>0.76688657407407401</v>
      </c>
      <c r="C1854">
        <v>3993.1001000000001</v>
      </c>
      <c r="G1854" s="28">
        <v>44114</v>
      </c>
      <c r="H1854" s="27">
        <v>0.76688657407407401</v>
      </c>
      <c r="I1854">
        <v>7.2039999999999997</v>
      </c>
    </row>
    <row r="1855" spans="1:9" x14ac:dyDescent="0.3">
      <c r="A1855" s="28">
        <v>44114</v>
      </c>
      <c r="B1855" s="27">
        <v>0.76758101851851857</v>
      </c>
      <c r="C1855">
        <v>4005.1001000000001</v>
      </c>
      <c r="G1855" s="28">
        <v>44114</v>
      </c>
      <c r="H1855" s="27">
        <v>0.76758101851851857</v>
      </c>
      <c r="I1855">
        <v>7.2089999999999996</v>
      </c>
    </row>
    <row r="1856" spans="1:9" x14ac:dyDescent="0.3">
      <c r="A1856" s="28">
        <v>44114</v>
      </c>
      <c r="B1856" s="27">
        <v>0.76827546296296301</v>
      </c>
      <c r="C1856">
        <v>3991.8998999999999</v>
      </c>
      <c r="G1856" s="28">
        <v>44114</v>
      </c>
      <c r="H1856" s="27">
        <v>0.76827546296296301</v>
      </c>
      <c r="I1856">
        <v>7.2149999999999999</v>
      </c>
    </row>
    <row r="1857" spans="1:9" x14ac:dyDescent="0.3">
      <c r="A1857" s="28">
        <v>44114</v>
      </c>
      <c r="B1857" s="27">
        <v>0.76896990740740734</v>
      </c>
      <c r="C1857">
        <v>3994.7</v>
      </c>
      <c r="G1857" s="28">
        <v>44114</v>
      </c>
      <c r="H1857" s="27">
        <v>0.76896990740740734</v>
      </c>
      <c r="I1857">
        <v>7.22</v>
      </c>
    </row>
    <row r="1858" spans="1:9" x14ac:dyDescent="0.3">
      <c r="A1858" s="28">
        <v>44114</v>
      </c>
      <c r="B1858" s="27">
        <v>0.76966435185185178</v>
      </c>
      <c r="C1858">
        <v>3992.3</v>
      </c>
      <c r="G1858" s="28">
        <v>44114</v>
      </c>
      <c r="H1858" s="27">
        <v>0.76966435185185178</v>
      </c>
      <c r="I1858">
        <v>7.226</v>
      </c>
    </row>
    <row r="1859" spans="1:9" x14ac:dyDescent="0.3">
      <c r="A1859" s="28">
        <v>44114</v>
      </c>
      <c r="B1859" s="27">
        <v>0.77035879629629633</v>
      </c>
      <c r="C1859">
        <v>4005.8998999999999</v>
      </c>
      <c r="G1859" s="28">
        <v>44114</v>
      </c>
      <c r="H1859" s="27">
        <v>0.77035879629629633</v>
      </c>
      <c r="I1859">
        <v>7.2309999999999999</v>
      </c>
    </row>
    <row r="1860" spans="1:9" x14ac:dyDescent="0.3">
      <c r="A1860" s="28">
        <v>44114</v>
      </c>
      <c r="B1860" s="27">
        <v>0.77105324074074078</v>
      </c>
      <c r="C1860">
        <v>3997.8998999999999</v>
      </c>
      <c r="G1860" s="28">
        <v>44114</v>
      </c>
      <c r="H1860" s="27">
        <v>0.77105324074074078</v>
      </c>
      <c r="I1860">
        <v>7.2359999999999998</v>
      </c>
    </row>
    <row r="1861" spans="1:9" x14ac:dyDescent="0.3">
      <c r="A1861" s="28">
        <v>44114</v>
      </c>
      <c r="B1861" s="27">
        <v>0.77174768518518511</v>
      </c>
      <c r="C1861">
        <v>4006.3</v>
      </c>
      <c r="G1861" s="28">
        <v>44114</v>
      </c>
      <c r="H1861" s="27">
        <v>0.77174768518518511</v>
      </c>
      <c r="I1861">
        <v>7.2409999999999997</v>
      </c>
    </row>
    <row r="1862" spans="1:9" x14ac:dyDescent="0.3">
      <c r="A1862" s="28">
        <v>44114</v>
      </c>
      <c r="B1862" s="27">
        <v>0.77244212962962966</v>
      </c>
      <c r="C1862">
        <v>4005.8998999999999</v>
      </c>
      <c r="G1862" s="28">
        <v>44114</v>
      </c>
      <c r="H1862" s="27">
        <v>0.77244212962962966</v>
      </c>
      <c r="I1862">
        <v>7.2460000000000004</v>
      </c>
    </row>
    <row r="1863" spans="1:9" x14ac:dyDescent="0.3">
      <c r="A1863" s="28">
        <v>44114</v>
      </c>
      <c r="B1863" s="27">
        <v>0.7731365740740741</v>
      </c>
      <c r="C1863">
        <v>3999.1001000000001</v>
      </c>
      <c r="G1863" s="28">
        <v>44114</v>
      </c>
      <c r="H1863" s="27">
        <v>0.7731365740740741</v>
      </c>
      <c r="I1863">
        <v>7.2510000000000003</v>
      </c>
    </row>
    <row r="1864" spans="1:9" x14ac:dyDescent="0.3">
      <c r="A1864" s="28">
        <v>44114</v>
      </c>
      <c r="B1864" s="27">
        <v>0.77383101851851854</v>
      </c>
      <c r="C1864">
        <v>3993.8998999999999</v>
      </c>
      <c r="G1864" s="28">
        <v>44114</v>
      </c>
      <c r="H1864" s="27">
        <v>0.77383101851851854</v>
      </c>
      <c r="I1864">
        <v>7.2560000000000002</v>
      </c>
    </row>
    <row r="1865" spans="1:9" x14ac:dyDescent="0.3">
      <c r="A1865" s="28">
        <v>44114</v>
      </c>
      <c r="B1865" s="27">
        <v>0.77452546296296287</v>
      </c>
      <c r="C1865">
        <v>4005.8998999999999</v>
      </c>
      <c r="G1865" s="28">
        <v>44114</v>
      </c>
      <c r="H1865" s="27">
        <v>0.77452546296296287</v>
      </c>
      <c r="I1865">
        <v>7.2619999999999996</v>
      </c>
    </row>
    <row r="1866" spans="1:9" x14ac:dyDescent="0.3">
      <c r="A1866" s="28">
        <v>44114</v>
      </c>
      <c r="B1866" s="27">
        <v>0.77521990740740743</v>
      </c>
      <c r="C1866">
        <v>4007.1001000000001</v>
      </c>
      <c r="G1866" s="28">
        <v>44114</v>
      </c>
      <c r="H1866" s="27">
        <v>0.77521990740740743</v>
      </c>
      <c r="I1866">
        <v>7.2679999999999998</v>
      </c>
    </row>
    <row r="1867" spans="1:9" x14ac:dyDescent="0.3">
      <c r="A1867" s="28">
        <v>44114</v>
      </c>
      <c r="B1867" s="27">
        <v>0.77591435185185187</v>
      </c>
      <c r="C1867">
        <v>3993.5</v>
      </c>
      <c r="G1867" s="28">
        <v>44114</v>
      </c>
      <c r="H1867" s="27">
        <v>0.77591435185185187</v>
      </c>
      <c r="I1867">
        <v>7.2729999999999997</v>
      </c>
    </row>
    <row r="1868" spans="1:9" x14ac:dyDescent="0.3">
      <c r="A1868" s="28">
        <v>44114</v>
      </c>
      <c r="B1868" s="27">
        <v>0.77660879629629631</v>
      </c>
      <c r="C1868">
        <v>3994.7</v>
      </c>
      <c r="G1868" s="28">
        <v>44114</v>
      </c>
      <c r="H1868" s="27">
        <v>0.77660879629629631</v>
      </c>
      <c r="I1868">
        <v>7.2779999999999996</v>
      </c>
    </row>
    <row r="1869" spans="1:9" x14ac:dyDescent="0.3">
      <c r="A1869" s="28">
        <v>44114</v>
      </c>
      <c r="B1869" s="27">
        <v>0.77730324074074064</v>
      </c>
      <c r="C1869">
        <v>3999.8998999999999</v>
      </c>
      <c r="G1869" s="28">
        <v>44114</v>
      </c>
      <c r="H1869" s="27">
        <v>0.77730324074074064</v>
      </c>
      <c r="I1869">
        <v>7.2830000000000004</v>
      </c>
    </row>
    <row r="1870" spans="1:9" x14ac:dyDescent="0.3">
      <c r="A1870" s="28">
        <v>44114</v>
      </c>
      <c r="B1870" s="27">
        <v>0.77799768518518519</v>
      </c>
      <c r="C1870">
        <v>3992.3</v>
      </c>
      <c r="G1870" s="28">
        <v>44114</v>
      </c>
      <c r="H1870" s="27">
        <v>0.77799768518518519</v>
      </c>
      <c r="I1870">
        <v>7.2880000000000003</v>
      </c>
    </row>
    <row r="1871" spans="1:9" x14ac:dyDescent="0.3">
      <c r="A1871" s="28">
        <v>44114</v>
      </c>
      <c r="B1871" s="27">
        <v>0.77869212962962964</v>
      </c>
      <c r="C1871">
        <v>4001.1001000000001</v>
      </c>
      <c r="G1871" s="28">
        <v>44114</v>
      </c>
      <c r="H1871" s="27">
        <v>0.77869212962962964</v>
      </c>
      <c r="I1871">
        <v>7.2939999999999996</v>
      </c>
    </row>
    <row r="1872" spans="1:9" x14ac:dyDescent="0.3">
      <c r="A1872" s="28">
        <v>44114</v>
      </c>
      <c r="B1872" s="27">
        <v>0.77938657407407408</v>
      </c>
      <c r="C1872">
        <v>4005.8998999999999</v>
      </c>
      <c r="G1872" s="28">
        <v>44114</v>
      </c>
      <c r="H1872" s="27">
        <v>0.77938657407407408</v>
      </c>
      <c r="I1872">
        <v>7.2990000000000004</v>
      </c>
    </row>
    <row r="1873" spans="1:9" x14ac:dyDescent="0.3">
      <c r="A1873" s="28">
        <v>44114</v>
      </c>
      <c r="B1873" s="27">
        <v>0.78008101851851863</v>
      </c>
      <c r="C1873">
        <v>4005.8998999999999</v>
      </c>
      <c r="G1873" s="28">
        <v>44114</v>
      </c>
      <c r="H1873" s="27">
        <v>0.78008101851851863</v>
      </c>
      <c r="I1873">
        <v>7.3040000000000003</v>
      </c>
    </row>
    <row r="1874" spans="1:9" x14ac:dyDescent="0.3">
      <c r="A1874" s="28">
        <v>44114</v>
      </c>
      <c r="B1874" s="27">
        <v>0.78077546296296296</v>
      </c>
      <c r="C1874">
        <v>4005.5</v>
      </c>
      <c r="G1874" s="28">
        <v>44114</v>
      </c>
      <c r="H1874" s="27">
        <v>0.78077546296296296</v>
      </c>
      <c r="I1874">
        <v>7.3090000000000002</v>
      </c>
    </row>
    <row r="1875" spans="1:9" x14ac:dyDescent="0.3">
      <c r="A1875" s="28">
        <v>44114</v>
      </c>
      <c r="B1875" s="27">
        <v>0.7814699074074074</v>
      </c>
      <c r="C1875">
        <v>3993.1001000000001</v>
      </c>
      <c r="G1875" s="28">
        <v>44114</v>
      </c>
      <c r="H1875" s="27">
        <v>0.7814699074074074</v>
      </c>
      <c r="I1875">
        <v>7.3140000000000001</v>
      </c>
    </row>
    <row r="1876" spans="1:9" x14ac:dyDescent="0.3">
      <c r="A1876" s="28">
        <v>44114</v>
      </c>
      <c r="B1876" s="27">
        <v>0.78216435185185185</v>
      </c>
      <c r="C1876">
        <v>4005.5</v>
      </c>
      <c r="G1876" s="28">
        <v>44114</v>
      </c>
      <c r="H1876" s="27">
        <v>0.78216435185185185</v>
      </c>
      <c r="I1876">
        <v>7.319</v>
      </c>
    </row>
    <row r="1877" spans="1:9" x14ac:dyDescent="0.3">
      <c r="A1877" s="28">
        <v>44114</v>
      </c>
      <c r="B1877" s="27">
        <v>0.7828587962962964</v>
      </c>
      <c r="C1877">
        <v>3999.8998999999999</v>
      </c>
      <c r="G1877" s="28">
        <v>44114</v>
      </c>
      <c r="H1877" s="27">
        <v>0.7828587962962964</v>
      </c>
      <c r="I1877">
        <v>7.3250000000000002</v>
      </c>
    </row>
    <row r="1878" spans="1:9" x14ac:dyDescent="0.3">
      <c r="A1878" s="28">
        <v>44114</v>
      </c>
      <c r="B1878" s="27">
        <v>0.78355324074074073</v>
      </c>
      <c r="C1878">
        <v>4007.1001000000001</v>
      </c>
      <c r="G1878" s="28">
        <v>44114</v>
      </c>
      <c r="H1878" s="27">
        <v>0.78355324074074073</v>
      </c>
      <c r="I1878">
        <v>7.33</v>
      </c>
    </row>
    <row r="1879" spans="1:9" x14ac:dyDescent="0.3">
      <c r="A1879" s="28">
        <v>44114</v>
      </c>
      <c r="B1879" s="27">
        <v>0.78424768518518517</v>
      </c>
      <c r="C1879">
        <v>4006.3</v>
      </c>
      <c r="G1879" s="28">
        <v>44114</v>
      </c>
      <c r="H1879" s="27">
        <v>0.78424768518518517</v>
      </c>
      <c r="I1879">
        <v>7.3360000000000003</v>
      </c>
    </row>
    <row r="1880" spans="1:9" x14ac:dyDescent="0.3">
      <c r="A1880" s="28">
        <v>44114</v>
      </c>
      <c r="B1880" s="27">
        <v>0.78494212962962961</v>
      </c>
      <c r="C1880">
        <v>4005.8998999999999</v>
      </c>
      <c r="G1880" s="28">
        <v>44114</v>
      </c>
      <c r="H1880" s="27">
        <v>0.78494212962962961</v>
      </c>
      <c r="I1880">
        <v>7.3410000000000002</v>
      </c>
    </row>
    <row r="1881" spans="1:9" x14ac:dyDescent="0.3">
      <c r="A1881" s="28">
        <v>44114</v>
      </c>
      <c r="B1881" s="27">
        <v>0.78563657407407417</v>
      </c>
      <c r="C1881">
        <v>4006.3</v>
      </c>
      <c r="G1881" s="28">
        <v>44114</v>
      </c>
      <c r="H1881" s="27">
        <v>0.78563657407407417</v>
      </c>
      <c r="I1881">
        <v>7.3460000000000001</v>
      </c>
    </row>
    <row r="1882" spans="1:9" x14ac:dyDescent="0.3">
      <c r="A1882" s="28">
        <v>44114</v>
      </c>
      <c r="B1882" s="27">
        <v>0.7863310185185185</v>
      </c>
      <c r="C1882">
        <v>4006.3</v>
      </c>
      <c r="G1882" s="28">
        <v>44114</v>
      </c>
      <c r="H1882" s="27">
        <v>0.7863310185185185</v>
      </c>
      <c r="I1882">
        <v>7.3520000000000003</v>
      </c>
    </row>
    <row r="1883" spans="1:9" x14ac:dyDescent="0.3">
      <c r="A1883" s="28">
        <v>44114</v>
      </c>
      <c r="B1883" s="27">
        <v>0.78702546296296294</v>
      </c>
      <c r="C1883">
        <v>4005.1001000000001</v>
      </c>
      <c r="G1883" s="28">
        <v>44114</v>
      </c>
      <c r="H1883" s="27">
        <v>0.78702546296296294</v>
      </c>
      <c r="I1883">
        <v>7.3570000000000002</v>
      </c>
    </row>
    <row r="1884" spans="1:9" x14ac:dyDescent="0.3">
      <c r="A1884" s="28">
        <v>44114</v>
      </c>
      <c r="B1884" s="27">
        <v>0.78771990740740738</v>
      </c>
      <c r="C1884">
        <v>4006.3</v>
      </c>
      <c r="G1884" s="28">
        <v>44114</v>
      </c>
      <c r="H1884" s="27">
        <v>0.78771990740740738</v>
      </c>
      <c r="I1884">
        <v>7.3620000000000001</v>
      </c>
    </row>
    <row r="1885" spans="1:9" x14ac:dyDescent="0.3">
      <c r="A1885" s="28">
        <v>44114</v>
      </c>
      <c r="B1885" s="27">
        <v>0.78841435185185194</v>
      </c>
      <c r="C1885">
        <v>4004.7</v>
      </c>
      <c r="G1885" s="28">
        <v>44114</v>
      </c>
      <c r="H1885" s="27">
        <v>0.78841435185185194</v>
      </c>
      <c r="I1885">
        <v>7.367</v>
      </c>
    </row>
    <row r="1886" spans="1:9" x14ac:dyDescent="0.3">
      <c r="A1886" s="28">
        <v>44114</v>
      </c>
      <c r="B1886" s="27">
        <v>0.78910879629629627</v>
      </c>
      <c r="C1886">
        <v>3992.7</v>
      </c>
      <c r="G1886" s="28">
        <v>44114</v>
      </c>
      <c r="H1886" s="27">
        <v>0.78910879629629627</v>
      </c>
      <c r="I1886">
        <v>7.3730000000000002</v>
      </c>
    </row>
    <row r="1887" spans="1:9" x14ac:dyDescent="0.3">
      <c r="A1887" s="28">
        <v>44114</v>
      </c>
      <c r="B1887" s="27">
        <v>0.78980324074074071</v>
      </c>
      <c r="C1887">
        <v>3992.3</v>
      </c>
      <c r="G1887" s="28">
        <v>44114</v>
      </c>
      <c r="H1887" s="27">
        <v>0.78980324074074071</v>
      </c>
      <c r="I1887">
        <v>7.3780000000000001</v>
      </c>
    </row>
    <row r="1888" spans="1:9" x14ac:dyDescent="0.3">
      <c r="A1888" s="28">
        <v>44114</v>
      </c>
      <c r="B1888" s="27">
        <v>0.79049768518518526</v>
      </c>
      <c r="C1888">
        <v>4005.8998999999999</v>
      </c>
      <c r="G1888" s="28">
        <v>44114</v>
      </c>
      <c r="H1888" s="27">
        <v>0.79049768518518526</v>
      </c>
      <c r="I1888">
        <v>7.3840000000000003</v>
      </c>
    </row>
    <row r="1889" spans="1:9" x14ac:dyDescent="0.3">
      <c r="A1889" s="28">
        <v>44114</v>
      </c>
      <c r="B1889" s="27">
        <v>0.7911921296296297</v>
      </c>
      <c r="C1889">
        <v>4005.8998999999999</v>
      </c>
      <c r="G1889" s="28">
        <v>44114</v>
      </c>
      <c r="H1889" s="27">
        <v>0.7911921296296297</v>
      </c>
      <c r="I1889">
        <v>7.3890000000000002</v>
      </c>
    </row>
    <row r="1890" spans="1:9" x14ac:dyDescent="0.3">
      <c r="A1890" s="28">
        <v>44114</v>
      </c>
      <c r="B1890" s="27">
        <v>0.79188657407407403</v>
      </c>
      <c r="C1890">
        <v>4002.3</v>
      </c>
      <c r="G1890" s="28">
        <v>44114</v>
      </c>
      <c r="H1890" s="27">
        <v>0.79188657407407403</v>
      </c>
      <c r="I1890">
        <v>7.3929999999999998</v>
      </c>
    </row>
    <row r="1891" spans="1:9" x14ac:dyDescent="0.3">
      <c r="A1891" s="28">
        <v>44114</v>
      </c>
      <c r="B1891" s="27">
        <v>0.79258101851851848</v>
      </c>
      <c r="C1891">
        <v>4005.1001000000001</v>
      </c>
      <c r="G1891" s="28">
        <v>44114</v>
      </c>
      <c r="H1891" s="27">
        <v>0.79258101851851848</v>
      </c>
      <c r="I1891">
        <v>7.3979999999999997</v>
      </c>
    </row>
    <row r="1892" spans="1:9" x14ac:dyDescent="0.3">
      <c r="A1892" s="28">
        <v>44114</v>
      </c>
      <c r="B1892" s="27">
        <v>0.79327546296296303</v>
      </c>
      <c r="C1892">
        <v>3994.7</v>
      </c>
      <c r="G1892" s="28">
        <v>44114</v>
      </c>
      <c r="H1892" s="27">
        <v>0.79327546296296303</v>
      </c>
      <c r="I1892">
        <v>7.4029999999999996</v>
      </c>
    </row>
    <row r="1893" spans="1:9" x14ac:dyDescent="0.3">
      <c r="A1893" s="28">
        <v>44114</v>
      </c>
      <c r="B1893" s="27">
        <v>0.79396990740740747</v>
      </c>
      <c r="C1893">
        <v>4006.7</v>
      </c>
      <c r="G1893" s="28">
        <v>44114</v>
      </c>
      <c r="H1893" s="27">
        <v>0.79396990740740747</v>
      </c>
      <c r="I1893">
        <v>7.4080000000000004</v>
      </c>
    </row>
    <row r="1894" spans="1:9" x14ac:dyDescent="0.3">
      <c r="A1894" s="28">
        <v>44114</v>
      </c>
      <c r="B1894" s="27">
        <v>0.7946643518518518</v>
      </c>
      <c r="C1894">
        <v>3999.5</v>
      </c>
      <c r="G1894" s="28">
        <v>44114</v>
      </c>
      <c r="H1894" s="27">
        <v>0.7946643518518518</v>
      </c>
      <c r="I1894">
        <v>7.4139999999999997</v>
      </c>
    </row>
    <row r="1895" spans="1:9" x14ac:dyDescent="0.3">
      <c r="A1895" s="28">
        <v>44114</v>
      </c>
      <c r="B1895" s="27">
        <v>0.79535879629629624</v>
      </c>
      <c r="C1895">
        <v>4006.3</v>
      </c>
      <c r="G1895" s="28">
        <v>44114</v>
      </c>
      <c r="H1895" s="27">
        <v>0.79535879629629624</v>
      </c>
      <c r="I1895">
        <v>7.42</v>
      </c>
    </row>
    <row r="1896" spans="1:9" x14ac:dyDescent="0.3">
      <c r="A1896" s="28">
        <v>44114</v>
      </c>
      <c r="B1896" s="27">
        <v>0.7960532407407408</v>
      </c>
      <c r="C1896">
        <v>3999.8998999999999</v>
      </c>
      <c r="G1896" s="28">
        <v>44114</v>
      </c>
      <c r="H1896" s="27">
        <v>0.7960532407407408</v>
      </c>
      <c r="I1896">
        <v>7.4249999999999998</v>
      </c>
    </row>
    <row r="1897" spans="1:9" x14ac:dyDescent="0.3">
      <c r="A1897" s="28">
        <v>44114</v>
      </c>
      <c r="B1897" s="27">
        <v>0.79674768518518524</v>
      </c>
      <c r="C1897">
        <v>3993.1001000000001</v>
      </c>
      <c r="G1897" s="28">
        <v>44114</v>
      </c>
      <c r="H1897" s="27">
        <v>0.79674768518518524</v>
      </c>
      <c r="I1897">
        <v>7.431</v>
      </c>
    </row>
    <row r="1898" spans="1:9" x14ac:dyDescent="0.3">
      <c r="A1898" s="28">
        <v>44114</v>
      </c>
      <c r="B1898" s="27">
        <v>0.79744212962962957</v>
      </c>
      <c r="C1898">
        <v>3992.3</v>
      </c>
      <c r="G1898" s="28">
        <v>44114</v>
      </c>
      <c r="H1898" s="27">
        <v>0.79744212962962957</v>
      </c>
      <c r="I1898">
        <v>7.4359999999999999</v>
      </c>
    </row>
    <row r="1899" spans="1:9" x14ac:dyDescent="0.3">
      <c r="A1899" s="28">
        <v>44114</v>
      </c>
      <c r="B1899" s="27">
        <v>0.79813657407407401</v>
      </c>
      <c r="C1899">
        <v>3992.7</v>
      </c>
      <c r="G1899" s="28">
        <v>44114</v>
      </c>
      <c r="H1899" s="27">
        <v>0.79813657407407401</v>
      </c>
      <c r="I1899">
        <v>7.4409999999999998</v>
      </c>
    </row>
    <row r="1900" spans="1:9" x14ac:dyDescent="0.3">
      <c r="A1900" s="28">
        <v>44114</v>
      </c>
      <c r="B1900" s="27">
        <v>0.79883101851851857</v>
      </c>
      <c r="C1900">
        <v>3997.8998999999999</v>
      </c>
      <c r="G1900" s="28">
        <v>44114</v>
      </c>
      <c r="H1900" s="27">
        <v>0.79883101851851857</v>
      </c>
      <c r="I1900">
        <v>7.4459999999999997</v>
      </c>
    </row>
    <row r="1901" spans="1:9" x14ac:dyDescent="0.3">
      <c r="A1901" s="28">
        <v>44114</v>
      </c>
      <c r="B1901" s="27">
        <v>0.79952546296296301</v>
      </c>
      <c r="C1901">
        <v>4005.8998999999999</v>
      </c>
      <c r="G1901" s="28">
        <v>44114</v>
      </c>
      <c r="H1901" s="27">
        <v>0.79952546296296301</v>
      </c>
      <c r="I1901">
        <v>7.452</v>
      </c>
    </row>
    <row r="1902" spans="1:9" x14ac:dyDescent="0.3">
      <c r="A1902" s="28">
        <v>44114</v>
      </c>
      <c r="B1902" s="27">
        <v>0.80021990740740734</v>
      </c>
      <c r="C1902">
        <v>3992.7</v>
      </c>
      <c r="G1902" s="28">
        <v>44114</v>
      </c>
      <c r="H1902" s="27">
        <v>0.80021990740740734</v>
      </c>
      <c r="I1902">
        <v>7.4569999999999999</v>
      </c>
    </row>
    <row r="1903" spans="1:9" x14ac:dyDescent="0.3">
      <c r="A1903" s="28">
        <v>44114</v>
      </c>
      <c r="B1903" s="27">
        <v>0.80091435185185178</v>
      </c>
      <c r="C1903">
        <v>4005.5</v>
      </c>
      <c r="G1903" s="28">
        <v>44114</v>
      </c>
      <c r="H1903" s="27">
        <v>0.80091435185185178</v>
      </c>
      <c r="I1903">
        <v>7.4619999999999997</v>
      </c>
    </row>
    <row r="1904" spans="1:9" x14ac:dyDescent="0.3">
      <c r="A1904" s="28">
        <v>44114</v>
      </c>
      <c r="B1904" s="27">
        <v>0.80160879629629633</v>
      </c>
      <c r="C1904">
        <v>3992.3</v>
      </c>
      <c r="G1904" s="28">
        <v>44114</v>
      </c>
      <c r="H1904" s="27">
        <v>0.80160879629629633</v>
      </c>
      <c r="I1904">
        <v>7.468</v>
      </c>
    </row>
    <row r="1905" spans="1:9" x14ac:dyDescent="0.3">
      <c r="A1905" s="28">
        <v>44114</v>
      </c>
      <c r="B1905" s="27">
        <v>0.80230324074074078</v>
      </c>
      <c r="C1905">
        <v>4004.7</v>
      </c>
      <c r="G1905" s="28">
        <v>44114</v>
      </c>
      <c r="H1905" s="27">
        <v>0.80230324074074078</v>
      </c>
      <c r="I1905">
        <v>7.4729999999999999</v>
      </c>
    </row>
    <row r="1906" spans="1:9" x14ac:dyDescent="0.3">
      <c r="A1906" s="28">
        <v>44114</v>
      </c>
      <c r="B1906" s="27">
        <v>0.80299768518518511</v>
      </c>
      <c r="C1906">
        <v>7.4790000000000001</v>
      </c>
      <c r="G1906" s="28">
        <v>44114</v>
      </c>
      <c r="H1906" s="27">
        <v>0.80299768518518511</v>
      </c>
      <c r="I1906">
        <v>7.4729999999999999</v>
      </c>
    </row>
    <row r="1907" spans="1:9" x14ac:dyDescent="0.3">
      <c r="A1907" s="28">
        <v>44114</v>
      </c>
      <c r="B1907" s="27">
        <v>0.80369212962962966</v>
      </c>
      <c r="C1907">
        <v>4005.5</v>
      </c>
      <c r="G1907" s="28">
        <v>44114</v>
      </c>
      <c r="H1907" s="27">
        <v>0.80369212962962966</v>
      </c>
      <c r="I1907">
        <v>7.484</v>
      </c>
    </row>
    <row r="1908" spans="1:9" x14ac:dyDescent="0.3">
      <c r="A1908" s="28">
        <v>44114</v>
      </c>
      <c r="B1908" s="27">
        <v>0.8043865740740741</v>
      </c>
      <c r="C1908">
        <v>4005.8998999999999</v>
      </c>
      <c r="G1908" s="28">
        <v>44114</v>
      </c>
      <c r="H1908" s="27">
        <v>0.8043865740740741</v>
      </c>
      <c r="I1908">
        <v>7.4889999999999999</v>
      </c>
    </row>
    <row r="1909" spans="1:9" x14ac:dyDescent="0.3">
      <c r="A1909" s="28">
        <v>44114</v>
      </c>
      <c r="B1909" s="27">
        <v>0.80508101851851854</v>
      </c>
      <c r="C1909">
        <v>4006.3</v>
      </c>
      <c r="G1909" s="28">
        <v>44114</v>
      </c>
      <c r="H1909" s="27">
        <v>0.80508101851851854</v>
      </c>
      <c r="I1909">
        <v>7.4939999999999998</v>
      </c>
    </row>
    <row r="1910" spans="1:9" x14ac:dyDescent="0.3">
      <c r="A1910" s="28">
        <v>44114</v>
      </c>
      <c r="B1910" s="27">
        <v>0.80577546296296287</v>
      </c>
      <c r="C1910">
        <v>4005.8998999999999</v>
      </c>
      <c r="G1910" s="28">
        <v>44114</v>
      </c>
      <c r="H1910" s="27">
        <v>0.80577546296296287</v>
      </c>
      <c r="I1910">
        <v>7.4989999999999997</v>
      </c>
    </row>
    <row r="1911" spans="1:9" x14ac:dyDescent="0.3">
      <c r="A1911" s="28">
        <v>44114</v>
      </c>
      <c r="B1911" s="27">
        <v>0.80646990740740743</v>
      </c>
      <c r="C1911">
        <v>4000.7</v>
      </c>
      <c r="G1911" s="28">
        <v>44114</v>
      </c>
      <c r="H1911" s="27">
        <v>0.80646990740740743</v>
      </c>
      <c r="I1911">
        <v>7.4989999999999997</v>
      </c>
    </row>
    <row r="1912" spans="1:9" x14ac:dyDescent="0.3">
      <c r="A1912" s="28">
        <v>44114</v>
      </c>
      <c r="B1912" s="27">
        <v>0.80716435185185187</v>
      </c>
      <c r="C1912">
        <v>4005.8998999999999</v>
      </c>
      <c r="G1912" s="28">
        <v>44114</v>
      </c>
      <c r="H1912" s="27">
        <v>0.80716435185185187</v>
      </c>
      <c r="I1912">
        <v>7.51</v>
      </c>
    </row>
    <row r="1913" spans="1:9" x14ac:dyDescent="0.3">
      <c r="A1913" s="28">
        <v>44114</v>
      </c>
      <c r="B1913" s="27">
        <v>0.80785879629629631</v>
      </c>
      <c r="C1913">
        <v>3999.5</v>
      </c>
      <c r="G1913" s="28">
        <v>44114</v>
      </c>
      <c r="H1913" s="27">
        <v>0.80785879629629631</v>
      </c>
      <c r="I1913">
        <v>7.5149999999999997</v>
      </c>
    </row>
    <row r="1914" spans="1:9" x14ac:dyDescent="0.3">
      <c r="A1914" s="28">
        <v>44114</v>
      </c>
      <c r="B1914" s="27">
        <v>0.80855324074074064</v>
      </c>
      <c r="C1914">
        <v>4006.3</v>
      </c>
      <c r="G1914" s="28">
        <v>44114</v>
      </c>
      <c r="H1914" s="27">
        <v>0.80855324074074064</v>
      </c>
      <c r="I1914">
        <v>7.52</v>
      </c>
    </row>
    <row r="1915" spans="1:9" x14ac:dyDescent="0.3">
      <c r="A1915" s="28">
        <v>44114</v>
      </c>
      <c r="B1915" s="27">
        <v>0.80924768518518519</v>
      </c>
      <c r="C1915">
        <v>4005.5</v>
      </c>
      <c r="G1915" s="28">
        <v>44114</v>
      </c>
      <c r="H1915" s="27">
        <v>0.80924768518518519</v>
      </c>
      <c r="I1915">
        <v>7.5259999999999998</v>
      </c>
    </row>
    <row r="1916" spans="1:9" x14ac:dyDescent="0.3">
      <c r="A1916" s="28">
        <v>44114</v>
      </c>
      <c r="B1916" s="27">
        <v>0.80994212962962964</v>
      </c>
      <c r="C1916">
        <v>4005.5</v>
      </c>
      <c r="G1916" s="28">
        <v>44114</v>
      </c>
      <c r="H1916" s="27">
        <v>0.80994212962962964</v>
      </c>
      <c r="I1916">
        <v>7.5309999999999997</v>
      </c>
    </row>
    <row r="1917" spans="1:9" x14ac:dyDescent="0.3">
      <c r="A1917" s="28">
        <v>44114</v>
      </c>
      <c r="B1917" s="27">
        <v>0.81063657407407408</v>
      </c>
      <c r="C1917">
        <v>4005.5</v>
      </c>
      <c r="G1917" s="28">
        <v>44114</v>
      </c>
      <c r="H1917" s="27">
        <v>0.81063657407407408</v>
      </c>
      <c r="I1917">
        <v>7.5359999999999996</v>
      </c>
    </row>
    <row r="1918" spans="1:9" x14ac:dyDescent="0.3">
      <c r="A1918" s="28">
        <v>44114</v>
      </c>
      <c r="B1918" s="27">
        <v>0.81133101851851841</v>
      </c>
      <c r="C1918">
        <v>4004.7</v>
      </c>
      <c r="G1918" s="28">
        <v>44114</v>
      </c>
      <c r="H1918" s="27">
        <v>0.81133101851851841</v>
      </c>
      <c r="I1918">
        <v>7.5410000000000004</v>
      </c>
    </row>
    <row r="1919" spans="1:9" x14ac:dyDescent="0.3">
      <c r="A1919" s="28">
        <v>44114</v>
      </c>
      <c r="B1919" s="27">
        <v>0.81202546296296296</v>
      </c>
      <c r="C1919">
        <v>4006.3</v>
      </c>
      <c r="G1919" s="28">
        <v>44114</v>
      </c>
      <c r="H1919" s="27">
        <v>0.81202546296296296</v>
      </c>
      <c r="I1919">
        <v>7.5460000000000003</v>
      </c>
    </row>
    <row r="1920" spans="1:9" x14ac:dyDescent="0.3">
      <c r="A1920" s="28">
        <v>44114</v>
      </c>
      <c r="B1920" s="27">
        <v>0.8127199074074074</v>
      </c>
      <c r="C1920">
        <v>4003.8998999999999</v>
      </c>
      <c r="G1920" s="28">
        <v>44114</v>
      </c>
      <c r="H1920" s="27">
        <v>0.8127199074074074</v>
      </c>
      <c r="I1920">
        <v>7.5510000000000002</v>
      </c>
    </row>
    <row r="1921" spans="1:9" x14ac:dyDescent="0.3">
      <c r="A1921" s="28">
        <v>44114</v>
      </c>
      <c r="B1921" s="27">
        <v>0.81341435185185185</v>
      </c>
      <c r="C1921">
        <v>3999.1001000000001</v>
      </c>
      <c r="G1921" s="28">
        <v>44114</v>
      </c>
      <c r="H1921" s="27">
        <v>0.81341435185185185</v>
      </c>
      <c r="I1921">
        <v>7.5570000000000004</v>
      </c>
    </row>
    <row r="1922" spans="1:9" x14ac:dyDescent="0.3">
      <c r="A1922" s="28">
        <v>44114</v>
      </c>
      <c r="B1922" s="27">
        <v>0.8141087962962964</v>
      </c>
      <c r="C1922">
        <v>4005.5</v>
      </c>
      <c r="G1922" s="28">
        <v>44114</v>
      </c>
      <c r="H1922" s="27">
        <v>0.8141087962962964</v>
      </c>
      <c r="I1922">
        <v>7.5620000000000003</v>
      </c>
    </row>
    <row r="1923" spans="1:9" x14ac:dyDescent="0.3">
      <c r="A1923" s="28">
        <v>44114</v>
      </c>
      <c r="B1923" s="27">
        <v>0.81480324074074073</v>
      </c>
      <c r="C1923">
        <v>4004.3</v>
      </c>
      <c r="G1923" s="28">
        <v>44114</v>
      </c>
      <c r="H1923" s="27">
        <v>0.81480324074074073</v>
      </c>
      <c r="I1923">
        <v>7.5679999999999996</v>
      </c>
    </row>
    <row r="1924" spans="1:9" x14ac:dyDescent="0.3">
      <c r="A1924" s="28">
        <v>44114</v>
      </c>
      <c r="B1924" s="27">
        <v>0.81549768518518517</v>
      </c>
      <c r="C1924">
        <v>4005.1001000000001</v>
      </c>
      <c r="G1924" s="28">
        <v>44114</v>
      </c>
      <c r="H1924" s="27">
        <v>0.81549768518518517</v>
      </c>
      <c r="I1924">
        <v>7.5730000000000004</v>
      </c>
    </row>
    <row r="1925" spans="1:9" x14ac:dyDescent="0.3">
      <c r="A1925" s="28">
        <v>44114</v>
      </c>
      <c r="B1925" s="27">
        <v>0.81619212962962961</v>
      </c>
      <c r="C1925">
        <v>4005.5</v>
      </c>
      <c r="G1925" s="28">
        <v>44114</v>
      </c>
      <c r="H1925" s="27">
        <v>0.81619212962962961</v>
      </c>
      <c r="I1925">
        <v>7.577</v>
      </c>
    </row>
    <row r="1926" spans="1:9" x14ac:dyDescent="0.3">
      <c r="A1926" s="28">
        <v>44114</v>
      </c>
      <c r="B1926" s="27">
        <v>0.81688657407407417</v>
      </c>
      <c r="C1926">
        <v>4005.1001000000001</v>
      </c>
      <c r="G1926" s="28">
        <v>44114</v>
      </c>
      <c r="H1926" s="27">
        <v>0.81688657407407417</v>
      </c>
      <c r="I1926">
        <v>7.5819999999999999</v>
      </c>
    </row>
    <row r="1927" spans="1:9" x14ac:dyDescent="0.3">
      <c r="A1927" s="28">
        <v>44114</v>
      </c>
      <c r="B1927" s="27">
        <v>0.8175810185185185</v>
      </c>
      <c r="C1927">
        <v>4005.1001000000001</v>
      </c>
      <c r="G1927" s="28">
        <v>44114</v>
      </c>
      <c r="H1927" s="27">
        <v>0.8175810185185185</v>
      </c>
      <c r="I1927">
        <v>7.5880000000000001</v>
      </c>
    </row>
    <row r="1928" spans="1:9" x14ac:dyDescent="0.3">
      <c r="A1928" s="28">
        <v>44114</v>
      </c>
      <c r="B1928" s="27">
        <v>0.81827546296296294</v>
      </c>
      <c r="C1928">
        <v>4004.7</v>
      </c>
      <c r="G1928" s="28">
        <v>44114</v>
      </c>
      <c r="H1928" s="27">
        <v>0.81827546296296294</v>
      </c>
      <c r="I1928">
        <v>7.593</v>
      </c>
    </row>
    <row r="1929" spans="1:9" x14ac:dyDescent="0.3">
      <c r="A1929" s="28">
        <v>44114</v>
      </c>
      <c r="B1929" s="27">
        <v>0.81896990740740738</v>
      </c>
      <c r="C1929">
        <v>4005.5</v>
      </c>
      <c r="G1929" s="28">
        <v>44114</v>
      </c>
      <c r="H1929" s="27">
        <v>0.81896990740740738</v>
      </c>
      <c r="I1929">
        <v>7.5990000000000002</v>
      </c>
    </row>
    <row r="1930" spans="1:9" x14ac:dyDescent="0.3">
      <c r="A1930" s="28">
        <v>44114</v>
      </c>
      <c r="B1930" s="27">
        <v>0.81966435185185194</v>
      </c>
      <c r="C1930">
        <v>4004.7</v>
      </c>
      <c r="G1930" s="28">
        <v>44114</v>
      </c>
      <c r="H1930" s="27">
        <v>0.81966435185185194</v>
      </c>
      <c r="I1930">
        <v>7.6050000000000004</v>
      </c>
    </row>
    <row r="1931" spans="1:9" x14ac:dyDescent="0.3">
      <c r="A1931" s="28">
        <v>44114</v>
      </c>
      <c r="B1931" s="27">
        <v>0.82035879629629627</v>
      </c>
      <c r="C1931">
        <v>4005.1001000000001</v>
      </c>
      <c r="G1931" s="28">
        <v>44114</v>
      </c>
      <c r="H1931" s="27">
        <v>0.82035879629629627</v>
      </c>
      <c r="I1931">
        <v>7.61</v>
      </c>
    </row>
    <row r="1932" spans="1:9" x14ac:dyDescent="0.3">
      <c r="A1932" s="28">
        <v>44114</v>
      </c>
      <c r="B1932" s="27">
        <v>0.82105324074074071</v>
      </c>
      <c r="C1932">
        <v>4004.7</v>
      </c>
      <c r="G1932" s="28">
        <v>44114</v>
      </c>
      <c r="H1932" s="27">
        <v>0.82105324074074071</v>
      </c>
      <c r="I1932">
        <v>7.6150000000000002</v>
      </c>
    </row>
    <row r="1933" spans="1:9" x14ac:dyDescent="0.3">
      <c r="A1933" s="28">
        <v>44114</v>
      </c>
      <c r="B1933" s="27">
        <v>0.82174768518518526</v>
      </c>
      <c r="C1933">
        <v>4005.5</v>
      </c>
      <c r="G1933" s="28">
        <v>44114</v>
      </c>
      <c r="H1933" s="27">
        <v>0.82174768518518526</v>
      </c>
      <c r="I1933">
        <v>7.62</v>
      </c>
    </row>
    <row r="1934" spans="1:9" x14ac:dyDescent="0.3">
      <c r="A1934" s="28">
        <v>44114</v>
      </c>
      <c r="B1934" s="27">
        <v>0.8224421296296297</v>
      </c>
      <c r="C1934">
        <v>4006.7</v>
      </c>
      <c r="G1934" s="28">
        <v>44114</v>
      </c>
      <c r="H1934" s="27">
        <v>0.8224421296296297</v>
      </c>
      <c r="I1934">
        <v>7.625</v>
      </c>
    </row>
    <row r="1935" spans="1:9" x14ac:dyDescent="0.3">
      <c r="A1935" s="28">
        <v>44114</v>
      </c>
      <c r="B1935" s="27">
        <v>0.82313657407407403</v>
      </c>
      <c r="C1935">
        <v>4004.7</v>
      </c>
      <c r="G1935" s="28">
        <v>44114</v>
      </c>
      <c r="H1935" s="27">
        <v>0.82313657407407403</v>
      </c>
      <c r="I1935">
        <v>7.6310000000000002</v>
      </c>
    </row>
    <row r="1936" spans="1:9" x14ac:dyDescent="0.3">
      <c r="A1936" s="28">
        <v>44114</v>
      </c>
      <c r="B1936" s="27">
        <v>0.82383101851851848</v>
      </c>
      <c r="C1936">
        <v>4003.5</v>
      </c>
      <c r="G1936" s="28">
        <v>44114</v>
      </c>
      <c r="H1936" s="27">
        <v>0.82383101851851848</v>
      </c>
      <c r="I1936">
        <v>7.6360000000000001</v>
      </c>
    </row>
    <row r="1937" spans="1:9" x14ac:dyDescent="0.3">
      <c r="A1937" s="28">
        <v>44114</v>
      </c>
      <c r="B1937" s="27">
        <v>0.82452546296296303</v>
      </c>
      <c r="C1937">
        <v>4005.1001000000001</v>
      </c>
      <c r="G1937" s="28">
        <v>44114</v>
      </c>
      <c r="H1937" s="27">
        <v>0.82452546296296303</v>
      </c>
      <c r="I1937">
        <v>7.64</v>
      </c>
    </row>
    <row r="1938" spans="1:9" x14ac:dyDescent="0.3">
      <c r="A1938" s="28">
        <v>44114</v>
      </c>
      <c r="B1938" s="27">
        <v>0.82521990740740747</v>
      </c>
      <c r="C1938">
        <v>4004.3</v>
      </c>
      <c r="G1938" s="28">
        <v>44114</v>
      </c>
      <c r="H1938" s="27">
        <v>0.82521990740740747</v>
      </c>
      <c r="I1938">
        <v>7.6459999999999999</v>
      </c>
    </row>
    <row r="1939" spans="1:9" x14ac:dyDescent="0.3">
      <c r="A1939" s="28">
        <v>44114</v>
      </c>
      <c r="B1939" s="27">
        <v>0.8259143518518518</v>
      </c>
      <c r="C1939">
        <v>4003.8998999999999</v>
      </c>
      <c r="G1939" s="28">
        <v>44114</v>
      </c>
      <c r="H1939" s="27">
        <v>0.8259143518518518</v>
      </c>
      <c r="I1939">
        <v>7.6509999999999998</v>
      </c>
    </row>
    <row r="1940" spans="1:9" x14ac:dyDescent="0.3">
      <c r="A1940" s="28">
        <v>44114</v>
      </c>
      <c r="B1940" s="27">
        <v>0.82660879629629624</v>
      </c>
      <c r="C1940">
        <v>4004.7</v>
      </c>
      <c r="G1940" s="28">
        <v>44114</v>
      </c>
      <c r="H1940" s="27">
        <v>0.82660879629629624</v>
      </c>
      <c r="I1940">
        <v>7.657</v>
      </c>
    </row>
    <row r="1941" spans="1:9" x14ac:dyDescent="0.3">
      <c r="A1941" s="28">
        <v>44114</v>
      </c>
      <c r="B1941" s="27">
        <v>0.8273032407407408</v>
      </c>
      <c r="C1941">
        <v>3990.7</v>
      </c>
      <c r="G1941" s="28">
        <v>44114</v>
      </c>
      <c r="H1941" s="27">
        <v>0.8273032407407408</v>
      </c>
      <c r="I1941">
        <v>7.6630000000000003</v>
      </c>
    </row>
    <row r="1942" spans="1:9" x14ac:dyDescent="0.3">
      <c r="A1942" s="28">
        <v>44114</v>
      </c>
      <c r="B1942" s="27">
        <v>0.82799768518518524</v>
      </c>
      <c r="C1942">
        <v>4005.1001000000001</v>
      </c>
      <c r="G1942" s="28">
        <v>44114</v>
      </c>
      <c r="H1942" s="27">
        <v>0.82799768518518524</v>
      </c>
      <c r="I1942">
        <v>7.6680000000000001</v>
      </c>
    </row>
    <row r="1943" spans="1:9" x14ac:dyDescent="0.3">
      <c r="A1943" s="28">
        <v>44114</v>
      </c>
      <c r="B1943" s="27">
        <v>0.82869212962962957</v>
      </c>
      <c r="C1943">
        <v>4003.8998999999999</v>
      </c>
      <c r="G1943" s="28">
        <v>44114</v>
      </c>
      <c r="H1943" s="27">
        <v>0.82869212962962957</v>
      </c>
      <c r="I1943">
        <v>7.6740000000000004</v>
      </c>
    </row>
    <row r="1944" spans="1:9" x14ac:dyDescent="0.3">
      <c r="A1944" s="28">
        <v>44114</v>
      </c>
      <c r="B1944" s="27">
        <v>0.82938657407407401</v>
      </c>
      <c r="C1944">
        <v>4003.8998999999999</v>
      </c>
      <c r="G1944" s="28">
        <v>44114</v>
      </c>
      <c r="H1944" s="27">
        <v>0.82938657407407401</v>
      </c>
      <c r="I1944">
        <v>7.6790000000000003</v>
      </c>
    </row>
    <row r="1945" spans="1:9" x14ac:dyDescent="0.3">
      <c r="A1945" s="28">
        <v>44114</v>
      </c>
      <c r="B1945" s="27">
        <v>0.83008101851851857</v>
      </c>
      <c r="C1945">
        <v>4003.1001000000001</v>
      </c>
      <c r="G1945" s="28">
        <v>44114</v>
      </c>
      <c r="H1945" s="27">
        <v>0.83008101851851857</v>
      </c>
      <c r="I1945">
        <v>7.6840000000000002</v>
      </c>
    </row>
    <row r="1946" spans="1:9" x14ac:dyDescent="0.3">
      <c r="A1946" s="28">
        <v>44114</v>
      </c>
      <c r="B1946" s="27">
        <v>0.83077546296296301</v>
      </c>
      <c r="C1946">
        <v>4003.8998999999999</v>
      </c>
      <c r="G1946" s="28">
        <v>44114</v>
      </c>
      <c r="H1946" s="27">
        <v>0.83077546296296301</v>
      </c>
      <c r="I1946">
        <v>7.6890000000000001</v>
      </c>
    </row>
    <row r="1947" spans="1:9" x14ac:dyDescent="0.3">
      <c r="A1947" s="28">
        <v>44114</v>
      </c>
      <c r="B1947" s="27">
        <v>0.83146990740740734</v>
      </c>
      <c r="C1947">
        <v>4003.8998999999999</v>
      </c>
      <c r="G1947" s="28">
        <v>44114</v>
      </c>
      <c r="H1947" s="27">
        <v>0.83146990740740734</v>
      </c>
      <c r="I1947">
        <v>7.694</v>
      </c>
    </row>
    <row r="1948" spans="1:9" x14ac:dyDescent="0.3">
      <c r="A1948" s="28">
        <v>44114</v>
      </c>
      <c r="B1948" s="27">
        <v>0.83216435185185189</v>
      </c>
      <c r="C1948">
        <v>4005.1001000000001</v>
      </c>
      <c r="G1948" s="28">
        <v>44114</v>
      </c>
      <c r="H1948" s="27">
        <v>0.83216435185185189</v>
      </c>
      <c r="I1948">
        <v>7.6989999999999998</v>
      </c>
    </row>
    <row r="1949" spans="1:9" x14ac:dyDescent="0.3">
      <c r="A1949" s="28">
        <v>44114</v>
      </c>
      <c r="B1949" s="27">
        <v>0.83285879629629633</v>
      </c>
      <c r="C1949">
        <v>4004.3</v>
      </c>
      <c r="G1949" s="28">
        <v>44114</v>
      </c>
      <c r="H1949" s="27">
        <v>0.83285879629629633</v>
      </c>
      <c r="I1949">
        <v>7.7039999999999997</v>
      </c>
    </row>
    <row r="1950" spans="1:9" x14ac:dyDescent="0.3">
      <c r="A1950" s="28">
        <v>44114</v>
      </c>
      <c r="B1950" s="27">
        <v>0.83355324074074078</v>
      </c>
      <c r="C1950">
        <v>3997.8998999999999</v>
      </c>
      <c r="G1950" s="28">
        <v>44114</v>
      </c>
      <c r="H1950" s="27">
        <v>0.83355324074074078</v>
      </c>
      <c r="I1950">
        <v>7.7089999999999996</v>
      </c>
    </row>
    <row r="1951" spans="1:9" x14ac:dyDescent="0.3">
      <c r="A1951" s="28">
        <v>44114</v>
      </c>
      <c r="B1951" s="27">
        <v>0.83424768518518511</v>
      </c>
      <c r="C1951">
        <v>3991.8998999999999</v>
      </c>
      <c r="G1951" s="28">
        <v>44114</v>
      </c>
      <c r="H1951" s="27">
        <v>0.83424768518518511</v>
      </c>
      <c r="I1951">
        <v>7.7140000000000004</v>
      </c>
    </row>
    <row r="1952" spans="1:9" x14ac:dyDescent="0.3">
      <c r="A1952" s="28">
        <v>44114</v>
      </c>
      <c r="B1952" s="27">
        <v>0.83494212962962966</v>
      </c>
      <c r="C1952">
        <v>4004.3</v>
      </c>
      <c r="G1952" s="28">
        <v>44114</v>
      </c>
      <c r="H1952" s="27">
        <v>0.83494212962962966</v>
      </c>
      <c r="I1952">
        <v>7.72</v>
      </c>
    </row>
    <row r="1953" spans="1:9" x14ac:dyDescent="0.3">
      <c r="A1953" s="28">
        <v>44114</v>
      </c>
      <c r="B1953" s="27">
        <v>0.8356365740740741</v>
      </c>
      <c r="C1953">
        <v>3992.7</v>
      </c>
      <c r="G1953" s="28">
        <v>44114</v>
      </c>
      <c r="H1953" s="27">
        <v>0.8356365740740741</v>
      </c>
      <c r="I1953">
        <v>7.7249999999999996</v>
      </c>
    </row>
    <row r="1954" spans="1:9" x14ac:dyDescent="0.3">
      <c r="A1954" s="28">
        <v>44114</v>
      </c>
      <c r="B1954" s="27">
        <v>0.83633101851851854</v>
      </c>
      <c r="C1954">
        <v>3991.8998999999999</v>
      </c>
      <c r="G1954" s="28">
        <v>44114</v>
      </c>
      <c r="H1954" s="27">
        <v>0.83633101851851854</v>
      </c>
      <c r="I1954">
        <v>7.73</v>
      </c>
    </row>
    <row r="1955" spans="1:9" x14ac:dyDescent="0.3">
      <c r="A1955" s="28">
        <v>44114</v>
      </c>
      <c r="B1955" s="27">
        <v>0.83702546296296287</v>
      </c>
      <c r="C1955">
        <v>3991.1001000000001</v>
      </c>
      <c r="G1955" s="28">
        <v>44114</v>
      </c>
      <c r="H1955" s="27">
        <v>0.83702546296296287</v>
      </c>
      <c r="I1955">
        <v>7.7350000000000003</v>
      </c>
    </row>
    <row r="1956" spans="1:9" x14ac:dyDescent="0.3">
      <c r="A1956" s="28">
        <v>44114</v>
      </c>
      <c r="B1956" s="27">
        <v>0.83771990740740743</v>
      </c>
      <c r="C1956">
        <v>3991.5</v>
      </c>
      <c r="G1956" s="28">
        <v>44114</v>
      </c>
      <c r="H1956" s="27">
        <v>0.83771990740740743</v>
      </c>
      <c r="I1956">
        <v>7.7409999999999997</v>
      </c>
    </row>
    <row r="1957" spans="1:9" x14ac:dyDescent="0.3">
      <c r="A1957" s="28">
        <v>44114</v>
      </c>
      <c r="B1957" s="27">
        <v>0.83841435185185187</v>
      </c>
      <c r="C1957">
        <v>3990.7</v>
      </c>
      <c r="G1957" s="28">
        <v>44114</v>
      </c>
      <c r="H1957" s="27">
        <v>0.83841435185185187</v>
      </c>
      <c r="I1957">
        <v>7.7469999999999999</v>
      </c>
    </row>
    <row r="1958" spans="1:9" x14ac:dyDescent="0.3">
      <c r="A1958" s="28">
        <v>44114</v>
      </c>
      <c r="B1958" s="27">
        <v>0.83910879629629631</v>
      </c>
      <c r="C1958">
        <v>3991.1001000000001</v>
      </c>
      <c r="G1958" s="28">
        <v>44114</v>
      </c>
      <c r="H1958" s="27">
        <v>0.83910879629629631</v>
      </c>
      <c r="I1958">
        <v>7.7519999999999998</v>
      </c>
    </row>
    <row r="1959" spans="1:9" x14ac:dyDescent="0.3">
      <c r="A1959" s="28">
        <v>44114</v>
      </c>
      <c r="B1959" s="27">
        <v>0.83980324074074064</v>
      </c>
      <c r="C1959">
        <v>3991.1001000000001</v>
      </c>
      <c r="G1959" s="28">
        <v>44114</v>
      </c>
      <c r="H1959" s="27">
        <v>0.83980324074074064</v>
      </c>
      <c r="I1959">
        <v>7.758</v>
      </c>
    </row>
    <row r="1960" spans="1:9" x14ac:dyDescent="0.3">
      <c r="A1960" s="28">
        <v>44114</v>
      </c>
      <c r="B1960" s="27">
        <v>0.84049768518518519</v>
      </c>
      <c r="C1960">
        <v>4004.3</v>
      </c>
      <c r="G1960" s="28">
        <v>44114</v>
      </c>
      <c r="H1960" s="27">
        <v>0.84049768518518519</v>
      </c>
      <c r="I1960">
        <v>7.7629999999999999</v>
      </c>
    </row>
    <row r="1961" spans="1:9" x14ac:dyDescent="0.3">
      <c r="A1961" s="28">
        <v>44114</v>
      </c>
      <c r="B1961" s="27">
        <v>0.84119212962962964</v>
      </c>
      <c r="C1961">
        <v>3991.5</v>
      </c>
      <c r="G1961" s="28">
        <v>44114</v>
      </c>
      <c r="H1961" s="27">
        <v>0.84119212962962964</v>
      </c>
      <c r="I1961">
        <v>7.7690000000000001</v>
      </c>
    </row>
    <row r="1962" spans="1:9" x14ac:dyDescent="0.3">
      <c r="A1962" s="28">
        <v>44114</v>
      </c>
      <c r="B1962" s="27">
        <v>0.84188657407407408</v>
      </c>
      <c r="C1962">
        <v>3991.1001000000001</v>
      </c>
      <c r="G1962" s="28">
        <v>44114</v>
      </c>
      <c r="H1962" s="27">
        <v>0.84188657407407408</v>
      </c>
      <c r="I1962">
        <v>7.774</v>
      </c>
    </row>
    <row r="1963" spans="1:9" x14ac:dyDescent="0.3">
      <c r="A1963" s="28">
        <v>44114</v>
      </c>
      <c r="B1963" s="27">
        <v>0.84258101851851841</v>
      </c>
      <c r="C1963">
        <v>3991.1001000000001</v>
      </c>
      <c r="G1963" s="28">
        <v>44114</v>
      </c>
      <c r="H1963" s="27">
        <v>0.84258101851851841</v>
      </c>
      <c r="I1963">
        <v>7.7779999999999996</v>
      </c>
    </row>
    <row r="1964" spans="1:9" x14ac:dyDescent="0.3">
      <c r="A1964" s="28">
        <v>44114</v>
      </c>
      <c r="B1964" s="27">
        <v>0.84327546296296296</v>
      </c>
      <c r="C1964">
        <v>3991.5</v>
      </c>
      <c r="G1964" s="28">
        <v>44114</v>
      </c>
      <c r="H1964" s="27">
        <v>0.84327546296296296</v>
      </c>
      <c r="I1964">
        <v>7.7839999999999998</v>
      </c>
    </row>
    <row r="1965" spans="1:9" x14ac:dyDescent="0.3">
      <c r="A1965" s="28">
        <v>44114</v>
      </c>
      <c r="B1965" s="27">
        <v>0.8439699074074074</v>
      </c>
      <c r="C1965">
        <v>3991.1001000000001</v>
      </c>
      <c r="G1965" s="28">
        <v>44114</v>
      </c>
      <c r="H1965" s="27">
        <v>0.8439699074074074</v>
      </c>
      <c r="I1965">
        <v>7.79</v>
      </c>
    </row>
    <row r="1966" spans="1:9" x14ac:dyDescent="0.3">
      <c r="A1966" s="28">
        <v>44114</v>
      </c>
      <c r="B1966" s="27">
        <v>0.84466435185185185</v>
      </c>
      <c r="C1966">
        <v>3990.3</v>
      </c>
      <c r="G1966" s="28">
        <v>44114</v>
      </c>
      <c r="H1966" s="27">
        <v>0.84466435185185185</v>
      </c>
      <c r="I1966">
        <v>7.7949999999999999</v>
      </c>
    </row>
    <row r="1967" spans="1:9" x14ac:dyDescent="0.3">
      <c r="A1967" s="28">
        <v>44114</v>
      </c>
      <c r="B1967" s="27">
        <v>0.8453587962962964</v>
      </c>
      <c r="C1967">
        <v>3990.7</v>
      </c>
      <c r="G1967" s="28">
        <v>44114</v>
      </c>
      <c r="H1967" s="27">
        <v>0.8453587962962964</v>
      </c>
      <c r="I1967">
        <v>7.8</v>
      </c>
    </row>
    <row r="1968" spans="1:9" x14ac:dyDescent="0.3">
      <c r="A1968" s="28">
        <v>44114</v>
      </c>
      <c r="B1968" s="27">
        <v>0.84605324074074073</v>
      </c>
      <c r="C1968">
        <v>3991.5</v>
      </c>
      <c r="G1968" s="28">
        <v>44114</v>
      </c>
      <c r="H1968" s="27">
        <v>0.84605324074074073</v>
      </c>
      <c r="I1968">
        <v>7.806</v>
      </c>
    </row>
    <row r="1969" spans="1:9" x14ac:dyDescent="0.3">
      <c r="A1969" s="28">
        <v>44114</v>
      </c>
      <c r="B1969" s="27">
        <v>0.84674768518518517</v>
      </c>
      <c r="C1969">
        <v>3991.5</v>
      </c>
      <c r="G1969" s="28">
        <v>44114</v>
      </c>
      <c r="H1969" s="27">
        <v>0.84674768518518517</v>
      </c>
      <c r="I1969">
        <v>7.8109999999999999</v>
      </c>
    </row>
    <row r="1970" spans="1:9" x14ac:dyDescent="0.3">
      <c r="A1970" s="28">
        <v>44114</v>
      </c>
      <c r="B1970" s="27">
        <v>0.84744212962962961</v>
      </c>
      <c r="C1970">
        <v>4003.5</v>
      </c>
      <c r="G1970" s="28">
        <v>44114</v>
      </c>
      <c r="H1970" s="27">
        <v>0.84744212962962961</v>
      </c>
      <c r="I1970">
        <v>7.8170000000000002</v>
      </c>
    </row>
    <row r="1971" spans="1:9" x14ac:dyDescent="0.3">
      <c r="A1971" s="28">
        <v>44114</v>
      </c>
      <c r="B1971" s="27">
        <v>0.84813657407407417</v>
      </c>
      <c r="C1971">
        <v>4005.1001000000001</v>
      </c>
      <c r="G1971" s="28">
        <v>44114</v>
      </c>
      <c r="H1971" s="27">
        <v>0.84813657407407417</v>
      </c>
      <c r="I1971">
        <v>7.8230000000000004</v>
      </c>
    </row>
    <row r="1972" spans="1:9" x14ac:dyDescent="0.3">
      <c r="A1972" s="28">
        <v>44114</v>
      </c>
      <c r="B1972" s="27">
        <v>0.8488310185185185</v>
      </c>
      <c r="C1972">
        <v>4005.1001000000001</v>
      </c>
      <c r="G1972" s="28">
        <v>44114</v>
      </c>
      <c r="H1972" s="27">
        <v>0.8488310185185185</v>
      </c>
      <c r="I1972">
        <v>7.8280000000000003</v>
      </c>
    </row>
    <row r="1973" spans="1:9" x14ac:dyDescent="0.3">
      <c r="A1973" s="28">
        <v>44114</v>
      </c>
      <c r="B1973" s="27">
        <v>0.84952546296296294</v>
      </c>
      <c r="C1973">
        <v>4002.3</v>
      </c>
      <c r="G1973" s="28">
        <v>44114</v>
      </c>
      <c r="H1973" s="27">
        <v>0.84952546296296294</v>
      </c>
      <c r="I1973">
        <v>7.8330000000000002</v>
      </c>
    </row>
    <row r="1974" spans="1:9" x14ac:dyDescent="0.3">
      <c r="A1974" s="28">
        <v>44114</v>
      </c>
      <c r="B1974" s="27">
        <v>0.85021990740740738</v>
      </c>
      <c r="C1974">
        <v>3991.1001000000001</v>
      </c>
      <c r="G1974" s="28">
        <v>44114</v>
      </c>
      <c r="H1974" s="27">
        <v>0.85021990740740738</v>
      </c>
      <c r="I1974">
        <v>7.8380000000000001</v>
      </c>
    </row>
    <row r="1975" spans="1:9" x14ac:dyDescent="0.3">
      <c r="A1975" s="28">
        <v>44114</v>
      </c>
      <c r="B1975" s="27">
        <v>0.85091435185185194</v>
      </c>
      <c r="C1975">
        <v>4004.3</v>
      </c>
      <c r="G1975" s="28">
        <v>44114</v>
      </c>
      <c r="H1975" s="27">
        <v>0.85091435185185194</v>
      </c>
      <c r="I1975">
        <v>7.843</v>
      </c>
    </row>
    <row r="1976" spans="1:9" x14ac:dyDescent="0.3">
      <c r="A1976" s="28">
        <v>44114</v>
      </c>
      <c r="B1976" s="27">
        <v>0.85160879629629627</v>
      </c>
      <c r="C1976">
        <v>4005.1001000000001</v>
      </c>
      <c r="G1976" s="28">
        <v>44114</v>
      </c>
      <c r="H1976" s="27">
        <v>0.85160879629629627</v>
      </c>
      <c r="I1976">
        <v>7.8479999999999999</v>
      </c>
    </row>
    <row r="1977" spans="1:9" x14ac:dyDescent="0.3">
      <c r="A1977" s="28">
        <v>44114</v>
      </c>
      <c r="B1977" s="27">
        <v>0.85230324074074071</v>
      </c>
      <c r="C1977">
        <v>4004.3</v>
      </c>
      <c r="G1977" s="28">
        <v>44114</v>
      </c>
      <c r="H1977" s="27">
        <v>0.85230324074074071</v>
      </c>
      <c r="I1977">
        <v>7.8529999999999998</v>
      </c>
    </row>
    <row r="1978" spans="1:9" x14ac:dyDescent="0.3">
      <c r="A1978" s="28">
        <v>44114</v>
      </c>
      <c r="B1978" s="27">
        <v>0.85299768518518515</v>
      </c>
      <c r="C1978">
        <v>4004.3</v>
      </c>
      <c r="G1978" s="28">
        <v>44114</v>
      </c>
      <c r="H1978" s="27">
        <v>0.85299768518518515</v>
      </c>
      <c r="I1978">
        <v>7.8579999999999997</v>
      </c>
    </row>
    <row r="1979" spans="1:9" x14ac:dyDescent="0.3">
      <c r="A1979" s="28">
        <v>44114</v>
      </c>
      <c r="B1979" s="27">
        <v>0.8536921296296297</v>
      </c>
      <c r="C1979">
        <v>4004.3</v>
      </c>
      <c r="G1979" s="28">
        <v>44114</v>
      </c>
      <c r="H1979" s="27">
        <v>0.8536921296296297</v>
      </c>
      <c r="I1979">
        <v>7.8639999999999999</v>
      </c>
    </row>
    <row r="1980" spans="1:9" x14ac:dyDescent="0.3">
      <c r="A1980" s="28">
        <v>44114</v>
      </c>
      <c r="B1980" s="27">
        <v>0.85438657407407403</v>
      </c>
      <c r="C1980">
        <v>4005.5</v>
      </c>
      <c r="G1980" s="28">
        <v>44114</v>
      </c>
      <c r="H1980" s="27">
        <v>0.85438657407407403</v>
      </c>
      <c r="I1980">
        <v>7.87</v>
      </c>
    </row>
    <row r="1981" spans="1:9" x14ac:dyDescent="0.3">
      <c r="A1981" s="28">
        <v>44114</v>
      </c>
      <c r="B1981" s="27">
        <v>0.85508101851851848</v>
      </c>
      <c r="C1981">
        <v>4004.3</v>
      </c>
      <c r="G1981" s="28">
        <v>44114</v>
      </c>
      <c r="H1981" s="27">
        <v>0.85508101851851848</v>
      </c>
      <c r="I1981">
        <v>7.875</v>
      </c>
    </row>
    <row r="1982" spans="1:9" x14ac:dyDescent="0.3">
      <c r="A1982" s="28">
        <v>44114</v>
      </c>
      <c r="B1982" s="27">
        <v>0.85577546296296303</v>
      </c>
      <c r="C1982">
        <v>4005.1001000000001</v>
      </c>
      <c r="G1982" s="28">
        <v>44114</v>
      </c>
      <c r="H1982" s="27">
        <v>0.85577546296296303</v>
      </c>
      <c r="I1982">
        <v>7.88</v>
      </c>
    </row>
    <row r="1983" spans="1:9" x14ac:dyDescent="0.3">
      <c r="A1983" s="28">
        <v>44114</v>
      </c>
      <c r="B1983" s="27">
        <v>0.85646990740740747</v>
      </c>
      <c r="C1983">
        <v>4004.3</v>
      </c>
      <c r="G1983" s="28">
        <v>44114</v>
      </c>
      <c r="H1983" s="27">
        <v>0.85646990740740747</v>
      </c>
      <c r="I1983">
        <v>7.8849999999999998</v>
      </c>
    </row>
    <row r="1984" spans="1:9" x14ac:dyDescent="0.3">
      <c r="A1984" s="28">
        <v>44114</v>
      </c>
      <c r="B1984" s="27">
        <v>0.8571643518518518</v>
      </c>
      <c r="C1984">
        <v>3995.8998999999999</v>
      </c>
      <c r="G1984" s="28">
        <v>44114</v>
      </c>
      <c r="H1984" s="27">
        <v>0.8571643518518518</v>
      </c>
      <c r="I1984">
        <v>7.89</v>
      </c>
    </row>
    <row r="1985" spans="1:9" x14ac:dyDescent="0.3">
      <c r="A1985" s="28">
        <v>44114</v>
      </c>
      <c r="B1985" s="27">
        <v>0.85785879629629624</v>
      </c>
      <c r="C1985">
        <v>3990.3</v>
      </c>
      <c r="G1985" s="28">
        <v>44114</v>
      </c>
      <c r="H1985" s="27">
        <v>0.85785879629629624</v>
      </c>
      <c r="I1985">
        <v>7.8949999999999996</v>
      </c>
    </row>
    <row r="1986" spans="1:9" x14ac:dyDescent="0.3">
      <c r="A1986" s="28">
        <v>44114</v>
      </c>
      <c r="B1986" s="27">
        <v>0.8585532407407408</v>
      </c>
      <c r="C1986">
        <v>3991.1001000000001</v>
      </c>
      <c r="G1986" s="28">
        <v>44114</v>
      </c>
      <c r="H1986" s="27">
        <v>0.8585532407407408</v>
      </c>
      <c r="I1986">
        <v>7.9</v>
      </c>
    </row>
    <row r="1987" spans="1:9" x14ac:dyDescent="0.3">
      <c r="A1987" s="28">
        <v>44114</v>
      </c>
      <c r="B1987" s="27">
        <v>0.85924768518518524</v>
      </c>
      <c r="C1987">
        <v>4005.5</v>
      </c>
      <c r="G1987" s="28">
        <v>44114</v>
      </c>
      <c r="H1987" s="27">
        <v>0.85924768518518524</v>
      </c>
      <c r="I1987">
        <v>7.9050000000000002</v>
      </c>
    </row>
    <row r="1988" spans="1:9" x14ac:dyDescent="0.3">
      <c r="A1988" s="28">
        <v>44114</v>
      </c>
      <c r="B1988" s="27">
        <v>0.85994212962962957</v>
      </c>
      <c r="C1988">
        <v>4005.1001000000001</v>
      </c>
      <c r="G1988" s="28">
        <v>44114</v>
      </c>
      <c r="H1988" s="27">
        <v>0.85994212962962957</v>
      </c>
      <c r="I1988">
        <v>7.9119999999999999</v>
      </c>
    </row>
    <row r="1989" spans="1:9" x14ac:dyDescent="0.3">
      <c r="A1989" s="28">
        <v>44114</v>
      </c>
      <c r="B1989" s="27">
        <v>0.86063657407407401</v>
      </c>
      <c r="C1989">
        <v>4004.7</v>
      </c>
      <c r="G1989" s="28">
        <v>44114</v>
      </c>
      <c r="H1989" s="27">
        <v>0.86063657407407401</v>
      </c>
      <c r="I1989">
        <v>7.9169999999999998</v>
      </c>
    </row>
    <row r="1990" spans="1:9" x14ac:dyDescent="0.3">
      <c r="A1990" s="28">
        <v>44114</v>
      </c>
      <c r="B1990" s="27">
        <v>0.86133101851851857</v>
      </c>
      <c r="C1990">
        <v>4005.1001000000001</v>
      </c>
      <c r="G1990" s="28">
        <v>44114</v>
      </c>
      <c r="H1990" s="27">
        <v>0.86133101851851857</v>
      </c>
      <c r="I1990">
        <v>7.9219999999999997</v>
      </c>
    </row>
    <row r="1991" spans="1:9" x14ac:dyDescent="0.3">
      <c r="A1991" s="28">
        <v>44114</v>
      </c>
      <c r="B1991" s="27">
        <v>0.86202546296296301</v>
      </c>
      <c r="C1991">
        <v>3996.3</v>
      </c>
      <c r="G1991" s="28">
        <v>44114</v>
      </c>
      <c r="H1991" s="27">
        <v>0.86202546296296301</v>
      </c>
      <c r="I1991">
        <v>7.9269999999999996</v>
      </c>
    </row>
    <row r="1992" spans="1:9" x14ac:dyDescent="0.3">
      <c r="A1992" s="28">
        <v>44114</v>
      </c>
      <c r="B1992" s="27">
        <v>0.86271990740740734</v>
      </c>
      <c r="C1992">
        <v>4003.8998999999999</v>
      </c>
      <c r="G1992" s="28">
        <v>44114</v>
      </c>
      <c r="H1992" s="27">
        <v>0.86271990740740734</v>
      </c>
      <c r="I1992">
        <v>7.9329999999999998</v>
      </c>
    </row>
    <row r="1993" spans="1:9" x14ac:dyDescent="0.3">
      <c r="A1993" s="28">
        <v>44114</v>
      </c>
      <c r="B1993" s="27">
        <v>0.86341435185185189</v>
      </c>
      <c r="C1993">
        <v>4004.7</v>
      </c>
      <c r="G1993" s="28">
        <v>44114</v>
      </c>
      <c r="H1993" s="27">
        <v>0.86341435185185189</v>
      </c>
      <c r="I1993">
        <v>7.9379999999999997</v>
      </c>
    </row>
    <row r="1994" spans="1:9" x14ac:dyDescent="0.3">
      <c r="A1994" s="28">
        <v>44114</v>
      </c>
      <c r="B1994" s="27">
        <v>0.86410879629629633</v>
      </c>
      <c r="C1994">
        <v>3992.3</v>
      </c>
      <c r="G1994" s="28">
        <v>44114</v>
      </c>
      <c r="H1994" s="27">
        <v>0.86410879629629633</v>
      </c>
      <c r="I1994">
        <v>7.944</v>
      </c>
    </row>
    <row r="1995" spans="1:9" x14ac:dyDescent="0.3">
      <c r="A1995" s="28">
        <v>44114</v>
      </c>
      <c r="B1995" s="27">
        <v>0.86480324074074078</v>
      </c>
      <c r="C1995">
        <v>3997.8998999999999</v>
      </c>
      <c r="G1995" s="28">
        <v>44114</v>
      </c>
      <c r="H1995" s="27">
        <v>0.86480324074074078</v>
      </c>
      <c r="I1995">
        <v>7.9489999999999998</v>
      </c>
    </row>
    <row r="1996" spans="1:9" x14ac:dyDescent="0.3">
      <c r="A1996" s="28">
        <v>44114</v>
      </c>
      <c r="B1996" s="27">
        <v>0.86549768518518511</v>
      </c>
      <c r="C1996">
        <v>4004.7</v>
      </c>
      <c r="G1996" s="28">
        <v>44114</v>
      </c>
      <c r="H1996" s="27">
        <v>0.86549768518518511</v>
      </c>
      <c r="I1996">
        <v>7.9539999999999997</v>
      </c>
    </row>
    <row r="1997" spans="1:9" x14ac:dyDescent="0.3">
      <c r="A1997" s="28">
        <v>44114</v>
      </c>
      <c r="B1997" s="27">
        <v>0.86619212962962966</v>
      </c>
      <c r="C1997">
        <v>4003.8998999999999</v>
      </c>
      <c r="G1997" s="28">
        <v>44114</v>
      </c>
      <c r="H1997" s="27">
        <v>0.86619212962962966</v>
      </c>
      <c r="I1997">
        <v>7.9589999999999996</v>
      </c>
    </row>
    <row r="1998" spans="1:9" x14ac:dyDescent="0.3">
      <c r="A1998" s="28">
        <v>44114</v>
      </c>
      <c r="B1998" s="27">
        <v>0.8668865740740741</v>
      </c>
      <c r="C1998">
        <v>4004.7</v>
      </c>
      <c r="G1998" s="28">
        <v>44114</v>
      </c>
      <c r="H1998" s="27">
        <v>0.8668865740740741</v>
      </c>
      <c r="I1998">
        <v>7.9649999999999999</v>
      </c>
    </row>
    <row r="1999" spans="1:9" x14ac:dyDescent="0.3">
      <c r="A1999" s="28">
        <v>44114</v>
      </c>
      <c r="B1999" s="27">
        <v>0.86758101851851854</v>
      </c>
      <c r="C1999">
        <v>4004.7</v>
      </c>
      <c r="G1999" s="28">
        <v>44114</v>
      </c>
      <c r="H1999" s="27">
        <v>0.86758101851851854</v>
      </c>
      <c r="I1999">
        <v>7.97</v>
      </c>
    </row>
    <row r="2000" spans="1:9" x14ac:dyDescent="0.3">
      <c r="A2000" s="28">
        <v>44114</v>
      </c>
      <c r="B2000" s="27">
        <v>0.86827546296296287</v>
      </c>
      <c r="C2000">
        <v>3991.5</v>
      </c>
      <c r="G2000" s="28">
        <v>44114</v>
      </c>
      <c r="H2000" s="27">
        <v>0.86827546296296287</v>
      </c>
      <c r="I2000">
        <v>7.9749999999999996</v>
      </c>
    </row>
    <row r="2001" spans="1:9" x14ac:dyDescent="0.3">
      <c r="A2001" s="28">
        <v>44114</v>
      </c>
      <c r="B2001" s="27">
        <v>0.86896990740740743</v>
      </c>
      <c r="C2001">
        <v>4005.1001000000001</v>
      </c>
      <c r="G2001" s="28">
        <v>44114</v>
      </c>
      <c r="H2001" s="27">
        <v>0.86896990740740743</v>
      </c>
      <c r="I2001">
        <v>7.98</v>
      </c>
    </row>
    <row r="2002" spans="1:9" x14ac:dyDescent="0.3">
      <c r="A2002" s="28">
        <v>44114</v>
      </c>
      <c r="B2002" s="27">
        <v>0.86966435185185187</v>
      </c>
      <c r="C2002">
        <v>3991.1001000000001</v>
      </c>
      <c r="G2002" s="28">
        <v>44114</v>
      </c>
      <c r="H2002" s="27">
        <v>0.86966435185185187</v>
      </c>
      <c r="I2002">
        <v>7.9859999999999998</v>
      </c>
    </row>
    <row r="2003" spans="1:9" x14ac:dyDescent="0.3">
      <c r="A2003" s="28">
        <v>44114</v>
      </c>
      <c r="B2003" s="27">
        <v>0.87035879629629631</v>
      </c>
      <c r="C2003">
        <v>3991.5</v>
      </c>
      <c r="G2003" s="28">
        <v>44114</v>
      </c>
      <c r="H2003" s="27">
        <v>0.87035879629629631</v>
      </c>
      <c r="I2003">
        <v>7.992</v>
      </c>
    </row>
    <row r="2004" spans="1:9" x14ac:dyDescent="0.3">
      <c r="A2004" s="28">
        <v>44114</v>
      </c>
      <c r="B2004" s="27">
        <v>0.87105324074074064</v>
      </c>
      <c r="C2004">
        <v>3990.7</v>
      </c>
      <c r="G2004" s="28">
        <v>44114</v>
      </c>
      <c r="H2004" s="27">
        <v>0.87105324074074064</v>
      </c>
      <c r="I2004">
        <v>7.9969999999999999</v>
      </c>
    </row>
    <row r="2005" spans="1:9" x14ac:dyDescent="0.3">
      <c r="A2005" s="28">
        <v>44114</v>
      </c>
      <c r="B2005" s="27">
        <v>0.87174768518518519</v>
      </c>
      <c r="C2005">
        <v>3990.3</v>
      </c>
      <c r="G2005" s="28">
        <v>44114</v>
      </c>
      <c r="H2005" s="27">
        <v>0.87174768518518519</v>
      </c>
      <c r="I2005">
        <v>8.0020000000000007</v>
      </c>
    </row>
    <row r="2006" spans="1:9" x14ac:dyDescent="0.3">
      <c r="A2006" s="28">
        <v>44114</v>
      </c>
      <c r="B2006" s="27">
        <v>0.87244212962962964</v>
      </c>
      <c r="C2006">
        <v>3992.3</v>
      </c>
      <c r="G2006" s="28">
        <v>44114</v>
      </c>
      <c r="H2006" s="27">
        <v>0.87244212962962964</v>
      </c>
      <c r="I2006">
        <v>8.0079999999999991</v>
      </c>
    </row>
    <row r="2007" spans="1:9" x14ac:dyDescent="0.3">
      <c r="A2007" s="28">
        <v>44114</v>
      </c>
      <c r="B2007" s="27">
        <v>0.87313657407407408</v>
      </c>
      <c r="C2007">
        <v>3991.1001000000001</v>
      </c>
      <c r="G2007" s="28">
        <v>44114</v>
      </c>
      <c r="H2007" s="27">
        <v>0.87313657407407408</v>
      </c>
      <c r="I2007">
        <v>8.0129999999999999</v>
      </c>
    </row>
    <row r="2008" spans="1:9" x14ac:dyDescent="0.3">
      <c r="A2008" s="28">
        <v>44114</v>
      </c>
      <c r="B2008" s="27">
        <v>0.87383101851851863</v>
      </c>
      <c r="C2008">
        <v>3991.1001000000001</v>
      </c>
      <c r="G2008" s="28">
        <v>44114</v>
      </c>
      <c r="H2008" s="27">
        <v>0.87383101851851863</v>
      </c>
      <c r="I2008">
        <v>8.0180000000000007</v>
      </c>
    </row>
    <row r="2009" spans="1:9" x14ac:dyDescent="0.3">
      <c r="A2009" s="28">
        <v>44114</v>
      </c>
      <c r="B2009" s="27">
        <v>0.87452546296296296</v>
      </c>
      <c r="C2009">
        <v>3991.5</v>
      </c>
      <c r="G2009" s="28">
        <v>44114</v>
      </c>
      <c r="H2009" s="27">
        <v>0.87452546296296296</v>
      </c>
      <c r="I2009">
        <v>8.0239999999999991</v>
      </c>
    </row>
    <row r="2010" spans="1:9" x14ac:dyDescent="0.3">
      <c r="A2010" s="28">
        <v>44114</v>
      </c>
      <c r="B2010" s="27">
        <v>0.8752199074074074</v>
      </c>
      <c r="C2010">
        <v>4003.1001000000001</v>
      </c>
      <c r="G2010" s="28">
        <v>44114</v>
      </c>
      <c r="H2010" s="27">
        <v>0.8752199074074074</v>
      </c>
      <c r="I2010">
        <v>8.0299999999999994</v>
      </c>
    </row>
    <row r="2011" spans="1:9" x14ac:dyDescent="0.3">
      <c r="A2011" s="28">
        <v>44114</v>
      </c>
      <c r="B2011" s="27">
        <v>0.87591435185185185</v>
      </c>
      <c r="C2011">
        <v>4003.8998999999999</v>
      </c>
      <c r="G2011" s="28">
        <v>44114</v>
      </c>
      <c r="H2011" s="27">
        <v>0.87591435185185185</v>
      </c>
      <c r="I2011">
        <v>8.0350000000000001</v>
      </c>
    </row>
    <row r="2012" spans="1:9" x14ac:dyDescent="0.3">
      <c r="A2012" s="28">
        <v>44114</v>
      </c>
      <c r="B2012" s="27">
        <v>0.8766087962962964</v>
      </c>
      <c r="C2012">
        <v>3991.1001000000001</v>
      </c>
      <c r="G2012" s="28">
        <v>44114</v>
      </c>
      <c r="H2012" s="27">
        <v>0.8766087962962964</v>
      </c>
      <c r="I2012">
        <v>8.0410000000000004</v>
      </c>
    </row>
    <row r="2013" spans="1:9" x14ac:dyDescent="0.3">
      <c r="A2013" s="28">
        <v>44114</v>
      </c>
      <c r="B2013" s="27">
        <v>0.87730324074074073</v>
      </c>
      <c r="C2013">
        <v>4003.5</v>
      </c>
      <c r="G2013" s="28">
        <v>44114</v>
      </c>
      <c r="H2013" s="27">
        <v>0.87730324074074073</v>
      </c>
      <c r="I2013">
        <v>8.0449999999999999</v>
      </c>
    </row>
    <row r="2014" spans="1:9" x14ac:dyDescent="0.3">
      <c r="A2014" s="28">
        <v>44114</v>
      </c>
      <c r="B2014" s="27">
        <v>0.87799768518518517</v>
      </c>
      <c r="C2014">
        <v>4003.5</v>
      </c>
      <c r="G2014" s="28">
        <v>44114</v>
      </c>
      <c r="H2014" s="27">
        <v>0.87799768518518517</v>
      </c>
      <c r="I2014">
        <v>8.0500000000000007</v>
      </c>
    </row>
    <row r="2015" spans="1:9" x14ac:dyDescent="0.3">
      <c r="A2015" s="28">
        <v>44114</v>
      </c>
      <c r="B2015" s="27">
        <v>0.87869212962962961</v>
      </c>
      <c r="C2015">
        <v>3991.5</v>
      </c>
      <c r="G2015" s="28">
        <v>44114</v>
      </c>
      <c r="H2015" s="27">
        <v>0.87869212962962961</v>
      </c>
      <c r="I2015">
        <v>8.0549999999999997</v>
      </c>
    </row>
    <row r="2016" spans="1:9" x14ac:dyDescent="0.3">
      <c r="A2016" s="28">
        <v>44114</v>
      </c>
      <c r="B2016" s="27">
        <v>0.87938657407407417</v>
      </c>
      <c r="C2016">
        <v>4003.8998999999999</v>
      </c>
      <c r="G2016" s="28">
        <v>44114</v>
      </c>
      <c r="H2016" s="27">
        <v>0.87938657407407417</v>
      </c>
      <c r="I2016">
        <v>8.0609999999999999</v>
      </c>
    </row>
    <row r="2017" spans="1:9" x14ac:dyDescent="0.3">
      <c r="A2017" s="28">
        <v>44114</v>
      </c>
      <c r="B2017" s="27">
        <v>0.8800810185185185</v>
      </c>
      <c r="C2017">
        <v>4001.8998999999999</v>
      </c>
      <c r="G2017" s="28">
        <v>44114</v>
      </c>
      <c r="H2017" s="27">
        <v>0.8800810185185185</v>
      </c>
      <c r="I2017">
        <v>8.0660000000000007</v>
      </c>
    </row>
    <row r="2018" spans="1:9" x14ac:dyDescent="0.3">
      <c r="A2018" s="28">
        <v>44114</v>
      </c>
      <c r="B2018" s="27">
        <v>0.88077546296296294</v>
      </c>
      <c r="C2018">
        <v>4002.7</v>
      </c>
      <c r="G2018" s="28">
        <v>44114</v>
      </c>
      <c r="H2018" s="27">
        <v>0.88077546296296294</v>
      </c>
      <c r="I2018">
        <v>8.0719999999999992</v>
      </c>
    </row>
    <row r="2019" spans="1:9" x14ac:dyDescent="0.3">
      <c r="A2019" s="28">
        <v>44114</v>
      </c>
      <c r="B2019" s="27">
        <v>0.88146990740740738</v>
      </c>
      <c r="C2019">
        <v>3999.5</v>
      </c>
      <c r="G2019" s="28">
        <v>44114</v>
      </c>
      <c r="H2019" s="27">
        <v>0.88146990740740738</v>
      </c>
      <c r="I2019">
        <v>8.0779999999999994</v>
      </c>
    </row>
    <row r="2020" spans="1:9" x14ac:dyDescent="0.3">
      <c r="A2020" s="28">
        <v>44114</v>
      </c>
      <c r="B2020" s="27">
        <v>0.88216435185185194</v>
      </c>
      <c r="C2020">
        <v>4002.7</v>
      </c>
      <c r="G2020" s="28">
        <v>44114</v>
      </c>
      <c r="H2020" s="27">
        <v>0.88216435185185194</v>
      </c>
      <c r="I2020">
        <v>8.0830000000000002</v>
      </c>
    </row>
    <row r="2021" spans="1:9" x14ac:dyDescent="0.3">
      <c r="A2021" s="28">
        <v>44114</v>
      </c>
      <c r="B2021" s="27">
        <v>0.88285879629629627</v>
      </c>
      <c r="C2021">
        <v>4003.5</v>
      </c>
      <c r="G2021" s="28">
        <v>44114</v>
      </c>
      <c r="H2021" s="27">
        <v>0.88285879629629627</v>
      </c>
      <c r="I2021">
        <v>8.0879999999999992</v>
      </c>
    </row>
    <row r="2022" spans="1:9" x14ac:dyDescent="0.3">
      <c r="A2022" s="28">
        <v>44114</v>
      </c>
      <c r="B2022" s="27">
        <v>0.88355324074074071</v>
      </c>
      <c r="C2022">
        <v>3991.1001000000001</v>
      </c>
      <c r="G2022" s="28">
        <v>44114</v>
      </c>
      <c r="H2022" s="27">
        <v>0.88355324074074071</v>
      </c>
      <c r="I2022">
        <v>8.093</v>
      </c>
    </row>
    <row r="2023" spans="1:9" x14ac:dyDescent="0.3">
      <c r="A2023" s="28">
        <v>44114</v>
      </c>
      <c r="B2023" s="27">
        <v>0.88424768518518515</v>
      </c>
      <c r="C2023">
        <v>4004.7</v>
      </c>
      <c r="G2023" s="28">
        <v>44114</v>
      </c>
      <c r="H2023" s="27">
        <v>0.88424768518518515</v>
      </c>
      <c r="I2023">
        <v>8.0980000000000008</v>
      </c>
    </row>
    <row r="2024" spans="1:9" x14ac:dyDescent="0.3">
      <c r="A2024" s="28">
        <v>44114</v>
      </c>
      <c r="B2024" s="27">
        <v>0.8849421296296297</v>
      </c>
      <c r="C2024">
        <v>4003.5</v>
      </c>
      <c r="G2024" s="28">
        <v>44114</v>
      </c>
      <c r="H2024" s="27">
        <v>0.8849421296296297</v>
      </c>
      <c r="I2024">
        <v>8.1039999999999992</v>
      </c>
    </row>
    <row r="2025" spans="1:9" x14ac:dyDescent="0.3">
      <c r="A2025" s="28">
        <v>44114</v>
      </c>
      <c r="B2025" s="27">
        <v>0.88563657407407403</v>
      </c>
      <c r="C2025">
        <v>3990.3</v>
      </c>
      <c r="G2025" s="28">
        <v>44114</v>
      </c>
      <c r="H2025" s="27">
        <v>0.88563657407407403</v>
      </c>
      <c r="I2025">
        <v>8.109</v>
      </c>
    </row>
    <row r="2026" spans="1:9" x14ac:dyDescent="0.3">
      <c r="A2026" s="28">
        <v>44114</v>
      </c>
      <c r="B2026" s="27">
        <v>0.88633101851851848</v>
      </c>
      <c r="C2026">
        <v>4003.5</v>
      </c>
      <c r="G2026" s="28">
        <v>44114</v>
      </c>
      <c r="H2026" s="27">
        <v>0.88633101851851848</v>
      </c>
      <c r="I2026">
        <v>8.1140000000000008</v>
      </c>
    </row>
    <row r="2027" spans="1:9" x14ac:dyDescent="0.3">
      <c r="A2027" s="28">
        <v>44114</v>
      </c>
      <c r="B2027" s="27">
        <v>0.88702546296296303</v>
      </c>
      <c r="C2027">
        <v>4003.8998999999999</v>
      </c>
      <c r="G2027" s="28">
        <v>44114</v>
      </c>
      <c r="H2027" s="27">
        <v>0.88702546296296303</v>
      </c>
      <c r="I2027">
        <v>8.1199999999999992</v>
      </c>
    </row>
    <row r="2028" spans="1:9" x14ac:dyDescent="0.3">
      <c r="A2028" s="28">
        <v>44114</v>
      </c>
      <c r="B2028" s="27">
        <v>0.88771990740740747</v>
      </c>
      <c r="C2028">
        <v>4003.8998999999999</v>
      </c>
      <c r="G2028" s="28">
        <v>44114</v>
      </c>
      <c r="H2028" s="27">
        <v>0.88771990740740747</v>
      </c>
      <c r="I2028">
        <v>8.125</v>
      </c>
    </row>
    <row r="2029" spans="1:9" x14ac:dyDescent="0.3">
      <c r="A2029" s="28">
        <v>44114</v>
      </c>
      <c r="B2029" s="27">
        <v>0.8884143518518518</v>
      </c>
      <c r="C2029">
        <v>4002.7</v>
      </c>
      <c r="G2029" s="28">
        <v>44114</v>
      </c>
      <c r="H2029" s="27">
        <v>0.8884143518518518</v>
      </c>
      <c r="I2029">
        <v>8.1300000000000008</v>
      </c>
    </row>
    <row r="2030" spans="1:9" x14ac:dyDescent="0.3">
      <c r="A2030" s="28">
        <v>44114</v>
      </c>
      <c r="B2030" s="27">
        <v>0.88910879629629624</v>
      </c>
      <c r="C2030">
        <v>4002.7</v>
      </c>
      <c r="G2030" s="28">
        <v>44114</v>
      </c>
      <c r="H2030" s="27">
        <v>0.88910879629629624</v>
      </c>
      <c r="I2030">
        <v>8.1359999999999992</v>
      </c>
    </row>
    <row r="2031" spans="1:9" x14ac:dyDescent="0.3">
      <c r="A2031" s="28">
        <v>44114</v>
      </c>
      <c r="B2031" s="27">
        <v>0.8898032407407408</v>
      </c>
      <c r="C2031">
        <v>4003.8998999999999</v>
      </c>
      <c r="G2031" s="28">
        <v>44114</v>
      </c>
      <c r="H2031" s="27">
        <v>0.8898032407407408</v>
      </c>
      <c r="I2031">
        <v>8.1419999999999995</v>
      </c>
    </row>
    <row r="2032" spans="1:9" x14ac:dyDescent="0.3">
      <c r="A2032" s="28">
        <v>44114</v>
      </c>
      <c r="B2032" s="27">
        <v>0.89049768518518524</v>
      </c>
      <c r="C2032">
        <v>4003.1001000000001</v>
      </c>
      <c r="G2032" s="28">
        <v>44114</v>
      </c>
      <c r="H2032" s="27">
        <v>0.89049768518518524</v>
      </c>
      <c r="I2032">
        <v>8.1470000000000002</v>
      </c>
    </row>
    <row r="2033" spans="1:9" x14ac:dyDescent="0.3">
      <c r="A2033" s="28">
        <v>44114</v>
      </c>
      <c r="B2033" s="27">
        <v>0.89119212962962957</v>
      </c>
      <c r="C2033">
        <v>4004.3</v>
      </c>
      <c r="G2033" s="28">
        <v>44114</v>
      </c>
      <c r="H2033" s="27">
        <v>0.89119212962962957</v>
      </c>
      <c r="I2033">
        <v>8.1530000000000005</v>
      </c>
    </row>
    <row r="2034" spans="1:9" x14ac:dyDescent="0.3">
      <c r="A2034" s="28">
        <v>44114</v>
      </c>
      <c r="B2034" s="27">
        <v>0.89188657407407401</v>
      </c>
      <c r="C2034">
        <v>4004.7</v>
      </c>
      <c r="G2034" s="28">
        <v>44114</v>
      </c>
      <c r="H2034" s="27">
        <v>0.89188657407407401</v>
      </c>
      <c r="I2034">
        <v>8.1579999999999995</v>
      </c>
    </row>
    <row r="2035" spans="1:9" x14ac:dyDescent="0.3">
      <c r="A2035" s="28">
        <v>44114</v>
      </c>
      <c r="B2035" s="27">
        <v>0.89258101851851857</v>
      </c>
      <c r="C2035">
        <v>4003.5</v>
      </c>
      <c r="G2035" s="28">
        <v>44114</v>
      </c>
      <c r="H2035" s="27">
        <v>0.89258101851851857</v>
      </c>
      <c r="I2035">
        <v>8.1630000000000003</v>
      </c>
    </row>
    <row r="2036" spans="1:9" x14ac:dyDescent="0.3">
      <c r="A2036" s="28">
        <v>44114</v>
      </c>
      <c r="B2036" s="27">
        <v>0.89327546296296301</v>
      </c>
      <c r="C2036">
        <v>4004.7</v>
      </c>
      <c r="G2036" s="28">
        <v>44114</v>
      </c>
      <c r="H2036" s="27">
        <v>0.89327546296296301</v>
      </c>
      <c r="I2036">
        <v>8.1679999999999993</v>
      </c>
    </row>
    <row r="2037" spans="1:9" x14ac:dyDescent="0.3">
      <c r="A2037" s="28">
        <v>44114</v>
      </c>
      <c r="B2037" s="27">
        <v>0.89396990740740734</v>
      </c>
      <c r="C2037">
        <v>4003.1001000000001</v>
      </c>
      <c r="G2037" s="28">
        <v>44114</v>
      </c>
      <c r="H2037" s="27">
        <v>0.89396990740740734</v>
      </c>
      <c r="I2037">
        <v>8.173</v>
      </c>
    </row>
    <row r="2038" spans="1:9" x14ac:dyDescent="0.3">
      <c r="A2038" s="28">
        <v>44114</v>
      </c>
      <c r="B2038" s="27">
        <v>0.89466435185185178</v>
      </c>
      <c r="C2038">
        <v>4001.1001000000001</v>
      </c>
      <c r="G2038" s="28">
        <v>44114</v>
      </c>
      <c r="H2038" s="27">
        <v>0.89466435185185178</v>
      </c>
      <c r="I2038">
        <v>8.1780000000000008</v>
      </c>
    </row>
    <row r="2039" spans="1:9" x14ac:dyDescent="0.3">
      <c r="A2039" s="28">
        <v>44114</v>
      </c>
      <c r="B2039" s="27">
        <v>0.89535879629629633</v>
      </c>
      <c r="C2039">
        <v>4003.5</v>
      </c>
      <c r="G2039" s="28">
        <v>44114</v>
      </c>
      <c r="H2039" s="27">
        <v>0.89535879629629633</v>
      </c>
      <c r="I2039">
        <v>8.1839999999999993</v>
      </c>
    </row>
    <row r="2040" spans="1:9" x14ac:dyDescent="0.3">
      <c r="A2040" s="28">
        <v>44114</v>
      </c>
      <c r="B2040" s="27">
        <v>0.89605324074074078</v>
      </c>
      <c r="C2040">
        <v>4003.5</v>
      </c>
      <c r="G2040" s="28">
        <v>44114</v>
      </c>
      <c r="H2040" s="27">
        <v>0.89605324074074078</v>
      </c>
      <c r="I2040">
        <v>8.19</v>
      </c>
    </row>
    <row r="2041" spans="1:9" x14ac:dyDescent="0.3">
      <c r="A2041" s="28">
        <v>44114</v>
      </c>
      <c r="B2041" s="27">
        <v>0.89674768518518511</v>
      </c>
      <c r="C2041">
        <v>4002.3</v>
      </c>
      <c r="G2041" s="28">
        <v>44114</v>
      </c>
      <c r="H2041" s="27">
        <v>0.89674768518518511</v>
      </c>
      <c r="I2041">
        <v>8.1950000000000003</v>
      </c>
    </row>
    <row r="2042" spans="1:9" x14ac:dyDescent="0.3">
      <c r="A2042" s="28">
        <v>44114</v>
      </c>
      <c r="B2042" s="27">
        <v>0.89744212962962966</v>
      </c>
      <c r="C2042">
        <v>3992.7</v>
      </c>
      <c r="G2042" s="28">
        <v>44114</v>
      </c>
      <c r="H2042" s="27">
        <v>0.89744212962962966</v>
      </c>
      <c r="I2042">
        <v>8.2010000000000005</v>
      </c>
    </row>
    <row r="2043" spans="1:9" x14ac:dyDescent="0.3">
      <c r="A2043" s="28">
        <v>44114</v>
      </c>
      <c r="B2043" s="27">
        <v>0.8981365740740741</v>
      </c>
      <c r="C2043">
        <v>4004.7</v>
      </c>
      <c r="G2043" s="28">
        <v>44114</v>
      </c>
      <c r="H2043" s="27">
        <v>0.8981365740740741</v>
      </c>
      <c r="I2043">
        <v>8.2059999999999995</v>
      </c>
    </row>
    <row r="2044" spans="1:9" x14ac:dyDescent="0.3">
      <c r="A2044" s="28">
        <v>44114</v>
      </c>
      <c r="B2044" s="27">
        <v>0.89883101851851854</v>
      </c>
      <c r="C2044">
        <v>4003.1001000000001</v>
      </c>
      <c r="G2044" s="28">
        <v>44114</v>
      </c>
      <c r="H2044" s="27">
        <v>0.89883101851851854</v>
      </c>
      <c r="I2044">
        <v>8.2110000000000003</v>
      </c>
    </row>
    <row r="2045" spans="1:9" x14ac:dyDescent="0.3">
      <c r="A2045" s="28">
        <v>44114</v>
      </c>
      <c r="B2045" s="27">
        <v>0.89952546296296287</v>
      </c>
      <c r="C2045">
        <v>4003.5</v>
      </c>
      <c r="G2045" s="28">
        <v>44114</v>
      </c>
      <c r="H2045" s="27">
        <v>0.89952546296296287</v>
      </c>
      <c r="I2045">
        <v>8.2170000000000005</v>
      </c>
    </row>
    <row r="2046" spans="1:9" x14ac:dyDescent="0.3">
      <c r="A2046" s="28">
        <v>44114</v>
      </c>
      <c r="B2046" s="27">
        <v>0.90021990740740743</v>
      </c>
      <c r="C2046">
        <v>4002.3</v>
      </c>
      <c r="G2046" s="28">
        <v>44114</v>
      </c>
      <c r="H2046" s="27">
        <v>0.90021990740740743</v>
      </c>
      <c r="I2046">
        <v>8.2219999999999995</v>
      </c>
    </row>
    <row r="2047" spans="1:9" x14ac:dyDescent="0.3">
      <c r="A2047" s="28">
        <v>44114</v>
      </c>
      <c r="B2047" s="27">
        <v>0.90091435185185187</v>
      </c>
      <c r="C2047">
        <v>4003.8998999999999</v>
      </c>
      <c r="G2047" s="28">
        <v>44114</v>
      </c>
      <c r="H2047" s="27">
        <v>0.90091435185185187</v>
      </c>
      <c r="I2047">
        <v>8.2270000000000003</v>
      </c>
    </row>
    <row r="2048" spans="1:9" x14ac:dyDescent="0.3">
      <c r="A2048" s="28">
        <v>44114</v>
      </c>
      <c r="B2048" s="27">
        <v>0.90160879629629631</v>
      </c>
      <c r="C2048">
        <v>4003.8998999999999</v>
      </c>
      <c r="G2048" s="28">
        <v>44114</v>
      </c>
      <c r="H2048" s="27">
        <v>0.90160879629629631</v>
      </c>
      <c r="I2048">
        <v>8.2330000000000005</v>
      </c>
    </row>
    <row r="2049" spans="1:9" x14ac:dyDescent="0.3">
      <c r="A2049" s="28">
        <v>44114</v>
      </c>
      <c r="B2049" s="27">
        <v>0.90230324074074064</v>
      </c>
      <c r="C2049">
        <v>4003.5</v>
      </c>
      <c r="G2049" s="28">
        <v>44114</v>
      </c>
      <c r="H2049" s="27">
        <v>0.90230324074074064</v>
      </c>
      <c r="I2049">
        <v>8.2379999999999995</v>
      </c>
    </row>
    <row r="2050" spans="1:9" x14ac:dyDescent="0.3">
      <c r="A2050" s="28">
        <v>44114</v>
      </c>
      <c r="B2050" s="27">
        <v>0.90299768518518519</v>
      </c>
      <c r="C2050">
        <v>4003.1001000000001</v>
      </c>
      <c r="G2050" s="28">
        <v>44114</v>
      </c>
      <c r="H2050" s="27">
        <v>0.90299768518518519</v>
      </c>
      <c r="I2050">
        <v>8.2430000000000003</v>
      </c>
    </row>
    <row r="2051" spans="1:9" x14ac:dyDescent="0.3">
      <c r="A2051" s="28">
        <v>44114</v>
      </c>
      <c r="B2051" s="27">
        <v>0.90369212962962964</v>
      </c>
      <c r="C2051">
        <v>4003.8998999999999</v>
      </c>
      <c r="G2051" s="28">
        <v>44114</v>
      </c>
      <c r="H2051" s="27">
        <v>0.90369212962962964</v>
      </c>
      <c r="I2051">
        <v>8.2479999999999993</v>
      </c>
    </row>
    <row r="2052" spans="1:9" x14ac:dyDescent="0.3">
      <c r="A2052" s="28">
        <v>44114</v>
      </c>
      <c r="B2052" s="27">
        <v>0.90438657407407408</v>
      </c>
      <c r="C2052">
        <v>4004.7</v>
      </c>
      <c r="G2052" s="28">
        <v>44114</v>
      </c>
      <c r="H2052" s="27">
        <v>0.90438657407407408</v>
      </c>
      <c r="I2052">
        <v>8.2550000000000008</v>
      </c>
    </row>
    <row r="2053" spans="1:9" x14ac:dyDescent="0.3">
      <c r="A2053" s="28">
        <v>44114</v>
      </c>
      <c r="B2053" s="27">
        <v>0.90508101851851863</v>
      </c>
      <c r="C2053">
        <v>4003.5</v>
      </c>
      <c r="G2053" s="28">
        <v>44114</v>
      </c>
      <c r="H2053" s="27">
        <v>0.90508101851851863</v>
      </c>
      <c r="I2053">
        <v>8.2609999999999992</v>
      </c>
    </row>
    <row r="2054" spans="1:9" x14ac:dyDescent="0.3">
      <c r="A2054" s="28">
        <v>44114</v>
      </c>
      <c r="B2054" s="27">
        <v>0.90577546296296296</v>
      </c>
      <c r="C2054">
        <v>4004.3</v>
      </c>
      <c r="G2054" s="28">
        <v>44114</v>
      </c>
      <c r="H2054" s="27">
        <v>0.90577546296296296</v>
      </c>
      <c r="I2054">
        <v>8.2650000000000006</v>
      </c>
    </row>
    <row r="2055" spans="1:9" x14ac:dyDescent="0.3">
      <c r="A2055" s="28">
        <v>44114</v>
      </c>
      <c r="B2055" s="27">
        <v>0.9064699074074074</v>
      </c>
      <c r="C2055">
        <v>3995.1001000000001</v>
      </c>
      <c r="G2055" s="28">
        <v>44114</v>
      </c>
      <c r="H2055" s="27">
        <v>0.9064699074074074</v>
      </c>
      <c r="I2055">
        <v>8.2710000000000008</v>
      </c>
    </row>
    <row r="2056" spans="1:9" x14ac:dyDescent="0.3">
      <c r="A2056" s="28">
        <v>44114</v>
      </c>
      <c r="B2056" s="27">
        <v>0.90716435185185185</v>
      </c>
      <c r="C2056">
        <v>4003.5</v>
      </c>
      <c r="G2056" s="28">
        <v>44114</v>
      </c>
      <c r="H2056" s="27">
        <v>0.90716435185185185</v>
      </c>
      <c r="I2056">
        <v>8.2769999999999992</v>
      </c>
    </row>
    <row r="2057" spans="1:9" x14ac:dyDescent="0.3">
      <c r="A2057" s="28">
        <v>44114</v>
      </c>
      <c r="B2057" s="27">
        <v>0.9078587962962964</v>
      </c>
      <c r="C2057">
        <v>3995.5</v>
      </c>
      <c r="G2057" s="28">
        <v>44114</v>
      </c>
      <c r="H2057" s="27">
        <v>0.9078587962962964</v>
      </c>
      <c r="I2057">
        <v>8.2810000000000006</v>
      </c>
    </row>
    <row r="2058" spans="1:9" x14ac:dyDescent="0.3">
      <c r="A2058" s="28">
        <v>44114</v>
      </c>
      <c r="B2058" s="27">
        <v>0.90855324074074073</v>
      </c>
      <c r="C2058">
        <v>4003.5</v>
      </c>
      <c r="G2058" s="28">
        <v>44114</v>
      </c>
      <c r="H2058" s="27">
        <v>0.90855324074074073</v>
      </c>
      <c r="I2058">
        <v>8.2870000000000008</v>
      </c>
    </row>
    <row r="2059" spans="1:9" x14ac:dyDescent="0.3">
      <c r="A2059" s="28">
        <v>44114</v>
      </c>
      <c r="B2059" s="27">
        <v>0.90924768518518517</v>
      </c>
      <c r="C2059">
        <v>4002.7</v>
      </c>
      <c r="G2059" s="28">
        <v>44114</v>
      </c>
      <c r="H2059" s="27">
        <v>0.90924768518518517</v>
      </c>
      <c r="I2059">
        <v>8.2919999999999998</v>
      </c>
    </row>
    <row r="2060" spans="1:9" x14ac:dyDescent="0.3">
      <c r="A2060" s="28">
        <v>44114</v>
      </c>
      <c r="B2060" s="27">
        <v>0.90994212962962961</v>
      </c>
      <c r="C2060">
        <v>4003.8998999999999</v>
      </c>
      <c r="G2060" s="28">
        <v>44114</v>
      </c>
      <c r="H2060" s="27">
        <v>0.90994212962962961</v>
      </c>
      <c r="I2060">
        <v>8.2970000000000006</v>
      </c>
    </row>
    <row r="2061" spans="1:9" x14ac:dyDescent="0.3">
      <c r="A2061" s="28">
        <v>44114</v>
      </c>
      <c r="B2061" s="27">
        <v>0.91063657407407417</v>
      </c>
      <c r="C2061">
        <v>4003.8998999999999</v>
      </c>
      <c r="G2061" s="28">
        <v>44114</v>
      </c>
      <c r="H2061" s="27">
        <v>0.91063657407407417</v>
      </c>
      <c r="I2061">
        <v>8.3030000000000008</v>
      </c>
    </row>
    <row r="2062" spans="1:9" x14ac:dyDescent="0.3">
      <c r="A2062" s="28">
        <v>44114</v>
      </c>
      <c r="B2062" s="27">
        <v>0.9113310185185185</v>
      </c>
      <c r="C2062">
        <v>4004.7</v>
      </c>
      <c r="G2062" s="28">
        <v>44114</v>
      </c>
      <c r="H2062" s="27">
        <v>0.9113310185185185</v>
      </c>
      <c r="I2062">
        <v>8.3079999999999998</v>
      </c>
    </row>
    <row r="2063" spans="1:9" x14ac:dyDescent="0.3">
      <c r="A2063" s="28">
        <v>44114</v>
      </c>
      <c r="B2063" s="27">
        <v>0.91202546296296294</v>
      </c>
      <c r="C2063">
        <v>4003.8998999999999</v>
      </c>
      <c r="G2063" s="28">
        <v>44114</v>
      </c>
      <c r="H2063" s="27">
        <v>0.91202546296296294</v>
      </c>
      <c r="I2063">
        <v>8.3130000000000006</v>
      </c>
    </row>
    <row r="2064" spans="1:9" x14ac:dyDescent="0.3">
      <c r="A2064" s="28">
        <v>44114</v>
      </c>
      <c r="B2064" s="27">
        <v>0.91271990740740738</v>
      </c>
      <c r="C2064">
        <v>4003.8998999999999</v>
      </c>
      <c r="G2064" s="28">
        <v>44114</v>
      </c>
      <c r="H2064" s="27">
        <v>0.91271990740740738</v>
      </c>
      <c r="I2064">
        <v>8.3190000000000008</v>
      </c>
    </row>
    <row r="2065" spans="1:9" x14ac:dyDescent="0.3">
      <c r="A2065" s="28">
        <v>44114</v>
      </c>
      <c r="B2065" s="27">
        <v>0.91341435185185194</v>
      </c>
      <c r="C2065">
        <v>4003.5</v>
      </c>
      <c r="G2065" s="28">
        <v>44114</v>
      </c>
      <c r="H2065" s="27">
        <v>0.91341435185185194</v>
      </c>
      <c r="I2065">
        <v>8.3230000000000004</v>
      </c>
    </row>
    <row r="2066" spans="1:9" x14ac:dyDescent="0.3">
      <c r="A2066" s="28">
        <v>44114</v>
      </c>
      <c r="B2066" s="27">
        <v>0.91410879629629627</v>
      </c>
      <c r="C2066">
        <v>4004.3</v>
      </c>
      <c r="G2066" s="28">
        <v>44114</v>
      </c>
      <c r="H2066" s="27">
        <v>0.91410879629629627</v>
      </c>
      <c r="I2066">
        <v>8.3290000000000006</v>
      </c>
    </row>
    <row r="2067" spans="1:9" x14ac:dyDescent="0.3">
      <c r="A2067" s="28">
        <v>44114</v>
      </c>
      <c r="B2067" s="27">
        <v>0.91480324074074071</v>
      </c>
      <c r="C2067">
        <v>3997.8998999999999</v>
      </c>
      <c r="G2067" s="28">
        <v>44114</v>
      </c>
      <c r="H2067" s="27">
        <v>0.91480324074074071</v>
      </c>
      <c r="I2067">
        <v>8.3350000000000009</v>
      </c>
    </row>
    <row r="2068" spans="1:9" x14ac:dyDescent="0.3">
      <c r="A2068" s="28">
        <v>44114</v>
      </c>
      <c r="B2068" s="27">
        <v>0.91549768518518526</v>
      </c>
      <c r="C2068">
        <v>4003.1001000000001</v>
      </c>
      <c r="G2068" s="28">
        <v>44114</v>
      </c>
      <c r="H2068" s="27">
        <v>0.91549768518518526</v>
      </c>
      <c r="I2068">
        <v>8.34</v>
      </c>
    </row>
    <row r="2069" spans="1:9" x14ac:dyDescent="0.3">
      <c r="A2069" s="28">
        <v>44114</v>
      </c>
      <c r="B2069" s="27">
        <v>0.9161921296296297</v>
      </c>
      <c r="C2069">
        <v>4003.1001000000001</v>
      </c>
      <c r="G2069" s="28">
        <v>44114</v>
      </c>
      <c r="H2069" s="27">
        <v>0.9161921296296297</v>
      </c>
      <c r="I2069">
        <v>8.3460000000000001</v>
      </c>
    </row>
    <row r="2070" spans="1:9" x14ac:dyDescent="0.3">
      <c r="A2070" s="28">
        <v>44114</v>
      </c>
      <c r="B2070" s="27">
        <v>0.91688657407407403</v>
      </c>
      <c r="C2070">
        <v>4004.7</v>
      </c>
      <c r="G2070" s="28">
        <v>44114</v>
      </c>
      <c r="H2070" s="27">
        <v>0.91688657407407403</v>
      </c>
      <c r="I2070">
        <v>8.3520000000000003</v>
      </c>
    </row>
    <row r="2071" spans="1:9" x14ac:dyDescent="0.3">
      <c r="A2071" s="28">
        <v>44114</v>
      </c>
      <c r="B2071" s="27">
        <v>0.91758101851851848</v>
      </c>
      <c r="C2071">
        <v>4004.7</v>
      </c>
      <c r="G2071" s="28">
        <v>44114</v>
      </c>
      <c r="H2071" s="27">
        <v>0.91758101851851848</v>
      </c>
      <c r="I2071">
        <v>8.3569999999999993</v>
      </c>
    </row>
    <row r="2072" spans="1:9" x14ac:dyDescent="0.3">
      <c r="A2072" s="28">
        <v>44114</v>
      </c>
      <c r="B2072" s="27">
        <v>0.91827546296296303</v>
      </c>
      <c r="C2072">
        <v>4003.5</v>
      </c>
      <c r="G2072" s="28">
        <v>44114</v>
      </c>
      <c r="H2072" s="27">
        <v>0.91827546296296303</v>
      </c>
      <c r="I2072">
        <v>8.3620000000000001</v>
      </c>
    </row>
    <row r="2073" spans="1:9" x14ac:dyDescent="0.3">
      <c r="A2073" s="28">
        <v>44114</v>
      </c>
      <c r="B2073" s="27">
        <v>0.91896990740740747</v>
      </c>
      <c r="C2073">
        <v>4004.7</v>
      </c>
      <c r="G2073" s="28">
        <v>44114</v>
      </c>
      <c r="H2073" s="27">
        <v>0.91896990740740747</v>
      </c>
      <c r="I2073">
        <v>8.3680000000000003</v>
      </c>
    </row>
    <row r="2074" spans="1:9" x14ac:dyDescent="0.3">
      <c r="A2074" s="28">
        <v>44114</v>
      </c>
      <c r="B2074" s="27">
        <v>0.9196643518518518</v>
      </c>
      <c r="C2074">
        <v>4004.3</v>
      </c>
      <c r="G2074" s="28">
        <v>44114</v>
      </c>
      <c r="H2074" s="27">
        <v>0.9196643518518518</v>
      </c>
      <c r="I2074">
        <v>8.3729999999999993</v>
      </c>
    </row>
    <row r="2075" spans="1:9" x14ac:dyDescent="0.3">
      <c r="A2075" s="28">
        <v>44114</v>
      </c>
      <c r="B2075" s="27">
        <v>0.92035879629629624</v>
      </c>
      <c r="C2075">
        <v>4003.5</v>
      </c>
      <c r="G2075" s="28">
        <v>44114</v>
      </c>
      <c r="H2075" s="27">
        <v>0.92035879629629624</v>
      </c>
      <c r="I2075">
        <v>8.3780000000000001</v>
      </c>
    </row>
    <row r="2076" spans="1:9" x14ac:dyDescent="0.3">
      <c r="A2076" s="28">
        <v>44114</v>
      </c>
      <c r="B2076" s="27">
        <v>0.9210532407407408</v>
      </c>
      <c r="C2076">
        <v>4002.7</v>
      </c>
      <c r="G2076" s="28">
        <v>44114</v>
      </c>
      <c r="H2076" s="27">
        <v>0.9210532407407408</v>
      </c>
      <c r="I2076">
        <v>8.3840000000000003</v>
      </c>
    </row>
    <row r="2077" spans="1:9" x14ac:dyDescent="0.3">
      <c r="A2077" s="28">
        <v>44114</v>
      </c>
      <c r="B2077" s="27">
        <v>0.92174768518518524</v>
      </c>
      <c r="C2077">
        <v>3989.8998999999999</v>
      </c>
      <c r="G2077" s="28">
        <v>44114</v>
      </c>
      <c r="H2077" s="27">
        <v>0.92174768518518524</v>
      </c>
      <c r="I2077">
        <v>8.3889999999999993</v>
      </c>
    </row>
    <row r="2078" spans="1:9" x14ac:dyDescent="0.3">
      <c r="A2078" s="28">
        <v>44114</v>
      </c>
      <c r="B2078" s="27">
        <v>0.92244212962962957</v>
      </c>
      <c r="C2078">
        <v>3990.7</v>
      </c>
      <c r="G2078" s="28">
        <v>44114</v>
      </c>
      <c r="H2078" s="27">
        <v>0.92244212962962957</v>
      </c>
      <c r="I2078">
        <v>8.3940000000000001</v>
      </c>
    </row>
    <row r="2079" spans="1:9" x14ac:dyDescent="0.3">
      <c r="A2079" s="28">
        <v>44114</v>
      </c>
      <c r="B2079" s="27">
        <v>0.92313657407407401</v>
      </c>
      <c r="C2079">
        <v>4003.8998999999999</v>
      </c>
      <c r="G2079" s="28">
        <v>44114</v>
      </c>
      <c r="H2079" s="27">
        <v>0.92313657407407401</v>
      </c>
      <c r="I2079">
        <v>8.4</v>
      </c>
    </row>
    <row r="2080" spans="1:9" x14ac:dyDescent="0.3">
      <c r="A2080" s="28">
        <v>44114</v>
      </c>
      <c r="B2080" s="27">
        <v>0.92383101851851857</v>
      </c>
      <c r="C2080">
        <v>4003.1001000000001</v>
      </c>
      <c r="G2080" s="28">
        <v>44114</v>
      </c>
      <c r="H2080" s="27">
        <v>0.92383101851851857</v>
      </c>
      <c r="I2080">
        <v>8.4049999999999994</v>
      </c>
    </row>
    <row r="2081" spans="1:9" x14ac:dyDescent="0.3">
      <c r="A2081" s="28">
        <v>44114</v>
      </c>
      <c r="B2081" s="27">
        <v>0.92452546296296301</v>
      </c>
      <c r="C2081">
        <v>4003.5</v>
      </c>
      <c r="G2081" s="28">
        <v>44114</v>
      </c>
      <c r="H2081" s="27">
        <v>0.92452546296296301</v>
      </c>
      <c r="I2081">
        <v>8.41</v>
      </c>
    </row>
    <row r="2082" spans="1:9" x14ac:dyDescent="0.3">
      <c r="A2082" s="28">
        <v>44114</v>
      </c>
      <c r="B2082" s="27">
        <v>0.92521990740740734</v>
      </c>
      <c r="C2082">
        <v>4003.5</v>
      </c>
      <c r="G2082" s="28">
        <v>44114</v>
      </c>
      <c r="H2082" s="27">
        <v>0.92521990740740734</v>
      </c>
      <c r="I2082">
        <v>8.4160000000000004</v>
      </c>
    </row>
    <row r="2083" spans="1:9" x14ac:dyDescent="0.3">
      <c r="A2083" s="28">
        <v>44114</v>
      </c>
      <c r="B2083" s="27">
        <v>0.92591435185185178</v>
      </c>
      <c r="C2083">
        <v>4003.1001000000001</v>
      </c>
      <c r="G2083" s="28">
        <v>44114</v>
      </c>
      <c r="H2083" s="27">
        <v>0.92591435185185178</v>
      </c>
      <c r="I2083">
        <v>8.4220000000000006</v>
      </c>
    </row>
    <row r="2084" spans="1:9" x14ac:dyDescent="0.3">
      <c r="A2084" s="28">
        <v>44114</v>
      </c>
      <c r="B2084" s="27">
        <v>0.92660879629629633</v>
      </c>
      <c r="C2084">
        <v>4004.3</v>
      </c>
      <c r="G2084" s="28">
        <v>44114</v>
      </c>
      <c r="H2084" s="27">
        <v>0.92660879629629633</v>
      </c>
      <c r="I2084">
        <v>8.4280000000000008</v>
      </c>
    </row>
    <row r="2085" spans="1:9" x14ac:dyDescent="0.3">
      <c r="A2085" s="28">
        <v>44114</v>
      </c>
      <c r="B2085" s="27">
        <v>0.92730324074074078</v>
      </c>
      <c r="C2085">
        <v>4003.5</v>
      </c>
      <c r="G2085" s="28">
        <v>44114</v>
      </c>
      <c r="H2085" s="27">
        <v>0.92730324074074078</v>
      </c>
      <c r="I2085">
        <v>8.4339999999999993</v>
      </c>
    </row>
    <row r="2086" spans="1:9" x14ac:dyDescent="0.3">
      <c r="A2086" s="28">
        <v>44114</v>
      </c>
      <c r="B2086" s="27">
        <v>0.92799768518518511</v>
      </c>
      <c r="C2086">
        <v>4004.3</v>
      </c>
      <c r="G2086" s="28">
        <v>44114</v>
      </c>
      <c r="H2086" s="27">
        <v>0.92799768518518511</v>
      </c>
      <c r="I2086">
        <v>8.4390000000000001</v>
      </c>
    </row>
    <row r="2087" spans="1:9" x14ac:dyDescent="0.3">
      <c r="A2087" s="28">
        <v>44114</v>
      </c>
      <c r="B2087" s="27">
        <v>0.92869212962962966</v>
      </c>
      <c r="C2087">
        <v>4003.8998999999999</v>
      </c>
      <c r="G2087" s="28">
        <v>44114</v>
      </c>
      <c r="H2087" s="27">
        <v>0.92869212962962966</v>
      </c>
      <c r="I2087">
        <v>8.4440000000000008</v>
      </c>
    </row>
    <row r="2088" spans="1:9" x14ac:dyDescent="0.3">
      <c r="A2088" s="28">
        <v>44114</v>
      </c>
      <c r="B2088" s="27">
        <v>0.9293865740740741</v>
      </c>
      <c r="C2088">
        <v>4003.5</v>
      </c>
      <c r="G2088" s="28">
        <v>44114</v>
      </c>
      <c r="H2088" s="27">
        <v>0.9293865740740741</v>
      </c>
      <c r="I2088">
        <v>8.4489999999999998</v>
      </c>
    </row>
    <row r="2089" spans="1:9" x14ac:dyDescent="0.3">
      <c r="A2089" s="28">
        <v>44114</v>
      </c>
      <c r="B2089" s="27">
        <v>0.93008101851851854</v>
      </c>
      <c r="C2089">
        <v>4001.8998999999999</v>
      </c>
      <c r="G2089" s="28">
        <v>44114</v>
      </c>
      <c r="H2089" s="27">
        <v>0.93008101851851854</v>
      </c>
      <c r="I2089">
        <v>8.4550000000000001</v>
      </c>
    </row>
    <row r="2090" spans="1:9" x14ac:dyDescent="0.3">
      <c r="A2090" s="28">
        <v>44114</v>
      </c>
      <c r="B2090" s="27">
        <v>0.93077546296296287</v>
      </c>
      <c r="C2090">
        <v>4002.7</v>
      </c>
      <c r="G2090" s="28">
        <v>44114</v>
      </c>
      <c r="H2090" s="27">
        <v>0.93077546296296287</v>
      </c>
      <c r="I2090">
        <v>8.4589999999999996</v>
      </c>
    </row>
    <row r="2091" spans="1:9" x14ac:dyDescent="0.3">
      <c r="A2091" s="28">
        <v>44114</v>
      </c>
      <c r="B2091" s="27">
        <v>0.93146990740740743</v>
      </c>
      <c r="C2091">
        <v>4002.3</v>
      </c>
      <c r="G2091" s="28">
        <v>44114</v>
      </c>
      <c r="H2091" s="27">
        <v>0.93146990740740743</v>
      </c>
      <c r="I2091">
        <v>8.4649999999999999</v>
      </c>
    </row>
    <row r="2092" spans="1:9" x14ac:dyDescent="0.3">
      <c r="A2092" s="28">
        <v>44114</v>
      </c>
      <c r="B2092" s="27">
        <v>0.93216435185185187</v>
      </c>
      <c r="C2092">
        <v>4003.8998999999999</v>
      </c>
      <c r="G2092" s="28">
        <v>44114</v>
      </c>
      <c r="H2092" s="27">
        <v>0.93216435185185187</v>
      </c>
      <c r="I2092">
        <v>8.4700000000000006</v>
      </c>
    </row>
    <row r="2093" spans="1:9" x14ac:dyDescent="0.3">
      <c r="A2093" s="28">
        <v>44114</v>
      </c>
      <c r="B2093" s="27">
        <v>0.93285879629629631</v>
      </c>
      <c r="C2093">
        <v>4003.5</v>
      </c>
      <c r="G2093" s="28">
        <v>44114</v>
      </c>
      <c r="H2093" s="27">
        <v>0.93285879629629631</v>
      </c>
      <c r="I2093">
        <v>8.4749999999999996</v>
      </c>
    </row>
    <row r="2094" spans="1:9" x14ac:dyDescent="0.3">
      <c r="A2094" s="28">
        <v>44114</v>
      </c>
      <c r="B2094" s="27">
        <v>0.93355324074074064</v>
      </c>
      <c r="C2094">
        <v>4003.5</v>
      </c>
      <c r="G2094" s="28">
        <v>44114</v>
      </c>
      <c r="H2094" s="27">
        <v>0.93355324074074064</v>
      </c>
      <c r="I2094">
        <v>8.48</v>
      </c>
    </row>
    <row r="2095" spans="1:9" x14ac:dyDescent="0.3">
      <c r="A2095" s="28">
        <v>44114</v>
      </c>
      <c r="B2095" s="27">
        <v>0.93424768518518519</v>
      </c>
      <c r="C2095">
        <v>4002.7</v>
      </c>
      <c r="G2095" s="28">
        <v>44114</v>
      </c>
      <c r="H2095" s="27">
        <v>0.93424768518518519</v>
      </c>
      <c r="I2095">
        <v>8.4860000000000007</v>
      </c>
    </row>
    <row r="2096" spans="1:9" x14ac:dyDescent="0.3">
      <c r="A2096" s="28">
        <v>44114</v>
      </c>
      <c r="B2096" s="27">
        <v>0.93494212962962964</v>
      </c>
      <c r="C2096">
        <v>4002.7</v>
      </c>
      <c r="G2096" s="28">
        <v>44114</v>
      </c>
      <c r="H2096" s="27">
        <v>0.93494212962962964</v>
      </c>
      <c r="I2096">
        <v>8.4909999999999997</v>
      </c>
    </row>
    <row r="2097" spans="1:9" x14ac:dyDescent="0.3">
      <c r="A2097" s="28">
        <v>44114</v>
      </c>
      <c r="B2097" s="27">
        <v>0.93563657407407408</v>
      </c>
      <c r="C2097">
        <v>4002.7</v>
      </c>
      <c r="G2097" s="28">
        <v>44114</v>
      </c>
      <c r="H2097" s="27">
        <v>0.93563657407407408</v>
      </c>
      <c r="I2097">
        <v>8.4969999999999999</v>
      </c>
    </row>
    <row r="2098" spans="1:9" x14ac:dyDescent="0.3">
      <c r="A2098" s="28">
        <v>44114</v>
      </c>
      <c r="B2098" s="27">
        <v>0.93633101851851841</v>
      </c>
      <c r="C2098">
        <v>4001.8998999999999</v>
      </c>
      <c r="G2098" s="28">
        <v>44114</v>
      </c>
      <c r="H2098" s="27">
        <v>0.93633101851851841</v>
      </c>
      <c r="I2098">
        <v>8.5030000000000001</v>
      </c>
    </row>
    <row r="2099" spans="1:9" x14ac:dyDescent="0.3">
      <c r="A2099" s="28">
        <v>44114</v>
      </c>
      <c r="B2099" s="27">
        <v>0.93702546296296296</v>
      </c>
      <c r="C2099">
        <v>4003.1001000000001</v>
      </c>
      <c r="G2099" s="28">
        <v>44114</v>
      </c>
      <c r="H2099" s="27">
        <v>0.93702546296296296</v>
      </c>
      <c r="I2099">
        <v>8.5090000000000003</v>
      </c>
    </row>
    <row r="2100" spans="1:9" x14ac:dyDescent="0.3">
      <c r="A2100" s="28">
        <v>44114</v>
      </c>
      <c r="B2100" s="27">
        <v>0.9377199074074074</v>
      </c>
      <c r="C2100">
        <v>4003.1001000000001</v>
      </c>
      <c r="G2100" s="28">
        <v>44114</v>
      </c>
      <c r="H2100" s="27">
        <v>0.9377199074074074</v>
      </c>
      <c r="I2100">
        <v>8.5139999999999993</v>
      </c>
    </row>
    <row r="2101" spans="1:9" x14ac:dyDescent="0.3">
      <c r="A2101" s="28">
        <v>44114</v>
      </c>
      <c r="B2101" s="27">
        <v>0.93841435185185185</v>
      </c>
      <c r="C2101">
        <v>4003.8998999999999</v>
      </c>
      <c r="G2101" s="28">
        <v>44114</v>
      </c>
      <c r="H2101" s="27">
        <v>0.93841435185185185</v>
      </c>
      <c r="I2101">
        <v>8.5190000000000001</v>
      </c>
    </row>
    <row r="2102" spans="1:9" x14ac:dyDescent="0.3">
      <c r="A2102" s="28">
        <v>44114</v>
      </c>
      <c r="B2102" s="27">
        <v>0.9391087962962964</v>
      </c>
      <c r="C2102">
        <v>4004.3</v>
      </c>
      <c r="G2102" s="28">
        <v>44114</v>
      </c>
      <c r="H2102" s="27">
        <v>0.9391087962962964</v>
      </c>
      <c r="I2102">
        <v>8.5239999999999991</v>
      </c>
    </row>
    <row r="2103" spans="1:9" x14ac:dyDescent="0.3">
      <c r="A2103" s="28">
        <v>44114</v>
      </c>
      <c r="B2103" s="27">
        <v>0.93980324074074073</v>
      </c>
      <c r="C2103">
        <v>4003.8998999999999</v>
      </c>
      <c r="G2103" s="28">
        <v>44114</v>
      </c>
      <c r="H2103" s="27">
        <v>0.93980324074074073</v>
      </c>
      <c r="I2103">
        <v>8.5289999999999999</v>
      </c>
    </row>
    <row r="2104" spans="1:9" x14ac:dyDescent="0.3">
      <c r="A2104" s="28">
        <v>44114</v>
      </c>
      <c r="B2104" s="27">
        <v>0.94049768518518517</v>
      </c>
      <c r="C2104">
        <v>4003.1001000000001</v>
      </c>
      <c r="G2104" s="28">
        <v>44114</v>
      </c>
      <c r="H2104" s="27">
        <v>0.94049768518518517</v>
      </c>
      <c r="I2104">
        <v>8.5350000000000001</v>
      </c>
    </row>
    <row r="2105" spans="1:9" x14ac:dyDescent="0.3">
      <c r="A2105" s="28">
        <v>44114</v>
      </c>
      <c r="B2105" s="27">
        <v>0.94119212962962961</v>
      </c>
      <c r="C2105">
        <v>3995.8998999999999</v>
      </c>
      <c r="G2105" s="28">
        <v>44114</v>
      </c>
      <c r="H2105" s="27">
        <v>0.94119212962962961</v>
      </c>
      <c r="I2105">
        <v>8.5399999999999991</v>
      </c>
    </row>
    <row r="2106" spans="1:9" x14ac:dyDescent="0.3">
      <c r="A2106" s="28">
        <v>44114</v>
      </c>
      <c r="B2106" s="27">
        <v>0.94188657407407417</v>
      </c>
      <c r="C2106">
        <v>3989.1001000000001</v>
      </c>
      <c r="G2106" s="28">
        <v>44114</v>
      </c>
      <c r="H2106" s="27">
        <v>0.94188657407407417</v>
      </c>
      <c r="I2106">
        <v>8.5459999999999994</v>
      </c>
    </row>
    <row r="2107" spans="1:9" x14ac:dyDescent="0.3">
      <c r="A2107" s="28">
        <v>44114</v>
      </c>
      <c r="B2107" s="27">
        <v>0.9425810185185185</v>
      </c>
      <c r="C2107">
        <v>4004.3</v>
      </c>
      <c r="G2107" s="28">
        <v>44114</v>
      </c>
      <c r="H2107" s="27">
        <v>0.9425810185185185</v>
      </c>
      <c r="I2107">
        <v>8.5519999999999996</v>
      </c>
    </row>
    <row r="2108" spans="1:9" x14ac:dyDescent="0.3">
      <c r="A2108" s="28">
        <v>44114</v>
      </c>
      <c r="B2108" s="27">
        <v>0.94327546296296294</v>
      </c>
      <c r="C2108">
        <v>3995.8998999999999</v>
      </c>
      <c r="G2108" s="28">
        <v>44114</v>
      </c>
      <c r="H2108" s="27">
        <v>0.94327546296296294</v>
      </c>
      <c r="I2108">
        <v>8.5579999999999998</v>
      </c>
    </row>
    <row r="2109" spans="1:9" x14ac:dyDescent="0.3">
      <c r="A2109" s="28">
        <v>44114</v>
      </c>
      <c r="B2109" s="27">
        <v>0.94396990740740738</v>
      </c>
      <c r="C2109">
        <v>4003.5</v>
      </c>
      <c r="G2109" s="28">
        <v>44114</v>
      </c>
      <c r="H2109" s="27">
        <v>0.94396990740740738</v>
      </c>
      <c r="I2109">
        <v>8.5630000000000006</v>
      </c>
    </row>
    <row r="2110" spans="1:9" x14ac:dyDescent="0.3">
      <c r="A2110" s="28">
        <v>44114</v>
      </c>
      <c r="B2110" s="27">
        <v>0.94466435185185194</v>
      </c>
      <c r="C2110">
        <v>4002.7</v>
      </c>
      <c r="G2110" s="28">
        <v>44114</v>
      </c>
      <c r="H2110" s="27">
        <v>0.94466435185185194</v>
      </c>
      <c r="I2110">
        <v>8.5679999999999996</v>
      </c>
    </row>
    <row r="2111" spans="1:9" x14ac:dyDescent="0.3">
      <c r="A2111" s="28">
        <v>44114</v>
      </c>
      <c r="B2111" s="27">
        <v>0.94535879629629627</v>
      </c>
      <c r="C2111">
        <v>4003.5</v>
      </c>
      <c r="G2111" s="28">
        <v>44114</v>
      </c>
      <c r="H2111" s="27">
        <v>0.94535879629629627</v>
      </c>
      <c r="I2111">
        <v>8.5730000000000004</v>
      </c>
    </row>
    <row r="2112" spans="1:9" x14ac:dyDescent="0.3">
      <c r="A2112" s="28">
        <v>44114</v>
      </c>
      <c r="B2112" s="27">
        <v>0.94605324074074071</v>
      </c>
      <c r="C2112">
        <v>4003.8998999999999</v>
      </c>
      <c r="G2112" s="28">
        <v>44114</v>
      </c>
      <c r="H2112" s="27">
        <v>0.94605324074074071</v>
      </c>
      <c r="I2112">
        <v>8.5779999999999994</v>
      </c>
    </row>
    <row r="2113" spans="1:9" x14ac:dyDescent="0.3">
      <c r="A2113" s="28">
        <v>44114</v>
      </c>
      <c r="B2113" s="27">
        <v>0.94674768518518526</v>
      </c>
      <c r="C2113">
        <v>4002.7</v>
      </c>
      <c r="G2113" s="28">
        <v>44114</v>
      </c>
      <c r="H2113" s="27">
        <v>0.94674768518518526</v>
      </c>
      <c r="I2113">
        <v>8.5839999999999996</v>
      </c>
    </row>
    <row r="2114" spans="1:9" x14ac:dyDescent="0.3">
      <c r="A2114" s="28">
        <v>44114</v>
      </c>
      <c r="B2114" s="27">
        <v>0.9474421296296297</v>
      </c>
      <c r="C2114">
        <v>4002.7</v>
      </c>
      <c r="G2114" s="28">
        <v>44114</v>
      </c>
      <c r="H2114" s="27">
        <v>0.9474421296296297</v>
      </c>
      <c r="I2114">
        <v>8.5890000000000004</v>
      </c>
    </row>
    <row r="2115" spans="1:9" x14ac:dyDescent="0.3">
      <c r="A2115" s="28">
        <v>44114</v>
      </c>
      <c r="B2115" s="27">
        <v>0.94813657407407403</v>
      </c>
      <c r="C2115">
        <v>4003.5</v>
      </c>
      <c r="G2115" s="28">
        <v>44114</v>
      </c>
      <c r="H2115" s="27">
        <v>0.94813657407407403</v>
      </c>
      <c r="I2115">
        <v>8.5950000000000006</v>
      </c>
    </row>
    <row r="2116" spans="1:9" x14ac:dyDescent="0.3">
      <c r="A2116" s="28">
        <v>44114</v>
      </c>
      <c r="B2116" s="27">
        <v>0.94883101851851848</v>
      </c>
      <c r="C2116">
        <v>4003.5</v>
      </c>
      <c r="G2116" s="28">
        <v>44114</v>
      </c>
      <c r="H2116" s="27">
        <v>0.94883101851851848</v>
      </c>
      <c r="I2116">
        <v>8.6010000000000009</v>
      </c>
    </row>
    <row r="2117" spans="1:9" x14ac:dyDescent="0.3">
      <c r="A2117" s="28">
        <v>44114</v>
      </c>
      <c r="B2117" s="27">
        <v>0.94952546296296303</v>
      </c>
      <c r="C2117">
        <v>4004.3</v>
      </c>
      <c r="G2117" s="28">
        <v>44114</v>
      </c>
      <c r="H2117" s="27">
        <v>0.94952546296296303</v>
      </c>
      <c r="I2117">
        <v>8.6069999999999993</v>
      </c>
    </row>
    <row r="2118" spans="1:9" x14ac:dyDescent="0.3">
      <c r="A2118" s="28">
        <v>44114</v>
      </c>
      <c r="B2118" s="27">
        <v>0.95021990740740747</v>
      </c>
      <c r="C2118">
        <v>4002.3</v>
      </c>
      <c r="G2118" s="28">
        <v>44114</v>
      </c>
      <c r="H2118" s="27">
        <v>0.95021990740740747</v>
      </c>
      <c r="I2118">
        <v>8.6120000000000001</v>
      </c>
    </row>
    <row r="2119" spans="1:9" x14ac:dyDescent="0.3">
      <c r="A2119" s="28">
        <v>44114</v>
      </c>
      <c r="B2119" s="27">
        <v>0.9509143518518518</v>
      </c>
      <c r="C2119">
        <v>4002.7</v>
      </c>
      <c r="G2119" s="28">
        <v>44114</v>
      </c>
      <c r="H2119" s="27">
        <v>0.9509143518518518</v>
      </c>
      <c r="I2119">
        <v>8.6170000000000009</v>
      </c>
    </row>
    <row r="2120" spans="1:9" x14ac:dyDescent="0.3">
      <c r="A2120" s="28">
        <v>44114</v>
      </c>
      <c r="B2120" s="27">
        <v>0.95160879629629624</v>
      </c>
      <c r="C2120">
        <v>4003.8998999999999</v>
      </c>
      <c r="G2120" s="28">
        <v>44114</v>
      </c>
      <c r="H2120" s="27">
        <v>0.95160879629629624</v>
      </c>
      <c r="I2120">
        <v>8.6229999999999993</v>
      </c>
    </row>
    <row r="2121" spans="1:9" x14ac:dyDescent="0.3">
      <c r="A2121" s="28">
        <v>44114</v>
      </c>
      <c r="B2121" s="27">
        <v>0.9523032407407408</v>
      </c>
      <c r="C2121">
        <v>3994.3</v>
      </c>
      <c r="G2121" s="28">
        <v>44114</v>
      </c>
      <c r="H2121" s="27">
        <v>0.9523032407407408</v>
      </c>
      <c r="I2121">
        <v>8.6280000000000001</v>
      </c>
    </row>
    <row r="2122" spans="1:9" x14ac:dyDescent="0.3">
      <c r="A2122" s="28">
        <v>44114</v>
      </c>
      <c r="B2122" s="27">
        <v>0.95299768518518524</v>
      </c>
      <c r="C2122">
        <v>4004.3</v>
      </c>
      <c r="G2122" s="28">
        <v>44114</v>
      </c>
      <c r="H2122" s="27">
        <v>0.95299768518518524</v>
      </c>
      <c r="I2122">
        <v>8.6329999999999991</v>
      </c>
    </row>
    <row r="2123" spans="1:9" x14ac:dyDescent="0.3">
      <c r="A2123" s="28">
        <v>44114</v>
      </c>
      <c r="B2123" s="27">
        <v>0.95369212962962957</v>
      </c>
      <c r="C2123">
        <v>4003.1001000000001</v>
      </c>
      <c r="G2123" s="28">
        <v>44114</v>
      </c>
      <c r="H2123" s="27">
        <v>0.95369212962962957</v>
      </c>
      <c r="I2123">
        <v>8.6389999999999993</v>
      </c>
    </row>
    <row r="2124" spans="1:9" x14ac:dyDescent="0.3">
      <c r="A2124" s="28">
        <v>44114</v>
      </c>
      <c r="B2124" s="27">
        <v>0.95438657407407401</v>
      </c>
      <c r="C2124">
        <v>4003.1001000000001</v>
      </c>
      <c r="G2124" s="28">
        <v>44114</v>
      </c>
      <c r="H2124" s="27">
        <v>0.95438657407407401</v>
      </c>
      <c r="I2124">
        <v>8.6440000000000001</v>
      </c>
    </row>
    <row r="2125" spans="1:9" x14ac:dyDescent="0.3">
      <c r="A2125" s="28">
        <v>44114</v>
      </c>
      <c r="B2125" s="27">
        <v>0.95508101851851857</v>
      </c>
      <c r="C2125">
        <v>3989.5</v>
      </c>
      <c r="G2125" s="28">
        <v>44114</v>
      </c>
      <c r="H2125" s="27">
        <v>0.95508101851851857</v>
      </c>
      <c r="I2125">
        <v>8.6489999999999991</v>
      </c>
    </row>
    <row r="2126" spans="1:9" x14ac:dyDescent="0.3">
      <c r="A2126" s="28">
        <v>44114</v>
      </c>
      <c r="B2126" s="27">
        <v>0.95577546296296301</v>
      </c>
      <c r="C2126">
        <v>4002.7</v>
      </c>
      <c r="G2126" s="28">
        <v>44114</v>
      </c>
      <c r="H2126" s="27">
        <v>0.95577546296296301</v>
      </c>
      <c r="I2126">
        <v>8.6549999999999994</v>
      </c>
    </row>
    <row r="2127" spans="1:9" x14ac:dyDescent="0.3">
      <c r="A2127" s="28">
        <v>44114</v>
      </c>
      <c r="B2127" s="27">
        <v>0.95646990740740734</v>
      </c>
      <c r="C2127">
        <v>4001.8998999999999</v>
      </c>
      <c r="G2127" s="28">
        <v>44114</v>
      </c>
      <c r="H2127" s="27">
        <v>0.95646990740740734</v>
      </c>
      <c r="I2127">
        <v>8.6609999999999996</v>
      </c>
    </row>
    <row r="2128" spans="1:9" x14ac:dyDescent="0.3">
      <c r="A2128" s="28">
        <v>44114</v>
      </c>
      <c r="B2128" s="27">
        <v>0.95716435185185189</v>
      </c>
      <c r="C2128">
        <v>4003.1001000000001</v>
      </c>
      <c r="G2128" s="28">
        <v>44114</v>
      </c>
      <c r="H2128" s="27">
        <v>0.95716435185185189</v>
      </c>
      <c r="I2128">
        <v>8.6669999999999998</v>
      </c>
    </row>
    <row r="2129" spans="1:9" x14ac:dyDescent="0.3">
      <c r="A2129" s="28">
        <v>44114</v>
      </c>
      <c r="B2129" s="27">
        <v>0.95785879629629633</v>
      </c>
      <c r="C2129">
        <v>4001.8998999999999</v>
      </c>
      <c r="G2129" s="28">
        <v>44114</v>
      </c>
      <c r="H2129" s="27">
        <v>0.95785879629629633</v>
      </c>
      <c r="I2129">
        <v>8.673</v>
      </c>
    </row>
    <row r="2130" spans="1:9" x14ac:dyDescent="0.3">
      <c r="A2130" s="28">
        <v>44114</v>
      </c>
      <c r="B2130" s="27">
        <v>0.95855324074074078</v>
      </c>
      <c r="C2130">
        <v>4003.5</v>
      </c>
      <c r="G2130" s="28">
        <v>44114</v>
      </c>
      <c r="H2130" s="27">
        <v>0.95855324074074078</v>
      </c>
      <c r="I2130">
        <v>8.6780000000000008</v>
      </c>
    </row>
    <row r="2131" spans="1:9" x14ac:dyDescent="0.3">
      <c r="A2131" s="28">
        <v>44114</v>
      </c>
      <c r="B2131" s="27">
        <v>0.95924768518518511</v>
      </c>
      <c r="C2131">
        <v>4003.5</v>
      </c>
      <c r="G2131" s="28">
        <v>44114</v>
      </c>
      <c r="H2131" s="27">
        <v>0.95924768518518511</v>
      </c>
      <c r="I2131">
        <v>8.6829999999999998</v>
      </c>
    </row>
    <row r="2132" spans="1:9" x14ac:dyDescent="0.3">
      <c r="A2132" s="28">
        <v>44114</v>
      </c>
      <c r="B2132" s="27">
        <v>0.95994212962962966</v>
      </c>
      <c r="C2132">
        <v>4003.5</v>
      </c>
      <c r="G2132" s="28">
        <v>44114</v>
      </c>
      <c r="H2132" s="27">
        <v>0.95994212962962966</v>
      </c>
      <c r="I2132">
        <v>8.6890000000000001</v>
      </c>
    </row>
    <row r="2133" spans="1:9" x14ac:dyDescent="0.3">
      <c r="A2133" s="28">
        <v>44114</v>
      </c>
      <c r="B2133" s="27">
        <v>0.9606365740740741</v>
      </c>
      <c r="C2133">
        <v>4003.1001000000001</v>
      </c>
      <c r="G2133" s="28">
        <v>44114</v>
      </c>
      <c r="H2133" s="27">
        <v>0.9606365740740741</v>
      </c>
      <c r="I2133">
        <v>8.6940000000000008</v>
      </c>
    </row>
    <row r="2134" spans="1:9" x14ac:dyDescent="0.3">
      <c r="A2134" s="28">
        <v>44114</v>
      </c>
      <c r="B2134" s="27">
        <v>0.96133101851851854</v>
      </c>
      <c r="C2134">
        <v>4002.7</v>
      </c>
      <c r="G2134" s="28">
        <v>44114</v>
      </c>
      <c r="H2134" s="27">
        <v>0.96133101851851854</v>
      </c>
      <c r="I2134">
        <v>8.6989999999999998</v>
      </c>
    </row>
    <row r="2135" spans="1:9" x14ac:dyDescent="0.3">
      <c r="A2135" s="28">
        <v>44114</v>
      </c>
      <c r="B2135" s="27">
        <v>0.96202546296296287</v>
      </c>
      <c r="C2135">
        <v>4001.8998999999999</v>
      </c>
      <c r="G2135" s="28">
        <v>44114</v>
      </c>
      <c r="H2135" s="27">
        <v>0.96202546296296287</v>
      </c>
      <c r="I2135">
        <v>8.7040000000000006</v>
      </c>
    </row>
    <row r="2136" spans="1:9" x14ac:dyDescent="0.3">
      <c r="A2136" s="28">
        <v>44114</v>
      </c>
      <c r="B2136" s="27">
        <v>0.96271990740740743</v>
      </c>
      <c r="C2136">
        <v>4002.3</v>
      </c>
      <c r="G2136" s="28">
        <v>44114</v>
      </c>
      <c r="H2136" s="27">
        <v>0.96271990740740743</v>
      </c>
      <c r="I2136">
        <v>8.7080000000000002</v>
      </c>
    </row>
    <row r="2137" spans="1:9" x14ac:dyDescent="0.3">
      <c r="A2137" s="28">
        <v>44114</v>
      </c>
      <c r="B2137" s="27">
        <v>0.96341435185185187</v>
      </c>
      <c r="C2137">
        <v>4002.7</v>
      </c>
      <c r="G2137" s="28">
        <v>44114</v>
      </c>
      <c r="H2137" s="27">
        <v>0.96341435185185187</v>
      </c>
      <c r="I2137">
        <v>8.7140000000000004</v>
      </c>
    </row>
    <row r="2138" spans="1:9" x14ac:dyDescent="0.3">
      <c r="A2138" s="28">
        <v>44114</v>
      </c>
      <c r="B2138" s="27">
        <v>0.96410879629629631</v>
      </c>
      <c r="C2138">
        <v>4002.3</v>
      </c>
      <c r="G2138" s="28">
        <v>44114</v>
      </c>
      <c r="H2138" s="27">
        <v>0.96410879629629631</v>
      </c>
      <c r="I2138">
        <v>8.7200000000000006</v>
      </c>
    </row>
    <row r="2139" spans="1:9" x14ac:dyDescent="0.3">
      <c r="A2139" s="28">
        <v>44114</v>
      </c>
      <c r="B2139" s="27">
        <v>0.96480324074074064</v>
      </c>
      <c r="C2139">
        <v>4001.8998999999999</v>
      </c>
      <c r="G2139" s="28">
        <v>44114</v>
      </c>
      <c r="H2139" s="27">
        <v>0.96480324074074064</v>
      </c>
      <c r="I2139">
        <v>8.7260000000000009</v>
      </c>
    </row>
    <row r="2140" spans="1:9" x14ac:dyDescent="0.3">
      <c r="A2140" s="28">
        <v>44114</v>
      </c>
      <c r="B2140" s="27">
        <v>0.96549768518518519</v>
      </c>
      <c r="C2140">
        <v>4001.5</v>
      </c>
      <c r="G2140" s="28">
        <v>44114</v>
      </c>
      <c r="H2140" s="27">
        <v>0.96549768518518519</v>
      </c>
      <c r="I2140">
        <v>8.7309999999999999</v>
      </c>
    </row>
    <row r="2141" spans="1:9" x14ac:dyDescent="0.3">
      <c r="A2141" s="28">
        <v>44114</v>
      </c>
      <c r="B2141" s="27">
        <v>0.96619212962962964</v>
      </c>
      <c r="C2141">
        <v>4003.1001000000001</v>
      </c>
      <c r="G2141" s="28">
        <v>44114</v>
      </c>
      <c r="H2141" s="27">
        <v>0.96619212962962964</v>
      </c>
      <c r="I2141">
        <v>8.7360000000000007</v>
      </c>
    </row>
    <row r="2142" spans="1:9" x14ac:dyDescent="0.3">
      <c r="A2142" s="28">
        <v>44114</v>
      </c>
      <c r="B2142" s="27">
        <v>0.96688657407407408</v>
      </c>
      <c r="C2142">
        <v>4002.3</v>
      </c>
      <c r="G2142" s="28">
        <v>44114</v>
      </c>
      <c r="H2142" s="27">
        <v>0.96688657407407408</v>
      </c>
      <c r="I2142">
        <v>8.7420000000000009</v>
      </c>
    </row>
    <row r="2143" spans="1:9" x14ac:dyDescent="0.3">
      <c r="A2143" s="28">
        <v>44114</v>
      </c>
      <c r="B2143" s="27">
        <v>0.96758101851851841</v>
      </c>
      <c r="C2143">
        <v>4002.7</v>
      </c>
      <c r="G2143" s="28">
        <v>44114</v>
      </c>
      <c r="H2143" s="27">
        <v>0.96758101851851841</v>
      </c>
      <c r="I2143">
        <v>8.7469999999999999</v>
      </c>
    </row>
    <row r="2144" spans="1:9" x14ac:dyDescent="0.3">
      <c r="A2144" s="28">
        <v>44114</v>
      </c>
      <c r="B2144" s="27">
        <v>0.96827546296296296</v>
      </c>
      <c r="C2144">
        <v>4002.7</v>
      </c>
      <c r="G2144" s="28">
        <v>44114</v>
      </c>
      <c r="H2144" s="27">
        <v>0.96827546296296296</v>
      </c>
      <c r="I2144">
        <v>8.7539999999999996</v>
      </c>
    </row>
    <row r="2145" spans="1:9" x14ac:dyDescent="0.3">
      <c r="A2145" s="28">
        <v>44114</v>
      </c>
      <c r="B2145" s="27">
        <v>0.9689699074074074</v>
      </c>
      <c r="C2145">
        <v>4003.1001000000001</v>
      </c>
      <c r="G2145" s="28">
        <v>44114</v>
      </c>
      <c r="H2145" s="27">
        <v>0.9689699074074074</v>
      </c>
      <c r="I2145">
        <v>8.76</v>
      </c>
    </row>
    <row r="2146" spans="1:9" x14ac:dyDescent="0.3">
      <c r="A2146" s="28">
        <v>44114</v>
      </c>
      <c r="B2146" s="27">
        <v>0.96966435185185185</v>
      </c>
      <c r="C2146">
        <v>4002.3</v>
      </c>
      <c r="G2146" s="28">
        <v>44114</v>
      </c>
      <c r="H2146" s="27">
        <v>0.96966435185185185</v>
      </c>
      <c r="I2146">
        <v>8.766</v>
      </c>
    </row>
    <row r="2147" spans="1:9" x14ac:dyDescent="0.3">
      <c r="A2147" s="28">
        <v>44114</v>
      </c>
      <c r="B2147" s="27">
        <v>0.9703587962962964</v>
      </c>
      <c r="C2147">
        <v>4002.7</v>
      </c>
      <c r="G2147" s="28">
        <v>44114</v>
      </c>
      <c r="H2147" s="27">
        <v>0.9703587962962964</v>
      </c>
      <c r="I2147">
        <v>8.7710000000000008</v>
      </c>
    </row>
    <row r="2148" spans="1:9" x14ac:dyDescent="0.3">
      <c r="A2148" s="28">
        <v>44114</v>
      </c>
      <c r="B2148" s="27">
        <v>0.97105324074074073</v>
      </c>
      <c r="C2148">
        <v>4002.3</v>
      </c>
      <c r="G2148" s="28">
        <v>44114</v>
      </c>
      <c r="H2148" s="27">
        <v>0.97105324074074073</v>
      </c>
      <c r="I2148">
        <v>8.7759999999999998</v>
      </c>
    </row>
    <row r="2149" spans="1:9" x14ac:dyDescent="0.3">
      <c r="A2149" s="28">
        <v>44114</v>
      </c>
      <c r="B2149" s="27">
        <v>0.97174768518518517</v>
      </c>
      <c r="C2149">
        <v>4001.8998999999999</v>
      </c>
      <c r="G2149" s="28">
        <v>44114</v>
      </c>
      <c r="H2149" s="27">
        <v>0.97174768518518517</v>
      </c>
      <c r="I2149">
        <v>8.782</v>
      </c>
    </row>
    <row r="2150" spans="1:9" x14ac:dyDescent="0.3">
      <c r="A2150" s="28">
        <v>44114</v>
      </c>
      <c r="B2150" s="27">
        <v>0.97244212962962961</v>
      </c>
      <c r="C2150">
        <v>4002.3</v>
      </c>
      <c r="G2150" s="28">
        <v>44114</v>
      </c>
      <c r="H2150" s="27">
        <v>0.97244212962962961</v>
      </c>
      <c r="I2150">
        <v>8.7870000000000008</v>
      </c>
    </row>
    <row r="2151" spans="1:9" x14ac:dyDescent="0.3">
      <c r="A2151" s="28">
        <v>44114</v>
      </c>
      <c r="B2151" s="27">
        <v>0.97313657407407417</v>
      </c>
      <c r="C2151">
        <v>4001.8998999999999</v>
      </c>
      <c r="G2151" s="28">
        <v>44114</v>
      </c>
      <c r="H2151" s="27">
        <v>0.97313657407407417</v>
      </c>
      <c r="I2151">
        <v>8.7919999999999998</v>
      </c>
    </row>
    <row r="2152" spans="1:9" x14ac:dyDescent="0.3">
      <c r="A2152" s="28">
        <v>44114</v>
      </c>
      <c r="B2152" s="27">
        <v>0.9738310185185185</v>
      </c>
      <c r="C2152">
        <v>4001.5</v>
      </c>
      <c r="G2152" s="28">
        <v>44114</v>
      </c>
      <c r="H2152" s="27">
        <v>0.9738310185185185</v>
      </c>
      <c r="I2152">
        <v>8.7959999999999994</v>
      </c>
    </row>
    <row r="2153" spans="1:9" x14ac:dyDescent="0.3">
      <c r="A2153" s="28">
        <v>44114</v>
      </c>
      <c r="B2153" s="27">
        <v>0.97452546296296294</v>
      </c>
      <c r="C2153">
        <v>4001.5</v>
      </c>
      <c r="G2153" s="28">
        <v>44114</v>
      </c>
      <c r="H2153" s="27">
        <v>0.97452546296296294</v>
      </c>
      <c r="I2153">
        <v>8.8010000000000002</v>
      </c>
    </row>
    <row r="2154" spans="1:9" x14ac:dyDescent="0.3">
      <c r="A2154" s="28">
        <v>44114</v>
      </c>
      <c r="B2154" s="27">
        <v>0.97521990740740738</v>
      </c>
      <c r="C2154">
        <v>4002.3</v>
      </c>
      <c r="G2154" s="28">
        <v>44114</v>
      </c>
      <c r="H2154" s="27">
        <v>0.97521990740740738</v>
      </c>
      <c r="I2154">
        <v>8.8070000000000004</v>
      </c>
    </row>
    <row r="2155" spans="1:9" x14ac:dyDescent="0.3">
      <c r="A2155" s="28">
        <v>44114</v>
      </c>
      <c r="B2155" s="27">
        <v>0.97591435185185194</v>
      </c>
      <c r="C2155">
        <v>4002.3</v>
      </c>
      <c r="G2155" s="28">
        <v>44114</v>
      </c>
      <c r="H2155" s="27">
        <v>0.97591435185185194</v>
      </c>
      <c r="I2155">
        <v>8.8130000000000006</v>
      </c>
    </row>
    <row r="2156" spans="1:9" x14ac:dyDescent="0.3">
      <c r="A2156" s="28">
        <v>44114</v>
      </c>
      <c r="B2156" s="27">
        <v>0.97660879629629627</v>
      </c>
      <c r="C2156">
        <v>4002.7</v>
      </c>
      <c r="G2156" s="28">
        <v>44114</v>
      </c>
      <c r="H2156" s="27">
        <v>0.97660879629629627</v>
      </c>
      <c r="I2156">
        <v>8.8190000000000008</v>
      </c>
    </row>
    <row r="2157" spans="1:9" x14ac:dyDescent="0.3">
      <c r="A2157" s="28">
        <v>44114</v>
      </c>
      <c r="B2157" s="27">
        <v>0.97730324074074071</v>
      </c>
      <c r="C2157">
        <v>4003.1001000000001</v>
      </c>
      <c r="G2157" s="28">
        <v>44114</v>
      </c>
      <c r="H2157" s="27">
        <v>0.97730324074074071</v>
      </c>
      <c r="I2157">
        <v>8.8260000000000005</v>
      </c>
    </row>
    <row r="2158" spans="1:9" x14ac:dyDescent="0.3">
      <c r="A2158" s="28">
        <v>44114</v>
      </c>
      <c r="B2158" s="27">
        <v>0.97799768518518515</v>
      </c>
      <c r="C2158">
        <v>4003.1001000000001</v>
      </c>
      <c r="G2158" s="28">
        <v>44114</v>
      </c>
      <c r="H2158" s="27">
        <v>0.97799768518518515</v>
      </c>
      <c r="I2158">
        <v>8.8320000000000007</v>
      </c>
    </row>
    <row r="2159" spans="1:9" x14ac:dyDescent="0.3">
      <c r="A2159" s="28">
        <v>44114</v>
      </c>
      <c r="B2159" s="27">
        <v>0.9786921296296297</v>
      </c>
      <c r="C2159">
        <v>4003.5</v>
      </c>
      <c r="G2159" s="28">
        <v>44114</v>
      </c>
      <c r="H2159" s="27">
        <v>0.9786921296296297</v>
      </c>
      <c r="I2159">
        <v>8.8369999999999997</v>
      </c>
    </row>
    <row r="2160" spans="1:9" x14ac:dyDescent="0.3">
      <c r="A2160" s="28">
        <v>44114</v>
      </c>
      <c r="B2160" s="27">
        <v>0.97938657407407403</v>
      </c>
      <c r="C2160">
        <v>4001.8998999999999</v>
      </c>
      <c r="G2160" s="28">
        <v>44114</v>
      </c>
      <c r="H2160" s="27">
        <v>0.97938657407407403</v>
      </c>
      <c r="I2160">
        <v>8.8420000000000005</v>
      </c>
    </row>
    <row r="2161" spans="1:9" x14ac:dyDescent="0.3">
      <c r="A2161" s="28">
        <v>44114</v>
      </c>
      <c r="B2161" s="27">
        <v>0.98008101851851848</v>
      </c>
      <c r="C2161">
        <v>4003.5</v>
      </c>
      <c r="G2161" s="28">
        <v>44114</v>
      </c>
      <c r="H2161" s="27">
        <v>0.98008101851851848</v>
      </c>
      <c r="I2161">
        <v>8.8469999999999995</v>
      </c>
    </row>
    <row r="2162" spans="1:9" x14ac:dyDescent="0.3">
      <c r="A2162" s="28">
        <v>44114</v>
      </c>
      <c r="B2162" s="27">
        <v>0.98077546296296303</v>
      </c>
      <c r="C2162">
        <v>4003.1001000000001</v>
      </c>
      <c r="G2162" s="28">
        <v>44114</v>
      </c>
      <c r="H2162" s="27">
        <v>0.98077546296296303</v>
      </c>
      <c r="I2162">
        <v>8.8520000000000003</v>
      </c>
    </row>
    <row r="2163" spans="1:9" x14ac:dyDescent="0.3">
      <c r="A2163" s="28">
        <v>44114</v>
      </c>
      <c r="B2163" s="27">
        <v>0.98146990740740747</v>
      </c>
      <c r="C2163">
        <v>4003.1001000000001</v>
      </c>
      <c r="G2163" s="28">
        <v>44114</v>
      </c>
      <c r="H2163" s="27">
        <v>0.98146990740740747</v>
      </c>
      <c r="I2163">
        <v>8.8569999999999993</v>
      </c>
    </row>
    <row r="2164" spans="1:9" x14ac:dyDescent="0.3">
      <c r="A2164" s="28">
        <v>44114</v>
      </c>
      <c r="B2164" s="27">
        <v>0.9821643518518518</v>
      </c>
      <c r="C2164">
        <v>4002.3</v>
      </c>
      <c r="G2164" s="28">
        <v>44114</v>
      </c>
      <c r="H2164" s="27">
        <v>0.9821643518518518</v>
      </c>
      <c r="I2164">
        <v>8.8629999999999995</v>
      </c>
    </row>
    <row r="2165" spans="1:9" x14ac:dyDescent="0.3">
      <c r="A2165" s="28">
        <v>44114</v>
      </c>
      <c r="B2165" s="27">
        <v>0.98285879629629624</v>
      </c>
      <c r="C2165">
        <v>4002.3</v>
      </c>
      <c r="G2165" s="28">
        <v>44114</v>
      </c>
      <c r="H2165" s="27">
        <v>0.98285879629629624</v>
      </c>
      <c r="I2165">
        <v>8.8680000000000003</v>
      </c>
    </row>
    <row r="2166" spans="1:9" x14ac:dyDescent="0.3">
      <c r="A2166" s="28">
        <v>44114</v>
      </c>
      <c r="B2166" s="27">
        <v>0.9835532407407408</v>
      </c>
      <c r="C2166">
        <v>4002.3</v>
      </c>
      <c r="G2166" s="28">
        <v>44114</v>
      </c>
      <c r="H2166" s="27">
        <v>0.9835532407407408</v>
      </c>
      <c r="I2166">
        <v>8.8740000000000006</v>
      </c>
    </row>
    <row r="2167" spans="1:9" x14ac:dyDescent="0.3">
      <c r="A2167" s="28">
        <v>44114</v>
      </c>
      <c r="B2167" s="27">
        <v>0.98424768518518524</v>
      </c>
      <c r="C2167">
        <v>4002.7</v>
      </c>
      <c r="G2167" s="28">
        <v>44114</v>
      </c>
      <c r="H2167" s="27">
        <v>0.98424768518518524</v>
      </c>
      <c r="I2167">
        <v>8.8789999999999996</v>
      </c>
    </row>
    <row r="2168" spans="1:9" x14ac:dyDescent="0.3">
      <c r="A2168" s="28">
        <v>44114</v>
      </c>
      <c r="B2168" s="27">
        <v>0.98494212962962957</v>
      </c>
      <c r="C2168">
        <v>4001.8998999999999</v>
      </c>
      <c r="G2168" s="28">
        <v>44114</v>
      </c>
      <c r="H2168" s="27">
        <v>0.98494212962962957</v>
      </c>
      <c r="I2168">
        <v>8.8840000000000003</v>
      </c>
    </row>
    <row r="2169" spans="1:9" x14ac:dyDescent="0.3">
      <c r="A2169" s="28">
        <v>44114</v>
      </c>
      <c r="B2169" s="27">
        <v>0.98563657407407401</v>
      </c>
      <c r="C2169">
        <v>4002.3</v>
      </c>
      <c r="G2169" s="28">
        <v>44114</v>
      </c>
      <c r="H2169" s="27">
        <v>0.98563657407407401</v>
      </c>
      <c r="I2169">
        <v>8.89</v>
      </c>
    </row>
    <row r="2170" spans="1:9" x14ac:dyDescent="0.3">
      <c r="A2170" s="28">
        <v>44114</v>
      </c>
      <c r="B2170" s="27">
        <v>0.98633101851851857</v>
      </c>
      <c r="C2170">
        <v>4002.3</v>
      </c>
      <c r="G2170" s="28">
        <v>44114</v>
      </c>
      <c r="H2170" s="27">
        <v>0.98633101851851857</v>
      </c>
      <c r="I2170">
        <v>8.8960000000000008</v>
      </c>
    </row>
    <row r="2171" spans="1:9" x14ac:dyDescent="0.3">
      <c r="A2171" s="28">
        <v>44114</v>
      </c>
      <c r="B2171" s="27">
        <v>0.98702546296296301</v>
      </c>
      <c r="C2171">
        <v>4002.3</v>
      </c>
      <c r="G2171" s="28">
        <v>44114</v>
      </c>
      <c r="H2171" s="27">
        <v>0.98702546296296301</v>
      </c>
      <c r="I2171">
        <v>8.9019999999999992</v>
      </c>
    </row>
    <row r="2172" spans="1:9" x14ac:dyDescent="0.3">
      <c r="A2172" s="28">
        <v>44114</v>
      </c>
      <c r="B2172" s="27">
        <v>0.98771990740740734</v>
      </c>
      <c r="C2172">
        <v>4001.1001000000001</v>
      </c>
      <c r="G2172" s="28">
        <v>44114</v>
      </c>
      <c r="H2172" s="27">
        <v>0.98771990740740734</v>
      </c>
      <c r="I2172">
        <v>8.9060000000000006</v>
      </c>
    </row>
    <row r="2173" spans="1:9" x14ac:dyDescent="0.3">
      <c r="A2173" s="28">
        <v>44114</v>
      </c>
      <c r="B2173" s="27">
        <v>0.98841435185185189</v>
      </c>
      <c r="C2173">
        <v>4000.7</v>
      </c>
      <c r="G2173" s="28">
        <v>44114</v>
      </c>
      <c r="H2173" s="27">
        <v>0.98841435185185189</v>
      </c>
      <c r="I2173">
        <v>8.9120000000000008</v>
      </c>
    </row>
    <row r="2174" spans="1:9" x14ac:dyDescent="0.3">
      <c r="A2174" s="28">
        <v>44114</v>
      </c>
      <c r="B2174" s="27">
        <v>0.98910879629629633</v>
      </c>
      <c r="C2174">
        <v>4001.8998999999999</v>
      </c>
      <c r="G2174" s="28">
        <v>44114</v>
      </c>
      <c r="H2174" s="27">
        <v>0.98910879629629633</v>
      </c>
      <c r="I2174">
        <v>8.9169999999999998</v>
      </c>
    </row>
    <row r="2175" spans="1:9" x14ac:dyDescent="0.3">
      <c r="A2175" s="28">
        <v>44114</v>
      </c>
      <c r="B2175" s="27">
        <v>0.98980324074074078</v>
      </c>
      <c r="C2175">
        <v>4001.1001000000001</v>
      </c>
      <c r="G2175" s="28">
        <v>44114</v>
      </c>
      <c r="H2175" s="27">
        <v>0.98980324074074078</v>
      </c>
      <c r="I2175">
        <v>8.9220000000000006</v>
      </c>
    </row>
    <row r="2176" spans="1:9" x14ac:dyDescent="0.3">
      <c r="A2176" s="28">
        <v>44114</v>
      </c>
      <c r="B2176" s="27">
        <v>0.99049768518518511</v>
      </c>
      <c r="C2176">
        <v>4003.1001000000001</v>
      </c>
      <c r="G2176" s="28">
        <v>44114</v>
      </c>
      <c r="H2176" s="27">
        <v>0.99049768518518511</v>
      </c>
      <c r="I2176">
        <v>8.9280000000000008</v>
      </c>
    </row>
    <row r="2177" spans="1:9" x14ac:dyDescent="0.3">
      <c r="A2177" s="28">
        <v>44114</v>
      </c>
      <c r="B2177" s="27">
        <v>0.99119212962962966</v>
      </c>
      <c r="C2177">
        <v>4002.7</v>
      </c>
      <c r="G2177" s="28">
        <v>44114</v>
      </c>
      <c r="H2177" s="27">
        <v>0.99119212962962966</v>
      </c>
      <c r="I2177">
        <v>8.9350000000000005</v>
      </c>
    </row>
    <row r="2178" spans="1:9" x14ac:dyDescent="0.3">
      <c r="A2178" s="28">
        <v>44114</v>
      </c>
      <c r="B2178" s="27">
        <v>0.9918865740740741</v>
      </c>
      <c r="C2178">
        <v>4002.7</v>
      </c>
      <c r="G2178" s="28">
        <v>44114</v>
      </c>
      <c r="H2178" s="27">
        <v>0.9918865740740741</v>
      </c>
      <c r="I2178">
        <v>8.94</v>
      </c>
    </row>
    <row r="2179" spans="1:9" x14ac:dyDescent="0.3">
      <c r="A2179" s="28">
        <v>44114</v>
      </c>
      <c r="B2179" s="27">
        <v>0.99258101851851854</v>
      </c>
      <c r="C2179">
        <v>4001.5</v>
      </c>
      <c r="G2179" s="28">
        <v>44114</v>
      </c>
      <c r="H2179" s="27">
        <v>0.99258101851851854</v>
      </c>
      <c r="I2179">
        <v>8.9450000000000003</v>
      </c>
    </row>
    <row r="2180" spans="1:9" x14ac:dyDescent="0.3">
      <c r="A2180" s="28">
        <v>44114</v>
      </c>
      <c r="B2180" s="27">
        <v>0.99327546296296287</v>
      </c>
      <c r="C2180">
        <v>3987.8998999999999</v>
      </c>
      <c r="G2180" s="28">
        <v>44114</v>
      </c>
      <c r="H2180" s="27">
        <v>0.99327546296296287</v>
      </c>
      <c r="I2180">
        <v>8.9510000000000005</v>
      </c>
    </row>
    <row r="2181" spans="1:9" x14ac:dyDescent="0.3">
      <c r="A2181" s="28">
        <v>44114</v>
      </c>
      <c r="B2181" s="27">
        <v>0.99396990740740743</v>
      </c>
      <c r="C2181">
        <v>4002.7</v>
      </c>
      <c r="G2181" s="28">
        <v>44114</v>
      </c>
      <c r="H2181" s="27">
        <v>0.99396990740740743</v>
      </c>
      <c r="I2181">
        <v>8.9559999999999995</v>
      </c>
    </row>
    <row r="2182" spans="1:9" x14ac:dyDescent="0.3">
      <c r="A2182" s="28">
        <v>44114</v>
      </c>
      <c r="B2182" s="27">
        <v>0.99466435185185187</v>
      </c>
      <c r="C2182">
        <v>3988.7</v>
      </c>
      <c r="G2182" s="28">
        <v>44114</v>
      </c>
      <c r="H2182" s="27">
        <v>0.99466435185185187</v>
      </c>
      <c r="I2182">
        <v>8.9610000000000003</v>
      </c>
    </row>
    <row r="2183" spans="1:9" x14ac:dyDescent="0.3">
      <c r="A2183" s="28">
        <v>44114</v>
      </c>
      <c r="B2183" s="27">
        <v>0.99535879629629631</v>
      </c>
      <c r="C2183">
        <v>4001.5</v>
      </c>
      <c r="G2183" s="28">
        <v>44114</v>
      </c>
      <c r="H2183" s="27">
        <v>0.99535879629629631</v>
      </c>
      <c r="I2183">
        <v>8.9670000000000005</v>
      </c>
    </row>
    <row r="2184" spans="1:9" x14ac:dyDescent="0.3">
      <c r="A2184" s="28">
        <v>44114</v>
      </c>
      <c r="B2184" s="27">
        <v>0.99605324074074064</v>
      </c>
      <c r="C2184">
        <v>4002.3</v>
      </c>
      <c r="G2184" s="28">
        <v>44114</v>
      </c>
      <c r="H2184" s="27">
        <v>0.99605324074074064</v>
      </c>
      <c r="I2184">
        <v>8.9719999999999995</v>
      </c>
    </row>
    <row r="2185" spans="1:9" x14ac:dyDescent="0.3">
      <c r="A2185" s="28">
        <v>44114</v>
      </c>
      <c r="B2185" s="27">
        <v>0.99674768518518519</v>
      </c>
      <c r="C2185">
        <v>4001.8998999999999</v>
      </c>
      <c r="G2185" s="28">
        <v>44114</v>
      </c>
      <c r="H2185" s="27">
        <v>0.99674768518518519</v>
      </c>
      <c r="I2185">
        <v>8.9779999999999998</v>
      </c>
    </row>
    <row r="2186" spans="1:9" x14ac:dyDescent="0.3">
      <c r="A2186" s="28">
        <v>44114</v>
      </c>
      <c r="B2186" s="27">
        <v>0.99744212962962964</v>
      </c>
      <c r="C2186">
        <v>4001.1001000000001</v>
      </c>
      <c r="G2186" s="28">
        <v>44114</v>
      </c>
      <c r="H2186" s="27">
        <v>0.99744212962962964</v>
      </c>
      <c r="I2186">
        <v>8.9830000000000005</v>
      </c>
    </row>
    <row r="2187" spans="1:9" x14ac:dyDescent="0.3">
      <c r="A2187" s="28">
        <v>44114</v>
      </c>
      <c r="B2187" s="27">
        <v>0.99813657407407408</v>
      </c>
      <c r="C2187">
        <v>4002.3</v>
      </c>
      <c r="G2187" s="28">
        <v>44114</v>
      </c>
      <c r="H2187" s="27">
        <v>0.99813657407407408</v>
      </c>
      <c r="I2187">
        <v>8.9890000000000008</v>
      </c>
    </row>
    <row r="2188" spans="1:9" x14ac:dyDescent="0.3">
      <c r="A2188" s="28">
        <v>44114</v>
      </c>
      <c r="B2188" s="27">
        <v>0.99883101851851863</v>
      </c>
      <c r="C2188">
        <v>4001.5</v>
      </c>
      <c r="G2188" s="28">
        <v>44114</v>
      </c>
      <c r="H2188" s="27">
        <v>0.99883101851851863</v>
      </c>
      <c r="I2188">
        <v>8.9949999999999992</v>
      </c>
    </row>
    <row r="2189" spans="1:9" x14ac:dyDescent="0.3">
      <c r="A2189" s="28">
        <v>44114</v>
      </c>
      <c r="B2189" s="27">
        <v>0.99952546296296296</v>
      </c>
      <c r="C2189">
        <v>3996.7</v>
      </c>
      <c r="G2189" s="28">
        <v>44114</v>
      </c>
      <c r="H2189" s="27">
        <v>0.99952546296296296</v>
      </c>
      <c r="I2189">
        <v>9.0009999999999994</v>
      </c>
    </row>
    <row r="2190" spans="1:9" x14ac:dyDescent="0.3">
      <c r="A2190" s="28">
        <v>44145</v>
      </c>
      <c r="B2190" s="27">
        <v>2.199074074074074E-4</v>
      </c>
      <c r="C2190">
        <v>4001.8998999999999</v>
      </c>
      <c r="G2190" s="28">
        <v>44145</v>
      </c>
      <c r="H2190" s="27">
        <v>2.199074074074074E-4</v>
      </c>
      <c r="I2190">
        <v>9.0060000000000002</v>
      </c>
    </row>
    <row r="2191" spans="1:9" x14ac:dyDescent="0.3">
      <c r="A2191" s="28">
        <v>44145</v>
      </c>
      <c r="B2191" s="27">
        <v>9.1435185185185185E-4</v>
      </c>
      <c r="C2191">
        <v>4003.1001000000001</v>
      </c>
      <c r="G2191" s="28">
        <v>44145</v>
      </c>
      <c r="H2191" s="27">
        <v>9.1435185185185185E-4</v>
      </c>
      <c r="I2191">
        <v>9.0109999999999992</v>
      </c>
    </row>
    <row r="2192" spans="1:9" x14ac:dyDescent="0.3">
      <c r="A2192" s="28">
        <v>44145</v>
      </c>
      <c r="B2192" s="27">
        <v>1.6087962962962963E-3</v>
      </c>
      <c r="C2192">
        <v>4002.7</v>
      </c>
      <c r="G2192" s="28">
        <v>44145</v>
      </c>
      <c r="H2192" s="27">
        <v>1.6087962962962963E-3</v>
      </c>
      <c r="I2192">
        <v>9.0169999999999995</v>
      </c>
    </row>
    <row r="2193" spans="1:9" x14ac:dyDescent="0.3">
      <c r="A2193" s="28">
        <v>44145</v>
      </c>
      <c r="B2193" s="27">
        <v>2.3032407407407407E-3</v>
      </c>
      <c r="C2193">
        <v>4002.7</v>
      </c>
      <c r="G2193" s="28">
        <v>44145</v>
      </c>
      <c r="H2193" s="27">
        <v>2.3032407407407407E-3</v>
      </c>
      <c r="I2193">
        <v>9.0220000000000002</v>
      </c>
    </row>
    <row r="2194" spans="1:9" x14ac:dyDescent="0.3">
      <c r="A2194" s="28">
        <v>44145</v>
      </c>
      <c r="B2194" s="27">
        <v>2.9976851851851848E-3</v>
      </c>
      <c r="C2194">
        <v>4001.8998999999999</v>
      </c>
      <c r="G2194" s="28">
        <v>44145</v>
      </c>
      <c r="H2194" s="27">
        <v>2.9976851851851848E-3</v>
      </c>
      <c r="I2194">
        <v>9.0269999999999992</v>
      </c>
    </row>
    <row r="2195" spans="1:9" x14ac:dyDescent="0.3">
      <c r="A2195" s="28">
        <v>44145</v>
      </c>
      <c r="B2195" s="27">
        <v>3.6921296296296298E-3</v>
      </c>
      <c r="C2195">
        <v>4002.7</v>
      </c>
      <c r="G2195" s="28">
        <v>44145</v>
      </c>
      <c r="H2195" s="27">
        <v>3.6921296296296298E-3</v>
      </c>
      <c r="I2195">
        <v>9.0329999999999995</v>
      </c>
    </row>
    <row r="2196" spans="1:9" x14ac:dyDescent="0.3">
      <c r="A2196" s="28">
        <v>44145</v>
      </c>
      <c r="B2196" s="27">
        <v>4.386574074074074E-3</v>
      </c>
      <c r="C2196">
        <v>4001.1001000000001</v>
      </c>
      <c r="G2196" s="28">
        <v>44145</v>
      </c>
      <c r="H2196" s="27">
        <v>4.386574074074074E-3</v>
      </c>
      <c r="I2196">
        <v>9.0370000000000008</v>
      </c>
    </row>
    <row r="2197" spans="1:9" x14ac:dyDescent="0.3">
      <c r="A2197" s="28">
        <v>44145</v>
      </c>
      <c r="B2197" s="27">
        <v>5.0810185185185186E-3</v>
      </c>
      <c r="C2197">
        <v>4001.8998999999999</v>
      </c>
      <c r="G2197" s="28">
        <v>44145</v>
      </c>
      <c r="H2197" s="27">
        <v>5.0810185185185186E-3</v>
      </c>
      <c r="I2197">
        <v>9.0429999999999993</v>
      </c>
    </row>
    <row r="2198" spans="1:9" x14ac:dyDescent="0.3">
      <c r="A2198" s="28">
        <v>44145</v>
      </c>
      <c r="B2198" s="27">
        <v>5.7754629629629623E-3</v>
      </c>
      <c r="C2198">
        <v>4001.8998999999999</v>
      </c>
      <c r="G2198" s="28">
        <v>44145</v>
      </c>
      <c r="H2198" s="27">
        <v>5.7754629629629623E-3</v>
      </c>
      <c r="I2198">
        <v>9.048</v>
      </c>
    </row>
    <row r="2199" spans="1:9" x14ac:dyDescent="0.3">
      <c r="A2199" s="28">
        <v>44145</v>
      </c>
      <c r="B2199" s="27">
        <v>6.4699074074074069E-3</v>
      </c>
      <c r="C2199">
        <v>4003.1001000000001</v>
      </c>
      <c r="G2199" s="28">
        <v>44145</v>
      </c>
      <c r="H2199" s="27">
        <v>6.4699074074074069E-3</v>
      </c>
      <c r="I2199">
        <v>9.0530000000000008</v>
      </c>
    </row>
    <row r="2200" spans="1:9" x14ac:dyDescent="0.3">
      <c r="A2200" s="28">
        <v>44145</v>
      </c>
      <c r="B2200" s="27">
        <v>7.1643518518518514E-3</v>
      </c>
      <c r="C2200">
        <v>4003.5</v>
      </c>
      <c r="G2200" s="28">
        <v>44145</v>
      </c>
      <c r="H2200" s="27">
        <v>7.1643518518518514E-3</v>
      </c>
      <c r="I2200">
        <v>9.0589999999999993</v>
      </c>
    </row>
    <row r="2201" spans="1:9" x14ac:dyDescent="0.3">
      <c r="A2201" s="28">
        <v>44145</v>
      </c>
      <c r="B2201" s="27">
        <v>7.858796296296296E-3</v>
      </c>
      <c r="C2201">
        <v>3999.1001000000001</v>
      </c>
      <c r="G2201" s="28">
        <v>44145</v>
      </c>
      <c r="H2201" s="27">
        <v>7.858796296296296E-3</v>
      </c>
      <c r="I2201">
        <v>9.0649999999999995</v>
      </c>
    </row>
    <row r="2202" spans="1:9" x14ac:dyDescent="0.3">
      <c r="A2202" s="28">
        <v>44145</v>
      </c>
      <c r="B2202" s="27">
        <v>8.5532407407407415E-3</v>
      </c>
      <c r="C2202">
        <v>4002.7</v>
      </c>
      <c r="G2202" s="28">
        <v>44145</v>
      </c>
      <c r="H2202" s="27">
        <v>8.5532407407407415E-3</v>
      </c>
      <c r="I2202">
        <v>9.07</v>
      </c>
    </row>
    <row r="2203" spans="1:9" x14ac:dyDescent="0.3">
      <c r="A2203" s="28">
        <v>44145</v>
      </c>
      <c r="B2203" s="27">
        <v>9.2476851851851852E-3</v>
      </c>
      <c r="C2203">
        <v>4003.1001000000001</v>
      </c>
      <c r="G2203" s="28">
        <v>44145</v>
      </c>
      <c r="H2203" s="27">
        <v>9.2476851851851852E-3</v>
      </c>
      <c r="I2203">
        <v>9.0760000000000005</v>
      </c>
    </row>
    <row r="2204" spans="1:9" x14ac:dyDescent="0.3">
      <c r="A2204" s="28">
        <v>44145</v>
      </c>
      <c r="B2204" s="27">
        <v>9.9421296296296289E-3</v>
      </c>
      <c r="C2204">
        <v>4001.8998999999999</v>
      </c>
      <c r="G2204" s="28">
        <v>44145</v>
      </c>
      <c r="H2204" s="27">
        <v>9.9421296296296289E-3</v>
      </c>
      <c r="I2204">
        <v>9.0820000000000007</v>
      </c>
    </row>
    <row r="2205" spans="1:9" x14ac:dyDescent="0.3">
      <c r="A2205" s="28">
        <v>44145</v>
      </c>
      <c r="B2205" s="27">
        <v>1.0636574074074074E-2</v>
      </c>
      <c r="C2205">
        <v>4002.7</v>
      </c>
      <c r="G2205" s="28">
        <v>44145</v>
      </c>
      <c r="H2205" s="27">
        <v>1.0636574074074074E-2</v>
      </c>
      <c r="I2205">
        <v>9.0879999999999992</v>
      </c>
    </row>
    <row r="2206" spans="1:9" x14ac:dyDescent="0.3">
      <c r="A2206" s="28">
        <v>44145</v>
      </c>
      <c r="B2206" s="27">
        <v>1.1331018518518518E-2</v>
      </c>
      <c r="C2206">
        <v>4002.3</v>
      </c>
      <c r="G2206" s="28">
        <v>44145</v>
      </c>
      <c r="H2206" s="27">
        <v>1.1331018518518518E-2</v>
      </c>
      <c r="I2206">
        <v>9.093</v>
      </c>
    </row>
    <row r="2207" spans="1:9" x14ac:dyDescent="0.3">
      <c r="A2207" s="28">
        <v>44145</v>
      </c>
      <c r="B2207" s="27">
        <v>1.2025462962962962E-2</v>
      </c>
      <c r="C2207">
        <v>3989.8998999999999</v>
      </c>
      <c r="G2207" s="28">
        <v>44145</v>
      </c>
      <c r="H2207" s="27">
        <v>1.2025462962962962E-2</v>
      </c>
      <c r="I2207">
        <v>9.0990000000000002</v>
      </c>
    </row>
    <row r="2208" spans="1:9" x14ac:dyDescent="0.3">
      <c r="A2208" s="28">
        <v>44145</v>
      </c>
      <c r="B2208" s="27">
        <v>1.2719907407407407E-2</v>
      </c>
      <c r="C2208">
        <v>4003.1001000000001</v>
      </c>
      <c r="G2208" s="28">
        <v>44145</v>
      </c>
      <c r="H2208" s="27">
        <v>1.2719907407407407E-2</v>
      </c>
      <c r="I2208">
        <v>9.1039999999999992</v>
      </c>
    </row>
    <row r="2209" spans="1:9" x14ac:dyDescent="0.3">
      <c r="A2209" s="28">
        <v>44145</v>
      </c>
      <c r="B2209" s="27">
        <v>1.3414351851851851E-2</v>
      </c>
      <c r="C2209">
        <v>4003.1001000000001</v>
      </c>
      <c r="G2209" s="28">
        <v>44145</v>
      </c>
      <c r="H2209" s="27">
        <v>1.3414351851851851E-2</v>
      </c>
      <c r="I2209">
        <v>9.109</v>
      </c>
    </row>
    <row r="2210" spans="1:9" x14ac:dyDescent="0.3">
      <c r="A2210" s="28">
        <v>44145</v>
      </c>
      <c r="B2210" s="27">
        <v>1.4108796296296295E-2</v>
      </c>
      <c r="C2210">
        <v>3989.1001000000001</v>
      </c>
      <c r="G2210" s="28">
        <v>44145</v>
      </c>
      <c r="H2210" s="27">
        <v>1.4108796296296295E-2</v>
      </c>
      <c r="I2210">
        <v>9.1140000000000008</v>
      </c>
    </row>
    <row r="2211" spans="1:9" x14ac:dyDescent="0.3">
      <c r="A2211" s="28">
        <v>44145</v>
      </c>
      <c r="B2211" s="27">
        <v>1.480324074074074E-2</v>
      </c>
      <c r="C2211">
        <v>4002.7</v>
      </c>
      <c r="G2211" s="28">
        <v>44145</v>
      </c>
      <c r="H2211" s="27">
        <v>1.480324074074074E-2</v>
      </c>
      <c r="I2211">
        <v>9.1199999999999992</v>
      </c>
    </row>
    <row r="2212" spans="1:9" x14ac:dyDescent="0.3">
      <c r="A2212" s="28">
        <v>44145</v>
      </c>
      <c r="B2212" s="27">
        <v>1.5497685185185186E-2</v>
      </c>
      <c r="C2212">
        <v>4001.8998999999999</v>
      </c>
      <c r="G2212" s="28">
        <v>44145</v>
      </c>
      <c r="H2212" s="27">
        <v>1.5497685185185186E-2</v>
      </c>
      <c r="I2212">
        <v>9.1199999999999992</v>
      </c>
    </row>
    <row r="2213" spans="1:9" x14ac:dyDescent="0.3">
      <c r="A2213" s="28">
        <v>44145</v>
      </c>
      <c r="B2213" s="27">
        <v>1.6192129629629629E-2</v>
      </c>
      <c r="C2213">
        <v>3991.5</v>
      </c>
      <c r="G2213" s="28">
        <v>44145</v>
      </c>
      <c r="H2213" s="27">
        <v>1.6192129629629629E-2</v>
      </c>
      <c r="I2213">
        <v>9.1310000000000002</v>
      </c>
    </row>
    <row r="2214" spans="1:9" x14ac:dyDescent="0.3">
      <c r="A2214" s="28">
        <v>44145</v>
      </c>
      <c r="B2214" s="27">
        <v>1.6886574074074075E-2</v>
      </c>
      <c r="C2214">
        <v>4003.1001000000001</v>
      </c>
      <c r="G2214" s="28">
        <v>44145</v>
      </c>
      <c r="H2214" s="27">
        <v>1.6886574074074075E-2</v>
      </c>
      <c r="I2214">
        <v>9.1359999999999992</v>
      </c>
    </row>
    <row r="2215" spans="1:9" x14ac:dyDescent="0.3">
      <c r="A2215" s="28">
        <v>44145</v>
      </c>
      <c r="B2215" s="27">
        <v>1.758101851851852E-2</v>
      </c>
      <c r="C2215">
        <v>3993.5</v>
      </c>
      <c r="G2215" s="28">
        <v>44145</v>
      </c>
      <c r="H2215" s="27">
        <v>1.758101851851852E-2</v>
      </c>
      <c r="I2215">
        <v>9.1430000000000007</v>
      </c>
    </row>
    <row r="2216" spans="1:9" x14ac:dyDescent="0.3">
      <c r="A2216" s="28">
        <v>44145</v>
      </c>
      <c r="B2216" s="27">
        <v>1.8275462962962962E-2</v>
      </c>
      <c r="C2216">
        <v>3989.8998999999999</v>
      </c>
      <c r="G2216" s="28">
        <v>44145</v>
      </c>
      <c r="H2216" s="27">
        <v>1.8275462962962962E-2</v>
      </c>
      <c r="I2216">
        <v>9.1489999999999991</v>
      </c>
    </row>
    <row r="2217" spans="1:9" x14ac:dyDescent="0.3">
      <c r="A2217" s="28">
        <v>44145</v>
      </c>
      <c r="B2217" s="27">
        <v>1.8969907407407408E-2</v>
      </c>
      <c r="C2217">
        <v>3994.3</v>
      </c>
      <c r="G2217" s="28">
        <v>44145</v>
      </c>
      <c r="H2217" s="27">
        <v>1.8969907407407408E-2</v>
      </c>
      <c r="I2217">
        <v>9.1539999999999999</v>
      </c>
    </row>
    <row r="2218" spans="1:9" x14ac:dyDescent="0.3">
      <c r="A2218" s="28">
        <v>44145</v>
      </c>
      <c r="B2218" s="27">
        <v>1.9664351851851853E-2</v>
      </c>
      <c r="C2218">
        <v>3990.3</v>
      </c>
      <c r="G2218" s="28">
        <v>44145</v>
      </c>
      <c r="H2218" s="27">
        <v>1.9664351851851853E-2</v>
      </c>
      <c r="I2218">
        <v>9.1590000000000007</v>
      </c>
    </row>
    <row r="2219" spans="1:9" x14ac:dyDescent="0.3">
      <c r="A2219" s="28">
        <v>44145</v>
      </c>
      <c r="B2219" s="27">
        <v>2.0358796296296295E-2</v>
      </c>
      <c r="C2219">
        <v>4004.3</v>
      </c>
      <c r="G2219" s="28">
        <v>44145</v>
      </c>
      <c r="H2219" s="27">
        <v>2.0358796296296295E-2</v>
      </c>
      <c r="I2219">
        <v>9.1639999999999997</v>
      </c>
    </row>
    <row r="2220" spans="1:9" x14ac:dyDescent="0.3">
      <c r="A2220" s="28">
        <v>44145</v>
      </c>
      <c r="B2220" s="27">
        <v>2.1053240740740744E-2</v>
      </c>
      <c r="C2220">
        <v>3997.5</v>
      </c>
      <c r="G2220" s="28">
        <v>44145</v>
      </c>
      <c r="H2220" s="27">
        <v>2.1053240740740744E-2</v>
      </c>
      <c r="I2220">
        <v>9.1690000000000005</v>
      </c>
    </row>
    <row r="2221" spans="1:9" x14ac:dyDescent="0.3">
      <c r="A2221" s="28">
        <v>44145</v>
      </c>
      <c r="B2221" s="27">
        <v>2.1747685185185186E-2</v>
      </c>
      <c r="C2221">
        <v>3989.8998999999999</v>
      </c>
      <c r="G2221" s="28">
        <v>44145</v>
      </c>
      <c r="H2221" s="27">
        <v>2.1747685185185186E-2</v>
      </c>
      <c r="I2221">
        <v>9.1739999999999995</v>
      </c>
    </row>
    <row r="2222" spans="1:9" x14ac:dyDescent="0.3">
      <c r="A2222" s="28">
        <v>44145</v>
      </c>
      <c r="B2222" s="27">
        <v>2.2442129629629631E-2</v>
      </c>
      <c r="C2222">
        <v>3989.5</v>
      </c>
      <c r="G2222" s="28">
        <v>44145</v>
      </c>
      <c r="H2222" s="27">
        <v>2.2442129629629631E-2</v>
      </c>
      <c r="I2222">
        <v>9.18</v>
      </c>
    </row>
    <row r="2223" spans="1:9" x14ac:dyDescent="0.3">
      <c r="A2223" s="28">
        <v>44145</v>
      </c>
      <c r="B2223" s="27">
        <v>2.3136574074074077E-2</v>
      </c>
      <c r="C2223">
        <v>3989.1001000000001</v>
      </c>
      <c r="G2223" s="28">
        <v>44145</v>
      </c>
      <c r="H2223" s="27">
        <v>2.3136574074074077E-2</v>
      </c>
      <c r="I2223">
        <v>9.1859999999999999</v>
      </c>
    </row>
    <row r="2224" spans="1:9" x14ac:dyDescent="0.3">
      <c r="A2224" s="28">
        <v>44145</v>
      </c>
      <c r="B2224" s="27">
        <v>2.3831018518518519E-2</v>
      </c>
      <c r="C2224">
        <v>3988.7</v>
      </c>
      <c r="G2224" s="28">
        <v>44145</v>
      </c>
      <c r="H2224" s="27">
        <v>2.3831018518518519E-2</v>
      </c>
      <c r="I2224">
        <v>9.1910000000000007</v>
      </c>
    </row>
    <row r="2225" spans="1:9" x14ac:dyDescent="0.3">
      <c r="A2225" s="28">
        <v>44145</v>
      </c>
      <c r="B2225" s="27">
        <v>2.4525462962962968E-2</v>
      </c>
      <c r="C2225">
        <v>4003.5</v>
      </c>
      <c r="G2225" s="28">
        <v>44145</v>
      </c>
      <c r="H2225" s="27">
        <v>2.4525462962962968E-2</v>
      </c>
      <c r="I2225">
        <v>9.1969999999999992</v>
      </c>
    </row>
    <row r="2226" spans="1:9" x14ac:dyDescent="0.3">
      <c r="A2226" s="28">
        <v>44145</v>
      </c>
      <c r="B2226" s="27">
        <v>2.521990740740741E-2</v>
      </c>
      <c r="C2226">
        <v>4003.5</v>
      </c>
      <c r="G2226" s="28">
        <v>44145</v>
      </c>
      <c r="H2226" s="27">
        <v>2.521990740740741E-2</v>
      </c>
      <c r="I2226">
        <v>9.2029999999999994</v>
      </c>
    </row>
    <row r="2227" spans="1:9" x14ac:dyDescent="0.3">
      <c r="A2227" s="28">
        <v>44145</v>
      </c>
      <c r="B2227" s="27">
        <v>2.5914351851851855E-2</v>
      </c>
      <c r="C2227">
        <v>3991.1001000000001</v>
      </c>
      <c r="G2227" s="28">
        <v>44145</v>
      </c>
      <c r="H2227" s="27">
        <v>2.5914351851851855E-2</v>
      </c>
      <c r="I2227">
        <v>9.2089999999999996</v>
      </c>
    </row>
    <row r="2228" spans="1:9" x14ac:dyDescent="0.3">
      <c r="A2228" s="28">
        <v>44145</v>
      </c>
      <c r="B2228" s="27">
        <v>2.6608796296296297E-2</v>
      </c>
      <c r="C2228">
        <v>3989.8998999999999</v>
      </c>
      <c r="G2228" s="28">
        <v>44145</v>
      </c>
      <c r="H2228" s="27">
        <v>2.6608796296296297E-2</v>
      </c>
      <c r="I2228">
        <v>9.2149999999999999</v>
      </c>
    </row>
    <row r="2229" spans="1:9" x14ac:dyDescent="0.3">
      <c r="A2229" s="28">
        <v>44145</v>
      </c>
      <c r="B2229" s="27">
        <v>2.7303240740740743E-2</v>
      </c>
      <c r="C2229">
        <v>4002.7</v>
      </c>
      <c r="G2229" s="28">
        <v>44145</v>
      </c>
      <c r="H2229" s="27">
        <v>2.7303240740740743E-2</v>
      </c>
      <c r="I2229">
        <v>9.2200000000000006</v>
      </c>
    </row>
    <row r="2230" spans="1:9" x14ac:dyDescent="0.3">
      <c r="A2230" s="28">
        <v>44145</v>
      </c>
      <c r="B2230" s="27">
        <v>2.7997685185185184E-2</v>
      </c>
      <c r="C2230">
        <v>4003.5</v>
      </c>
      <c r="G2230" s="28">
        <v>44145</v>
      </c>
      <c r="H2230" s="27">
        <v>2.7997685185185184E-2</v>
      </c>
      <c r="I2230">
        <v>9.2260000000000009</v>
      </c>
    </row>
    <row r="2231" spans="1:9" x14ac:dyDescent="0.3">
      <c r="A2231" s="28">
        <v>44145</v>
      </c>
      <c r="B2231" s="27">
        <v>2.8692129629629633E-2</v>
      </c>
      <c r="C2231">
        <v>4003.1001000000001</v>
      </c>
      <c r="G2231" s="28">
        <v>44145</v>
      </c>
      <c r="H2231" s="27">
        <v>2.8692129629629633E-2</v>
      </c>
      <c r="I2231">
        <v>9.2309999999999999</v>
      </c>
    </row>
    <row r="2232" spans="1:9" x14ac:dyDescent="0.3">
      <c r="A2232" s="28">
        <v>44145</v>
      </c>
      <c r="B2232" s="27">
        <v>2.9386574074074075E-2</v>
      </c>
      <c r="C2232">
        <v>3993.8998999999999</v>
      </c>
      <c r="G2232" s="28">
        <v>44145</v>
      </c>
      <c r="H2232" s="27">
        <v>2.9386574074074075E-2</v>
      </c>
      <c r="I2232">
        <v>9.2360000000000007</v>
      </c>
    </row>
    <row r="2233" spans="1:9" x14ac:dyDescent="0.3">
      <c r="A2233" s="28">
        <v>44145</v>
      </c>
      <c r="B2233" s="27">
        <v>3.0081018518518521E-2</v>
      </c>
      <c r="C2233">
        <v>4001.5</v>
      </c>
      <c r="G2233" s="28">
        <v>44145</v>
      </c>
      <c r="H2233" s="27">
        <v>3.0081018518518521E-2</v>
      </c>
      <c r="I2233">
        <v>9.2409999999999997</v>
      </c>
    </row>
    <row r="2234" spans="1:9" x14ac:dyDescent="0.3">
      <c r="A2234" s="28">
        <v>44145</v>
      </c>
      <c r="B2234" s="27">
        <v>3.0775462962962966E-2</v>
      </c>
      <c r="C2234">
        <v>4001.5</v>
      </c>
      <c r="G2234" s="28">
        <v>44145</v>
      </c>
      <c r="H2234" s="27">
        <v>3.0775462962962966E-2</v>
      </c>
      <c r="I2234">
        <v>9.2460000000000004</v>
      </c>
    </row>
    <row r="2235" spans="1:9" x14ac:dyDescent="0.3">
      <c r="A2235" s="28">
        <v>44145</v>
      </c>
      <c r="B2235" s="27">
        <v>3.1469907407407412E-2</v>
      </c>
      <c r="C2235">
        <v>3988.3</v>
      </c>
      <c r="G2235" s="28">
        <v>44145</v>
      </c>
      <c r="H2235" s="27">
        <v>3.1469907407407412E-2</v>
      </c>
      <c r="I2235">
        <v>9.2520000000000007</v>
      </c>
    </row>
    <row r="2236" spans="1:9" x14ac:dyDescent="0.3">
      <c r="A2236" s="28">
        <v>44145</v>
      </c>
      <c r="B2236" s="27">
        <v>3.2164351851851854E-2</v>
      </c>
      <c r="C2236">
        <v>3989.8998999999999</v>
      </c>
      <c r="G2236" s="28">
        <v>44145</v>
      </c>
      <c r="H2236" s="27">
        <v>3.2164351851851854E-2</v>
      </c>
      <c r="I2236">
        <v>9.2590000000000003</v>
      </c>
    </row>
    <row r="2237" spans="1:9" x14ac:dyDescent="0.3">
      <c r="A2237" s="28">
        <v>44145</v>
      </c>
      <c r="B2237" s="27">
        <v>3.2858796296296296E-2</v>
      </c>
      <c r="C2237">
        <v>4003.1001000000001</v>
      </c>
      <c r="G2237" s="28">
        <v>44145</v>
      </c>
      <c r="H2237" s="27">
        <v>3.2858796296296296E-2</v>
      </c>
      <c r="I2237">
        <v>9.2650000000000006</v>
      </c>
    </row>
    <row r="2238" spans="1:9" x14ac:dyDescent="0.3">
      <c r="A2238" s="28">
        <v>44145</v>
      </c>
      <c r="B2238" s="27">
        <v>3.3553240740740745E-2</v>
      </c>
      <c r="C2238">
        <v>4002.7</v>
      </c>
      <c r="G2238" s="28">
        <v>44145</v>
      </c>
      <c r="H2238" s="27">
        <v>3.3553240740740745E-2</v>
      </c>
      <c r="I2238">
        <v>9.2710000000000008</v>
      </c>
    </row>
    <row r="2239" spans="1:9" x14ac:dyDescent="0.3">
      <c r="A2239" s="28">
        <v>44145</v>
      </c>
      <c r="B2239" s="27">
        <v>3.4247685185185187E-2</v>
      </c>
      <c r="C2239">
        <v>3996.3</v>
      </c>
      <c r="G2239" s="28">
        <v>44145</v>
      </c>
      <c r="H2239" s="27">
        <v>3.4247685185185187E-2</v>
      </c>
      <c r="I2239">
        <v>9.2759999999999998</v>
      </c>
    </row>
    <row r="2240" spans="1:9" x14ac:dyDescent="0.3">
      <c r="A2240" s="28">
        <v>44145</v>
      </c>
      <c r="B2240" s="27">
        <v>3.4942129629629635E-2</v>
      </c>
      <c r="C2240">
        <v>3990.3</v>
      </c>
      <c r="G2240" s="28">
        <v>44145</v>
      </c>
      <c r="H2240" s="27">
        <v>3.4942129629629635E-2</v>
      </c>
      <c r="I2240">
        <v>9.2810000000000006</v>
      </c>
    </row>
    <row r="2241" spans="1:9" x14ac:dyDescent="0.3">
      <c r="A2241" s="28">
        <v>44145</v>
      </c>
      <c r="B2241" s="27">
        <v>3.5636574074074077E-2</v>
      </c>
      <c r="C2241">
        <v>4003.1001000000001</v>
      </c>
      <c r="G2241" s="28">
        <v>44145</v>
      </c>
      <c r="H2241" s="27">
        <v>3.5636574074074077E-2</v>
      </c>
      <c r="I2241">
        <v>9.2859999999999996</v>
      </c>
    </row>
    <row r="2242" spans="1:9" x14ac:dyDescent="0.3">
      <c r="A2242" s="28">
        <v>44145</v>
      </c>
      <c r="B2242" s="27">
        <v>3.6331018518518519E-2</v>
      </c>
      <c r="C2242">
        <v>4003.1001000000001</v>
      </c>
      <c r="G2242" s="28">
        <v>44145</v>
      </c>
      <c r="H2242" s="27">
        <v>3.6331018518518519E-2</v>
      </c>
      <c r="I2242">
        <v>9.2910000000000004</v>
      </c>
    </row>
    <row r="2243" spans="1:9" x14ac:dyDescent="0.3">
      <c r="A2243" s="28">
        <v>44145</v>
      </c>
      <c r="B2243" s="27">
        <v>3.7025462962962961E-2</v>
      </c>
      <c r="C2243">
        <v>3990.3</v>
      </c>
      <c r="G2243" s="28">
        <v>44145</v>
      </c>
      <c r="H2243" s="27">
        <v>3.7025462962962961E-2</v>
      </c>
      <c r="I2243">
        <v>9.2959999999999994</v>
      </c>
    </row>
    <row r="2244" spans="1:9" x14ac:dyDescent="0.3">
      <c r="A2244" s="28">
        <v>44145</v>
      </c>
      <c r="B2244" s="27">
        <v>3.771990740740741E-2</v>
      </c>
      <c r="C2244">
        <v>4003.1001000000001</v>
      </c>
      <c r="G2244" s="28">
        <v>44145</v>
      </c>
      <c r="H2244" s="27">
        <v>3.771990740740741E-2</v>
      </c>
      <c r="I2244">
        <v>9.3010000000000002</v>
      </c>
    </row>
    <row r="2245" spans="1:9" x14ac:dyDescent="0.3">
      <c r="A2245" s="28">
        <v>44145</v>
      </c>
      <c r="B2245" s="27">
        <v>3.8414351851851852E-2</v>
      </c>
      <c r="C2245">
        <v>3989.5</v>
      </c>
      <c r="G2245" s="28">
        <v>44145</v>
      </c>
      <c r="H2245" s="27">
        <v>3.8414351851851852E-2</v>
      </c>
      <c r="I2245">
        <v>9.3059999999999992</v>
      </c>
    </row>
    <row r="2246" spans="1:9" x14ac:dyDescent="0.3">
      <c r="A2246" s="28">
        <v>44145</v>
      </c>
      <c r="B2246" s="27">
        <v>3.9108796296296301E-2</v>
      </c>
      <c r="C2246">
        <v>3998.3</v>
      </c>
      <c r="G2246" s="28">
        <v>44145</v>
      </c>
      <c r="H2246" s="27">
        <v>3.9108796296296301E-2</v>
      </c>
      <c r="I2246">
        <v>9.3119999999999994</v>
      </c>
    </row>
    <row r="2247" spans="1:9" x14ac:dyDescent="0.3">
      <c r="A2247" s="28">
        <v>44145</v>
      </c>
      <c r="B2247" s="27">
        <v>3.9803240740740743E-2</v>
      </c>
      <c r="C2247">
        <v>4003.5</v>
      </c>
      <c r="G2247" s="28">
        <v>44145</v>
      </c>
      <c r="H2247" s="27">
        <v>3.9803240740740743E-2</v>
      </c>
      <c r="I2247">
        <v>9.3170000000000002</v>
      </c>
    </row>
    <row r="2248" spans="1:9" x14ac:dyDescent="0.3">
      <c r="A2248" s="28">
        <v>44145</v>
      </c>
      <c r="B2248" s="27">
        <v>4.0497685185185185E-2</v>
      </c>
      <c r="C2248">
        <v>3990.7</v>
      </c>
      <c r="G2248" s="28">
        <v>44145</v>
      </c>
      <c r="H2248" s="27">
        <v>4.0497685185185185E-2</v>
      </c>
      <c r="I2248">
        <v>9.3230000000000004</v>
      </c>
    </row>
    <row r="2249" spans="1:9" x14ac:dyDescent="0.3">
      <c r="A2249" s="28">
        <v>44145</v>
      </c>
      <c r="B2249" s="27">
        <v>4.1192129629629634E-2</v>
      </c>
      <c r="C2249">
        <v>4003.5</v>
      </c>
      <c r="G2249" s="28">
        <v>44145</v>
      </c>
      <c r="H2249" s="27">
        <v>4.1192129629629634E-2</v>
      </c>
      <c r="I2249">
        <v>9.3290000000000006</v>
      </c>
    </row>
    <row r="2250" spans="1:9" x14ac:dyDescent="0.3">
      <c r="A2250" s="28">
        <v>44145</v>
      </c>
      <c r="B2250" s="27">
        <v>4.1886574074074069E-2</v>
      </c>
      <c r="C2250">
        <v>9.3350000000000009</v>
      </c>
      <c r="G2250" s="28">
        <v>44145</v>
      </c>
      <c r="H2250" s="27">
        <v>4.1886574074074069E-2</v>
      </c>
      <c r="I2250">
        <v>9.3290000000000006</v>
      </c>
    </row>
    <row r="2251" spans="1:9" x14ac:dyDescent="0.3">
      <c r="A2251" s="28">
        <v>44145</v>
      </c>
      <c r="B2251" s="27">
        <v>4.2581018518518525E-2</v>
      </c>
      <c r="C2251">
        <v>4003.5</v>
      </c>
      <c r="G2251" s="28">
        <v>44145</v>
      </c>
      <c r="H2251" s="27">
        <v>4.2581018518518525E-2</v>
      </c>
      <c r="I2251">
        <v>9.3409999999999993</v>
      </c>
    </row>
    <row r="2252" spans="1:9" x14ac:dyDescent="0.3">
      <c r="A2252" s="28">
        <v>44145</v>
      </c>
      <c r="B2252" s="27">
        <v>4.3275462962962967E-2</v>
      </c>
      <c r="C2252">
        <v>4003.1001000000001</v>
      </c>
      <c r="G2252" s="28">
        <v>44145</v>
      </c>
      <c r="H2252" s="27">
        <v>4.3275462962962967E-2</v>
      </c>
      <c r="I2252">
        <v>9.3460000000000001</v>
      </c>
    </row>
    <row r="2253" spans="1:9" x14ac:dyDescent="0.3">
      <c r="A2253" s="28">
        <v>44145</v>
      </c>
      <c r="B2253" s="27">
        <v>4.3969907407407409E-2</v>
      </c>
      <c r="C2253">
        <v>3990.7</v>
      </c>
      <c r="G2253" s="28">
        <v>44145</v>
      </c>
      <c r="H2253" s="27">
        <v>4.3969907407407409E-2</v>
      </c>
      <c r="I2253">
        <v>9.3520000000000003</v>
      </c>
    </row>
    <row r="2254" spans="1:9" x14ac:dyDescent="0.3">
      <c r="A2254" s="28">
        <v>44145</v>
      </c>
      <c r="B2254" s="27">
        <v>4.4664351851851851E-2</v>
      </c>
      <c r="C2254">
        <v>3989.8998999999999</v>
      </c>
      <c r="G2254" s="28">
        <v>44145</v>
      </c>
      <c r="H2254" s="27">
        <v>4.4664351851851851E-2</v>
      </c>
      <c r="I2254">
        <v>9.3569999999999993</v>
      </c>
    </row>
    <row r="2255" spans="1:9" x14ac:dyDescent="0.3">
      <c r="A2255" s="28">
        <v>44145</v>
      </c>
      <c r="B2255" s="27">
        <v>4.53587962962963E-2</v>
      </c>
      <c r="C2255">
        <v>4002.3</v>
      </c>
      <c r="G2255" s="28">
        <v>44145</v>
      </c>
      <c r="H2255" s="27">
        <v>4.53587962962963E-2</v>
      </c>
      <c r="I2255">
        <v>9.3629999999999995</v>
      </c>
    </row>
    <row r="2256" spans="1:9" x14ac:dyDescent="0.3">
      <c r="A2256" s="28">
        <v>44145</v>
      </c>
      <c r="B2256" s="27">
        <v>4.6053240740740742E-2</v>
      </c>
      <c r="C2256">
        <v>4003.5</v>
      </c>
      <c r="G2256" s="28">
        <v>44145</v>
      </c>
      <c r="H2256" s="27">
        <v>4.6053240740740742E-2</v>
      </c>
      <c r="I2256">
        <v>9.3689999999999998</v>
      </c>
    </row>
    <row r="2257" spans="1:9" x14ac:dyDescent="0.3">
      <c r="A2257" s="28">
        <v>44145</v>
      </c>
      <c r="B2257" s="27">
        <v>4.6747685185185184E-2</v>
      </c>
      <c r="C2257">
        <v>3991.1001000000001</v>
      </c>
      <c r="G2257" s="28">
        <v>44145</v>
      </c>
      <c r="H2257" s="27">
        <v>4.6747685185185184E-2</v>
      </c>
      <c r="I2257">
        <v>9.375</v>
      </c>
    </row>
    <row r="2258" spans="1:9" x14ac:dyDescent="0.3">
      <c r="A2258" s="28">
        <v>44145</v>
      </c>
      <c r="B2258" s="27">
        <v>4.7442129629629626E-2</v>
      </c>
      <c r="C2258">
        <v>3990.3</v>
      </c>
      <c r="G2258" s="28">
        <v>44145</v>
      </c>
      <c r="H2258" s="27">
        <v>4.7442129629629626E-2</v>
      </c>
      <c r="I2258">
        <v>9.3800000000000008</v>
      </c>
    </row>
    <row r="2259" spans="1:9" x14ac:dyDescent="0.3">
      <c r="A2259" s="28">
        <v>44145</v>
      </c>
      <c r="B2259" s="27">
        <v>4.8136574074074075E-2</v>
      </c>
      <c r="C2259">
        <v>4001.8998999999999</v>
      </c>
      <c r="G2259" s="28">
        <v>44145</v>
      </c>
      <c r="H2259" s="27">
        <v>4.8136574074074075E-2</v>
      </c>
      <c r="I2259">
        <v>9.3859999999999992</v>
      </c>
    </row>
    <row r="2260" spans="1:9" x14ac:dyDescent="0.3">
      <c r="A2260" s="28">
        <v>44145</v>
      </c>
      <c r="B2260" s="27">
        <v>4.8831018518518517E-2</v>
      </c>
      <c r="C2260">
        <v>4002.3</v>
      </c>
      <c r="G2260" s="28">
        <v>44145</v>
      </c>
      <c r="H2260" s="27">
        <v>4.8831018518518517E-2</v>
      </c>
      <c r="I2260">
        <v>9.3919999999999995</v>
      </c>
    </row>
    <row r="2261" spans="1:9" x14ac:dyDescent="0.3">
      <c r="A2261" s="28">
        <v>44145</v>
      </c>
      <c r="B2261" s="27">
        <v>4.9525462962962959E-2</v>
      </c>
      <c r="C2261">
        <v>3988.7</v>
      </c>
      <c r="G2261" s="28">
        <v>44145</v>
      </c>
      <c r="H2261" s="27">
        <v>4.9525462962962959E-2</v>
      </c>
      <c r="I2261">
        <v>9.3970000000000002</v>
      </c>
    </row>
    <row r="2262" spans="1:9" x14ac:dyDescent="0.3">
      <c r="A2262" s="28">
        <v>44145</v>
      </c>
      <c r="B2262" s="27">
        <v>5.0219907407407414E-2</v>
      </c>
      <c r="C2262">
        <v>4003.1001000000001</v>
      </c>
      <c r="G2262" s="28">
        <v>44145</v>
      </c>
      <c r="H2262" s="27">
        <v>5.0219907407407414E-2</v>
      </c>
      <c r="I2262">
        <v>9.4019999999999992</v>
      </c>
    </row>
    <row r="2263" spans="1:9" x14ac:dyDescent="0.3">
      <c r="A2263" s="28">
        <v>44145</v>
      </c>
      <c r="B2263" s="27">
        <v>5.0914351851851856E-2</v>
      </c>
      <c r="C2263">
        <v>4003.1001000000001</v>
      </c>
      <c r="G2263" s="28">
        <v>44145</v>
      </c>
      <c r="H2263" s="27">
        <v>5.0914351851851856E-2</v>
      </c>
      <c r="I2263">
        <v>9.4079999999999995</v>
      </c>
    </row>
    <row r="2264" spans="1:9" x14ac:dyDescent="0.3">
      <c r="A2264" s="28">
        <v>44145</v>
      </c>
      <c r="B2264" s="27">
        <v>5.1608796296296298E-2</v>
      </c>
      <c r="C2264">
        <v>4000.3</v>
      </c>
      <c r="G2264" s="28">
        <v>44145</v>
      </c>
      <c r="H2264" s="27">
        <v>5.1608796296296298E-2</v>
      </c>
      <c r="I2264">
        <v>9.4130000000000003</v>
      </c>
    </row>
    <row r="2265" spans="1:9" x14ac:dyDescent="0.3">
      <c r="A2265" s="28">
        <v>44145</v>
      </c>
      <c r="B2265" s="27">
        <v>5.230324074074074E-2</v>
      </c>
      <c r="C2265">
        <v>4003.8998999999999</v>
      </c>
      <c r="G2265" s="28">
        <v>44145</v>
      </c>
      <c r="H2265" s="27">
        <v>5.230324074074074E-2</v>
      </c>
      <c r="I2265">
        <v>9.4190000000000005</v>
      </c>
    </row>
    <row r="2266" spans="1:9" x14ac:dyDescent="0.3">
      <c r="A2266" s="28">
        <v>44145</v>
      </c>
      <c r="B2266" s="27">
        <v>5.2997685185185182E-2</v>
      </c>
      <c r="C2266">
        <v>4002.3</v>
      </c>
      <c r="G2266" s="28">
        <v>44145</v>
      </c>
      <c r="H2266" s="27">
        <v>5.2997685185185182E-2</v>
      </c>
      <c r="I2266">
        <v>9.4250000000000007</v>
      </c>
    </row>
    <row r="2267" spans="1:9" x14ac:dyDescent="0.3">
      <c r="A2267" s="28">
        <v>44145</v>
      </c>
      <c r="B2267" s="27">
        <v>5.3692129629629631E-2</v>
      </c>
      <c r="C2267">
        <v>3989.8998999999999</v>
      </c>
      <c r="G2267" s="28">
        <v>44145</v>
      </c>
      <c r="H2267" s="27">
        <v>5.3692129629629631E-2</v>
      </c>
      <c r="I2267">
        <v>9.4309999999999992</v>
      </c>
    </row>
    <row r="2268" spans="1:9" x14ac:dyDescent="0.3">
      <c r="A2268" s="28">
        <v>44145</v>
      </c>
      <c r="B2268" s="27">
        <v>5.4386574074074073E-2</v>
      </c>
      <c r="C2268">
        <v>4002.3</v>
      </c>
      <c r="G2268" s="28">
        <v>44145</v>
      </c>
      <c r="H2268" s="27">
        <v>5.4386574074074073E-2</v>
      </c>
      <c r="I2268">
        <v>9.4369999999999994</v>
      </c>
    </row>
    <row r="2269" spans="1:9" x14ac:dyDescent="0.3">
      <c r="A2269" s="28">
        <v>44145</v>
      </c>
      <c r="B2269" s="27">
        <v>5.5081018518518515E-2</v>
      </c>
      <c r="C2269">
        <v>4003.8998999999999</v>
      </c>
      <c r="G2269" s="28">
        <v>44145</v>
      </c>
      <c r="H2269" s="27">
        <v>5.5081018518518515E-2</v>
      </c>
      <c r="I2269">
        <v>9.4420000000000002</v>
      </c>
    </row>
    <row r="2270" spans="1:9" x14ac:dyDescent="0.3">
      <c r="A2270" s="28">
        <v>44145</v>
      </c>
      <c r="B2270" s="27">
        <v>5.5775462962962964E-2</v>
      </c>
      <c r="C2270">
        <v>4003.1001000000001</v>
      </c>
      <c r="G2270" s="28">
        <v>44145</v>
      </c>
      <c r="H2270" s="27">
        <v>5.5775462962962964E-2</v>
      </c>
      <c r="I2270">
        <v>9.4480000000000004</v>
      </c>
    </row>
    <row r="2271" spans="1:9" x14ac:dyDescent="0.3">
      <c r="A2271" s="28">
        <v>44145</v>
      </c>
      <c r="B2271" s="27">
        <v>5.6469907407407406E-2</v>
      </c>
      <c r="C2271">
        <v>3991.1001000000001</v>
      </c>
      <c r="G2271" s="28">
        <v>44145</v>
      </c>
      <c r="H2271" s="27">
        <v>5.6469907407407406E-2</v>
      </c>
      <c r="I2271">
        <v>9.4529999999999994</v>
      </c>
    </row>
    <row r="2272" spans="1:9" x14ac:dyDescent="0.3">
      <c r="A2272" s="28">
        <v>44145</v>
      </c>
      <c r="B2272" s="27">
        <v>5.7164351851851848E-2</v>
      </c>
      <c r="C2272">
        <v>4002.7</v>
      </c>
      <c r="G2272" s="28">
        <v>44145</v>
      </c>
      <c r="H2272" s="27">
        <v>5.7164351851851848E-2</v>
      </c>
      <c r="I2272">
        <v>9.4580000000000002</v>
      </c>
    </row>
    <row r="2273" spans="1:9" x14ac:dyDescent="0.3">
      <c r="A2273" s="28">
        <v>44145</v>
      </c>
      <c r="B2273" s="27">
        <v>5.785879629629629E-2</v>
      </c>
      <c r="C2273">
        <v>3994.3</v>
      </c>
      <c r="G2273" s="28">
        <v>44145</v>
      </c>
      <c r="H2273" s="27">
        <v>5.785879629629629E-2</v>
      </c>
      <c r="I2273">
        <v>9.4629999999999992</v>
      </c>
    </row>
    <row r="2274" spans="1:9" x14ac:dyDescent="0.3">
      <c r="A2274" s="28">
        <v>44145</v>
      </c>
      <c r="B2274" s="27">
        <v>5.8553240740740746E-2</v>
      </c>
      <c r="C2274">
        <v>3991.1001000000001</v>
      </c>
      <c r="G2274" s="28">
        <v>44145</v>
      </c>
      <c r="H2274" s="27">
        <v>5.8553240740740746E-2</v>
      </c>
      <c r="I2274">
        <v>9.4689999999999994</v>
      </c>
    </row>
    <row r="2275" spans="1:9" x14ac:dyDescent="0.3">
      <c r="A2275" s="28">
        <v>44145</v>
      </c>
      <c r="B2275" s="27">
        <v>5.9247685185185188E-2</v>
      </c>
      <c r="C2275">
        <v>3990.7</v>
      </c>
      <c r="G2275" s="28">
        <v>44145</v>
      </c>
      <c r="H2275" s="27">
        <v>5.9247685185185188E-2</v>
      </c>
      <c r="I2275">
        <v>9.4749999999999996</v>
      </c>
    </row>
    <row r="2276" spans="1:9" x14ac:dyDescent="0.3">
      <c r="A2276" s="28">
        <v>44145</v>
      </c>
      <c r="B2276" s="27">
        <v>5.994212962962963E-2</v>
      </c>
      <c r="C2276">
        <v>3989.8998999999999</v>
      </c>
      <c r="G2276" s="28">
        <v>44145</v>
      </c>
      <c r="H2276" s="27">
        <v>5.994212962962963E-2</v>
      </c>
      <c r="I2276">
        <v>9.4809999999999999</v>
      </c>
    </row>
    <row r="2277" spans="1:9" x14ac:dyDescent="0.3">
      <c r="A2277" s="28">
        <v>44145</v>
      </c>
      <c r="B2277" s="27">
        <v>6.0636574074074079E-2</v>
      </c>
      <c r="C2277">
        <v>4004.7</v>
      </c>
      <c r="G2277" s="28">
        <v>44145</v>
      </c>
      <c r="H2277" s="27">
        <v>6.0636574074074079E-2</v>
      </c>
      <c r="I2277">
        <v>9.4870000000000001</v>
      </c>
    </row>
    <row r="2278" spans="1:9" x14ac:dyDescent="0.3">
      <c r="A2278" s="28">
        <v>44145</v>
      </c>
      <c r="B2278" s="27">
        <v>6.1331018518518521E-2</v>
      </c>
      <c r="C2278">
        <v>4003.8998999999999</v>
      </c>
      <c r="G2278" s="28">
        <v>44145</v>
      </c>
      <c r="H2278" s="27">
        <v>6.1331018518518521E-2</v>
      </c>
      <c r="I2278">
        <v>9.4920000000000009</v>
      </c>
    </row>
    <row r="2279" spans="1:9" x14ac:dyDescent="0.3">
      <c r="A2279" s="28">
        <v>44145</v>
      </c>
      <c r="B2279" s="27">
        <v>6.2025462962962963E-2</v>
      </c>
      <c r="C2279">
        <v>4003.5</v>
      </c>
      <c r="G2279" s="28">
        <v>44145</v>
      </c>
      <c r="H2279" s="27">
        <v>6.2025462962962963E-2</v>
      </c>
      <c r="I2279">
        <v>9.4979999999999993</v>
      </c>
    </row>
    <row r="2280" spans="1:9" x14ac:dyDescent="0.3">
      <c r="A2280" s="28">
        <v>44145</v>
      </c>
      <c r="B2280" s="27">
        <v>6.2719907407407405E-2</v>
      </c>
      <c r="C2280">
        <v>3991.8998999999999</v>
      </c>
      <c r="G2280" s="28">
        <v>44145</v>
      </c>
      <c r="H2280" s="27">
        <v>6.2719907407407405E-2</v>
      </c>
      <c r="I2280">
        <v>9.5039999999999996</v>
      </c>
    </row>
    <row r="2281" spans="1:9" x14ac:dyDescent="0.3">
      <c r="A2281" s="28">
        <v>44145</v>
      </c>
      <c r="B2281" s="27">
        <v>6.3414351851851847E-2</v>
      </c>
      <c r="C2281">
        <v>4003.8998999999999</v>
      </c>
      <c r="G2281" s="28">
        <v>44145</v>
      </c>
      <c r="H2281" s="27">
        <v>6.3414351851851847E-2</v>
      </c>
      <c r="I2281">
        <v>9.5090000000000003</v>
      </c>
    </row>
    <row r="2282" spans="1:9" x14ac:dyDescent="0.3">
      <c r="A2282" s="28">
        <v>44145</v>
      </c>
      <c r="B2282" s="27">
        <v>6.4108796296296303E-2</v>
      </c>
      <c r="C2282">
        <v>4002.7</v>
      </c>
      <c r="G2282" s="28">
        <v>44145</v>
      </c>
      <c r="H2282" s="27">
        <v>6.4108796296296303E-2</v>
      </c>
      <c r="I2282">
        <v>9.5139999999999993</v>
      </c>
    </row>
    <row r="2283" spans="1:9" x14ac:dyDescent="0.3">
      <c r="A2283" s="28">
        <v>44145</v>
      </c>
      <c r="B2283" s="27">
        <v>6.4803240740740745E-2</v>
      </c>
      <c r="C2283">
        <v>3989.8998999999999</v>
      </c>
      <c r="G2283" s="28">
        <v>44145</v>
      </c>
      <c r="H2283" s="27">
        <v>6.4803240740740745E-2</v>
      </c>
      <c r="I2283">
        <v>9.5190000000000001</v>
      </c>
    </row>
    <row r="2284" spans="1:9" x14ac:dyDescent="0.3">
      <c r="A2284" s="28">
        <v>44145</v>
      </c>
      <c r="B2284" s="27">
        <v>6.5497685185185187E-2</v>
      </c>
      <c r="C2284">
        <v>4002.7</v>
      </c>
      <c r="G2284" s="28">
        <v>44145</v>
      </c>
      <c r="H2284" s="27">
        <v>6.5497685185185187E-2</v>
      </c>
      <c r="I2284">
        <v>9.5239999999999991</v>
      </c>
    </row>
    <row r="2285" spans="1:9" x14ac:dyDescent="0.3">
      <c r="A2285" s="28">
        <v>44145</v>
      </c>
      <c r="B2285" s="27">
        <v>6.6192129629629629E-2</v>
      </c>
      <c r="C2285">
        <v>4003.1001000000001</v>
      </c>
      <c r="G2285" s="28">
        <v>44145</v>
      </c>
      <c r="H2285" s="27">
        <v>6.6192129629629629E-2</v>
      </c>
      <c r="I2285">
        <v>9.5299999999999994</v>
      </c>
    </row>
    <row r="2286" spans="1:9" x14ac:dyDescent="0.3">
      <c r="A2286" s="28">
        <v>44145</v>
      </c>
      <c r="B2286" s="27">
        <v>6.6886574074074071E-2</v>
      </c>
      <c r="C2286">
        <v>3990.3</v>
      </c>
      <c r="G2286" s="28">
        <v>44145</v>
      </c>
      <c r="H2286" s="27">
        <v>6.6886574074074071E-2</v>
      </c>
      <c r="I2286">
        <v>9.5359999999999996</v>
      </c>
    </row>
    <row r="2287" spans="1:9" x14ac:dyDescent="0.3">
      <c r="A2287" s="28">
        <v>44145</v>
      </c>
      <c r="B2287" s="27">
        <v>6.7581018518518512E-2</v>
      </c>
      <c r="C2287">
        <v>3992.3</v>
      </c>
      <c r="G2287" s="28">
        <v>44145</v>
      </c>
      <c r="H2287" s="27">
        <v>6.7581018518518512E-2</v>
      </c>
      <c r="I2287">
        <v>9.5419999999999998</v>
      </c>
    </row>
    <row r="2288" spans="1:9" x14ac:dyDescent="0.3">
      <c r="A2288" s="28">
        <v>44145</v>
      </c>
      <c r="B2288" s="27">
        <v>6.8275462962962954E-2</v>
      </c>
      <c r="C2288">
        <v>9.548</v>
      </c>
      <c r="G2288" s="28">
        <v>44145</v>
      </c>
      <c r="H2288" s="27">
        <v>6.8275462962962954E-2</v>
      </c>
      <c r="I2288">
        <v>9.5419999999999998</v>
      </c>
    </row>
    <row r="2289" spans="1:9" x14ac:dyDescent="0.3">
      <c r="A2289" s="28">
        <v>44145</v>
      </c>
      <c r="B2289" s="27">
        <v>6.896990740740741E-2</v>
      </c>
      <c r="C2289">
        <v>4002.3</v>
      </c>
      <c r="G2289" s="28">
        <v>44145</v>
      </c>
      <c r="H2289" s="27">
        <v>6.896990740740741E-2</v>
      </c>
      <c r="I2289">
        <v>9.5540000000000003</v>
      </c>
    </row>
    <row r="2290" spans="1:9" x14ac:dyDescent="0.3">
      <c r="A2290" s="28">
        <v>44145</v>
      </c>
      <c r="B2290" s="27">
        <v>6.9664351851851852E-2</v>
      </c>
      <c r="C2290">
        <v>4002.7</v>
      </c>
      <c r="G2290" s="28">
        <v>44145</v>
      </c>
      <c r="H2290" s="27">
        <v>6.9664351851851852E-2</v>
      </c>
      <c r="I2290">
        <v>9.56</v>
      </c>
    </row>
    <row r="2291" spans="1:9" x14ac:dyDescent="0.3">
      <c r="A2291" s="28">
        <v>44145</v>
      </c>
      <c r="B2291" s="27">
        <v>7.0358796296296308E-2</v>
      </c>
      <c r="C2291">
        <v>4002.3</v>
      </c>
      <c r="G2291" s="28">
        <v>44145</v>
      </c>
      <c r="H2291" s="27">
        <v>7.0358796296296308E-2</v>
      </c>
      <c r="I2291">
        <v>9.5649999999999995</v>
      </c>
    </row>
    <row r="2292" spans="1:9" x14ac:dyDescent="0.3">
      <c r="A2292" s="28">
        <v>44145</v>
      </c>
      <c r="B2292" s="27">
        <v>7.105324074074075E-2</v>
      </c>
      <c r="C2292">
        <v>4003.5</v>
      </c>
      <c r="G2292" s="28">
        <v>44145</v>
      </c>
      <c r="H2292" s="27">
        <v>7.105324074074075E-2</v>
      </c>
      <c r="I2292">
        <v>9.5709999999999997</v>
      </c>
    </row>
    <row r="2293" spans="1:9" x14ac:dyDescent="0.3">
      <c r="A2293" s="28">
        <v>44145</v>
      </c>
      <c r="B2293" s="27">
        <v>7.1747685185185192E-2</v>
      </c>
      <c r="C2293">
        <v>4002.3</v>
      </c>
      <c r="G2293" s="28">
        <v>44145</v>
      </c>
      <c r="H2293" s="27">
        <v>7.1747685185185192E-2</v>
      </c>
      <c r="I2293">
        <v>9.577</v>
      </c>
    </row>
    <row r="2294" spans="1:9" x14ac:dyDescent="0.3">
      <c r="A2294" s="28">
        <v>44145</v>
      </c>
      <c r="B2294" s="27">
        <v>7.2442129629629634E-2</v>
      </c>
      <c r="C2294">
        <v>4003.5</v>
      </c>
      <c r="G2294" s="28">
        <v>44145</v>
      </c>
      <c r="H2294" s="27">
        <v>7.2442129629629634E-2</v>
      </c>
      <c r="I2294">
        <v>9.5809999999999995</v>
      </c>
    </row>
    <row r="2295" spans="1:9" x14ac:dyDescent="0.3">
      <c r="A2295" s="28">
        <v>44145</v>
      </c>
      <c r="B2295" s="27">
        <v>7.3136574074074076E-2</v>
      </c>
      <c r="C2295">
        <v>4003.1001000000001</v>
      </c>
      <c r="G2295" s="28">
        <v>44145</v>
      </c>
      <c r="H2295" s="27">
        <v>7.3136574074074076E-2</v>
      </c>
      <c r="I2295">
        <v>9.5869999999999997</v>
      </c>
    </row>
    <row r="2296" spans="1:9" x14ac:dyDescent="0.3">
      <c r="A2296" s="28">
        <v>44145</v>
      </c>
      <c r="B2296" s="27">
        <v>7.3831018518518518E-2</v>
      </c>
      <c r="C2296">
        <v>4001.8998999999999</v>
      </c>
      <c r="G2296" s="28">
        <v>44145</v>
      </c>
      <c r="H2296" s="27">
        <v>7.3831018518518518E-2</v>
      </c>
      <c r="I2296">
        <v>9.5920000000000005</v>
      </c>
    </row>
    <row r="2297" spans="1:9" x14ac:dyDescent="0.3">
      <c r="A2297" s="28">
        <v>44145</v>
      </c>
      <c r="B2297" s="27">
        <v>7.452546296296296E-2</v>
      </c>
      <c r="C2297">
        <v>3990.7</v>
      </c>
      <c r="G2297" s="28">
        <v>44145</v>
      </c>
      <c r="H2297" s="27">
        <v>7.452546296296296E-2</v>
      </c>
      <c r="I2297">
        <v>9.5980000000000008</v>
      </c>
    </row>
    <row r="2298" spans="1:9" x14ac:dyDescent="0.3">
      <c r="A2298" s="28">
        <v>44145</v>
      </c>
      <c r="B2298" s="27">
        <v>7.5219907407407416E-2</v>
      </c>
      <c r="C2298">
        <v>4001.8998999999999</v>
      </c>
      <c r="G2298" s="28">
        <v>44145</v>
      </c>
      <c r="H2298" s="27">
        <v>7.5219907407407416E-2</v>
      </c>
      <c r="I2298">
        <v>9.6039999999999992</v>
      </c>
    </row>
    <row r="2299" spans="1:9" x14ac:dyDescent="0.3">
      <c r="A2299" s="28">
        <v>44145</v>
      </c>
      <c r="B2299" s="27">
        <v>7.5914351851851858E-2</v>
      </c>
      <c r="C2299">
        <v>4003.1001000000001</v>
      </c>
      <c r="G2299" s="28">
        <v>44145</v>
      </c>
      <c r="H2299" s="27">
        <v>7.5914351851851858E-2</v>
      </c>
      <c r="I2299">
        <v>9.609</v>
      </c>
    </row>
    <row r="2300" spans="1:9" x14ac:dyDescent="0.3">
      <c r="A2300" s="28">
        <v>44145</v>
      </c>
      <c r="B2300" s="27">
        <v>7.66087962962963E-2</v>
      </c>
      <c r="C2300">
        <v>4003.1001000000001</v>
      </c>
      <c r="G2300" s="28">
        <v>44145</v>
      </c>
      <c r="H2300" s="27">
        <v>7.66087962962963E-2</v>
      </c>
      <c r="I2300">
        <v>9.6150000000000002</v>
      </c>
    </row>
    <row r="2301" spans="1:9" x14ac:dyDescent="0.3">
      <c r="A2301" s="28">
        <v>44145</v>
      </c>
      <c r="B2301" s="27">
        <v>7.7303240740740742E-2</v>
      </c>
      <c r="C2301">
        <v>4002.7</v>
      </c>
      <c r="G2301" s="28">
        <v>44145</v>
      </c>
      <c r="H2301" s="27">
        <v>7.7303240740740742E-2</v>
      </c>
      <c r="I2301">
        <v>9.6199999999999992</v>
      </c>
    </row>
    <row r="2302" spans="1:9" x14ac:dyDescent="0.3">
      <c r="A2302" s="28">
        <v>44145</v>
      </c>
      <c r="B2302" s="27">
        <v>7.7997685185185184E-2</v>
      </c>
      <c r="C2302">
        <v>4001.5</v>
      </c>
      <c r="G2302" s="28">
        <v>44145</v>
      </c>
      <c r="H2302" s="27">
        <v>7.7997685185185184E-2</v>
      </c>
      <c r="I2302">
        <v>9.625</v>
      </c>
    </row>
    <row r="2303" spans="1:9" x14ac:dyDescent="0.3">
      <c r="A2303" s="28">
        <v>44145</v>
      </c>
      <c r="B2303" s="27">
        <v>7.8692129629629626E-2</v>
      </c>
      <c r="C2303">
        <v>4003.1001000000001</v>
      </c>
      <c r="G2303" s="28">
        <v>44145</v>
      </c>
      <c r="H2303" s="27">
        <v>7.8692129629629626E-2</v>
      </c>
      <c r="I2303">
        <v>9.6310000000000002</v>
      </c>
    </row>
    <row r="2304" spans="1:9" x14ac:dyDescent="0.3">
      <c r="A2304" s="28">
        <v>44145</v>
      </c>
      <c r="B2304" s="27">
        <v>7.9386574074074082E-2</v>
      </c>
      <c r="C2304">
        <v>4002.3</v>
      </c>
      <c r="G2304" s="28">
        <v>44145</v>
      </c>
      <c r="H2304" s="27">
        <v>7.9386574074074082E-2</v>
      </c>
      <c r="I2304">
        <v>9.6359999999999992</v>
      </c>
    </row>
    <row r="2305" spans="1:9" x14ac:dyDescent="0.3">
      <c r="A2305" s="28">
        <v>44145</v>
      </c>
      <c r="B2305" s="27">
        <v>8.0081018518518524E-2</v>
      </c>
      <c r="C2305">
        <v>4003.8998999999999</v>
      </c>
      <c r="G2305" s="28">
        <v>44145</v>
      </c>
      <c r="H2305" s="27">
        <v>8.0081018518518524E-2</v>
      </c>
      <c r="I2305">
        <v>9.6419999999999995</v>
      </c>
    </row>
    <row r="2306" spans="1:9" x14ac:dyDescent="0.3">
      <c r="A2306" s="28">
        <v>44145</v>
      </c>
      <c r="B2306" s="27">
        <v>8.0775462962962966E-2</v>
      </c>
      <c r="C2306">
        <v>4003.8998999999999</v>
      </c>
      <c r="G2306" s="28">
        <v>44145</v>
      </c>
      <c r="H2306" s="27">
        <v>8.0775462962962966E-2</v>
      </c>
      <c r="I2306">
        <v>9.6489999999999991</v>
      </c>
    </row>
    <row r="2307" spans="1:9" x14ac:dyDescent="0.3">
      <c r="A2307" s="28">
        <v>44145</v>
      </c>
      <c r="B2307" s="27">
        <v>8.1469907407407408E-2</v>
      </c>
      <c r="C2307">
        <v>3991.1001000000001</v>
      </c>
      <c r="G2307" s="28">
        <v>44145</v>
      </c>
      <c r="H2307" s="27">
        <v>8.1469907407407408E-2</v>
      </c>
      <c r="I2307">
        <v>9.6549999999999994</v>
      </c>
    </row>
    <row r="2308" spans="1:9" x14ac:dyDescent="0.3">
      <c r="A2308" s="28">
        <v>44145</v>
      </c>
      <c r="B2308" s="27">
        <v>8.216435185185185E-2</v>
      </c>
      <c r="C2308">
        <v>3998.7</v>
      </c>
      <c r="G2308" s="28">
        <v>44145</v>
      </c>
      <c r="H2308" s="27">
        <v>8.216435185185185E-2</v>
      </c>
      <c r="I2308">
        <v>9.6609999999999996</v>
      </c>
    </row>
    <row r="2309" spans="1:9" x14ac:dyDescent="0.3">
      <c r="A2309" s="28">
        <v>44145</v>
      </c>
      <c r="B2309" s="27">
        <v>8.2858796296296292E-2</v>
      </c>
      <c r="C2309">
        <v>4003.8998999999999</v>
      </c>
      <c r="G2309" s="28">
        <v>44145</v>
      </c>
      <c r="H2309" s="27">
        <v>8.2858796296296292E-2</v>
      </c>
      <c r="I2309">
        <v>9.6669999999999998</v>
      </c>
    </row>
    <row r="2310" spans="1:9" x14ac:dyDescent="0.3">
      <c r="A2310" s="28">
        <v>44145</v>
      </c>
      <c r="B2310" s="27">
        <v>8.3553240740740733E-2</v>
      </c>
      <c r="C2310">
        <v>4002.7</v>
      </c>
      <c r="G2310" s="28">
        <v>44145</v>
      </c>
      <c r="H2310" s="27">
        <v>8.3553240740740733E-2</v>
      </c>
      <c r="I2310">
        <v>9.673</v>
      </c>
    </row>
    <row r="2311" spans="1:9" x14ac:dyDescent="0.3">
      <c r="A2311" s="28">
        <v>44145</v>
      </c>
      <c r="B2311" s="27">
        <v>8.4247685185185175E-2</v>
      </c>
      <c r="C2311">
        <v>4003.5</v>
      </c>
      <c r="G2311" s="28">
        <v>44145</v>
      </c>
      <c r="H2311" s="27">
        <v>8.4247685185185175E-2</v>
      </c>
      <c r="I2311">
        <v>9.6780000000000008</v>
      </c>
    </row>
    <row r="2312" spans="1:9" x14ac:dyDescent="0.3">
      <c r="A2312" s="28">
        <v>44145</v>
      </c>
      <c r="B2312" s="27">
        <v>8.4942129629629617E-2</v>
      </c>
      <c r="C2312">
        <v>4003.5</v>
      </c>
      <c r="G2312" s="28">
        <v>44145</v>
      </c>
      <c r="H2312" s="27">
        <v>8.4942129629629617E-2</v>
      </c>
      <c r="I2312">
        <v>9.6829999999999998</v>
      </c>
    </row>
    <row r="2313" spans="1:9" x14ac:dyDescent="0.3">
      <c r="A2313" s="28">
        <v>44145</v>
      </c>
      <c r="B2313" s="27">
        <v>8.5636574074074087E-2</v>
      </c>
      <c r="C2313">
        <v>4002.7</v>
      </c>
      <c r="G2313" s="28">
        <v>44145</v>
      </c>
      <c r="H2313" s="27">
        <v>8.5636574074074087E-2</v>
      </c>
      <c r="I2313">
        <v>9.6869999999999994</v>
      </c>
    </row>
    <row r="2314" spans="1:9" x14ac:dyDescent="0.3">
      <c r="A2314" s="28">
        <v>44145</v>
      </c>
      <c r="B2314" s="27">
        <v>8.6331018518518529E-2</v>
      </c>
      <c r="C2314">
        <v>4002.7</v>
      </c>
      <c r="G2314" s="28">
        <v>44145</v>
      </c>
      <c r="H2314" s="27">
        <v>8.6331018518518529E-2</v>
      </c>
      <c r="I2314">
        <v>9.6920000000000002</v>
      </c>
    </row>
    <row r="2315" spans="1:9" x14ac:dyDescent="0.3">
      <c r="A2315" s="28">
        <v>44145</v>
      </c>
      <c r="B2315" s="27">
        <v>8.7025462962962971E-2</v>
      </c>
      <c r="C2315">
        <v>3989.5</v>
      </c>
      <c r="G2315" s="28">
        <v>44145</v>
      </c>
      <c r="H2315" s="27">
        <v>8.7025462962962971E-2</v>
      </c>
      <c r="I2315">
        <v>9.6989999999999998</v>
      </c>
    </row>
    <row r="2316" spans="1:9" x14ac:dyDescent="0.3">
      <c r="A2316" s="28">
        <v>44145</v>
      </c>
      <c r="B2316" s="27">
        <v>8.7719907407407413E-2</v>
      </c>
      <c r="C2316">
        <v>3989.1001000000001</v>
      </c>
      <c r="G2316" s="28">
        <v>44145</v>
      </c>
      <c r="H2316" s="27">
        <v>8.7719907407407413E-2</v>
      </c>
      <c r="I2316">
        <v>9.7050000000000001</v>
      </c>
    </row>
    <row r="2317" spans="1:9" x14ac:dyDescent="0.3">
      <c r="A2317" s="28">
        <v>44145</v>
      </c>
      <c r="B2317" s="27">
        <v>8.8414351851851855E-2</v>
      </c>
      <c r="C2317">
        <v>4002.7</v>
      </c>
      <c r="G2317" s="28">
        <v>44145</v>
      </c>
      <c r="H2317" s="27">
        <v>8.8414351851851855E-2</v>
      </c>
      <c r="I2317">
        <v>9.7100000000000009</v>
      </c>
    </row>
    <row r="2318" spans="1:9" x14ac:dyDescent="0.3">
      <c r="A2318" s="28">
        <v>44145</v>
      </c>
      <c r="B2318" s="27">
        <v>8.9108796296296297E-2</v>
      </c>
      <c r="C2318">
        <v>4002.7</v>
      </c>
      <c r="G2318" s="28">
        <v>44145</v>
      </c>
      <c r="H2318" s="27">
        <v>8.9108796296296297E-2</v>
      </c>
      <c r="I2318">
        <v>9.7149999999999999</v>
      </c>
    </row>
    <row r="2319" spans="1:9" x14ac:dyDescent="0.3">
      <c r="A2319" s="28">
        <v>44145</v>
      </c>
      <c r="B2319" s="27">
        <v>8.9803240740740739E-2</v>
      </c>
      <c r="C2319">
        <v>4003.1001000000001</v>
      </c>
      <c r="G2319" s="28">
        <v>44145</v>
      </c>
      <c r="H2319" s="27">
        <v>8.9803240740740739E-2</v>
      </c>
      <c r="I2319">
        <v>9.7210000000000001</v>
      </c>
    </row>
    <row r="2320" spans="1:9" x14ac:dyDescent="0.3">
      <c r="A2320" s="28">
        <v>44145</v>
      </c>
      <c r="B2320" s="27">
        <v>9.0497685185185181E-2</v>
      </c>
      <c r="C2320">
        <v>3991.8998999999999</v>
      </c>
      <c r="G2320" s="28">
        <v>44145</v>
      </c>
      <c r="H2320" s="27">
        <v>9.0497685185185181E-2</v>
      </c>
      <c r="I2320">
        <v>9.7260000000000009</v>
      </c>
    </row>
    <row r="2321" spans="1:9" x14ac:dyDescent="0.3">
      <c r="A2321" s="28">
        <v>44145</v>
      </c>
      <c r="B2321" s="27">
        <v>9.1192129629629637E-2</v>
      </c>
      <c r="C2321">
        <v>4003.5</v>
      </c>
      <c r="G2321" s="28">
        <v>44145</v>
      </c>
      <c r="H2321" s="27">
        <v>9.1192129629629637E-2</v>
      </c>
      <c r="I2321">
        <v>9.7319999999999993</v>
      </c>
    </row>
    <row r="2322" spans="1:9" x14ac:dyDescent="0.3">
      <c r="A2322" s="28">
        <v>44145</v>
      </c>
      <c r="B2322" s="27">
        <v>9.1886574074074079E-2</v>
      </c>
      <c r="C2322">
        <v>3995.1001000000001</v>
      </c>
      <c r="G2322" s="28">
        <v>44145</v>
      </c>
      <c r="H2322" s="27">
        <v>9.1886574074074079E-2</v>
      </c>
      <c r="I2322">
        <v>9.7379999999999995</v>
      </c>
    </row>
    <row r="2323" spans="1:9" x14ac:dyDescent="0.3">
      <c r="A2323" s="28">
        <v>44145</v>
      </c>
      <c r="B2323" s="27">
        <v>9.2581018518518521E-2</v>
      </c>
      <c r="C2323">
        <v>3989.1001000000001</v>
      </c>
      <c r="G2323" s="28">
        <v>44145</v>
      </c>
      <c r="H2323" s="27">
        <v>9.2581018518518521E-2</v>
      </c>
      <c r="I2323">
        <v>9.7430000000000003</v>
      </c>
    </row>
    <row r="2324" spans="1:9" x14ac:dyDescent="0.3">
      <c r="A2324" s="28">
        <v>44145</v>
      </c>
      <c r="B2324" s="27">
        <v>9.3275462962962963E-2</v>
      </c>
      <c r="C2324">
        <v>4002.3</v>
      </c>
      <c r="G2324" s="28">
        <v>44145</v>
      </c>
      <c r="H2324" s="27">
        <v>9.3275462962962963E-2</v>
      </c>
      <c r="I2324">
        <v>9.7490000000000006</v>
      </c>
    </row>
    <row r="2325" spans="1:9" x14ac:dyDescent="0.3">
      <c r="A2325" s="28">
        <v>44145</v>
      </c>
      <c r="B2325" s="27">
        <v>9.3969907407407405E-2</v>
      </c>
      <c r="C2325">
        <v>3987.8998999999999</v>
      </c>
      <c r="G2325" s="28">
        <v>44145</v>
      </c>
      <c r="H2325" s="27">
        <v>9.3969907407407405E-2</v>
      </c>
      <c r="I2325">
        <v>9.7550000000000008</v>
      </c>
    </row>
    <row r="2326" spans="1:9" x14ac:dyDescent="0.3">
      <c r="A2326" s="28">
        <v>44145</v>
      </c>
      <c r="B2326" s="27">
        <v>9.4664351851851847E-2</v>
      </c>
      <c r="C2326">
        <v>9.7609999999999992</v>
      </c>
      <c r="G2326" s="28">
        <v>44145</v>
      </c>
      <c r="H2326" s="27">
        <v>9.4664351851851847E-2</v>
      </c>
      <c r="I2326">
        <v>9.7550000000000008</v>
      </c>
    </row>
    <row r="2327" spans="1:9" x14ac:dyDescent="0.3">
      <c r="A2327" s="28">
        <v>44145</v>
      </c>
      <c r="B2327" s="27">
        <v>9.5358796296296289E-2</v>
      </c>
      <c r="C2327">
        <v>4002.7</v>
      </c>
      <c r="G2327" s="28">
        <v>44145</v>
      </c>
      <c r="H2327" s="27">
        <v>9.5358796296296289E-2</v>
      </c>
      <c r="I2327">
        <v>9.766</v>
      </c>
    </row>
    <row r="2328" spans="1:9" x14ac:dyDescent="0.3">
      <c r="A2328" s="28">
        <v>44145</v>
      </c>
      <c r="B2328" s="27">
        <v>9.6053240740740731E-2</v>
      </c>
      <c r="C2328">
        <v>4002.7</v>
      </c>
      <c r="G2328" s="28">
        <v>44145</v>
      </c>
      <c r="H2328" s="27">
        <v>9.6053240740740731E-2</v>
      </c>
      <c r="I2328">
        <v>9.7720000000000002</v>
      </c>
    </row>
    <row r="2329" spans="1:9" x14ac:dyDescent="0.3">
      <c r="A2329" s="28">
        <v>44145</v>
      </c>
      <c r="B2329" s="27">
        <v>9.6747685185185187E-2</v>
      </c>
      <c r="C2329">
        <v>4003.1001000000001</v>
      </c>
      <c r="G2329" s="28">
        <v>44145</v>
      </c>
      <c r="H2329" s="27">
        <v>9.6747685185185187E-2</v>
      </c>
      <c r="I2329">
        <v>9.7780000000000005</v>
      </c>
    </row>
    <row r="2330" spans="1:9" x14ac:dyDescent="0.3">
      <c r="A2330" s="28">
        <v>44145</v>
      </c>
      <c r="B2330" s="27">
        <v>9.7442129629629629E-2</v>
      </c>
      <c r="C2330">
        <v>4002.3</v>
      </c>
      <c r="G2330" s="28">
        <v>44145</v>
      </c>
      <c r="H2330" s="27">
        <v>9.7442129629629629E-2</v>
      </c>
      <c r="I2330">
        <v>9.782</v>
      </c>
    </row>
    <row r="2331" spans="1:9" x14ac:dyDescent="0.3">
      <c r="A2331" s="28">
        <v>44145</v>
      </c>
      <c r="B2331" s="27">
        <v>9.8136574074074071E-2</v>
      </c>
      <c r="C2331">
        <v>4001.5</v>
      </c>
      <c r="G2331" s="28">
        <v>44145</v>
      </c>
      <c r="H2331" s="27">
        <v>9.8136574074074071E-2</v>
      </c>
      <c r="I2331">
        <v>9.7880000000000003</v>
      </c>
    </row>
    <row r="2332" spans="1:9" x14ac:dyDescent="0.3">
      <c r="A2332" s="28">
        <v>44145</v>
      </c>
      <c r="B2332" s="27">
        <v>9.8831018518518512E-2</v>
      </c>
      <c r="C2332">
        <v>4003.1001000000001</v>
      </c>
      <c r="G2332" s="28">
        <v>44145</v>
      </c>
      <c r="H2332" s="27">
        <v>9.8831018518518512E-2</v>
      </c>
      <c r="I2332">
        <v>9.7940000000000005</v>
      </c>
    </row>
    <row r="2333" spans="1:9" x14ac:dyDescent="0.3">
      <c r="A2333" s="28">
        <v>44145</v>
      </c>
      <c r="B2333" s="27">
        <v>9.9525462962962954E-2</v>
      </c>
      <c r="C2333">
        <v>4002.7</v>
      </c>
      <c r="G2333" s="28">
        <v>44145</v>
      </c>
      <c r="H2333" s="27">
        <v>9.9525462962962954E-2</v>
      </c>
      <c r="I2333">
        <v>9.8000000000000007</v>
      </c>
    </row>
    <row r="2334" spans="1:9" x14ac:dyDescent="0.3">
      <c r="A2334" s="28">
        <v>44145</v>
      </c>
      <c r="B2334" s="27">
        <v>0.1002199074074074</v>
      </c>
      <c r="C2334">
        <v>4002.3</v>
      </c>
      <c r="G2334" s="28">
        <v>44145</v>
      </c>
      <c r="H2334" s="27">
        <v>0.1002199074074074</v>
      </c>
      <c r="I2334">
        <v>9.8059999999999992</v>
      </c>
    </row>
    <row r="2335" spans="1:9" x14ac:dyDescent="0.3">
      <c r="A2335" s="28">
        <v>44145</v>
      </c>
      <c r="B2335" s="27">
        <v>0.10091435185185187</v>
      </c>
      <c r="C2335">
        <v>4002.7</v>
      </c>
      <c r="G2335" s="28">
        <v>44145</v>
      </c>
      <c r="H2335" s="27">
        <v>0.10091435185185187</v>
      </c>
      <c r="I2335">
        <v>9.8119999999999994</v>
      </c>
    </row>
    <row r="2336" spans="1:9" x14ac:dyDescent="0.3">
      <c r="A2336" s="28">
        <v>44145</v>
      </c>
      <c r="B2336" s="27">
        <v>0.10160879629629631</v>
      </c>
      <c r="C2336">
        <v>4002.7</v>
      </c>
      <c r="G2336" s="28">
        <v>44145</v>
      </c>
      <c r="H2336" s="27">
        <v>0.10160879629629631</v>
      </c>
      <c r="I2336">
        <v>9.8179999999999996</v>
      </c>
    </row>
    <row r="2337" spans="1:9" x14ac:dyDescent="0.3">
      <c r="A2337" s="28">
        <v>44145</v>
      </c>
      <c r="B2337" s="27">
        <v>0.10230324074074075</v>
      </c>
      <c r="C2337">
        <v>4002.7</v>
      </c>
      <c r="G2337" s="28">
        <v>44145</v>
      </c>
      <c r="H2337" s="27">
        <v>0.10230324074074075</v>
      </c>
      <c r="I2337">
        <v>9.8239999999999998</v>
      </c>
    </row>
    <row r="2338" spans="1:9" x14ac:dyDescent="0.3">
      <c r="A2338" s="28">
        <v>44145</v>
      </c>
      <c r="B2338" s="27">
        <v>0.10299768518518519</v>
      </c>
      <c r="C2338">
        <v>4001.5</v>
      </c>
      <c r="G2338" s="28">
        <v>44145</v>
      </c>
      <c r="H2338" s="27">
        <v>0.10299768518518519</v>
      </c>
      <c r="I2338">
        <v>9.83</v>
      </c>
    </row>
    <row r="2339" spans="1:9" x14ac:dyDescent="0.3">
      <c r="A2339" s="28">
        <v>44145</v>
      </c>
      <c r="B2339" s="27">
        <v>0.10369212962962963</v>
      </c>
      <c r="C2339">
        <v>4001.8998999999999</v>
      </c>
      <c r="G2339" s="28">
        <v>44145</v>
      </c>
      <c r="H2339" s="27">
        <v>0.10369212962962963</v>
      </c>
      <c r="I2339">
        <v>9.8350000000000009</v>
      </c>
    </row>
    <row r="2340" spans="1:9" x14ac:dyDescent="0.3">
      <c r="A2340" s="28">
        <v>44145</v>
      </c>
      <c r="B2340" s="27">
        <v>0.10438657407407408</v>
      </c>
      <c r="C2340">
        <v>4001.8998999999999</v>
      </c>
      <c r="G2340" s="28">
        <v>44145</v>
      </c>
      <c r="H2340" s="27">
        <v>0.10438657407407408</v>
      </c>
      <c r="I2340">
        <v>9.8409999999999993</v>
      </c>
    </row>
    <row r="2341" spans="1:9" x14ac:dyDescent="0.3">
      <c r="A2341" s="28">
        <v>44145</v>
      </c>
      <c r="B2341" s="27">
        <v>0.10508101851851852</v>
      </c>
      <c r="C2341">
        <v>4001.8998999999999</v>
      </c>
      <c r="G2341" s="28">
        <v>44145</v>
      </c>
      <c r="H2341" s="27">
        <v>0.10508101851851852</v>
      </c>
      <c r="I2341">
        <v>9.8460000000000001</v>
      </c>
    </row>
    <row r="2342" spans="1:9" x14ac:dyDescent="0.3">
      <c r="A2342" s="28">
        <v>44145</v>
      </c>
      <c r="B2342" s="27">
        <v>0.10577546296296296</v>
      </c>
      <c r="C2342">
        <v>4001.5</v>
      </c>
      <c r="G2342" s="28">
        <v>44145</v>
      </c>
      <c r="H2342" s="27">
        <v>0.10577546296296296</v>
      </c>
      <c r="I2342">
        <v>9.8510000000000009</v>
      </c>
    </row>
    <row r="2343" spans="1:9" x14ac:dyDescent="0.3">
      <c r="A2343" s="28">
        <v>44145</v>
      </c>
      <c r="B2343" s="27">
        <v>0.10646990740740742</v>
      </c>
      <c r="C2343">
        <v>4003.1001000000001</v>
      </c>
      <c r="G2343" s="28">
        <v>44145</v>
      </c>
      <c r="H2343" s="27">
        <v>0.10646990740740742</v>
      </c>
      <c r="I2343">
        <v>9.8559999999999999</v>
      </c>
    </row>
    <row r="2344" spans="1:9" x14ac:dyDescent="0.3">
      <c r="A2344" s="28">
        <v>44145</v>
      </c>
      <c r="B2344" s="27">
        <v>0.10716435185185186</v>
      </c>
      <c r="C2344">
        <v>4001.1001000000001</v>
      </c>
      <c r="G2344" s="28">
        <v>44145</v>
      </c>
      <c r="H2344" s="27">
        <v>0.10716435185185186</v>
      </c>
      <c r="I2344">
        <v>9.86</v>
      </c>
    </row>
    <row r="2345" spans="1:9" x14ac:dyDescent="0.3">
      <c r="A2345" s="28">
        <v>44145</v>
      </c>
      <c r="B2345" s="27">
        <v>0.1078587962962963</v>
      </c>
      <c r="C2345">
        <v>3994.3</v>
      </c>
      <c r="G2345" s="28">
        <v>44145</v>
      </c>
      <c r="H2345" s="27">
        <v>0.1078587962962963</v>
      </c>
      <c r="I2345">
        <v>9.8659999999999997</v>
      </c>
    </row>
    <row r="2346" spans="1:9" x14ac:dyDescent="0.3">
      <c r="A2346" s="28">
        <v>44145</v>
      </c>
      <c r="B2346" s="27">
        <v>0.10855324074074074</v>
      </c>
      <c r="C2346">
        <v>4002.3</v>
      </c>
      <c r="G2346" s="28">
        <v>44145</v>
      </c>
      <c r="H2346" s="27">
        <v>0.10855324074074074</v>
      </c>
      <c r="I2346">
        <v>9.8719999999999999</v>
      </c>
    </row>
    <row r="2347" spans="1:9" x14ac:dyDescent="0.3">
      <c r="A2347" s="28">
        <v>44145</v>
      </c>
      <c r="B2347" s="27">
        <v>0.10924768518518518</v>
      </c>
      <c r="C2347">
        <v>3990.7</v>
      </c>
      <c r="G2347" s="28">
        <v>44145</v>
      </c>
      <c r="H2347" s="27">
        <v>0.10924768518518518</v>
      </c>
      <c r="I2347">
        <v>9.8780000000000001</v>
      </c>
    </row>
    <row r="2348" spans="1:9" x14ac:dyDescent="0.3">
      <c r="A2348" s="28">
        <v>44145</v>
      </c>
      <c r="B2348" s="27">
        <v>0.10994212962962963</v>
      </c>
      <c r="C2348">
        <v>4001.1001000000001</v>
      </c>
      <c r="G2348" s="28">
        <v>44145</v>
      </c>
      <c r="H2348" s="27">
        <v>0.10994212962962963</v>
      </c>
      <c r="I2348">
        <v>9.8840000000000003</v>
      </c>
    </row>
    <row r="2349" spans="1:9" x14ac:dyDescent="0.3">
      <c r="A2349" s="28">
        <v>44145</v>
      </c>
      <c r="B2349" s="27">
        <v>0.11063657407407408</v>
      </c>
      <c r="C2349">
        <v>4001.8998999999999</v>
      </c>
      <c r="G2349" s="28">
        <v>44145</v>
      </c>
      <c r="H2349" s="27">
        <v>0.11063657407407408</v>
      </c>
      <c r="I2349">
        <v>9.89</v>
      </c>
    </row>
    <row r="2350" spans="1:9" x14ac:dyDescent="0.3">
      <c r="A2350" s="28">
        <v>44145</v>
      </c>
      <c r="B2350" s="27">
        <v>0.11133101851851852</v>
      </c>
      <c r="C2350">
        <v>4003.8998999999999</v>
      </c>
      <c r="G2350" s="28">
        <v>44145</v>
      </c>
      <c r="H2350" s="27">
        <v>0.11133101851851852</v>
      </c>
      <c r="I2350">
        <v>9.8960000000000008</v>
      </c>
    </row>
    <row r="2351" spans="1:9" x14ac:dyDescent="0.3">
      <c r="A2351" s="28">
        <v>44145</v>
      </c>
      <c r="B2351" s="27">
        <v>0.11202546296296297</v>
      </c>
      <c r="C2351">
        <v>4002.7</v>
      </c>
      <c r="G2351" s="28">
        <v>44145</v>
      </c>
      <c r="H2351" s="27">
        <v>0.11202546296296297</v>
      </c>
      <c r="I2351">
        <v>9.9009999999999998</v>
      </c>
    </row>
    <row r="2352" spans="1:9" x14ac:dyDescent="0.3">
      <c r="A2352" s="28">
        <v>44145</v>
      </c>
      <c r="B2352" s="27">
        <v>0.11271990740740741</v>
      </c>
      <c r="C2352">
        <v>4002.7</v>
      </c>
      <c r="G2352" s="28">
        <v>44145</v>
      </c>
      <c r="H2352" s="27">
        <v>0.11271990740740741</v>
      </c>
      <c r="I2352">
        <v>9.907</v>
      </c>
    </row>
    <row r="2353" spans="1:9" x14ac:dyDescent="0.3">
      <c r="A2353" s="28">
        <v>44145</v>
      </c>
      <c r="B2353" s="27">
        <v>0.11341435185185185</v>
      </c>
      <c r="C2353">
        <v>4003.5</v>
      </c>
      <c r="G2353" s="28">
        <v>44145</v>
      </c>
      <c r="H2353" s="27">
        <v>0.11341435185185185</v>
      </c>
      <c r="I2353">
        <v>9.9130000000000003</v>
      </c>
    </row>
    <row r="2354" spans="1:9" x14ac:dyDescent="0.3">
      <c r="A2354" s="28">
        <v>44145</v>
      </c>
      <c r="B2354" s="27">
        <v>0.11410879629629629</v>
      </c>
      <c r="C2354">
        <v>4002.3</v>
      </c>
      <c r="G2354" s="28">
        <v>44145</v>
      </c>
      <c r="H2354" s="27">
        <v>0.11410879629629629</v>
      </c>
      <c r="I2354">
        <v>9.9179999999999993</v>
      </c>
    </row>
    <row r="2355" spans="1:9" x14ac:dyDescent="0.3">
      <c r="A2355" s="28">
        <v>44145</v>
      </c>
      <c r="B2355" s="27">
        <v>0.11480324074074073</v>
      </c>
      <c r="C2355">
        <v>4003.1001000000001</v>
      </c>
      <c r="G2355" s="28">
        <v>44145</v>
      </c>
      <c r="H2355" s="27">
        <v>0.11480324074074073</v>
      </c>
      <c r="I2355">
        <v>9.923</v>
      </c>
    </row>
    <row r="2356" spans="1:9" x14ac:dyDescent="0.3">
      <c r="A2356" s="28">
        <v>44145</v>
      </c>
      <c r="B2356" s="27">
        <v>0.11549768518518518</v>
      </c>
      <c r="C2356">
        <v>3991.1001000000001</v>
      </c>
      <c r="G2356" s="28">
        <v>44145</v>
      </c>
      <c r="H2356" s="27">
        <v>0.11549768518518518</v>
      </c>
      <c r="I2356">
        <v>9.9280000000000008</v>
      </c>
    </row>
    <row r="2357" spans="1:9" x14ac:dyDescent="0.3">
      <c r="A2357" s="28">
        <v>44145</v>
      </c>
      <c r="B2357" s="27">
        <v>0.11619212962962962</v>
      </c>
      <c r="C2357">
        <v>4002.7</v>
      </c>
      <c r="G2357" s="28">
        <v>44145</v>
      </c>
      <c r="H2357" s="27">
        <v>0.11619212962962962</v>
      </c>
      <c r="I2357">
        <v>9.9329999999999998</v>
      </c>
    </row>
    <row r="2358" spans="1:9" x14ac:dyDescent="0.3">
      <c r="A2358" s="28">
        <v>44145</v>
      </c>
      <c r="B2358" s="27">
        <v>0.11688657407407409</v>
      </c>
      <c r="C2358">
        <v>4002.3</v>
      </c>
      <c r="G2358" s="28">
        <v>44145</v>
      </c>
      <c r="H2358" s="27">
        <v>0.11688657407407409</v>
      </c>
      <c r="I2358">
        <v>9.9390000000000001</v>
      </c>
    </row>
    <row r="2359" spans="1:9" x14ac:dyDescent="0.3">
      <c r="A2359" s="28">
        <v>44145</v>
      </c>
      <c r="B2359" s="27">
        <v>0.11758101851851853</v>
      </c>
      <c r="C2359">
        <v>4002.3</v>
      </c>
      <c r="G2359" s="28">
        <v>44145</v>
      </c>
      <c r="H2359" s="27">
        <v>0.11758101851851853</v>
      </c>
      <c r="I2359">
        <v>9.9459999999999997</v>
      </c>
    </row>
    <row r="2360" spans="1:9" x14ac:dyDescent="0.3">
      <c r="A2360" s="28">
        <v>44145</v>
      </c>
      <c r="B2360" s="27">
        <v>0.11827546296296297</v>
      </c>
      <c r="C2360">
        <v>4001.8998999999999</v>
      </c>
      <c r="G2360" s="28">
        <v>44145</v>
      </c>
      <c r="H2360" s="27">
        <v>0.11827546296296297</v>
      </c>
      <c r="I2360">
        <v>9.9499999999999993</v>
      </c>
    </row>
    <row r="2361" spans="1:9" x14ac:dyDescent="0.3">
      <c r="A2361" s="28">
        <v>44145</v>
      </c>
      <c r="B2361" s="27">
        <v>0.11896990740740741</v>
      </c>
      <c r="C2361">
        <v>4002.3</v>
      </c>
      <c r="G2361" s="28">
        <v>44145</v>
      </c>
      <c r="H2361" s="27">
        <v>0.11896990740740741</v>
      </c>
      <c r="I2361">
        <v>9.9559999999999995</v>
      </c>
    </row>
    <row r="2362" spans="1:9" x14ac:dyDescent="0.3">
      <c r="A2362" s="28">
        <v>44145</v>
      </c>
      <c r="B2362" s="27">
        <v>0.11966435185185186</v>
      </c>
      <c r="C2362">
        <v>3994.7</v>
      </c>
      <c r="G2362" s="28">
        <v>44145</v>
      </c>
      <c r="H2362" s="27">
        <v>0.11966435185185186</v>
      </c>
      <c r="I2362">
        <v>9.9619999999999997</v>
      </c>
    </row>
    <row r="2363" spans="1:9" x14ac:dyDescent="0.3">
      <c r="A2363" s="28">
        <v>44145</v>
      </c>
      <c r="B2363" s="27">
        <v>0.1203587962962963</v>
      </c>
      <c r="C2363">
        <v>3988.3</v>
      </c>
      <c r="G2363" s="28">
        <v>44145</v>
      </c>
      <c r="H2363" s="27">
        <v>0.1203587962962963</v>
      </c>
      <c r="I2363">
        <v>9.968</v>
      </c>
    </row>
    <row r="2364" spans="1:9" x14ac:dyDescent="0.3">
      <c r="A2364" s="28">
        <v>44145</v>
      </c>
      <c r="B2364" s="27">
        <v>0.12105324074074075</v>
      </c>
      <c r="C2364">
        <v>3988.3</v>
      </c>
      <c r="G2364" s="28">
        <v>44145</v>
      </c>
      <c r="H2364" s="27">
        <v>0.12105324074074075</v>
      </c>
      <c r="I2364">
        <v>9.9740000000000002</v>
      </c>
    </row>
    <row r="2365" spans="1:9" x14ac:dyDescent="0.3">
      <c r="A2365" s="28">
        <v>44145</v>
      </c>
      <c r="B2365" s="27">
        <v>0.12174768518518519</v>
      </c>
      <c r="C2365">
        <v>4000.3</v>
      </c>
      <c r="G2365" s="28">
        <v>44145</v>
      </c>
      <c r="H2365" s="27">
        <v>0.12174768518518519</v>
      </c>
      <c r="I2365">
        <v>9.98</v>
      </c>
    </row>
    <row r="2366" spans="1:9" x14ac:dyDescent="0.3">
      <c r="A2366" s="28">
        <v>44145</v>
      </c>
      <c r="B2366" s="27">
        <v>0.12244212962962964</v>
      </c>
      <c r="C2366">
        <v>4001.5</v>
      </c>
      <c r="G2366" s="28">
        <v>44145</v>
      </c>
      <c r="H2366" s="27">
        <v>0.12244212962962964</v>
      </c>
      <c r="I2366">
        <v>9.9860000000000007</v>
      </c>
    </row>
    <row r="2367" spans="1:9" x14ac:dyDescent="0.3">
      <c r="A2367" s="28">
        <v>44145</v>
      </c>
      <c r="B2367" s="27">
        <v>0.12313657407407408</v>
      </c>
      <c r="C2367">
        <v>4001.5</v>
      </c>
      <c r="G2367" s="28">
        <v>44145</v>
      </c>
      <c r="H2367" s="27">
        <v>0.12313657407407408</v>
      </c>
      <c r="I2367">
        <v>9.9920000000000009</v>
      </c>
    </row>
    <row r="2368" spans="1:9" x14ac:dyDescent="0.3">
      <c r="A2368" s="28">
        <v>44145</v>
      </c>
      <c r="B2368" s="27">
        <v>0.12383101851851852</v>
      </c>
      <c r="C2368">
        <v>4002.3</v>
      </c>
      <c r="G2368" s="28">
        <v>44145</v>
      </c>
      <c r="H2368" s="27">
        <v>0.12383101851851852</v>
      </c>
      <c r="I2368">
        <v>9.9969999999999999</v>
      </c>
    </row>
    <row r="2369" spans="1:9" x14ac:dyDescent="0.3">
      <c r="A2369" s="28">
        <v>44145</v>
      </c>
      <c r="B2369" s="27">
        <v>0.12452546296296296</v>
      </c>
      <c r="C2369">
        <v>3992.3</v>
      </c>
      <c r="G2369" s="28">
        <v>44145</v>
      </c>
      <c r="H2369" s="27">
        <v>0.12452546296296296</v>
      </c>
      <c r="I2369">
        <v>10.003</v>
      </c>
    </row>
    <row r="2370" spans="1:9" x14ac:dyDescent="0.3">
      <c r="A2370" s="28">
        <v>44145</v>
      </c>
      <c r="B2370" s="27">
        <v>0.1252199074074074</v>
      </c>
      <c r="C2370">
        <v>4001.8998999999999</v>
      </c>
      <c r="G2370" s="28">
        <v>44145</v>
      </c>
      <c r="H2370" s="27">
        <v>0.1252199074074074</v>
      </c>
      <c r="I2370">
        <v>10.009</v>
      </c>
    </row>
    <row r="2371" spans="1:9" x14ac:dyDescent="0.3">
      <c r="A2371" s="28">
        <v>44145</v>
      </c>
      <c r="B2371" s="27">
        <v>0.12591435185185185</v>
      </c>
      <c r="C2371">
        <v>4001.8998999999999</v>
      </c>
      <c r="G2371" s="28">
        <v>44145</v>
      </c>
      <c r="H2371" s="27">
        <v>0.12591435185185185</v>
      </c>
      <c r="I2371">
        <v>10.013999999999999</v>
      </c>
    </row>
    <row r="2372" spans="1:9" x14ac:dyDescent="0.3">
      <c r="A2372" s="28">
        <v>44145</v>
      </c>
      <c r="B2372" s="27">
        <v>0.12660879629629629</v>
      </c>
      <c r="C2372">
        <v>4001.8998999999999</v>
      </c>
      <c r="G2372" s="28">
        <v>44145</v>
      </c>
      <c r="H2372" s="27">
        <v>0.12660879629629629</v>
      </c>
      <c r="I2372">
        <v>10.019</v>
      </c>
    </row>
    <row r="2373" spans="1:9" x14ac:dyDescent="0.3">
      <c r="A2373" s="28">
        <v>44145</v>
      </c>
      <c r="B2373" s="27">
        <v>0.12730324074074076</v>
      </c>
      <c r="C2373">
        <v>4003.5</v>
      </c>
      <c r="G2373" s="28">
        <v>44145</v>
      </c>
      <c r="H2373" s="27">
        <v>0.12730324074074076</v>
      </c>
      <c r="I2373">
        <v>10.025</v>
      </c>
    </row>
    <row r="2374" spans="1:9" x14ac:dyDescent="0.3">
      <c r="A2374" s="28">
        <v>44145</v>
      </c>
      <c r="B2374" s="27">
        <v>0.1279976851851852</v>
      </c>
      <c r="C2374">
        <v>4002.7</v>
      </c>
      <c r="G2374" s="28">
        <v>44145</v>
      </c>
      <c r="H2374" s="27">
        <v>0.1279976851851852</v>
      </c>
      <c r="I2374">
        <v>10.031000000000001</v>
      </c>
    </row>
    <row r="2375" spans="1:9" x14ac:dyDescent="0.3">
      <c r="A2375" s="28">
        <v>44145</v>
      </c>
      <c r="B2375" s="27">
        <v>0.12869212962962964</v>
      </c>
      <c r="C2375">
        <v>4002.3</v>
      </c>
      <c r="G2375" s="28">
        <v>44145</v>
      </c>
      <c r="H2375" s="27">
        <v>0.12869212962962964</v>
      </c>
      <c r="I2375">
        <v>10.036</v>
      </c>
    </row>
    <row r="2376" spans="1:9" x14ac:dyDescent="0.3">
      <c r="A2376" s="28">
        <v>44145</v>
      </c>
      <c r="B2376" s="27">
        <v>0.12938657407407408</v>
      </c>
      <c r="C2376">
        <v>4001.5</v>
      </c>
      <c r="G2376" s="28">
        <v>44145</v>
      </c>
      <c r="H2376" s="27">
        <v>0.12938657407407408</v>
      </c>
      <c r="I2376">
        <v>10.042</v>
      </c>
    </row>
    <row r="2377" spans="1:9" x14ac:dyDescent="0.3">
      <c r="A2377" s="28">
        <v>44145</v>
      </c>
      <c r="B2377" s="27">
        <v>0.13008101851851853</v>
      </c>
      <c r="C2377">
        <v>4002.3</v>
      </c>
      <c r="G2377" s="28">
        <v>44145</v>
      </c>
      <c r="H2377" s="27">
        <v>0.13008101851851853</v>
      </c>
      <c r="I2377">
        <v>10.045999999999999</v>
      </c>
    </row>
    <row r="2378" spans="1:9" x14ac:dyDescent="0.3">
      <c r="A2378" s="28">
        <v>44145</v>
      </c>
      <c r="B2378" s="27">
        <v>0.13077546296296297</v>
      </c>
      <c r="C2378">
        <v>4003.8998999999999</v>
      </c>
      <c r="G2378" s="28">
        <v>44145</v>
      </c>
      <c r="H2378" s="27">
        <v>0.13077546296296297</v>
      </c>
      <c r="I2378">
        <v>10.051</v>
      </c>
    </row>
    <row r="2379" spans="1:9" x14ac:dyDescent="0.3">
      <c r="A2379" s="28">
        <v>44145</v>
      </c>
      <c r="B2379" s="27">
        <v>0.13146990740740741</v>
      </c>
      <c r="C2379">
        <v>4003.1001000000001</v>
      </c>
      <c r="G2379" s="28">
        <v>44145</v>
      </c>
      <c r="H2379" s="27">
        <v>0.13146990740740741</v>
      </c>
      <c r="I2379">
        <v>10.058</v>
      </c>
    </row>
    <row r="2380" spans="1:9" x14ac:dyDescent="0.3">
      <c r="A2380" s="28">
        <v>44145</v>
      </c>
      <c r="B2380" s="27">
        <v>0.13216435185185185</v>
      </c>
      <c r="C2380">
        <v>4002.3</v>
      </c>
      <c r="G2380" s="28">
        <v>44145</v>
      </c>
      <c r="H2380" s="27">
        <v>0.13216435185185185</v>
      </c>
      <c r="I2380">
        <v>10.064</v>
      </c>
    </row>
    <row r="2381" spans="1:9" x14ac:dyDescent="0.3">
      <c r="A2381" s="28">
        <v>44145</v>
      </c>
      <c r="B2381" s="27">
        <v>0.13285879629629629</v>
      </c>
      <c r="C2381">
        <v>4002.3</v>
      </c>
      <c r="G2381" s="28">
        <v>44145</v>
      </c>
      <c r="H2381" s="27">
        <v>0.13285879629629629</v>
      </c>
      <c r="I2381">
        <v>10.07</v>
      </c>
    </row>
    <row r="2382" spans="1:9" x14ac:dyDescent="0.3">
      <c r="A2382" s="28">
        <v>44145</v>
      </c>
      <c r="B2382" s="27">
        <v>0.13355324074074074</v>
      </c>
      <c r="C2382">
        <v>4002.7</v>
      </c>
      <c r="G2382" s="28">
        <v>44145</v>
      </c>
      <c r="H2382" s="27">
        <v>0.13355324074074074</v>
      </c>
      <c r="I2382">
        <v>10.076000000000001</v>
      </c>
    </row>
    <row r="2383" spans="1:9" x14ac:dyDescent="0.3">
      <c r="A2383" s="28">
        <v>44145</v>
      </c>
      <c r="B2383" s="27">
        <v>0.13424768518518518</v>
      </c>
      <c r="C2383">
        <v>4002.3</v>
      </c>
      <c r="G2383" s="28">
        <v>44145</v>
      </c>
      <c r="H2383" s="27">
        <v>0.13424768518518518</v>
      </c>
      <c r="I2383">
        <v>10.082000000000001</v>
      </c>
    </row>
    <row r="2384" spans="1:9" x14ac:dyDescent="0.3">
      <c r="A2384" s="28">
        <v>44145</v>
      </c>
      <c r="B2384" s="27">
        <v>0.13494212962962962</v>
      </c>
      <c r="C2384">
        <v>4001.8998999999999</v>
      </c>
      <c r="G2384" s="28">
        <v>44145</v>
      </c>
      <c r="H2384" s="27">
        <v>0.13494212962962962</v>
      </c>
      <c r="I2384">
        <v>10.087999999999999</v>
      </c>
    </row>
    <row r="2385" spans="1:9" x14ac:dyDescent="0.3">
      <c r="A2385" s="28">
        <v>44145</v>
      </c>
      <c r="B2385" s="27">
        <v>0.13563657407407406</v>
      </c>
      <c r="C2385">
        <v>4002.7</v>
      </c>
      <c r="G2385" s="28">
        <v>44145</v>
      </c>
      <c r="H2385" s="27">
        <v>0.13563657407407406</v>
      </c>
      <c r="I2385">
        <v>10.093</v>
      </c>
    </row>
    <row r="2386" spans="1:9" x14ac:dyDescent="0.3">
      <c r="A2386" s="28">
        <v>44145</v>
      </c>
      <c r="B2386" s="27">
        <v>0.1363310185185185</v>
      </c>
      <c r="C2386">
        <v>4002.7</v>
      </c>
      <c r="G2386" s="28">
        <v>44145</v>
      </c>
      <c r="H2386" s="27">
        <v>0.1363310185185185</v>
      </c>
      <c r="I2386">
        <v>10.098000000000001</v>
      </c>
    </row>
    <row r="2387" spans="1:9" x14ac:dyDescent="0.3">
      <c r="A2387" s="28">
        <v>44145</v>
      </c>
      <c r="B2387" s="27">
        <v>0.13702546296296295</v>
      </c>
      <c r="C2387">
        <v>4001.8998999999999</v>
      </c>
      <c r="G2387" s="28">
        <v>44145</v>
      </c>
      <c r="H2387" s="27">
        <v>0.13702546296296295</v>
      </c>
      <c r="I2387">
        <v>10.105</v>
      </c>
    </row>
    <row r="2388" spans="1:9" x14ac:dyDescent="0.3">
      <c r="A2388" s="28">
        <v>44145</v>
      </c>
      <c r="B2388" s="27">
        <v>0.13771990740740739</v>
      </c>
      <c r="C2388">
        <v>4002.7</v>
      </c>
      <c r="G2388" s="28">
        <v>44145</v>
      </c>
      <c r="H2388" s="27">
        <v>0.13771990740740739</v>
      </c>
      <c r="I2388">
        <v>10.11</v>
      </c>
    </row>
    <row r="2389" spans="1:9" x14ac:dyDescent="0.3">
      <c r="A2389" s="28">
        <v>44145</v>
      </c>
      <c r="B2389" s="27">
        <v>0.13841435185185186</v>
      </c>
      <c r="C2389">
        <v>4001.8998999999999</v>
      </c>
      <c r="G2389" s="28">
        <v>44145</v>
      </c>
      <c r="H2389" s="27">
        <v>0.13841435185185186</v>
      </c>
      <c r="I2389">
        <v>10.114000000000001</v>
      </c>
    </row>
    <row r="2390" spans="1:9" x14ac:dyDescent="0.3">
      <c r="A2390" s="28">
        <v>44145</v>
      </c>
      <c r="B2390" s="27">
        <v>0.1391087962962963</v>
      </c>
      <c r="C2390">
        <v>3989.1001000000001</v>
      </c>
      <c r="G2390" s="28">
        <v>44145</v>
      </c>
      <c r="H2390" s="27">
        <v>0.1391087962962963</v>
      </c>
      <c r="I2390">
        <v>10.119</v>
      </c>
    </row>
    <row r="2391" spans="1:9" x14ac:dyDescent="0.3">
      <c r="A2391" s="28">
        <v>44145</v>
      </c>
      <c r="B2391" s="27">
        <v>0.13980324074074074</v>
      </c>
      <c r="C2391">
        <v>4002.7</v>
      </c>
      <c r="G2391" s="28">
        <v>44145</v>
      </c>
      <c r="H2391" s="27">
        <v>0.13980324074074074</v>
      </c>
      <c r="I2391">
        <v>10.125</v>
      </c>
    </row>
    <row r="2392" spans="1:9" x14ac:dyDescent="0.3">
      <c r="A2392" s="28">
        <v>44145</v>
      </c>
      <c r="B2392" s="27">
        <v>0.14049768518518518</v>
      </c>
      <c r="C2392">
        <v>4001.8998999999999</v>
      </c>
      <c r="G2392" s="28">
        <v>44145</v>
      </c>
      <c r="H2392" s="27">
        <v>0.14049768518518518</v>
      </c>
      <c r="I2392">
        <v>10.131</v>
      </c>
    </row>
    <row r="2393" spans="1:9" x14ac:dyDescent="0.3">
      <c r="A2393" s="28">
        <v>44145</v>
      </c>
      <c r="B2393" s="27">
        <v>0.14119212962962963</v>
      </c>
      <c r="C2393">
        <v>4003.1001000000001</v>
      </c>
      <c r="G2393" s="28">
        <v>44145</v>
      </c>
      <c r="H2393" s="27">
        <v>0.14119212962962963</v>
      </c>
      <c r="I2393">
        <v>10.137</v>
      </c>
    </row>
    <row r="2394" spans="1:9" x14ac:dyDescent="0.3">
      <c r="A2394" s="28">
        <v>44145</v>
      </c>
      <c r="B2394" s="27">
        <v>0.14188657407407407</v>
      </c>
      <c r="C2394">
        <v>4002.3</v>
      </c>
      <c r="G2394" s="28">
        <v>44145</v>
      </c>
      <c r="H2394" s="27">
        <v>0.14188657407407407</v>
      </c>
      <c r="I2394">
        <v>10.141999999999999</v>
      </c>
    </row>
    <row r="2395" spans="1:9" x14ac:dyDescent="0.3">
      <c r="A2395" s="28">
        <v>44145</v>
      </c>
      <c r="B2395" s="27">
        <v>0.14258101851851854</v>
      </c>
      <c r="C2395">
        <v>4003.1001000000001</v>
      </c>
      <c r="G2395" s="28">
        <v>44145</v>
      </c>
      <c r="H2395" s="27">
        <v>0.14258101851851854</v>
      </c>
      <c r="I2395">
        <v>10.148999999999999</v>
      </c>
    </row>
    <row r="2396" spans="1:9" x14ac:dyDescent="0.3">
      <c r="A2396" s="28">
        <v>44145</v>
      </c>
      <c r="B2396" s="27">
        <v>0.14327546296296298</v>
      </c>
      <c r="C2396">
        <v>4003.1001000000001</v>
      </c>
      <c r="G2396" s="28">
        <v>44145</v>
      </c>
      <c r="H2396" s="27">
        <v>0.14327546296296298</v>
      </c>
      <c r="I2396">
        <v>10.154999999999999</v>
      </c>
    </row>
    <row r="2397" spans="1:9" x14ac:dyDescent="0.3">
      <c r="A2397" s="28">
        <v>44145</v>
      </c>
      <c r="B2397" s="27">
        <v>0.14396990740740742</v>
      </c>
      <c r="C2397">
        <v>4002.7</v>
      </c>
      <c r="G2397" s="28">
        <v>44145</v>
      </c>
      <c r="H2397" s="27">
        <v>0.14396990740740742</v>
      </c>
      <c r="I2397">
        <v>10.161</v>
      </c>
    </row>
    <row r="2398" spans="1:9" x14ac:dyDescent="0.3">
      <c r="A2398" s="28">
        <v>44145</v>
      </c>
      <c r="B2398" s="27">
        <v>0.14466435185185186</v>
      </c>
      <c r="C2398">
        <v>4002.7</v>
      </c>
      <c r="G2398" s="28">
        <v>44145</v>
      </c>
      <c r="H2398" s="27">
        <v>0.14466435185185186</v>
      </c>
      <c r="I2398">
        <v>10.166</v>
      </c>
    </row>
    <row r="2399" spans="1:9" x14ac:dyDescent="0.3">
      <c r="A2399" s="28">
        <v>44145</v>
      </c>
      <c r="B2399" s="27">
        <v>0.14535879629629631</v>
      </c>
      <c r="C2399">
        <v>4003.5</v>
      </c>
      <c r="G2399" s="28">
        <v>44145</v>
      </c>
      <c r="H2399" s="27">
        <v>0.14535879629629631</v>
      </c>
      <c r="I2399">
        <v>10.172000000000001</v>
      </c>
    </row>
    <row r="2400" spans="1:9" x14ac:dyDescent="0.3">
      <c r="A2400" s="28">
        <v>44145</v>
      </c>
      <c r="B2400" s="27">
        <v>0.14605324074074075</v>
      </c>
      <c r="C2400">
        <v>4001.8998999999999</v>
      </c>
      <c r="G2400" s="28">
        <v>44145</v>
      </c>
      <c r="H2400" s="27">
        <v>0.14605324074074075</v>
      </c>
      <c r="I2400">
        <v>10.178000000000001</v>
      </c>
    </row>
    <row r="2401" spans="1:9" x14ac:dyDescent="0.3">
      <c r="A2401" s="28">
        <v>44145</v>
      </c>
      <c r="B2401" s="27">
        <v>0.14674768518518519</v>
      </c>
      <c r="C2401">
        <v>4002.7</v>
      </c>
      <c r="G2401" s="28">
        <v>44145</v>
      </c>
      <c r="H2401" s="27">
        <v>0.14674768518518519</v>
      </c>
      <c r="I2401">
        <v>10.183</v>
      </c>
    </row>
    <row r="2402" spans="1:9" x14ac:dyDescent="0.3">
      <c r="A2402" s="28">
        <v>44145</v>
      </c>
      <c r="B2402" s="27">
        <v>0.14744212962962963</v>
      </c>
      <c r="C2402">
        <v>4003.1001000000001</v>
      </c>
      <c r="G2402" s="28">
        <v>44145</v>
      </c>
      <c r="H2402" s="27">
        <v>0.14744212962962963</v>
      </c>
      <c r="I2402">
        <v>10.189</v>
      </c>
    </row>
    <row r="2403" spans="1:9" x14ac:dyDescent="0.3">
      <c r="A2403" s="28">
        <v>44145</v>
      </c>
      <c r="B2403" s="27">
        <v>0.14813657407407407</v>
      </c>
      <c r="C2403">
        <v>4003.1001000000001</v>
      </c>
      <c r="G2403" s="28">
        <v>44145</v>
      </c>
      <c r="H2403" s="27">
        <v>0.14813657407407407</v>
      </c>
      <c r="I2403">
        <v>10.194000000000001</v>
      </c>
    </row>
    <row r="2404" spans="1:9" x14ac:dyDescent="0.3">
      <c r="A2404" s="28">
        <v>44145</v>
      </c>
      <c r="B2404" s="27">
        <v>0.14883101851851852</v>
      </c>
      <c r="C2404">
        <v>4002.3</v>
      </c>
      <c r="G2404" s="28">
        <v>44145</v>
      </c>
      <c r="H2404" s="27">
        <v>0.14883101851851852</v>
      </c>
      <c r="I2404">
        <v>10.199</v>
      </c>
    </row>
    <row r="2405" spans="1:9" x14ac:dyDescent="0.3">
      <c r="A2405" s="28">
        <v>44145</v>
      </c>
      <c r="B2405" s="27">
        <v>0.14952546296296296</v>
      </c>
      <c r="C2405">
        <v>3988.7</v>
      </c>
      <c r="G2405" s="28">
        <v>44145</v>
      </c>
      <c r="H2405" s="27">
        <v>0.14952546296296296</v>
      </c>
      <c r="I2405">
        <v>10.204000000000001</v>
      </c>
    </row>
    <row r="2406" spans="1:9" x14ac:dyDescent="0.3">
      <c r="A2406" s="28">
        <v>44145</v>
      </c>
      <c r="B2406" s="27">
        <v>0.1502199074074074</v>
      </c>
      <c r="C2406">
        <v>4001.8998999999999</v>
      </c>
      <c r="G2406" s="28">
        <v>44145</v>
      </c>
      <c r="H2406" s="27">
        <v>0.1502199074074074</v>
      </c>
      <c r="I2406">
        <v>10.210000000000001</v>
      </c>
    </row>
    <row r="2407" spans="1:9" x14ac:dyDescent="0.3">
      <c r="A2407" s="28">
        <v>44145</v>
      </c>
      <c r="B2407" s="27">
        <v>0.15091435185185184</v>
      </c>
      <c r="C2407">
        <v>4001.5</v>
      </c>
      <c r="G2407" s="28">
        <v>44145</v>
      </c>
      <c r="H2407" s="27">
        <v>0.15091435185185184</v>
      </c>
      <c r="I2407">
        <v>10.215999999999999</v>
      </c>
    </row>
    <row r="2408" spans="1:9" x14ac:dyDescent="0.3">
      <c r="A2408" s="28">
        <v>44145</v>
      </c>
      <c r="B2408" s="27">
        <v>0.15160879629629628</v>
      </c>
      <c r="C2408">
        <v>3989.1001000000001</v>
      </c>
      <c r="G2408" s="28">
        <v>44145</v>
      </c>
      <c r="H2408" s="27">
        <v>0.15160879629629628</v>
      </c>
      <c r="I2408">
        <v>10.222</v>
      </c>
    </row>
    <row r="2409" spans="1:9" x14ac:dyDescent="0.3">
      <c r="A2409" s="28">
        <v>44145</v>
      </c>
      <c r="B2409" s="27">
        <v>0.15230324074074075</v>
      </c>
      <c r="C2409">
        <v>4001.8998999999999</v>
      </c>
      <c r="G2409" s="28">
        <v>44145</v>
      </c>
      <c r="H2409" s="27">
        <v>0.15230324074074075</v>
      </c>
      <c r="I2409">
        <v>10.228</v>
      </c>
    </row>
    <row r="2410" spans="1:9" x14ac:dyDescent="0.3">
      <c r="A2410" s="28">
        <v>44145</v>
      </c>
      <c r="B2410" s="27">
        <v>0.15299768518518519</v>
      </c>
      <c r="C2410">
        <v>4001.1001000000001</v>
      </c>
      <c r="G2410" s="28">
        <v>44145</v>
      </c>
      <c r="H2410" s="27">
        <v>0.15299768518518519</v>
      </c>
      <c r="I2410">
        <v>10.234</v>
      </c>
    </row>
    <row r="2411" spans="1:9" x14ac:dyDescent="0.3">
      <c r="A2411" s="28">
        <v>44145</v>
      </c>
      <c r="B2411" s="27">
        <v>0.15369212962962964</v>
      </c>
      <c r="C2411">
        <v>4002.7</v>
      </c>
      <c r="G2411" s="28">
        <v>44145</v>
      </c>
      <c r="H2411" s="27">
        <v>0.15369212962962964</v>
      </c>
      <c r="I2411">
        <v>10.24</v>
      </c>
    </row>
    <row r="2412" spans="1:9" x14ac:dyDescent="0.3">
      <c r="A2412" s="28">
        <v>44145</v>
      </c>
      <c r="B2412" s="27">
        <v>0.15438657407407408</v>
      </c>
      <c r="C2412">
        <v>4000.7</v>
      </c>
      <c r="G2412" s="28">
        <v>44145</v>
      </c>
      <c r="H2412" s="27">
        <v>0.15438657407407408</v>
      </c>
      <c r="I2412">
        <v>10.244999999999999</v>
      </c>
    </row>
    <row r="2413" spans="1:9" x14ac:dyDescent="0.3">
      <c r="A2413" s="28">
        <v>44145</v>
      </c>
      <c r="B2413" s="27">
        <v>0.15508101851851852</v>
      </c>
      <c r="C2413">
        <v>4001.8998999999999</v>
      </c>
      <c r="G2413" s="28">
        <v>44145</v>
      </c>
      <c r="H2413" s="27">
        <v>0.15508101851851852</v>
      </c>
      <c r="I2413">
        <v>10.250999999999999</v>
      </c>
    </row>
    <row r="2414" spans="1:9" x14ac:dyDescent="0.3">
      <c r="A2414" s="28">
        <v>44145</v>
      </c>
      <c r="B2414" s="27">
        <v>0.15577546296296296</v>
      </c>
      <c r="C2414">
        <v>4001.5</v>
      </c>
      <c r="G2414" s="28">
        <v>44145</v>
      </c>
      <c r="H2414" s="27">
        <v>0.15577546296296296</v>
      </c>
      <c r="I2414">
        <v>10.256</v>
      </c>
    </row>
    <row r="2415" spans="1:9" x14ac:dyDescent="0.3">
      <c r="A2415" s="28">
        <v>44145</v>
      </c>
      <c r="B2415" s="27">
        <v>0.1564699074074074</v>
      </c>
      <c r="C2415">
        <v>4001.5</v>
      </c>
      <c r="G2415" s="28">
        <v>44145</v>
      </c>
      <c r="H2415" s="27">
        <v>0.1564699074074074</v>
      </c>
      <c r="I2415">
        <v>10.262</v>
      </c>
    </row>
    <row r="2416" spans="1:9" x14ac:dyDescent="0.3">
      <c r="A2416" s="28">
        <v>44145</v>
      </c>
      <c r="B2416" s="27">
        <v>0.15716435185185185</v>
      </c>
      <c r="C2416">
        <v>4001.8998999999999</v>
      </c>
      <c r="G2416" s="28">
        <v>44145</v>
      </c>
      <c r="H2416" s="27">
        <v>0.15716435185185185</v>
      </c>
      <c r="I2416">
        <v>10.268000000000001</v>
      </c>
    </row>
    <row r="2417" spans="1:9" x14ac:dyDescent="0.3">
      <c r="A2417" s="28">
        <v>44145</v>
      </c>
      <c r="B2417" s="27">
        <v>0.15785879629629629</v>
      </c>
      <c r="C2417">
        <v>4000.7</v>
      </c>
      <c r="G2417" s="28">
        <v>44145</v>
      </c>
      <c r="H2417" s="27">
        <v>0.15785879629629629</v>
      </c>
      <c r="I2417">
        <v>10.273999999999999</v>
      </c>
    </row>
    <row r="2418" spans="1:9" x14ac:dyDescent="0.3">
      <c r="A2418" s="28">
        <v>44145</v>
      </c>
      <c r="B2418" s="27">
        <v>0.15855324074074076</v>
      </c>
      <c r="C2418">
        <v>4000.7</v>
      </c>
      <c r="G2418" s="28">
        <v>44145</v>
      </c>
      <c r="H2418" s="27">
        <v>0.15855324074074076</v>
      </c>
      <c r="I2418">
        <v>10.28</v>
      </c>
    </row>
    <row r="2419" spans="1:9" x14ac:dyDescent="0.3">
      <c r="A2419" s="28">
        <v>44145</v>
      </c>
      <c r="B2419" s="27">
        <v>0.1592476851851852</v>
      </c>
      <c r="C2419">
        <v>4000.7</v>
      </c>
      <c r="G2419" s="28">
        <v>44145</v>
      </c>
      <c r="H2419" s="27">
        <v>0.1592476851851852</v>
      </c>
      <c r="I2419">
        <v>10.285</v>
      </c>
    </row>
    <row r="2420" spans="1:9" x14ac:dyDescent="0.3">
      <c r="A2420" s="28">
        <v>44145</v>
      </c>
      <c r="B2420" s="27">
        <v>0.15994212962962964</v>
      </c>
      <c r="C2420">
        <v>4002.3</v>
      </c>
      <c r="G2420" s="28">
        <v>44145</v>
      </c>
      <c r="H2420" s="27">
        <v>0.15994212962962964</v>
      </c>
      <c r="I2420">
        <v>10.29</v>
      </c>
    </row>
    <row r="2421" spans="1:9" x14ac:dyDescent="0.3">
      <c r="A2421" s="28">
        <v>44145</v>
      </c>
      <c r="B2421" s="27">
        <v>0.16063657407407408</v>
      </c>
      <c r="C2421">
        <v>4002.3</v>
      </c>
      <c r="G2421" s="28">
        <v>44145</v>
      </c>
      <c r="H2421" s="27">
        <v>0.16063657407407408</v>
      </c>
      <c r="I2421">
        <v>10.295</v>
      </c>
    </row>
    <row r="2422" spans="1:9" x14ac:dyDescent="0.3">
      <c r="A2422" s="28">
        <v>44145</v>
      </c>
      <c r="B2422" s="27">
        <v>0.16133101851851853</v>
      </c>
      <c r="C2422">
        <v>4001.1001000000001</v>
      </c>
      <c r="G2422" s="28">
        <v>44145</v>
      </c>
      <c r="H2422" s="27">
        <v>0.16133101851851853</v>
      </c>
      <c r="I2422">
        <v>10.301</v>
      </c>
    </row>
    <row r="2423" spans="1:9" x14ac:dyDescent="0.3">
      <c r="A2423" s="28">
        <v>44145</v>
      </c>
      <c r="B2423" s="27">
        <v>0.16202546296296297</v>
      </c>
      <c r="C2423">
        <v>3987.8998999999999</v>
      </c>
      <c r="G2423" s="28">
        <v>44145</v>
      </c>
      <c r="H2423" s="27">
        <v>0.16202546296296297</v>
      </c>
      <c r="I2423">
        <v>10.307</v>
      </c>
    </row>
    <row r="2424" spans="1:9" x14ac:dyDescent="0.3">
      <c r="A2424" s="28">
        <v>44145</v>
      </c>
      <c r="B2424" s="27">
        <v>0.16271990740740741</v>
      </c>
      <c r="C2424">
        <v>4001.8998999999999</v>
      </c>
      <c r="G2424" s="28">
        <v>44145</v>
      </c>
      <c r="H2424" s="27">
        <v>0.16271990740740741</v>
      </c>
      <c r="I2424">
        <v>10.315</v>
      </c>
    </row>
    <row r="2425" spans="1:9" x14ac:dyDescent="0.3">
      <c r="A2425" s="28">
        <v>44145</v>
      </c>
      <c r="B2425" s="27">
        <v>0.16341435185185185</v>
      </c>
      <c r="C2425">
        <v>4002.3</v>
      </c>
      <c r="G2425" s="28">
        <v>44145</v>
      </c>
      <c r="H2425" s="27">
        <v>0.16341435185185185</v>
      </c>
      <c r="I2425">
        <v>10.321</v>
      </c>
    </row>
    <row r="2426" spans="1:9" x14ac:dyDescent="0.3">
      <c r="A2426" s="28">
        <v>44145</v>
      </c>
      <c r="B2426" s="27">
        <v>0.16410879629629629</v>
      </c>
      <c r="C2426">
        <v>4001.5</v>
      </c>
      <c r="G2426" s="28">
        <v>44145</v>
      </c>
      <c r="H2426" s="27">
        <v>0.16410879629629629</v>
      </c>
      <c r="I2426">
        <v>10.326000000000001</v>
      </c>
    </row>
    <row r="2427" spans="1:9" x14ac:dyDescent="0.3">
      <c r="A2427" s="28">
        <v>44145</v>
      </c>
      <c r="B2427" s="27">
        <v>0.16480324074074074</v>
      </c>
      <c r="C2427">
        <v>4002.3</v>
      </c>
      <c r="G2427" s="28">
        <v>44145</v>
      </c>
      <c r="H2427" s="27">
        <v>0.16480324074074074</v>
      </c>
      <c r="I2427">
        <v>10.331</v>
      </c>
    </row>
    <row r="2428" spans="1:9" x14ac:dyDescent="0.3">
      <c r="A2428" s="28">
        <v>44145</v>
      </c>
      <c r="B2428" s="27">
        <v>0.16549768518518518</v>
      </c>
      <c r="C2428">
        <v>4001.8998999999999</v>
      </c>
      <c r="G2428" s="28">
        <v>44145</v>
      </c>
      <c r="H2428" s="27">
        <v>0.16549768518518518</v>
      </c>
      <c r="I2428">
        <v>10.337</v>
      </c>
    </row>
    <row r="2429" spans="1:9" x14ac:dyDescent="0.3">
      <c r="A2429" s="28">
        <v>44145</v>
      </c>
      <c r="B2429" s="27">
        <v>0.16619212962962962</v>
      </c>
      <c r="C2429">
        <v>4001.1001000000001</v>
      </c>
      <c r="G2429" s="28">
        <v>44145</v>
      </c>
      <c r="H2429" s="27">
        <v>0.16619212962962962</v>
      </c>
      <c r="I2429">
        <v>10.343</v>
      </c>
    </row>
    <row r="2430" spans="1:9" x14ac:dyDescent="0.3">
      <c r="A2430" s="28">
        <v>44145</v>
      </c>
      <c r="B2430" s="27">
        <v>0.16688657407407406</v>
      </c>
      <c r="C2430">
        <v>4000.7</v>
      </c>
      <c r="G2430" s="28">
        <v>44145</v>
      </c>
      <c r="H2430" s="27">
        <v>0.16688657407407406</v>
      </c>
      <c r="I2430">
        <v>10.348000000000001</v>
      </c>
    </row>
    <row r="2431" spans="1:9" x14ac:dyDescent="0.3">
      <c r="A2431" s="28">
        <v>44145</v>
      </c>
      <c r="B2431" s="27">
        <v>0.1675810185185185</v>
      </c>
      <c r="C2431">
        <v>4001.1001000000001</v>
      </c>
      <c r="G2431" s="28">
        <v>44145</v>
      </c>
      <c r="H2431" s="27">
        <v>0.1675810185185185</v>
      </c>
      <c r="I2431">
        <v>10.353</v>
      </c>
    </row>
    <row r="2432" spans="1:9" x14ac:dyDescent="0.3">
      <c r="A2432" s="28">
        <v>44145</v>
      </c>
      <c r="B2432" s="27">
        <v>0.16827546296296295</v>
      </c>
      <c r="C2432">
        <v>3999.8998999999999</v>
      </c>
      <c r="G2432" s="28">
        <v>44145</v>
      </c>
      <c r="H2432" s="27">
        <v>0.16827546296296295</v>
      </c>
      <c r="I2432">
        <v>10.358000000000001</v>
      </c>
    </row>
    <row r="2433" spans="1:9" x14ac:dyDescent="0.3">
      <c r="A2433" s="28">
        <v>44145</v>
      </c>
      <c r="B2433" s="27">
        <v>0.16896990740740739</v>
      </c>
      <c r="C2433">
        <v>4002.7</v>
      </c>
      <c r="G2433" s="28">
        <v>44145</v>
      </c>
      <c r="H2433" s="27">
        <v>0.16896990740740739</v>
      </c>
      <c r="I2433">
        <v>10.363</v>
      </c>
    </row>
    <row r="2434" spans="1:9" x14ac:dyDescent="0.3">
      <c r="A2434" s="28">
        <v>44145</v>
      </c>
      <c r="B2434" s="27">
        <v>0.16966435185185183</v>
      </c>
      <c r="C2434">
        <v>4001.8998999999999</v>
      </c>
      <c r="G2434" s="28">
        <v>44145</v>
      </c>
      <c r="H2434" s="27">
        <v>0.16966435185185183</v>
      </c>
      <c r="I2434">
        <v>10.37</v>
      </c>
    </row>
    <row r="2435" spans="1:9" x14ac:dyDescent="0.3">
      <c r="A2435" s="28">
        <v>44145</v>
      </c>
      <c r="B2435" s="27">
        <v>0.17035879629629627</v>
      </c>
      <c r="C2435">
        <v>4002.7</v>
      </c>
      <c r="G2435" s="28">
        <v>44145</v>
      </c>
      <c r="H2435" s="27">
        <v>0.17035879629629627</v>
      </c>
      <c r="I2435">
        <v>10.377000000000001</v>
      </c>
    </row>
    <row r="2436" spans="1:9" x14ac:dyDescent="0.3">
      <c r="A2436" s="28">
        <v>44145</v>
      </c>
      <c r="B2436" s="27">
        <v>0.17105324074074071</v>
      </c>
      <c r="C2436">
        <v>4001.8998999999999</v>
      </c>
      <c r="G2436" s="28">
        <v>44145</v>
      </c>
      <c r="H2436" s="27">
        <v>0.17105324074074071</v>
      </c>
      <c r="I2436">
        <v>10.382</v>
      </c>
    </row>
    <row r="2437" spans="1:9" x14ac:dyDescent="0.3">
      <c r="A2437" s="28">
        <v>44145</v>
      </c>
      <c r="B2437" s="27">
        <v>0.17174768518518521</v>
      </c>
      <c r="C2437">
        <v>4001.5</v>
      </c>
      <c r="G2437" s="28">
        <v>44145</v>
      </c>
      <c r="H2437" s="27">
        <v>0.17174768518518521</v>
      </c>
      <c r="I2437">
        <v>10.388</v>
      </c>
    </row>
    <row r="2438" spans="1:9" x14ac:dyDescent="0.3">
      <c r="A2438" s="28">
        <v>44145</v>
      </c>
      <c r="B2438" s="27">
        <v>0.17244212962962965</v>
      </c>
      <c r="C2438">
        <v>4001.5</v>
      </c>
      <c r="G2438" s="28">
        <v>44145</v>
      </c>
      <c r="H2438" s="27">
        <v>0.17244212962962965</v>
      </c>
      <c r="I2438">
        <v>10.394</v>
      </c>
    </row>
    <row r="2439" spans="1:9" x14ac:dyDescent="0.3">
      <c r="A2439" s="28">
        <v>44145</v>
      </c>
      <c r="B2439" s="27">
        <v>0.1731365740740741</v>
      </c>
      <c r="C2439">
        <v>4001.1001000000001</v>
      </c>
      <c r="G2439" s="28">
        <v>44145</v>
      </c>
      <c r="H2439" s="27">
        <v>0.1731365740740741</v>
      </c>
      <c r="I2439">
        <v>10.398999999999999</v>
      </c>
    </row>
    <row r="2440" spans="1:9" x14ac:dyDescent="0.3">
      <c r="A2440" s="28">
        <v>44145</v>
      </c>
      <c r="B2440" s="27">
        <v>0.17383101851851854</v>
      </c>
      <c r="C2440">
        <v>4003.1001000000001</v>
      </c>
      <c r="G2440" s="28">
        <v>44145</v>
      </c>
      <c r="H2440" s="27">
        <v>0.17383101851851854</v>
      </c>
      <c r="I2440">
        <v>10.404</v>
      </c>
    </row>
    <row r="2441" spans="1:9" x14ac:dyDescent="0.3">
      <c r="A2441" s="28">
        <v>44145</v>
      </c>
      <c r="B2441" s="27">
        <v>0.17452546296296298</v>
      </c>
      <c r="C2441">
        <v>4002.3</v>
      </c>
      <c r="G2441" s="28">
        <v>44145</v>
      </c>
      <c r="H2441" s="27">
        <v>0.17452546296296298</v>
      </c>
      <c r="I2441">
        <v>10.41</v>
      </c>
    </row>
    <row r="2442" spans="1:9" x14ac:dyDescent="0.3">
      <c r="A2442" s="28">
        <v>44145</v>
      </c>
      <c r="B2442" s="27">
        <v>0.17521990740740742</v>
      </c>
      <c r="C2442">
        <v>4002.3</v>
      </c>
      <c r="G2442" s="28">
        <v>44145</v>
      </c>
      <c r="H2442" s="27">
        <v>0.17521990740740742</v>
      </c>
      <c r="I2442">
        <v>10.414999999999999</v>
      </c>
    </row>
    <row r="2443" spans="1:9" x14ac:dyDescent="0.3">
      <c r="A2443" s="28">
        <v>44145</v>
      </c>
      <c r="B2443" s="27">
        <v>0.17591435185185186</v>
      </c>
      <c r="C2443">
        <v>4002.3</v>
      </c>
      <c r="G2443" s="28">
        <v>44145</v>
      </c>
      <c r="H2443" s="27">
        <v>0.17591435185185186</v>
      </c>
      <c r="I2443">
        <v>10.422000000000001</v>
      </c>
    </row>
    <row r="2444" spans="1:9" x14ac:dyDescent="0.3">
      <c r="A2444" s="28">
        <v>44145</v>
      </c>
      <c r="B2444" s="27">
        <v>0.17660879629629631</v>
      </c>
      <c r="C2444">
        <v>4001.8998999999999</v>
      </c>
      <c r="G2444" s="28">
        <v>44145</v>
      </c>
      <c r="H2444" s="27">
        <v>0.17660879629629631</v>
      </c>
      <c r="I2444">
        <v>10.427</v>
      </c>
    </row>
    <row r="2445" spans="1:9" x14ac:dyDescent="0.3">
      <c r="A2445" s="28">
        <v>44145</v>
      </c>
      <c r="B2445" s="27">
        <v>0.17730324074074075</v>
      </c>
      <c r="C2445">
        <v>4000.3</v>
      </c>
      <c r="G2445" s="28">
        <v>44145</v>
      </c>
      <c r="H2445" s="27">
        <v>0.17730324074074075</v>
      </c>
      <c r="I2445">
        <v>10.433</v>
      </c>
    </row>
    <row r="2446" spans="1:9" x14ac:dyDescent="0.3">
      <c r="A2446" s="28">
        <v>44145</v>
      </c>
      <c r="B2446" s="27">
        <v>0.17799768518518519</v>
      </c>
      <c r="C2446">
        <v>4001.1001000000001</v>
      </c>
      <c r="G2446" s="28">
        <v>44145</v>
      </c>
      <c r="H2446" s="27">
        <v>0.17799768518518519</v>
      </c>
      <c r="I2446">
        <v>10.439</v>
      </c>
    </row>
    <row r="2447" spans="1:9" x14ac:dyDescent="0.3">
      <c r="A2447" s="28">
        <v>44145</v>
      </c>
      <c r="B2447" s="27">
        <v>0.17869212962962963</v>
      </c>
      <c r="C2447">
        <v>4002.3</v>
      </c>
      <c r="G2447" s="28">
        <v>44145</v>
      </c>
      <c r="H2447" s="27">
        <v>0.17869212962962963</v>
      </c>
      <c r="I2447">
        <v>10.444000000000001</v>
      </c>
    </row>
    <row r="2448" spans="1:9" x14ac:dyDescent="0.3">
      <c r="A2448" s="28">
        <v>44145</v>
      </c>
      <c r="B2448" s="27">
        <v>0.17938657407407407</v>
      </c>
      <c r="C2448">
        <v>4001.1001000000001</v>
      </c>
      <c r="G2448" s="28">
        <v>44145</v>
      </c>
      <c r="H2448" s="27">
        <v>0.17938657407407407</v>
      </c>
      <c r="I2448">
        <v>10.45</v>
      </c>
    </row>
    <row r="2449" spans="1:9" x14ac:dyDescent="0.3">
      <c r="A2449" s="28">
        <v>44145</v>
      </c>
      <c r="B2449" s="27">
        <v>0.18008101851851852</v>
      </c>
      <c r="C2449">
        <v>4001.1001000000001</v>
      </c>
      <c r="G2449" s="28">
        <v>44145</v>
      </c>
      <c r="H2449" s="27">
        <v>0.18008101851851852</v>
      </c>
      <c r="I2449">
        <v>10.455</v>
      </c>
    </row>
    <row r="2450" spans="1:9" x14ac:dyDescent="0.3">
      <c r="A2450" s="28">
        <v>44145</v>
      </c>
      <c r="B2450" s="27">
        <v>0.18077546296296296</v>
      </c>
      <c r="C2450">
        <v>4000.7</v>
      </c>
      <c r="G2450" s="28">
        <v>44145</v>
      </c>
      <c r="H2450" s="27">
        <v>0.18077546296296296</v>
      </c>
      <c r="I2450">
        <v>10.462</v>
      </c>
    </row>
    <row r="2451" spans="1:9" x14ac:dyDescent="0.3">
      <c r="A2451" s="28">
        <v>44145</v>
      </c>
      <c r="B2451" s="27">
        <v>0.1814699074074074</v>
      </c>
      <c r="C2451">
        <v>4001.1001000000001</v>
      </c>
      <c r="G2451" s="28">
        <v>44145</v>
      </c>
      <c r="H2451" s="27">
        <v>0.1814699074074074</v>
      </c>
      <c r="I2451">
        <v>10.468</v>
      </c>
    </row>
    <row r="2452" spans="1:9" x14ac:dyDescent="0.3">
      <c r="A2452" s="28">
        <v>44145</v>
      </c>
      <c r="B2452" s="27">
        <v>0.18216435185185187</v>
      </c>
      <c r="C2452">
        <v>4002.7</v>
      </c>
      <c r="G2452" s="28">
        <v>44145</v>
      </c>
      <c r="H2452" s="27">
        <v>0.18216435185185187</v>
      </c>
      <c r="I2452">
        <v>10.474</v>
      </c>
    </row>
    <row r="2453" spans="1:9" x14ac:dyDescent="0.3">
      <c r="A2453" s="28">
        <v>44145</v>
      </c>
      <c r="B2453" s="27">
        <v>0.18285879629629631</v>
      </c>
      <c r="C2453">
        <v>4001.8998999999999</v>
      </c>
      <c r="G2453" s="28">
        <v>44145</v>
      </c>
      <c r="H2453" s="27">
        <v>0.18285879629629631</v>
      </c>
      <c r="I2453">
        <v>10.478999999999999</v>
      </c>
    </row>
    <row r="2454" spans="1:9" x14ac:dyDescent="0.3">
      <c r="A2454" s="28">
        <v>44145</v>
      </c>
      <c r="B2454" s="27">
        <v>0.18355324074074075</v>
      </c>
      <c r="C2454">
        <v>4003.1001000000001</v>
      </c>
      <c r="G2454" s="28">
        <v>44145</v>
      </c>
      <c r="H2454" s="27">
        <v>0.18355324074074075</v>
      </c>
      <c r="I2454">
        <v>10.484</v>
      </c>
    </row>
    <row r="2455" spans="1:9" x14ac:dyDescent="0.3">
      <c r="A2455" s="28">
        <v>44145</v>
      </c>
      <c r="B2455" s="27">
        <v>0.18424768518518519</v>
      </c>
      <c r="C2455">
        <v>4001.5</v>
      </c>
      <c r="G2455" s="28">
        <v>44145</v>
      </c>
      <c r="H2455" s="27">
        <v>0.18424768518518519</v>
      </c>
      <c r="I2455">
        <v>10.49</v>
      </c>
    </row>
    <row r="2456" spans="1:9" x14ac:dyDescent="0.3">
      <c r="A2456" s="28">
        <v>44145</v>
      </c>
      <c r="B2456" s="27">
        <v>0.18494212962962964</v>
      </c>
      <c r="C2456">
        <v>4000.7</v>
      </c>
      <c r="G2456" s="28">
        <v>44145</v>
      </c>
      <c r="H2456" s="27">
        <v>0.18494212962962964</v>
      </c>
      <c r="I2456">
        <v>10.496</v>
      </c>
    </row>
    <row r="2457" spans="1:9" x14ac:dyDescent="0.3">
      <c r="A2457" s="28">
        <v>44145</v>
      </c>
      <c r="B2457" s="27">
        <v>0.18563657407407408</v>
      </c>
      <c r="C2457">
        <v>3989.8998999999999</v>
      </c>
      <c r="G2457" s="28">
        <v>44145</v>
      </c>
      <c r="H2457" s="27">
        <v>0.18563657407407408</v>
      </c>
      <c r="I2457">
        <v>10.502000000000001</v>
      </c>
    </row>
    <row r="2458" spans="1:9" x14ac:dyDescent="0.3">
      <c r="A2458" s="28">
        <v>44145</v>
      </c>
      <c r="B2458" s="27">
        <v>0.18633101851851852</v>
      </c>
      <c r="C2458">
        <v>4001.5</v>
      </c>
      <c r="G2458" s="28">
        <v>44145</v>
      </c>
      <c r="H2458" s="27">
        <v>0.18633101851851852</v>
      </c>
      <c r="I2458">
        <v>10.507999999999999</v>
      </c>
    </row>
    <row r="2459" spans="1:9" x14ac:dyDescent="0.3">
      <c r="A2459" s="28">
        <v>44145</v>
      </c>
      <c r="B2459" s="27">
        <v>0.18702546296296296</v>
      </c>
      <c r="C2459">
        <v>4000.3</v>
      </c>
      <c r="G2459" s="28">
        <v>44145</v>
      </c>
      <c r="H2459" s="27">
        <v>0.18702546296296296</v>
      </c>
      <c r="I2459">
        <v>10.515000000000001</v>
      </c>
    </row>
    <row r="2460" spans="1:9" x14ac:dyDescent="0.3">
      <c r="A2460" s="28">
        <v>44145</v>
      </c>
      <c r="B2460" s="27">
        <v>0.1877199074074074</v>
      </c>
      <c r="C2460">
        <v>4000.7</v>
      </c>
      <c r="G2460" s="28">
        <v>44145</v>
      </c>
      <c r="H2460" s="27">
        <v>0.1877199074074074</v>
      </c>
      <c r="I2460">
        <v>10.521000000000001</v>
      </c>
    </row>
    <row r="2461" spans="1:9" x14ac:dyDescent="0.3">
      <c r="A2461" s="28">
        <v>44145</v>
      </c>
      <c r="B2461" s="27">
        <v>0.18841435185185185</v>
      </c>
      <c r="C2461">
        <v>4000.3</v>
      </c>
      <c r="G2461" s="28">
        <v>44145</v>
      </c>
      <c r="H2461" s="27">
        <v>0.18841435185185185</v>
      </c>
      <c r="I2461">
        <v>10.526</v>
      </c>
    </row>
    <row r="2462" spans="1:9" x14ac:dyDescent="0.3">
      <c r="A2462" s="28">
        <v>44145</v>
      </c>
      <c r="B2462" s="27">
        <v>0.18910879629629629</v>
      </c>
      <c r="C2462">
        <v>4001.5</v>
      </c>
      <c r="G2462" s="28">
        <v>44145</v>
      </c>
      <c r="H2462" s="27">
        <v>0.18910879629629629</v>
      </c>
      <c r="I2462">
        <v>10.531000000000001</v>
      </c>
    </row>
    <row r="2463" spans="1:9" x14ac:dyDescent="0.3">
      <c r="A2463" s="28">
        <v>44145</v>
      </c>
      <c r="B2463" s="27">
        <v>0.18980324074074073</v>
      </c>
      <c r="C2463">
        <v>4000.7</v>
      </c>
      <c r="G2463" s="28">
        <v>44145</v>
      </c>
      <c r="H2463" s="27">
        <v>0.18980324074074073</v>
      </c>
      <c r="I2463">
        <v>10.535</v>
      </c>
    </row>
    <row r="2464" spans="1:9" x14ac:dyDescent="0.3">
      <c r="A2464" s="28">
        <v>44145</v>
      </c>
      <c r="B2464" s="27">
        <v>0.19049768518518517</v>
      </c>
      <c r="C2464">
        <v>4002.3</v>
      </c>
      <c r="G2464" s="28">
        <v>44145</v>
      </c>
      <c r="H2464" s="27">
        <v>0.19049768518518517</v>
      </c>
      <c r="I2464">
        <v>10.541</v>
      </c>
    </row>
    <row r="2465" spans="1:9" x14ac:dyDescent="0.3">
      <c r="A2465" s="28">
        <v>44145</v>
      </c>
      <c r="B2465" s="27">
        <v>0.19119212962962964</v>
      </c>
      <c r="C2465">
        <v>4001.1001000000001</v>
      </c>
      <c r="G2465" s="28">
        <v>44145</v>
      </c>
      <c r="H2465" s="27">
        <v>0.19119212962962964</v>
      </c>
      <c r="I2465">
        <v>10.547000000000001</v>
      </c>
    </row>
    <row r="2466" spans="1:9" x14ac:dyDescent="0.3">
      <c r="A2466" s="28">
        <v>44145</v>
      </c>
      <c r="B2466" s="27">
        <v>0.19188657407407406</v>
      </c>
      <c r="C2466">
        <v>4001.5</v>
      </c>
      <c r="G2466" s="28">
        <v>44145</v>
      </c>
      <c r="H2466" s="27">
        <v>0.19188657407407406</v>
      </c>
      <c r="I2466">
        <v>10.552</v>
      </c>
    </row>
    <row r="2467" spans="1:9" x14ac:dyDescent="0.3">
      <c r="A2467" s="28">
        <v>44145</v>
      </c>
      <c r="B2467" s="27">
        <v>0.19258101851851853</v>
      </c>
      <c r="C2467">
        <v>4001.1001000000001</v>
      </c>
      <c r="G2467" s="28">
        <v>44145</v>
      </c>
      <c r="H2467" s="27">
        <v>0.19258101851851853</v>
      </c>
      <c r="I2467">
        <v>10.558</v>
      </c>
    </row>
    <row r="2468" spans="1:9" x14ac:dyDescent="0.3">
      <c r="A2468" s="28">
        <v>44145</v>
      </c>
      <c r="B2468" s="27">
        <v>0.19327546296296297</v>
      </c>
      <c r="C2468">
        <v>3993.5</v>
      </c>
      <c r="G2468" s="28">
        <v>44145</v>
      </c>
      <c r="H2468" s="27">
        <v>0.19327546296296297</v>
      </c>
      <c r="I2468">
        <v>10.564</v>
      </c>
    </row>
    <row r="2469" spans="1:9" x14ac:dyDescent="0.3">
      <c r="A2469" s="28">
        <v>44145</v>
      </c>
      <c r="B2469" s="27">
        <v>0.19396990740740741</v>
      </c>
      <c r="C2469">
        <v>4001.1001000000001</v>
      </c>
      <c r="G2469" s="28">
        <v>44145</v>
      </c>
      <c r="H2469" s="27">
        <v>0.19396990740740741</v>
      </c>
      <c r="I2469">
        <v>10.571</v>
      </c>
    </row>
    <row r="2470" spans="1:9" x14ac:dyDescent="0.3">
      <c r="A2470" s="28">
        <v>44145</v>
      </c>
      <c r="B2470" s="27">
        <v>0.19466435185185185</v>
      </c>
      <c r="C2470">
        <v>4001.8998999999999</v>
      </c>
      <c r="G2470" s="28">
        <v>44145</v>
      </c>
      <c r="H2470" s="27">
        <v>0.19466435185185185</v>
      </c>
      <c r="I2470">
        <v>10.577</v>
      </c>
    </row>
    <row r="2471" spans="1:9" x14ac:dyDescent="0.3">
      <c r="A2471" s="28">
        <v>44145</v>
      </c>
      <c r="B2471" s="27">
        <v>0.19535879629629629</v>
      </c>
      <c r="C2471">
        <v>4001.5</v>
      </c>
      <c r="G2471" s="28">
        <v>44145</v>
      </c>
      <c r="H2471" s="27">
        <v>0.19535879629629629</v>
      </c>
      <c r="I2471">
        <v>10.582000000000001</v>
      </c>
    </row>
    <row r="2472" spans="1:9" x14ac:dyDescent="0.3">
      <c r="A2472" s="28">
        <v>44145</v>
      </c>
      <c r="B2472" s="27">
        <v>0.19605324074074074</v>
      </c>
      <c r="C2472">
        <v>4000.7</v>
      </c>
      <c r="G2472" s="28">
        <v>44145</v>
      </c>
      <c r="H2472" s="27">
        <v>0.19605324074074074</v>
      </c>
      <c r="I2472">
        <v>10.587999999999999</v>
      </c>
    </row>
    <row r="2473" spans="1:9" x14ac:dyDescent="0.3">
      <c r="A2473" s="28">
        <v>44145</v>
      </c>
      <c r="B2473" s="27">
        <v>0.19674768518518518</v>
      </c>
      <c r="C2473">
        <v>4001.5</v>
      </c>
      <c r="G2473" s="28">
        <v>44145</v>
      </c>
      <c r="H2473" s="27">
        <v>0.19674768518518518</v>
      </c>
      <c r="I2473">
        <v>10.587999999999999</v>
      </c>
    </row>
    <row r="2474" spans="1:9" x14ac:dyDescent="0.3">
      <c r="A2474" s="28">
        <v>44145</v>
      </c>
      <c r="B2474" s="27">
        <v>0.19744212962962962</v>
      </c>
      <c r="C2474">
        <v>4000.7</v>
      </c>
      <c r="G2474" s="28">
        <v>44145</v>
      </c>
      <c r="H2474" s="27">
        <v>0.19744212962962962</v>
      </c>
      <c r="I2474">
        <v>10.599</v>
      </c>
    </row>
    <row r="2475" spans="1:9" x14ac:dyDescent="0.3">
      <c r="A2475" s="28">
        <v>44145</v>
      </c>
      <c r="B2475" s="27">
        <v>0.19813657407407406</v>
      </c>
      <c r="C2475">
        <v>4001.8998999999999</v>
      </c>
      <c r="G2475" s="28">
        <v>44145</v>
      </c>
      <c r="H2475" s="27">
        <v>0.19813657407407406</v>
      </c>
      <c r="I2475">
        <v>10.605</v>
      </c>
    </row>
    <row r="2476" spans="1:9" x14ac:dyDescent="0.3">
      <c r="A2476" s="28">
        <v>44145</v>
      </c>
      <c r="B2476" s="27">
        <v>0.1988310185185185</v>
      </c>
      <c r="C2476">
        <v>4001.1001000000001</v>
      </c>
      <c r="G2476" s="28">
        <v>44145</v>
      </c>
      <c r="H2476" s="27">
        <v>0.1988310185185185</v>
      </c>
      <c r="I2476">
        <v>10.611000000000001</v>
      </c>
    </row>
    <row r="2477" spans="1:9" x14ac:dyDescent="0.3">
      <c r="A2477" s="28">
        <v>44145</v>
      </c>
      <c r="B2477" s="27">
        <v>0.19952546296296295</v>
      </c>
      <c r="C2477">
        <v>3998.3</v>
      </c>
      <c r="G2477" s="28">
        <v>44145</v>
      </c>
      <c r="H2477" s="27">
        <v>0.19952546296296295</v>
      </c>
      <c r="I2477">
        <v>10.617000000000001</v>
      </c>
    </row>
    <row r="2478" spans="1:9" x14ac:dyDescent="0.3">
      <c r="A2478" s="28">
        <v>44145</v>
      </c>
      <c r="B2478" s="27">
        <v>0.20021990740740739</v>
      </c>
      <c r="C2478">
        <v>4001.5</v>
      </c>
      <c r="G2478" s="28">
        <v>44145</v>
      </c>
      <c r="H2478" s="27">
        <v>0.20021990740740739</v>
      </c>
      <c r="I2478">
        <v>10.621</v>
      </c>
    </row>
    <row r="2479" spans="1:9" x14ac:dyDescent="0.3">
      <c r="A2479" s="28">
        <v>44145</v>
      </c>
      <c r="B2479" s="27">
        <v>0.20091435185185183</v>
      </c>
      <c r="C2479">
        <v>4000.7</v>
      </c>
      <c r="G2479" s="28">
        <v>44145</v>
      </c>
      <c r="H2479" s="27">
        <v>0.20091435185185183</v>
      </c>
      <c r="I2479">
        <v>10.627000000000001</v>
      </c>
    </row>
    <row r="2480" spans="1:9" x14ac:dyDescent="0.3">
      <c r="A2480" s="28">
        <v>44145</v>
      </c>
      <c r="B2480" s="27">
        <v>0.20160879629629633</v>
      </c>
      <c r="C2480">
        <v>3999.8998999999999</v>
      </c>
      <c r="G2480" s="28">
        <v>44145</v>
      </c>
      <c r="H2480" s="27">
        <v>0.20160879629629633</v>
      </c>
      <c r="I2480">
        <v>10.632999999999999</v>
      </c>
    </row>
    <row r="2481" spans="1:9" x14ac:dyDescent="0.3">
      <c r="A2481" s="28">
        <v>44145</v>
      </c>
      <c r="B2481" s="27">
        <v>0.20230324074074071</v>
      </c>
      <c r="C2481">
        <v>4001.1001000000001</v>
      </c>
      <c r="G2481" s="28">
        <v>44145</v>
      </c>
      <c r="H2481" s="27">
        <v>0.20230324074074071</v>
      </c>
      <c r="I2481">
        <v>10.638</v>
      </c>
    </row>
    <row r="2482" spans="1:9" x14ac:dyDescent="0.3">
      <c r="A2482" s="28">
        <v>44145</v>
      </c>
      <c r="B2482" s="27">
        <v>0.20299768518518521</v>
      </c>
      <c r="C2482">
        <v>4000.7</v>
      </c>
      <c r="G2482" s="28">
        <v>44145</v>
      </c>
      <c r="H2482" s="27">
        <v>0.20299768518518521</v>
      </c>
      <c r="I2482">
        <v>10.644</v>
      </c>
    </row>
    <row r="2483" spans="1:9" x14ac:dyDescent="0.3">
      <c r="A2483" s="28">
        <v>44145</v>
      </c>
      <c r="B2483" s="27">
        <v>0.20369212962962965</v>
      </c>
      <c r="C2483">
        <v>4000.3</v>
      </c>
      <c r="G2483" s="28">
        <v>44145</v>
      </c>
      <c r="H2483" s="27">
        <v>0.20369212962962965</v>
      </c>
      <c r="I2483">
        <v>10.651</v>
      </c>
    </row>
    <row r="2484" spans="1:9" x14ac:dyDescent="0.3">
      <c r="A2484" s="28">
        <v>44145</v>
      </c>
      <c r="B2484" s="27">
        <v>0.2043865740740741</v>
      </c>
      <c r="C2484">
        <v>4000.7</v>
      </c>
      <c r="G2484" s="28">
        <v>44145</v>
      </c>
      <c r="H2484" s="27">
        <v>0.2043865740740741</v>
      </c>
      <c r="I2484">
        <v>10.657</v>
      </c>
    </row>
    <row r="2485" spans="1:9" x14ac:dyDescent="0.3">
      <c r="A2485" s="28">
        <v>44145</v>
      </c>
      <c r="B2485" s="27">
        <v>0.20508101851851854</v>
      </c>
      <c r="C2485">
        <v>4001.8998999999999</v>
      </c>
      <c r="G2485" s="28">
        <v>44145</v>
      </c>
      <c r="H2485" s="27">
        <v>0.20508101851851854</v>
      </c>
      <c r="I2485">
        <v>10.662000000000001</v>
      </c>
    </row>
    <row r="2486" spans="1:9" x14ac:dyDescent="0.3">
      <c r="A2486" s="28">
        <v>44145</v>
      </c>
      <c r="B2486" s="27">
        <v>0.20577546296296298</v>
      </c>
      <c r="C2486">
        <v>3989.8998999999999</v>
      </c>
      <c r="G2486" s="28">
        <v>44145</v>
      </c>
      <c r="H2486" s="27">
        <v>0.20577546296296298</v>
      </c>
      <c r="I2486">
        <v>10.667999999999999</v>
      </c>
    </row>
    <row r="2487" spans="1:9" x14ac:dyDescent="0.3">
      <c r="A2487" s="28">
        <v>44145</v>
      </c>
      <c r="B2487" s="27">
        <v>0.20646990740740742</v>
      </c>
      <c r="C2487">
        <v>4001.5</v>
      </c>
      <c r="G2487" s="28">
        <v>44145</v>
      </c>
      <c r="H2487" s="27">
        <v>0.20646990740740742</v>
      </c>
      <c r="I2487">
        <v>10.673</v>
      </c>
    </row>
    <row r="2488" spans="1:9" x14ac:dyDescent="0.3">
      <c r="A2488" s="28">
        <v>44145</v>
      </c>
      <c r="B2488" s="27">
        <v>0.20716435185185186</v>
      </c>
      <c r="C2488">
        <v>4001.1001000000001</v>
      </c>
      <c r="G2488" s="28">
        <v>44145</v>
      </c>
      <c r="H2488" s="27">
        <v>0.20716435185185186</v>
      </c>
      <c r="I2488">
        <v>10.678000000000001</v>
      </c>
    </row>
    <row r="2489" spans="1:9" x14ac:dyDescent="0.3">
      <c r="A2489" s="28">
        <v>44145</v>
      </c>
      <c r="B2489" s="27">
        <v>0.20785879629629631</v>
      </c>
      <c r="C2489">
        <v>4001.8998999999999</v>
      </c>
      <c r="G2489" s="28">
        <v>44145</v>
      </c>
      <c r="H2489" s="27">
        <v>0.20785879629629631</v>
      </c>
      <c r="I2489">
        <v>10.683</v>
      </c>
    </row>
    <row r="2490" spans="1:9" x14ac:dyDescent="0.3">
      <c r="A2490" s="28">
        <v>44145</v>
      </c>
      <c r="B2490" s="27">
        <v>0.20855324074074075</v>
      </c>
      <c r="C2490">
        <v>4000.7</v>
      </c>
      <c r="G2490" s="28">
        <v>44145</v>
      </c>
      <c r="H2490" s="27">
        <v>0.20855324074074075</v>
      </c>
      <c r="I2490">
        <v>10.689</v>
      </c>
    </row>
    <row r="2491" spans="1:9" x14ac:dyDescent="0.3">
      <c r="A2491" s="28">
        <v>44145</v>
      </c>
      <c r="B2491" s="27">
        <v>0.20924768518518519</v>
      </c>
      <c r="C2491">
        <v>3989.5</v>
      </c>
      <c r="G2491" s="28">
        <v>44145</v>
      </c>
      <c r="H2491" s="27">
        <v>0.20924768518518519</v>
      </c>
      <c r="I2491">
        <v>10.695</v>
      </c>
    </row>
    <row r="2492" spans="1:9" x14ac:dyDescent="0.3">
      <c r="A2492" s="28">
        <v>44145</v>
      </c>
      <c r="B2492" s="27">
        <v>0.20994212962962963</v>
      </c>
      <c r="C2492">
        <v>4001.1001000000001</v>
      </c>
      <c r="G2492" s="28">
        <v>44145</v>
      </c>
      <c r="H2492" s="27">
        <v>0.20994212962962963</v>
      </c>
      <c r="I2492">
        <v>10.702</v>
      </c>
    </row>
    <row r="2493" spans="1:9" x14ac:dyDescent="0.3">
      <c r="A2493" s="28">
        <v>44145</v>
      </c>
      <c r="B2493" s="27">
        <v>0.21063657407407407</v>
      </c>
      <c r="C2493">
        <v>4000.7</v>
      </c>
      <c r="G2493" s="28">
        <v>44145</v>
      </c>
      <c r="H2493" s="27">
        <v>0.21063657407407407</v>
      </c>
      <c r="I2493">
        <v>10.709</v>
      </c>
    </row>
    <row r="2494" spans="1:9" x14ac:dyDescent="0.3">
      <c r="A2494" s="28">
        <v>44145</v>
      </c>
      <c r="B2494" s="27">
        <v>0.21133101851851852</v>
      </c>
      <c r="C2494">
        <v>4001.8998999999999</v>
      </c>
      <c r="G2494" s="28">
        <v>44145</v>
      </c>
      <c r="H2494" s="27">
        <v>0.21133101851851852</v>
      </c>
      <c r="I2494">
        <v>10.715</v>
      </c>
    </row>
    <row r="2495" spans="1:9" x14ac:dyDescent="0.3">
      <c r="A2495" s="28">
        <v>44145</v>
      </c>
      <c r="B2495" s="27">
        <v>0.21202546296296296</v>
      </c>
      <c r="C2495">
        <v>4001.5</v>
      </c>
      <c r="G2495" s="28">
        <v>44145</v>
      </c>
      <c r="H2495" s="27">
        <v>0.21202546296296296</v>
      </c>
      <c r="I2495">
        <v>10.72</v>
      </c>
    </row>
    <row r="2496" spans="1:9" x14ac:dyDescent="0.3">
      <c r="A2496" s="28">
        <v>44145</v>
      </c>
      <c r="B2496" s="27">
        <v>0.2127199074074074</v>
      </c>
      <c r="C2496">
        <v>4001.8998999999999</v>
      </c>
      <c r="G2496" s="28">
        <v>44145</v>
      </c>
      <c r="H2496" s="27">
        <v>0.2127199074074074</v>
      </c>
      <c r="I2496">
        <v>10.725</v>
      </c>
    </row>
    <row r="2497" spans="1:9" x14ac:dyDescent="0.3">
      <c r="A2497" s="28">
        <v>44145</v>
      </c>
      <c r="B2497" s="27">
        <v>0.21341435185185187</v>
      </c>
      <c r="C2497">
        <v>4000.3</v>
      </c>
      <c r="G2497" s="28">
        <v>44145</v>
      </c>
      <c r="H2497" s="27">
        <v>0.21341435185185187</v>
      </c>
      <c r="I2497">
        <v>10.73</v>
      </c>
    </row>
    <row r="2498" spans="1:9" x14ac:dyDescent="0.3">
      <c r="A2498" s="28">
        <v>44145</v>
      </c>
      <c r="B2498" s="27">
        <v>0.21410879629629631</v>
      </c>
      <c r="C2498">
        <v>4000.7</v>
      </c>
      <c r="G2498" s="28">
        <v>44145</v>
      </c>
      <c r="H2498" s="27">
        <v>0.21410879629629631</v>
      </c>
      <c r="I2498">
        <v>10.734999999999999</v>
      </c>
    </row>
    <row r="2499" spans="1:9" x14ac:dyDescent="0.3">
      <c r="A2499" s="28">
        <v>44145</v>
      </c>
      <c r="B2499" s="27">
        <v>0.21480324074074075</v>
      </c>
      <c r="C2499">
        <v>3988.7</v>
      </c>
      <c r="G2499" s="28">
        <v>44145</v>
      </c>
      <c r="H2499" s="27">
        <v>0.21480324074074075</v>
      </c>
      <c r="I2499">
        <v>10.74</v>
      </c>
    </row>
    <row r="2500" spans="1:9" x14ac:dyDescent="0.3">
      <c r="A2500" s="28">
        <v>44145</v>
      </c>
      <c r="B2500" s="27">
        <v>0.21549768518518519</v>
      </c>
      <c r="C2500">
        <v>3999.8998999999999</v>
      </c>
      <c r="G2500" s="28">
        <v>44145</v>
      </c>
      <c r="H2500" s="27">
        <v>0.21549768518518519</v>
      </c>
      <c r="I2500">
        <v>10.747</v>
      </c>
    </row>
    <row r="2501" spans="1:9" x14ac:dyDescent="0.3">
      <c r="A2501" s="28">
        <v>44145</v>
      </c>
      <c r="B2501" s="27">
        <v>0.21619212962962964</v>
      </c>
      <c r="C2501">
        <v>4001.1001000000001</v>
      </c>
      <c r="G2501" s="28">
        <v>44145</v>
      </c>
      <c r="H2501" s="27">
        <v>0.21619212962962964</v>
      </c>
      <c r="I2501">
        <v>10.754</v>
      </c>
    </row>
    <row r="2502" spans="1:9" x14ac:dyDescent="0.3">
      <c r="A2502" s="28">
        <v>44145</v>
      </c>
      <c r="B2502" s="27">
        <v>0.21688657407407408</v>
      </c>
      <c r="C2502">
        <v>3999.8998999999999</v>
      </c>
      <c r="G2502" s="28">
        <v>44145</v>
      </c>
      <c r="H2502" s="27">
        <v>0.21688657407407408</v>
      </c>
      <c r="I2502">
        <v>10.76</v>
      </c>
    </row>
    <row r="2503" spans="1:9" x14ac:dyDescent="0.3">
      <c r="A2503" s="28">
        <v>44145</v>
      </c>
      <c r="B2503" s="27">
        <v>0.21758101851851852</v>
      </c>
      <c r="C2503">
        <v>4000.7</v>
      </c>
      <c r="G2503" s="28">
        <v>44145</v>
      </c>
      <c r="H2503" s="27">
        <v>0.21758101851851852</v>
      </c>
      <c r="I2503">
        <v>10.766</v>
      </c>
    </row>
    <row r="2504" spans="1:9" x14ac:dyDescent="0.3">
      <c r="A2504" s="28">
        <v>44145</v>
      </c>
      <c r="B2504" s="27">
        <v>0.21827546296296296</v>
      </c>
      <c r="C2504">
        <v>4002.7</v>
      </c>
      <c r="G2504" s="28">
        <v>44145</v>
      </c>
      <c r="H2504" s="27">
        <v>0.21827546296296296</v>
      </c>
      <c r="I2504">
        <v>10.772</v>
      </c>
    </row>
    <row r="2505" spans="1:9" x14ac:dyDescent="0.3">
      <c r="A2505" s="28">
        <v>44145</v>
      </c>
      <c r="B2505" s="27">
        <v>0.2189699074074074</v>
      </c>
      <c r="C2505">
        <v>4001.5</v>
      </c>
      <c r="G2505" s="28">
        <v>44145</v>
      </c>
      <c r="H2505" s="27">
        <v>0.2189699074074074</v>
      </c>
      <c r="I2505">
        <v>10.778</v>
      </c>
    </row>
    <row r="2506" spans="1:9" x14ac:dyDescent="0.3">
      <c r="A2506" s="28">
        <v>44145</v>
      </c>
      <c r="B2506" s="27">
        <v>0.21966435185185185</v>
      </c>
      <c r="C2506">
        <v>4000.7</v>
      </c>
      <c r="G2506" s="28">
        <v>44145</v>
      </c>
      <c r="H2506" s="27">
        <v>0.21966435185185185</v>
      </c>
      <c r="I2506">
        <v>10.782999999999999</v>
      </c>
    </row>
    <row r="2507" spans="1:9" x14ac:dyDescent="0.3">
      <c r="A2507" s="28">
        <v>44145</v>
      </c>
      <c r="B2507" s="27">
        <v>0.22035879629629629</v>
      </c>
      <c r="C2507">
        <v>4000.7</v>
      </c>
      <c r="G2507" s="28">
        <v>44145</v>
      </c>
      <c r="H2507" s="27">
        <v>0.22035879629629629</v>
      </c>
      <c r="I2507">
        <v>10.788</v>
      </c>
    </row>
    <row r="2508" spans="1:9" x14ac:dyDescent="0.3">
      <c r="A2508" s="28">
        <v>44145</v>
      </c>
      <c r="B2508" s="27">
        <v>0.22105324074074073</v>
      </c>
      <c r="C2508">
        <v>4000.3</v>
      </c>
      <c r="G2508" s="28">
        <v>44145</v>
      </c>
      <c r="H2508" s="27">
        <v>0.22105324074074073</v>
      </c>
      <c r="I2508">
        <v>10.792999999999999</v>
      </c>
    </row>
    <row r="2509" spans="1:9" x14ac:dyDescent="0.3">
      <c r="A2509" s="28">
        <v>44145</v>
      </c>
      <c r="B2509" s="27">
        <v>0.22174768518518517</v>
      </c>
      <c r="C2509">
        <v>4000.7</v>
      </c>
      <c r="G2509" s="28">
        <v>44145</v>
      </c>
      <c r="H2509" s="27">
        <v>0.22174768518518517</v>
      </c>
      <c r="I2509">
        <v>10.798</v>
      </c>
    </row>
    <row r="2510" spans="1:9" x14ac:dyDescent="0.3">
      <c r="A2510" s="28">
        <v>44145</v>
      </c>
      <c r="B2510" s="27">
        <v>0.22244212962962961</v>
      </c>
      <c r="C2510">
        <v>4001.5</v>
      </c>
      <c r="G2510" s="28">
        <v>44145</v>
      </c>
      <c r="H2510" s="27">
        <v>0.22244212962962961</v>
      </c>
      <c r="I2510">
        <v>10.804</v>
      </c>
    </row>
    <row r="2511" spans="1:9" x14ac:dyDescent="0.3">
      <c r="A2511" s="28">
        <v>44145</v>
      </c>
      <c r="B2511" s="27">
        <v>0.22313657407407406</v>
      </c>
      <c r="C2511">
        <v>3993.5</v>
      </c>
      <c r="G2511" s="28">
        <v>44145</v>
      </c>
      <c r="H2511" s="27">
        <v>0.22313657407407406</v>
      </c>
      <c r="I2511">
        <v>10.81</v>
      </c>
    </row>
    <row r="2512" spans="1:9" x14ac:dyDescent="0.3">
      <c r="A2512" s="28">
        <v>44145</v>
      </c>
      <c r="B2512" s="27">
        <v>0.22383101851851853</v>
      </c>
      <c r="C2512">
        <v>3987.5</v>
      </c>
      <c r="G2512" s="28">
        <v>44145</v>
      </c>
      <c r="H2512" s="27">
        <v>0.22383101851851853</v>
      </c>
      <c r="I2512">
        <v>10.815</v>
      </c>
    </row>
    <row r="2513" spans="1:9" x14ac:dyDescent="0.3">
      <c r="A2513" s="28">
        <v>44145</v>
      </c>
      <c r="B2513" s="27">
        <v>0.22452546296296297</v>
      </c>
      <c r="C2513">
        <v>4000.7</v>
      </c>
      <c r="G2513" s="28">
        <v>44145</v>
      </c>
      <c r="H2513" s="27">
        <v>0.22452546296296297</v>
      </c>
      <c r="I2513">
        <v>10.821</v>
      </c>
    </row>
    <row r="2514" spans="1:9" x14ac:dyDescent="0.3">
      <c r="A2514" s="28">
        <v>44145</v>
      </c>
      <c r="B2514" s="27">
        <v>0.22521990740740741</v>
      </c>
      <c r="C2514">
        <v>10.827</v>
      </c>
      <c r="G2514" s="28">
        <v>44145</v>
      </c>
      <c r="H2514" s="27">
        <v>0.22521990740740741</v>
      </c>
      <c r="I2514">
        <v>10.821</v>
      </c>
    </row>
    <row r="2515" spans="1:9" x14ac:dyDescent="0.3">
      <c r="A2515" s="28">
        <v>44145</v>
      </c>
      <c r="B2515" s="27">
        <v>0.22591435185185185</v>
      </c>
      <c r="C2515">
        <v>4001.5</v>
      </c>
      <c r="G2515" s="28">
        <v>44145</v>
      </c>
      <c r="H2515" s="27">
        <v>0.22591435185185185</v>
      </c>
      <c r="I2515">
        <v>10.833</v>
      </c>
    </row>
    <row r="2516" spans="1:9" x14ac:dyDescent="0.3">
      <c r="A2516" s="28">
        <v>44145</v>
      </c>
      <c r="B2516" s="27">
        <v>0.22660879629629629</v>
      </c>
      <c r="C2516">
        <v>3995.5</v>
      </c>
      <c r="G2516" s="28">
        <v>44145</v>
      </c>
      <c r="H2516" s="27">
        <v>0.22660879629629629</v>
      </c>
      <c r="I2516">
        <v>10.839</v>
      </c>
    </row>
    <row r="2517" spans="1:9" x14ac:dyDescent="0.3">
      <c r="A2517" s="28">
        <v>44145</v>
      </c>
      <c r="B2517" s="27">
        <v>0.22730324074074074</v>
      </c>
      <c r="C2517">
        <v>4001.5</v>
      </c>
      <c r="G2517" s="28">
        <v>44145</v>
      </c>
      <c r="H2517" s="27">
        <v>0.22730324074074074</v>
      </c>
      <c r="I2517">
        <v>10.845000000000001</v>
      </c>
    </row>
    <row r="2518" spans="1:9" x14ac:dyDescent="0.3">
      <c r="A2518" s="28">
        <v>44145</v>
      </c>
      <c r="B2518" s="27">
        <v>0.22799768518518518</v>
      </c>
      <c r="C2518">
        <v>3999.5</v>
      </c>
      <c r="G2518" s="28">
        <v>44145</v>
      </c>
      <c r="H2518" s="27">
        <v>0.22799768518518518</v>
      </c>
      <c r="I2518">
        <v>10.851000000000001</v>
      </c>
    </row>
    <row r="2519" spans="1:9" x14ac:dyDescent="0.3">
      <c r="A2519" s="28">
        <v>44145</v>
      </c>
      <c r="B2519" s="27">
        <v>0.22869212962962962</v>
      </c>
      <c r="C2519">
        <v>4001.1001000000001</v>
      </c>
      <c r="G2519" s="28">
        <v>44145</v>
      </c>
      <c r="H2519" s="27">
        <v>0.22869212962962962</v>
      </c>
      <c r="I2519">
        <v>10.856999999999999</v>
      </c>
    </row>
    <row r="2520" spans="1:9" x14ac:dyDescent="0.3">
      <c r="A2520" s="28">
        <v>44145</v>
      </c>
      <c r="B2520" s="27">
        <v>0.22938657407407406</v>
      </c>
      <c r="C2520">
        <v>4001.1001000000001</v>
      </c>
      <c r="G2520" s="28">
        <v>44145</v>
      </c>
      <c r="H2520" s="27">
        <v>0.22938657407407406</v>
      </c>
      <c r="I2520">
        <v>10.862</v>
      </c>
    </row>
    <row r="2521" spans="1:9" x14ac:dyDescent="0.3">
      <c r="A2521" s="28">
        <v>44145</v>
      </c>
      <c r="B2521" s="27">
        <v>0.2300810185185185</v>
      </c>
      <c r="C2521">
        <v>4000.7</v>
      </c>
      <c r="G2521" s="28">
        <v>44145</v>
      </c>
      <c r="H2521" s="27">
        <v>0.2300810185185185</v>
      </c>
      <c r="I2521">
        <v>10.869</v>
      </c>
    </row>
    <row r="2522" spans="1:9" x14ac:dyDescent="0.3">
      <c r="A2522" s="28">
        <v>44145</v>
      </c>
      <c r="B2522" s="27">
        <v>0.23077546296296295</v>
      </c>
      <c r="C2522">
        <v>4001.1001000000001</v>
      </c>
      <c r="G2522" s="28">
        <v>44145</v>
      </c>
      <c r="H2522" s="27">
        <v>0.23077546296296295</v>
      </c>
      <c r="I2522">
        <v>10.875</v>
      </c>
    </row>
    <row r="2523" spans="1:9" x14ac:dyDescent="0.3">
      <c r="A2523" s="28">
        <v>44145</v>
      </c>
      <c r="B2523" s="27">
        <v>0.23146990740740739</v>
      </c>
      <c r="C2523">
        <v>4000.7</v>
      </c>
      <c r="G2523" s="28">
        <v>44145</v>
      </c>
      <c r="H2523" s="27">
        <v>0.23146990740740739</v>
      </c>
      <c r="I2523">
        <v>10.881</v>
      </c>
    </row>
    <row r="2524" spans="1:9" x14ac:dyDescent="0.3">
      <c r="A2524" s="28">
        <v>44145</v>
      </c>
      <c r="B2524" s="27">
        <v>0.23216435185185183</v>
      </c>
      <c r="C2524">
        <v>4001.5</v>
      </c>
      <c r="G2524" s="28">
        <v>44145</v>
      </c>
      <c r="H2524" s="27">
        <v>0.23216435185185183</v>
      </c>
      <c r="I2524">
        <v>10.885999999999999</v>
      </c>
    </row>
    <row r="2525" spans="1:9" x14ac:dyDescent="0.3">
      <c r="A2525" s="28">
        <v>44145</v>
      </c>
      <c r="B2525" s="27">
        <v>0.23285879629629633</v>
      </c>
      <c r="C2525">
        <v>4001.5</v>
      </c>
      <c r="G2525" s="28">
        <v>44145</v>
      </c>
      <c r="H2525" s="27">
        <v>0.23285879629629633</v>
      </c>
      <c r="I2525">
        <v>10.891999999999999</v>
      </c>
    </row>
    <row r="2526" spans="1:9" x14ac:dyDescent="0.3">
      <c r="A2526" s="28">
        <v>44145</v>
      </c>
      <c r="B2526" s="27">
        <v>0.23355324074074071</v>
      </c>
      <c r="C2526">
        <v>4001.5</v>
      </c>
      <c r="G2526" s="28">
        <v>44145</v>
      </c>
      <c r="H2526" s="27">
        <v>0.23355324074074071</v>
      </c>
      <c r="I2526">
        <v>10.898</v>
      </c>
    </row>
    <row r="2527" spans="1:9" x14ac:dyDescent="0.3">
      <c r="A2527" s="28">
        <v>44145</v>
      </c>
      <c r="B2527" s="27">
        <v>0.23424768518518521</v>
      </c>
      <c r="C2527">
        <v>4001.1001000000001</v>
      </c>
      <c r="G2527" s="28">
        <v>44145</v>
      </c>
      <c r="H2527" s="27">
        <v>0.23424768518518521</v>
      </c>
      <c r="I2527">
        <v>10.903</v>
      </c>
    </row>
    <row r="2528" spans="1:9" x14ac:dyDescent="0.3">
      <c r="A2528" s="28">
        <v>44145</v>
      </c>
      <c r="B2528" s="27">
        <v>0.23494212962962965</v>
      </c>
      <c r="C2528">
        <v>3999.5</v>
      </c>
      <c r="G2528" s="28">
        <v>44145</v>
      </c>
      <c r="H2528" s="27">
        <v>0.23494212962962965</v>
      </c>
      <c r="I2528">
        <v>10.91</v>
      </c>
    </row>
    <row r="2529" spans="1:9" x14ac:dyDescent="0.3">
      <c r="A2529" s="28">
        <v>44145</v>
      </c>
      <c r="B2529" s="27">
        <v>0.2356365740740741</v>
      </c>
      <c r="C2529">
        <v>3999.5</v>
      </c>
      <c r="G2529" s="28">
        <v>44145</v>
      </c>
      <c r="H2529" s="27">
        <v>0.2356365740740741</v>
      </c>
      <c r="I2529">
        <v>10.916</v>
      </c>
    </row>
    <row r="2530" spans="1:9" x14ac:dyDescent="0.3">
      <c r="A2530" s="28">
        <v>44145</v>
      </c>
      <c r="B2530" s="27">
        <v>0.23633101851851854</v>
      </c>
      <c r="C2530">
        <v>4000.7</v>
      </c>
      <c r="G2530" s="28">
        <v>44145</v>
      </c>
      <c r="H2530" s="27">
        <v>0.23633101851851854</v>
      </c>
      <c r="I2530">
        <v>10.922000000000001</v>
      </c>
    </row>
    <row r="2531" spans="1:9" x14ac:dyDescent="0.3">
      <c r="A2531" s="28">
        <v>44145</v>
      </c>
      <c r="B2531" s="27">
        <v>0.23702546296296298</v>
      </c>
      <c r="C2531">
        <v>4000.7</v>
      </c>
      <c r="G2531" s="28">
        <v>44145</v>
      </c>
      <c r="H2531" s="27">
        <v>0.23702546296296298</v>
      </c>
      <c r="I2531">
        <v>10.928000000000001</v>
      </c>
    </row>
    <row r="2532" spans="1:9" x14ac:dyDescent="0.3">
      <c r="A2532" s="28">
        <v>44145</v>
      </c>
      <c r="B2532" s="27">
        <v>0.23771990740740742</v>
      </c>
      <c r="C2532">
        <v>3998.7</v>
      </c>
      <c r="G2532" s="28">
        <v>44145</v>
      </c>
      <c r="H2532" s="27">
        <v>0.23771990740740742</v>
      </c>
      <c r="I2532">
        <v>10.933</v>
      </c>
    </row>
    <row r="2533" spans="1:9" x14ac:dyDescent="0.3">
      <c r="A2533" s="28">
        <v>44145</v>
      </c>
      <c r="B2533" s="27">
        <v>0.23841435185185186</v>
      </c>
      <c r="C2533">
        <v>3999.5</v>
      </c>
      <c r="G2533" s="28">
        <v>44145</v>
      </c>
      <c r="H2533" s="27">
        <v>0.23841435185185186</v>
      </c>
      <c r="I2533">
        <v>10.938000000000001</v>
      </c>
    </row>
    <row r="2534" spans="1:9" x14ac:dyDescent="0.3">
      <c r="A2534" s="28">
        <v>44145</v>
      </c>
      <c r="B2534" s="27">
        <v>0.23910879629629631</v>
      </c>
      <c r="C2534">
        <v>3999.8998999999999</v>
      </c>
      <c r="G2534" s="28">
        <v>44145</v>
      </c>
      <c r="H2534" s="27">
        <v>0.23910879629629631</v>
      </c>
      <c r="I2534">
        <v>10.944000000000001</v>
      </c>
    </row>
    <row r="2535" spans="1:9" x14ac:dyDescent="0.3">
      <c r="A2535" s="28">
        <v>44145</v>
      </c>
      <c r="B2535" s="27">
        <v>0.23980324074074075</v>
      </c>
      <c r="C2535">
        <v>4001.1001000000001</v>
      </c>
      <c r="G2535" s="28">
        <v>44145</v>
      </c>
      <c r="H2535" s="27">
        <v>0.23980324074074075</v>
      </c>
      <c r="I2535">
        <v>10.949</v>
      </c>
    </row>
    <row r="2536" spans="1:9" x14ac:dyDescent="0.3">
      <c r="A2536" s="28">
        <v>44145</v>
      </c>
      <c r="B2536" s="27">
        <v>0.24049768518518519</v>
      </c>
      <c r="C2536">
        <v>3999.5</v>
      </c>
      <c r="G2536" s="28">
        <v>44145</v>
      </c>
      <c r="H2536" s="27">
        <v>0.24049768518518519</v>
      </c>
      <c r="I2536">
        <v>10.955</v>
      </c>
    </row>
    <row r="2537" spans="1:9" x14ac:dyDescent="0.3">
      <c r="A2537" s="28">
        <v>44145</v>
      </c>
      <c r="B2537" s="27">
        <v>0.24119212962962963</v>
      </c>
      <c r="C2537">
        <v>4000.3</v>
      </c>
      <c r="G2537" s="28">
        <v>44145</v>
      </c>
      <c r="H2537" s="27">
        <v>0.24119212962962963</v>
      </c>
      <c r="I2537">
        <v>10.961</v>
      </c>
    </row>
    <row r="2538" spans="1:9" x14ac:dyDescent="0.3">
      <c r="A2538" s="28">
        <v>44145</v>
      </c>
      <c r="B2538" s="27">
        <v>0.24188657407407407</v>
      </c>
      <c r="C2538">
        <v>3999.8998999999999</v>
      </c>
      <c r="G2538" s="28">
        <v>44145</v>
      </c>
      <c r="H2538" s="27">
        <v>0.24188657407407407</v>
      </c>
      <c r="I2538">
        <v>10.967000000000001</v>
      </c>
    </row>
    <row r="2539" spans="1:9" x14ac:dyDescent="0.3">
      <c r="A2539" s="28">
        <v>44145</v>
      </c>
      <c r="B2539" s="27">
        <v>0.24258101851851852</v>
      </c>
      <c r="C2539">
        <v>3999.5</v>
      </c>
      <c r="G2539" s="28">
        <v>44145</v>
      </c>
      <c r="H2539" s="27">
        <v>0.24258101851851852</v>
      </c>
      <c r="I2539">
        <v>10.973000000000001</v>
      </c>
    </row>
    <row r="2540" spans="1:9" x14ac:dyDescent="0.3">
      <c r="A2540" s="28">
        <v>44145</v>
      </c>
      <c r="B2540" s="27">
        <v>0.24327546296296299</v>
      </c>
      <c r="C2540">
        <v>4001.1001000000001</v>
      </c>
      <c r="G2540" s="28">
        <v>44145</v>
      </c>
      <c r="H2540" s="27">
        <v>0.24327546296296299</v>
      </c>
      <c r="I2540">
        <v>10.98</v>
      </c>
    </row>
    <row r="2541" spans="1:9" x14ac:dyDescent="0.3">
      <c r="A2541" s="28">
        <v>44145</v>
      </c>
      <c r="B2541" s="27">
        <v>0.2439699074074074</v>
      </c>
      <c r="C2541">
        <v>4001.1001000000001</v>
      </c>
      <c r="G2541" s="28">
        <v>44145</v>
      </c>
      <c r="H2541" s="27">
        <v>0.2439699074074074</v>
      </c>
      <c r="I2541">
        <v>10.987</v>
      </c>
    </row>
    <row r="2542" spans="1:9" x14ac:dyDescent="0.3">
      <c r="A2542" s="28">
        <v>44145</v>
      </c>
      <c r="B2542" s="27">
        <v>0.24466435185185187</v>
      </c>
      <c r="C2542">
        <v>4000.3</v>
      </c>
      <c r="G2542" s="28">
        <v>44145</v>
      </c>
      <c r="H2542" s="27">
        <v>0.24466435185185187</v>
      </c>
      <c r="I2542">
        <v>10.993</v>
      </c>
    </row>
    <row r="2543" spans="1:9" x14ac:dyDescent="0.3">
      <c r="A2543" s="28">
        <v>44145</v>
      </c>
      <c r="B2543" s="27">
        <v>0.24535879629629631</v>
      </c>
      <c r="C2543">
        <v>4000.3</v>
      </c>
      <c r="G2543" s="28">
        <v>44145</v>
      </c>
      <c r="H2543" s="27">
        <v>0.24535879629629631</v>
      </c>
      <c r="I2543">
        <v>10.999000000000001</v>
      </c>
    </row>
    <row r="2544" spans="1:9" x14ac:dyDescent="0.3">
      <c r="A2544" s="28">
        <v>44145</v>
      </c>
      <c r="B2544" s="27">
        <v>0.24605324074074075</v>
      </c>
      <c r="C2544">
        <v>4001.1001000000001</v>
      </c>
      <c r="G2544" s="28">
        <v>44145</v>
      </c>
      <c r="H2544" s="27">
        <v>0.24605324074074075</v>
      </c>
      <c r="I2544">
        <v>11.004</v>
      </c>
    </row>
    <row r="2545" spans="1:9" x14ac:dyDescent="0.3">
      <c r="A2545" s="28">
        <v>44145</v>
      </c>
      <c r="B2545" s="27">
        <v>0.24674768518518519</v>
      </c>
      <c r="C2545">
        <v>4000.3</v>
      </c>
      <c r="G2545" s="28">
        <v>44145</v>
      </c>
      <c r="H2545" s="27">
        <v>0.24674768518518519</v>
      </c>
      <c r="I2545">
        <v>11.009</v>
      </c>
    </row>
    <row r="2546" spans="1:9" x14ac:dyDescent="0.3">
      <c r="A2546" s="28">
        <v>44145</v>
      </c>
      <c r="B2546" s="27">
        <v>0.24744212962962964</v>
      </c>
      <c r="C2546">
        <v>4001.5</v>
      </c>
      <c r="G2546" s="28">
        <v>44145</v>
      </c>
      <c r="H2546" s="27">
        <v>0.24744212962962964</v>
      </c>
      <c r="I2546">
        <v>11.013999999999999</v>
      </c>
    </row>
    <row r="2547" spans="1:9" x14ac:dyDescent="0.3">
      <c r="A2547" s="28">
        <v>44145</v>
      </c>
      <c r="B2547" s="27">
        <v>0.24813657407407408</v>
      </c>
      <c r="C2547">
        <v>3999.8998999999999</v>
      </c>
      <c r="G2547" s="28">
        <v>44145</v>
      </c>
      <c r="H2547" s="27">
        <v>0.24813657407407408</v>
      </c>
      <c r="I2547">
        <v>11.02</v>
      </c>
    </row>
    <row r="2548" spans="1:9" x14ac:dyDescent="0.3">
      <c r="A2548" s="28">
        <v>44145</v>
      </c>
      <c r="B2548" s="27">
        <v>0.24883101851851852</v>
      </c>
      <c r="C2548">
        <v>3999.5</v>
      </c>
      <c r="G2548" s="28">
        <v>44145</v>
      </c>
      <c r="H2548" s="27">
        <v>0.24883101851851852</v>
      </c>
      <c r="I2548">
        <v>11.026</v>
      </c>
    </row>
    <row r="2549" spans="1:9" x14ac:dyDescent="0.3">
      <c r="A2549" s="28">
        <v>44145</v>
      </c>
      <c r="B2549" s="27">
        <v>0.24952546296296296</v>
      </c>
      <c r="C2549">
        <v>4001.1001000000001</v>
      </c>
      <c r="G2549" s="28">
        <v>44145</v>
      </c>
      <c r="H2549" s="27">
        <v>0.24952546296296296</v>
      </c>
      <c r="I2549">
        <v>11.031000000000001</v>
      </c>
    </row>
    <row r="2550" spans="1:9" x14ac:dyDescent="0.3">
      <c r="A2550" s="28">
        <v>44145</v>
      </c>
      <c r="B2550" s="27">
        <v>0.2502199074074074</v>
      </c>
      <c r="C2550">
        <v>4001.5</v>
      </c>
      <c r="G2550" s="28">
        <v>44145</v>
      </c>
      <c r="H2550" s="27">
        <v>0.2502199074074074</v>
      </c>
      <c r="I2550">
        <v>11.036</v>
      </c>
    </row>
    <row r="2551" spans="1:9" x14ac:dyDescent="0.3">
      <c r="A2551" s="28">
        <v>44145</v>
      </c>
      <c r="B2551" s="27">
        <v>0.25091435185185185</v>
      </c>
      <c r="C2551">
        <v>3999.1001000000001</v>
      </c>
      <c r="G2551" s="28">
        <v>44145</v>
      </c>
      <c r="H2551" s="27">
        <v>0.25091435185185185</v>
      </c>
      <c r="I2551">
        <v>11.042</v>
      </c>
    </row>
    <row r="2552" spans="1:9" x14ac:dyDescent="0.3">
      <c r="A2552" s="28">
        <v>44145</v>
      </c>
      <c r="B2552" s="27">
        <v>0.25160879629629629</v>
      </c>
      <c r="C2552">
        <v>4000.3</v>
      </c>
      <c r="G2552" s="28">
        <v>44145</v>
      </c>
      <c r="H2552" s="27">
        <v>0.25160879629629629</v>
      </c>
      <c r="I2552">
        <v>11.048</v>
      </c>
    </row>
    <row r="2553" spans="1:9" x14ac:dyDescent="0.3">
      <c r="A2553" s="28">
        <v>44145</v>
      </c>
      <c r="B2553" s="27">
        <v>0.25230324074074073</v>
      </c>
      <c r="C2553">
        <v>3999.8998999999999</v>
      </c>
      <c r="G2553" s="28">
        <v>44145</v>
      </c>
      <c r="H2553" s="27">
        <v>0.25230324074074073</v>
      </c>
      <c r="I2553">
        <v>11.054</v>
      </c>
    </row>
    <row r="2554" spans="1:9" x14ac:dyDescent="0.3">
      <c r="A2554" s="28">
        <v>44145</v>
      </c>
      <c r="B2554" s="27">
        <v>0.25299768518518517</v>
      </c>
      <c r="C2554">
        <v>3999.8998999999999</v>
      </c>
      <c r="G2554" s="28">
        <v>44145</v>
      </c>
      <c r="H2554" s="27">
        <v>0.25299768518518517</v>
      </c>
      <c r="I2554">
        <v>11.061</v>
      </c>
    </row>
    <row r="2555" spans="1:9" x14ac:dyDescent="0.3">
      <c r="A2555" s="28">
        <v>44145</v>
      </c>
      <c r="B2555" s="27">
        <v>0.25369212962962961</v>
      </c>
      <c r="C2555">
        <v>3999.8998999999999</v>
      </c>
      <c r="G2555" s="28">
        <v>44145</v>
      </c>
      <c r="H2555" s="27">
        <v>0.25369212962962961</v>
      </c>
      <c r="I2555">
        <v>11.066000000000001</v>
      </c>
    </row>
    <row r="2556" spans="1:9" x14ac:dyDescent="0.3">
      <c r="A2556" s="28">
        <v>44145</v>
      </c>
      <c r="B2556" s="27">
        <v>0.25438657407407406</v>
      </c>
      <c r="C2556">
        <v>3999.8998999999999</v>
      </c>
      <c r="G2556" s="28">
        <v>44145</v>
      </c>
      <c r="H2556" s="27">
        <v>0.25438657407407406</v>
      </c>
      <c r="I2556">
        <v>11.071</v>
      </c>
    </row>
    <row r="2557" spans="1:9" x14ac:dyDescent="0.3">
      <c r="A2557" s="28">
        <v>44145</v>
      </c>
      <c r="B2557" s="27">
        <v>0.25508101851851855</v>
      </c>
      <c r="C2557">
        <v>4000.3</v>
      </c>
      <c r="G2557" s="28">
        <v>44145</v>
      </c>
      <c r="H2557" s="27">
        <v>0.25508101851851855</v>
      </c>
      <c r="I2557">
        <v>11.077</v>
      </c>
    </row>
    <row r="2558" spans="1:9" x14ac:dyDescent="0.3">
      <c r="A2558" s="28">
        <v>44145</v>
      </c>
      <c r="B2558" s="27">
        <v>0.255775462962963</v>
      </c>
      <c r="C2558">
        <v>3999.8998999999999</v>
      </c>
      <c r="G2558" s="28">
        <v>44145</v>
      </c>
      <c r="H2558" s="27">
        <v>0.255775462962963</v>
      </c>
      <c r="I2558">
        <v>11.083</v>
      </c>
    </row>
    <row r="2559" spans="1:9" x14ac:dyDescent="0.3">
      <c r="A2559" s="28">
        <v>44145</v>
      </c>
      <c r="B2559" s="27">
        <v>0.25646990740740744</v>
      </c>
      <c r="C2559">
        <v>4000.7</v>
      </c>
      <c r="G2559" s="28">
        <v>44145</v>
      </c>
      <c r="H2559" s="27">
        <v>0.25646990740740744</v>
      </c>
      <c r="I2559">
        <v>11.087999999999999</v>
      </c>
    </row>
    <row r="2560" spans="1:9" x14ac:dyDescent="0.3">
      <c r="A2560" s="28">
        <v>44145</v>
      </c>
      <c r="B2560" s="27">
        <v>0.25716435185185188</v>
      </c>
      <c r="C2560">
        <v>4000.7</v>
      </c>
      <c r="G2560" s="28">
        <v>44145</v>
      </c>
      <c r="H2560" s="27">
        <v>0.25716435185185188</v>
      </c>
      <c r="I2560">
        <v>11.093999999999999</v>
      </c>
    </row>
    <row r="2561" spans="1:9" x14ac:dyDescent="0.3">
      <c r="A2561" s="28">
        <v>44145</v>
      </c>
      <c r="B2561" s="27">
        <v>0.25785879629629632</v>
      </c>
      <c r="C2561">
        <v>3999.5</v>
      </c>
      <c r="G2561" s="28">
        <v>44145</v>
      </c>
      <c r="H2561" s="27">
        <v>0.25785879629629632</v>
      </c>
      <c r="I2561">
        <v>11.099</v>
      </c>
    </row>
    <row r="2562" spans="1:9" x14ac:dyDescent="0.3">
      <c r="A2562" s="28">
        <v>44145</v>
      </c>
      <c r="B2562" s="27">
        <v>0.25855324074074076</v>
      </c>
      <c r="C2562">
        <v>4000.3</v>
      </c>
      <c r="G2562" s="28">
        <v>44145</v>
      </c>
      <c r="H2562" s="27">
        <v>0.25855324074074076</v>
      </c>
      <c r="I2562">
        <v>11.103999999999999</v>
      </c>
    </row>
    <row r="2563" spans="1:9" x14ac:dyDescent="0.3">
      <c r="A2563" s="28">
        <v>44145</v>
      </c>
      <c r="B2563" s="27">
        <v>0.25924768518518521</v>
      </c>
      <c r="C2563">
        <v>3989.1001000000001</v>
      </c>
      <c r="G2563" s="28">
        <v>44145</v>
      </c>
      <c r="H2563" s="27">
        <v>0.25924768518518521</v>
      </c>
      <c r="I2563">
        <v>11.111000000000001</v>
      </c>
    </row>
    <row r="2564" spans="1:9" x14ac:dyDescent="0.3">
      <c r="A2564" s="28">
        <v>44145</v>
      </c>
      <c r="B2564" s="27">
        <v>0.25994212962962965</v>
      </c>
      <c r="C2564">
        <v>3999.8998999999999</v>
      </c>
      <c r="G2564" s="28">
        <v>44145</v>
      </c>
      <c r="H2564" s="27">
        <v>0.25994212962962965</v>
      </c>
      <c r="I2564">
        <v>11.117000000000001</v>
      </c>
    </row>
    <row r="2565" spans="1:9" x14ac:dyDescent="0.3">
      <c r="A2565" s="28">
        <v>44145</v>
      </c>
      <c r="B2565" s="27">
        <v>0.26063657407407409</v>
      </c>
      <c r="C2565">
        <v>3999.8998999999999</v>
      </c>
      <c r="G2565" s="28">
        <v>44145</v>
      </c>
      <c r="H2565" s="27">
        <v>0.26063657407407409</v>
      </c>
      <c r="I2565">
        <v>11.122999999999999</v>
      </c>
    </row>
    <row r="2566" spans="1:9" x14ac:dyDescent="0.3">
      <c r="A2566" s="28">
        <v>44145</v>
      </c>
      <c r="B2566" s="27">
        <v>0.26133101851851853</v>
      </c>
      <c r="C2566">
        <v>4001.5</v>
      </c>
      <c r="G2566" s="28">
        <v>44145</v>
      </c>
      <c r="H2566" s="27">
        <v>0.26133101851851853</v>
      </c>
      <c r="I2566">
        <v>11.128</v>
      </c>
    </row>
    <row r="2567" spans="1:9" x14ac:dyDescent="0.3">
      <c r="A2567" s="28">
        <v>44145</v>
      </c>
      <c r="B2567" s="27">
        <v>0.26202546296296297</v>
      </c>
      <c r="C2567">
        <v>4000.3</v>
      </c>
      <c r="G2567" s="28">
        <v>44145</v>
      </c>
      <c r="H2567" s="27">
        <v>0.26202546296296297</v>
      </c>
      <c r="I2567">
        <v>11.135</v>
      </c>
    </row>
    <row r="2568" spans="1:9" x14ac:dyDescent="0.3">
      <c r="A2568" s="28">
        <v>44145</v>
      </c>
      <c r="B2568" s="27">
        <v>0.26271990740740742</v>
      </c>
      <c r="C2568">
        <v>4000.7</v>
      </c>
      <c r="G2568" s="28">
        <v>44145</v>
      </c>
      <c r="H2568" s="27">
        <v>0.26271990740740742</v>
      </c>
      <c r="I2568">
        <v>11.141</v>
      </c>
    </row>
    <row r="2569" spans="1:9" x14ac:dyDescent="0.3">
      <c r="A2569" s="28">
        <v>44145</v>
      </c>
      <c r="B2569" s="27">
        <v>0.26341435185185186</v>
      </c>
      <c r="C2569">
        <v>4000.7</v>
      </c>
      <c r="G2569" s="28">
        <v>44145</v>
      </c>
      <c r="H2569" s="27">
        <v>0.26341435185185186</v>
      </c>
      <c r="I2569">
        <v>11.147</v>
      </c>
    </row>
    <row r="2570" spans="1:9" x14ac:dyDescent="0.3">
      <c r="A2570" s="28">
        <v>44145</v>
      </c>
      <c r="B2570" s="27">
        <v>0.2641087962962963</v>
      </c>
      <c r="C2570">
        <v>4000.7</v>
      </c>
      <c r="G2570" s="28">
        <v>44145</v>
      </c>
      <c r="H2570" s="27">
        <v>0.2641087962962963</v>
      </c>
      <c r="I2570">
        <v>11.151999999999999</v>
      </c>
    </row>
    <row r="2571" spans="1:9" x14ac:dyDescent="0.3">
      <c r="A2571" s="28">
        <v>44145</v>
      </c>
      <c r="B2571" s="27">
        <v>0.26480324074074074</v>
      </c>
      <c r="C2571">
        <v>4000.7</v>
      </c>
      <c r="G2571" s="28">
        <v>44145</v>
      </c>
      <c r="H2571" s="27">
        <v>0.26480324074074074</v>
      </c>
      <c r="I2571">
        <v>11.157999999999999</v>
      </c>
    </row>
    <row r="2572" spans="1:9" x14ac:dyDescent="0.3">
      <c r="A2572" s="28">
        <v>44145</v>
      </c>
      <c r="B2572" s="27">
        <v>0.26549768518518518</v>
      </c>
      <c r="C2572">
        <v>3999.8998999999999</v>
      </c>
      <c r="G2572" s="28">
        <v>44145</v>
      </c>
      <c r="H2572" s="27">
        <v>0.26549768518518518</v>
      </c>
      <c r="I2572">
        <v>11.164</v>
      </c>
    </row>
    <row r="2573" spans="1:9" x14ac:dyDescent="0.3">
      <c r="A2573" s="28">
        <v>44145</v>
      </c>
      <c r="B2573" s="27">
        <v>0.26619212962962963</v>
      </c>
      <c r="C2573">
        <v>3999.8998999999999</v>
      </c>
      <c r="G2573" s="28">
        <v>44145</v>
      </c>
      <c r="H2573" s="27">
        <v>0.26619212962962963</v>
      </c>
      <c r="I2573">
        <v>11.17</v>
      </c>
    </row>
    <row r="2574" spans="1:9" x14ac:dyDescent="0.3">
      <c r="A2574" s="28">
        <v>44145</v>
      </c>
      <c r="B2574" s="27">
        <v>0.26688657407407407</v>
      </c>
      <c r="C2574">
        <v>3999.5</v>
      </c>
      <c r="G2574" s="28">
        <v>44145</v>
      </c>
      <c r="H2574" s="27">
        <v>0.26688657407407407</v>
      </c>
      <c r="I2574">
        <v>11.175000000000001</v>
      </c>
    </row>
    <row r="2575" spans="1:9" x14ac:dyDescent="0.3">
      <c r="A2575" s="28">
        <v>44145</v>
      </c>
      <c r="B2575" s="27">
        <v>0.26758101851851851</v>
      </c>
      <c r="C2575">
        <v>3994.7</v>
      </c>
      <c r="G2575" s="28">
        <v>44145</v>
      </c>
      <c r="H2575" s="27">
        <v>0.26758101851851851</v>
      </c>
      <c r="I2575">
        <v>11.180999999999999</v>
      </c>
    </row>
    <row r="2576" spans="1:9" x14ac:dyDescent="0.3">
      <c r="A2576" s="28">
        <v>44145</v>
      </c>
      <c r="B2576" s="27">
        <v>0.26827546296296295</v>
      </c>
      <c r="C2576">
        <v>4001.1001000000001</v>
      </c>
      <c r="G2576" s="28">
        <v>44145</v>
      </c>
      <c r="H2576" s="27">
        <v>0.26827546296296295</v>
      </c>
      <c r="I2576">
        <v>11.188000000000001</v>
      </c>
    </row>
    <row r="2577" spans="1:9" x14ac:dyDescent="0.3">
      <c r="A2577" s="28">
        <v>44145</v>
      </c>
      <c r="B2577" s="27">
        <v>0.26896990740740739</v>
      </c>
      <c r="C2577">
        <v>4000.3</v>
      </c>
      <c r="G2577" s="28">
        <v>44145</v>
      </c>
      <c r="H2577" s="27">
        <v>0.26896990740740739</v>
      </c>
      <c r="I2577">
        <v>11.194000000000001</v>
      </c>
    </row>
    <row r="2578" spans="1:9" x14ac:dyDescent="0.3">
      <c r="A2578" s="28">
        <v>44145</v>
      </c>
      <c r="B2578" s="27">
        <v>0.26966435185185184</v>
      </c>
      <c r="C2578">
        <v>4000.3</v>
      </c>
      <c r="G2578" s="28">
        <v>44145</v>
      </c>
      <c r="H2578" s="27">
        <v>0.26966435185185184</v>
      </c>
      <c r="I2578">
        <v>11.201000000000001</v>
      </c>
    </row>
    <row r="2579" spans="1:9" x14ac:dyDescent="0.3">
      <c r="A2579" s="28">
        <v>44145</v>
      </c>
      <c r="B2579" s="27">
        <v>0.27035879629629628</v>
      </c>
      <c r="C2579">
        <v>3992.3</v>
      </c>
      <c r="G2579" s="28">
        <v>44145</v>
      </c>
      <c r="H2579" s="27">
        <v>0.27035879629629628</v>
      </c>
      <c r="I2579">
        <v>11.207000000000001</v>
      </c>
    </row>
    <row r="2580" spans="1:9" x14ac:dyDescent="0.3">
      <c r="A2580" s="28">
        <v>44145</v>
      </c>
      <c r="B2580" s="27">
        <v>0.27105324074074072</v>
      </c>
      <c r="C2580">
        <v>4000.3</v>
      </c>
      <c r="G2580" s="28">
        <v>44145</v>
      </c>
      <c r="H2580" s="27">
        <v>0.27105324074074072</v>
      </c>
      <c r="I2580">
        <v>11.212999999999999</v>
      </c>
    </row>
    <row r="2581" spans="1:9" x14ac:dyDescent="0.3">
      <c r="A2581" s="28">
        <v>44145</v>
      </c>
      <c r="B2581" s="27">
        <v>0.27174768518518516</v>
      </c>
      <c r="C2581">
        <v>3999.1001000000001</v>
      </c>
      <c r="G2581" s="28">
        <v>44145</v>
      </c>
      <c r="H2581" s="27">
        <v>0.27174768518518516</v>
      </c>
      <c r="I2581">
        <v>11.218</v>
      </c>
    </row>
    <row r="2582" spans="1:9" x14ac:dyDescent="0.3">
      <c r="A2582" s="28">
        <v>44145</v>
      </c>
      <c r="B2582" s="27">
        <v>0.2724421296296296</v>
      </c>
      <c r="C2582">
        <v>4000.7</v>
      </c>
      <c r="G2582" s="28">
        <v>44145</v>
      </c>
      <c r="H2582" s="27">
        <v>0.2724421296296296</v>
      </c>
      <c r="I2582">
        <v>11.223000000000001</v>
      </c>
    </row>
    <row r="2583" spans="1:9" x14ac:dyDescent="0.3">
      <c r="A2583" s="28">
        <v>44145</v>
      </c>
      <c r="B2583" s="27">
        <v>0.27313657407407405</v>
      </c>
      <c r="C2583">
        <v>4000.3</v>
      </c>
      <c r="G2583" s="28">
        <v>44145</v>
      </c>
      <c r="H2583" s="27">
        <v>0.27313657407407405</v>
      </c>
      <c r="I2583">
        <v>11.228</v>
      </c>
    </row>
    <row r="2584" spans="1:9" x14ac:dyDescent="0.3">
      <c r="A2584" s="28">
        <v>44145</v>
      </c>
      <c r="B2584" s="27">
        <v>0.27383101851851849</v>
      </c>
      <c r="C2584">
        <v>3999.5</v>
      </c>
      <c r="G2584" s="28">
        <v>44145</v>
      </c>
      <c r="H2584" s="27">
        <v>0.27383101851851849</v>
      </c>
      <c r="I2584">
        <v>11.233000000000001</v>
      </c>
    </row>
    <row r="2585" spans="1:9" x14ac:dyDescent="0.3">
      <c r="A2585" s="28">
        <v>44145</v>
      </c>
      <c r="B2585" s="27">
        <v>0.27452546296296299</v>
      </c>
      <c r="C2585">
        <v>3999.1001000000001</v>
      </c>
      <c r="G2585" s="28">
        <v>44145</v>
      </c>
      <c r="H2585" s="27">
        <v>0.27452546296296299</v>
      </c>
      <c r="I2585">
        <v>11.238</v>
      </c>
    </row>
    <row r="2586" spans="1:9" x14ac:dyDescent="0.3">
      <c r="A2586" s="28">
        <v>44145</v>
      </c>
      <c r="B2586" s="27">
        <v>0.27521990740740737</v>
      </c>
      <c r="C2586">
        <v>3986.7</v>
      </c>
      <c r="G2586" s="28">
        <v>44145</v>
      </c>
      <c r="H2586" s="27">
        <v>0.27521990740740737</v>
      </c>
      <c r="I2586">
        <v>11.244</v>
      </c>
    </row>
    <row r="2587" spans="1:9" x14ac:dyDescent="0.3">
      <c r="A2587" s="28">
        <v>44145</v>
      </c>
      <c r="B2587" s="27">
        <v>0.27591435185185187</v>
      </c>
      <c r="C2587">
        <v>3987.5</v>
      </c>
      <c r="G2587" s="28">
        <v>44145</v>
      </c>
      <c r="H2587" s="27">
        <v>0.27591435185185187</v>
      </c>
      <c r="I2587">
        <v>11.25</v>
      </c>
    </row>
    <row r="2588" spans="1:9" x14ac:dyDescent="0.3">
      <c r="A2588" s="28">
        <v>44145</v>
      </c>
      <c r="B2588" s="27">
        <v>0.27660879629629631</v>
      </c>
      <c r="C2588">
        <v>4000.3</v>
      </c>
      <c r="G2588" s="28">
        <v>44145</v>
      </c>
      <c r="H2588" s="27">
        <v>0.27660879629629631</v>
      </c>
      <c r="I2588">
        <v>11.256</v>
      </c>
    </row>
    <row r="2589" spans="1:9" x14ac:dyDescent="0.3">
      <c r="A2589" s="28">
        <v>44145</v>
      </c>
      <c r="B2589" s="27">
        <v>0.27730324074074075</v>
      </c>
      <c r="C2589">
        <v>3992.3</v>
      </c>
      <c r="G2589" s="28">
        <v>44145</v>
      </c>
      <c r="H2589" s="27">
        <v>0.27730324074074075</v>
      </c>
      <c r="I2589">
        <v>11.262</v>
      </c>
    </row>
    <row r="2590" spans="1:9" x14ac:dyDescent="0.3">
      <c r="A2590" s="28">
        <v>44145</v>
      </c>
      <c r="B2590" s="27">
        <v>0.27799768518518519</v>
      </c>
      <c r="C2590">
        <v>3999.8998999999999</v>
      </c>
      <c r="G2590" s="28">
        <v>44145</v>
      </c>
      <c r="H2590" s="27">
        <v>0.27799768518518519</v>
      </c>
      <c r="I2590">
        <v>11.268000000000001</v>
      </c>
    </row>
    <row r="2591" spans="1:9" x14ac:dyDescent="0.3">
      <c r="A2591" s="28">
        <v>44145</v>
      </c>
      <c r="B2591" s="27">
        <v>0.27869212962962964</v>
      </c>
      <c r="C2591">
        <v>3999.1001000000001</v>
      </c>
      <c r="G2591" s="28">
        <v>44145</v>
      </c>
      <c r="H2591" s="27">
        <v>0.27869212962962964</v>
      </c>
      <c r="I2591">
        <v>11.272</v>
      </c>
    </row>
    <row r="2592" spans="1:9" x14ac:dyDescent="0.3">
      <c r="A2592" s="28">
        <v>44145</v>
      </c>
      <c r="B2592" s="27">
        <v>0.27938657407407408</v>
      </c>
      <c r="C2592">
        <v>3999.8998999999999</v>
      </c>
      <c r="G2592" s="28">
        <v>44145</v>
      </c>
      <c r="H2592" s="27">
        <v>0.27938657407407408</v>
      </c>
      <c r="I2592">
        <v>11.276999999999999</v>
      </c>
    </row>
    <row r="2593" spans="1:9" x14ac:dyDescent="0.3">
      <c r="A2593" s="28">
        <v>44145</v>
      </c>
      <c r="B2593" s="27">
        <v>0.28008101851851852</v>
      </c>
      <c r="C2593">
        <v>4000.7</v>
      </c>
      <c r="G2593" s="28">
        <v>44145</v>
      </c>
      <c r="H2593" s="27">
        <v>0.28008101851851852</v>
      </c>
      <c r="I2593">
        <v>11.282999999999999</v>
      </c>
    </row>
    <row r="2594" spans="1:9" x14ac:dyDescent="0.3">
      <c r="A2594" s="28">
        <v>44145</v>
      </c>
      <c r="B2594" s="27">
        <v>0.28077546296296296</v>
      </c>
      <c r="C2594">
        <v>4001.1001000000001</v>
      </c>
      <c r="G2594" s="28">
        <v>44145</v>
      </c>
      <c r="H2594" s="27">
        <v>0.28077546296296296</v>
      </c>
      <c r="I2594">
        <v>11.29</v>
      </c>
    </row>
    <row r="2595" spans="1:9" x14ac:dyDescent="0.3">
      <c r="A2595" s="28">
        <v>44145</v>
      </c>
      <c r="B2595" s="27">
        <v>0.2814699074074074</v>
      </c>
      <c r="C2595">
        <v>4000.3</v>
      </c>
      <c r="G2595" s="28">
        <v>44145</v>
      </c>
      <c r="H2595" s="27">
        <v>0.2814699074074074</v>
      </c>
      <c r="I2595">
        <v>11.297000000000001</v>
      </c>
    </row>
    <row r="2596" spans="1:9" x14ac:dyDescent="0.3">
      <c r="A2596" s="28">
        <v>44145</v>
      </c>
      <c r="B2596" s="27">
        <v>0.28216435185185185</v>
      </c>
      <c r="C2596">
        <v>4000.7</v>
      </c>
      <c r="G2596" s="28">
        <v>44145</v>
      </c>
      <c r="H2596" s="27">
        <v>0.28216435185185185</v>
      </c>
      <c r="I2596">
        <v>11.304</v>
      </c>
    </row>
    <row r="2597" spans="1:9" x14ac:dyDescent="0.3">
      <c r="A2597" s="28">
        <v>44145</v>
      </c>
      <c r="B2597" s="27">
        <v>0.28285879629629629</v>
      </c>
      <c r="C2597">
        <v>3999.5</v>
      </c>
      <c r="G2597" s="28">
        <v>44145</v>
      </c>
      <c r="H2597" s="27">
        <v>0.28285879629629629</v>
      </c>
      <c r="I2597">
        <v>11.308999999999999</v>
      </c>
    </row>
    <row r="2598" spans="1:9" x14ac:dyDescent="0.3">
      <c r="A2598" s="28">
        <v>44145</v>
      </c>
      <c r="B2598" s="27">
        <v>0.28355324074074073</v>
      </c>
      <c r="C2598">
        <v>4000.7</v>
      </c>
      <c r="G2598" s="28">
        <v>44145</v>
      </c>
      <c r="H2598" s="27">
        <v>0.28355324074074073</v>
      </c>
      <c r="I2598">
        <v>11.315</v>
      </c>
    </row>
    <row r="2599" spans="1:9" x14ac:dyDescent="0.3">
      <c r="A2599" s="28">
        <v>44145</v>
      </c>
      <c r="B2599" s="27">
        <v>0.28424768518518517</v>
      </c>
      <c r="C2599">
        <v>3999.8998999999999</v>
      </c>
      <c r="G2599" s="28">
        <v>44145</v>
      </c>
      <c r="H2599" s="27">
        <v>0.28424768518518517</v>
      </c>
      <c r="I2599">
        <v>11.321</v>
      </c>
    </row>
    <row r="2600" spans="1:9" x14ac:dyDescent="0.3">
      <c r="A2600" s="28">
        <v>44145</v>
      </c>
      <c r="B2600" s="27">
        <v>0.28494212962962967</v>
      </c>
      <c r="C2600">
        <v>4000.7</v>
      </c>
      <c r="G2600" s="28">
        <v>44145</v>
      </c>
      <c r="H2600" s="27">
        <v>0.28494212962962967</v>
      </c>
      <c r="I2600">
        <v>11.326000000000001</v>
      </c>
    </row>
    <row r="2601" spans="1:9" x14ac:dyDescent="0.3">
      <c r="A2601" s="28">
        <v>44145</v>
      </c>
      <c r="B2601" s="27">
        <v>0.28563657407407406</v>
      </c>
      <c r="C2601">
        <v>4000.3</v>
      </c>
      <c r="G2601" s="28">
        <v>44145</v>
      </c>
      <c r="H2601" s="27">
        <v>0.28563657407407406</v>
      </c>
      <c r="I2601">
        <v>11.333</v>
      </c>
    </row>
    <row r="2602" spans="1:9" x14ac:dyDescent="0.3">
      <c r="A2602" s="28">
        <v>44145</v>
      </c>
      <c r="B2602" s="27">
        <v>0.28633101851851855</v>
      </c>
      <c r="C2602">
        <v>3999.8998999999999</v>
      </c>
      <c r="G2602" s="28">
        <v>44145</v>
      </c>
      <c r="H2602" s="27">
        <v>0.28633101851851855</v>
      </c>
      <c r="I2602">
        <v>11.34</v>
      </c>
    </row>
    <row r="2603" spans="1:9" x14ac:dyDescent="0.3">
      <c r="A2603" s="28">
        <v>44145</v>
      </c>
      <c r="B2603" s="27">
        <v>0.287025462962963</v>
      </c>
      <c r="C2603">
        <v>4000.7</v>
      </c>
      <c r="G2603" s="28">
        <v>44145</v>
      </c>
      <c r="H2603" s="27">
        <v>0.287025462962963</v>
      </c>
      <c r="I2603">
        <v>11.346</v>
      </c>
    </row>
    <row r="2604" spans="1:9" x14ac:dyDescent="0.3">
      <c r="A2604" s="28">
        <v>44145</v>
      </c>
      <c r="B2604" s="27">
        <v>0.28771990740740744</v>
      </c>
      <c r="C2604">
        <v>3999.8998999999999</v>
      </c>
      <c r="G2604" s="28">
        <v>44145</v>
      </c>
      <c r="H2604" s="27">
        <v>0.28771990740740744</v>
      </c>
      <c r="I2604">
        <v>11.351000000000001</v>
      </c>
    </row>
    <row r="2605" spans="1:9" x14ac:dyDescent="0.3">
      <c r="A2605" s="28">
        <v>44145</v>
      </c>
      <c r="B2605" s="27">
        <v>0.28841435185185188</v>
      </c>
      <c r="C2605">
        <v>3999.8998999999999</v>
      </c>
      <c r="G2605" s="28">
        <v>44145</v>
      </c>
      <c r="H2605" s="27">
        <v>0.28841435185185188</v>
      </c>
      <c r="I2605">
        <v>11.358000000000001</v>
      </c>
    </row>
    <row r="2606" spans="1:9" x14ac:dyDescent="0.3">
      <c r="A2606" s="28">
        <v>44145</v>
      </c>
      <c r="B2606" s="27">
        <v>0.28910879629629632</v>
      </c>
      <c r="C2606">
        <v>4000.3</v>
      </c>
      <c r="G2606" s="28">
        <v>44145</v>
      </c>
      <c r="H2606" s="27">
        <v>0.28910879629629632</v>
      </c>
      <c r="I2606">
        <v>11.365</v>
      </c>
    </row>
    <row r="2607" spans="1:9" x14ac:dyDescent="0.3">
      <c r="A2607" s="28">
        <v>44145</v>
      </c>
      <c r="B2607" s="27">
        <v>0.28980324074074076</v>
      </c>
      <c r="C2607">
        <v>3999.8998999999999</v>
      </c>
      <c r="G2607" s="28">
        <v>44145</v>
      </c>
      <c r="H2607" s="27">
        <v>0.28980324074074076</v>
      </c>
      <c r="I2607">
        <v>11.37</v>
      </c>
    </row>
    <row r="2608" spans="1:9" x14ac:dyDescent="0.3">
      <c r="A2608" s="28">
        <v>44145</v>
      </c>
      <c r="B2608" s="27">
        <v>0.29049768518518521</v>
      </c>
      <c r="C2608">
        <v>4000.7</v>
      </c>
      <c r="G2608" s="28">
        <v>44145</v>
      </c>
      <c r="H2608" s="27">
        <v>0.29049768518518521</v>
      </c>
      <c r="I2608">
        <v>11.374000000000001</v>
      </c>
    </row>
    <row r="2609" spans="1:9" x14ac:dyDescent="0.3">
      <c r="A2609" s="28">
        <v>44145</v>
      </c>
      <c r="B2609" s="27">
        <v>0.29119212962962965</v>
      </c>
      <c r="C2609">
        <v>3999.8998999999999</v>
      </c>
      <c r="G2609" s="28">
        <v>44145</v>
      </c>
      <c r="H2609" s="27">
        <v>0.29119212962962965</v>
      </c>
      <c r="I2609">
        <v>11.379</v>
      </c>
    </row>
    <row r="2610" spans="1:9" x14ac:dyDescent="0.3">
      <c r="A2610" s="28">
        <v>44145</v>
      </c>
      <c r="B2610" s="27">
        <v>0.29188657407407409</v>
      </c>
      <c r="C2610">
        <v>3999.8998999999999</v>
      </c>
      <c r="G2610" s="28">
        <v>44145</v>
      </c>
      <c r="H2610" s="27">
        <v>0.29188657407407409</v>
      </c>
      <c r="I2610">
        <v>11.384</v>
      </c>
    </row>
    <row r="2611" spans="1:9" x14ac:dyDescent="0.3">
      <c r="A2611" s="28">
        <v>44145</v>
      </c>
      <c r="B2611" s="27">
        <v>0.29258101851851853</v>
      </c>
      <c r="C2611">
        <v>4000.3</v>
      </c>
      <c r="G2611" s="28">
        <v>44145</v>
      </c>
      <c r="H2611" s="27">
        <v>0.29258101851851853</v>
      </c>
      <c r="I2611">
        <v>11.39</v>
      </c>
    </row>
    <row r="2612" spans="1:9" x14ac:dyDescent="0.3">
      <c r="A2612" s="28">
        <v>44145</v>
      </c>
      <c r="B2612" s="27">
        <v>0.29327546296296297</v>
      </c>
      <c r="C2612">
        <v>3995.1001000000001</v>
      </c>
      <c r="G2612" s="28">
        <v>44145</v>
      </c>
      <c r="H2612" s="27">
        <v>0.29327546296296297</v>
      </c>
      <c r="I2612">
        <v>11.397</v>
      </c>
    </row>
    <row r="2613" spans="1:9" x14ac:dyDescent="0.3">
      <c r="A2613" s="28">
        <v>44145</v>
      </c>
      <c r="B2613" s="27">
        <v>0.29396990740740742</v>
      </c>
      <c r="C2613">
        <v>4000.3</v>
      </c>
      <c r="G2613" s="28">
        <v>44145</v>
      </c>
      <c r="H2613" s="27">
        <v>0.29396990740740742</v>
      </c>
      <c r="I2613">
        <v>11.403</v>
      </c>
    </row>
    <row r="2614" spans="1:9" x14ac:dyDescent="0.3">
      <c r="A2614" s="28">
        <v>44145</v>
      </c>
      <c r="B2614" s="27">
        <v>0.29466435185185186</v>
      </c>
      <c r="C2614">
        <v>4000.7</v>
      </c>
      <c r="G2614" s="28">
        <v>44145</v>
      </c>
      <c r="H2614" s="27">
        <v>0.29466435185185186</v>
      </c>
      <c r="I2614">
        <v>11.409000000000001</v>
      </c>
    </row>
    <row r="2615" spans="1:9" x14ac:dyDescent="0.3">
      <c r="A2615" s="28">
        <v>44145</v>
      </c>
      <c r="B2615" s="27">
        <v>0.2953587962962963</v>
      </c>
      <c r="C2615">
        <v>4002.7</v>
      </c>
      <c r="G2615" s="28">
        <v>44145</v>
      </c>
      <c r="H2615" s="27">
        <v>0.2953587962962963</v>
      </c>
      <c r="I2615">
        <v>11.414999999999999</v>
      </c>
    </row>
    <row r="2616" spans="1:9" x14ac:dyDescent="0.3">
      <c r="A2616" s="28">
        <v>44145</v>
      </c>
      <c r="B2616" s="27">
        <v>0.29605324074074074</v>
      </c>
      <c r="C2616">
        <v>4001.5</v>
      </c>
      <c r="G2616" s="28">
        <v>44145</v>
      </c>
      <c r="H2616" s="27">
        <v>0.29605324074074074</v>
      </c>
      <c r="I2616">
        <v>11.42</v>
      </c>
    </row>
    <row r="2617" spans="1:9" x14ac:dyDescent="0.3">
      <c r="A2617" s="28">
        <v>44145</v>
      </c>
      <c r="B2617" s="27">
        <v>0.29674768518518518</v>
      </c>
      <c r="C2617">
        <v>4001.1001000000001</v>
      </c>
      <c r="G2617" s="28">
        <v>44145</v>
      </c>
      <c r="H2617" s="27">
        <v>0.29674768518518518</v>
      </c>
      <c r="I2617">
        <v>11.426</v>
      </c>
    </row>
    <row r="2618" spans="1:9" x14ac:dyDescent="0.3">
      <c r="A2618" s="28">
        <v>44145</v>
      </c>
      <c r="B2618" s="27">
        <v>0.29744212962962963</v>
      </c>
      <c r="C2618">
        <v>4001.1001000000001</v>
      </c>
      <c r="G2618" s="28">
        <v>44145</v>
      </c>
      <c r="H2618" s="27">
        <v>0.29744212962962963</v>
      </c>
      <c r="I2618">
        <v>11.432</v>
      </c>
    </row>
    <row r="2619" spans="1:9" x14ac:dyDescent="0.3">
      <c r="A2619" s="28">
        <v>44145</v>
      </c>
      <c r="B2619" s="27">
        <v>0.29813657407407407</v>
      </c>
      <c r="C2619">
        <v>3993.5</v>
      </c>
      <c r="G2619" s="28">
        <v>44145</v>
      </c>
      <c r="H2619" s="27">
        <v>0.29813657407407407</v>
      </c>
      <c r="I2619">
        <v>11.438000000000001</v>
      </c>
    </row>
    <row r="2620" spans="1:9" x14ac:dyDescent="0.3">
      <c r="A2620" s="28">
        <v>44145</v>
      </c>
      <c r="B2620" s="27">
        <v>0.29883101851851851</v>
      </c>
      <c r="C2620">
        <v>4001.8998999999999</v>
      </c>
      <c r="G2620" s="28">
        <v>44145</v>
      </c>
      <c r="H2620" s="27">
        <v>0.29883101851851851</v>
      </c>
      <c r="I2620">
        <v>11.444000000000001</v>
      </c>
    </row>
    <row r="2621" spans="1:9" x14ac:dyDescent="0.3">
      <c r="A2621" s="28">
        <v>44145</v>
      </c>
      <c r="B2621" s="27">
        <v>0.29952546296296295</v>
      </c>
      <c r="C2621">
        <v>3999.1001000000001</v>
      </c>
      <c r="G2621" s="28">
        <v>44145</v>
      </c>
      <c r="H2621" s="27">
        <v>0.29952546296296295</v>
      </c>
      <c r="I2621">
        <v>11.448</v>
      </c>
    </row>
    <row r="2622" spans="1:9" x14ac:dyDescent="0.3">
      <c r="A2622" s="28">
        <v>44145</v>
      </c>
      <c r="B2622" s="27">
        <v>0.30021990740740739</v>
      </c>
      <c r="C2622">
        <v>4000.7</v>
      </c>
      <c r="G2622" s="28">
        <v>44145</v>
      </c>
      <c r="H2622" s="27">
        <v>0.30021990740740739</v>
      </c>
      <c r="I2622">
        <v>11.454000000000001</v>
      </c>
    </row>
    <row r="2623" spans="1:9" x14ac:dyDescent="0.3">
      <c r="A2623" s="28">
        <v>44145</v>
      </c>
      <c r="B2623" s="27">
        <v>0.30091435185185184</v>
      </c>
      <c r="C2623">
        <v>4000.3</v>
      </c>
      <c r="G2623" s="28">
        <v>44145</v>
      </c>
      <c r="H2623" s="27">
        <v>0.30091435185185184</v>
      </c>
      <c r="I2623">
        <v>11.46</v>
      </c>
    </row>
    <row r="2624" spans="1:9" x14ac:dyDescent="0.3">
      <c r="A2624" s="28">
        <v>44145</v>
      </c>
      <c r="B2624" s="27">
        <v>0.30160879629629628</v>
      </c>
      <c r="C2624">
        <v>4000.3</v>
      </c>
      <c r="G2624" s="28">
        <v>44145</v>
      </c>
      <c r="H2624" s="27">
        <v>0.30160879629629628</v>
      </c>
      <c r="I2624">
        <v>11.467000000000001</v>
      </c>
    </row>
    <row r="2625" spans="1:9" x14ac:dyDescent="0.3">
      <c r="A2625" s="28">
        <v>44145</v>
      </c>
      <c r="B2625" s="27">
        <v>0.30230324074074072</v>
      </c>
      <c r="C2625">
        <v>4002.7</v>
      </c>
      <c r="G2625" s="28">
        <v>44145</v>
      </c>
      <c r="H2625" s="27">
        <v>0.30230324074074072</v>
      </c>
      <c r="I2625">
        <v>11.473000000000001</v>
      </c>
    </row>
    <row r="2626" spans="1:9" x14ac:dyDescent="0.3">
      <c r="A2626" s="28">
        <v>44145</v>
      </c>
      <c r="B2626" s="27">
        <v>0.30299768518518516</v>
      </c>
      <c r="C2626">
        <v>3987.5</v>
      </c>
      <c r="G2626" s="28">
        <v>44145</v>
      </c>
      <c r="H2626" s="27">
        <v>0.30299768518518516</v>
      </c>
      <c r="I2626">
        <v>11.478999999999999</v>
      </c>
    </row>
    <row r="2627" spans="1:9" x14ac:dyDescent="0.3">
      <c r="A2627" s="28">
        <v>44145</v>
      </c>
      <c r="B2627" s="27">
        <v>0.3036921296296296</v>
      </c>
      <c r="C2627">
        <v>4001.5</v>
      </c>
      <c r="G2627" s="28">
        <v>44145</v>
      </c>
      <c r="H2627" s="27">
        <v>0.3036921296296296</v>
      </c>
      <c r="I2627">
        <v>11.486000000000001</v>
      </c>
    </row>
    <row r="2628" spans="1:9" x14ac:dyDescent="0.3">
      <c r="A2628" s="28">
        <v>44145</v>
      </c>
      <c r="B2628" s="27">
        <v>0.30438657407407405</v>
      </c>
      <c r="C2628">
        <v>4000.7</v>
      </c>
      <c r="G2628" s="28">
        <v>44145</v>
      </c>
      <c r="H2628" s="27">
        <v>0.30438657407407405</v>
      </c>
      <c r="I2628">
        <v>11.492000000000001</v>
      </c>
    </row>
    <row r="2629" spans="1:9" x14ac:dyDescent="0.3">
      <c r="A2629" s="28">
        <v>44145</v>
      </c>
      <c r="B2629" s="27">
        <v>0.30508101851851849</v>
      </c>
      <c r="C2629">
        <v>4000.3</v>
      </c>
      <c r="G2629" s="28">
        <v>44145</v>
      </c>
      <c r="H2629" s="27">
        <v>0.30508101851851849</v>
      </c>
      <c r="I2629">
        <v>11.497</v>
      </c>
    </row>
    <row r="2630" spans="1:9" x14ac:dyDescent="0.3">
      <c r="A2630" s="28">
        <v>44145</v>
      </c>
      <c r="B2630" s="27">
        <v>0.30577546296296293</v>
      </c>
      <c r="C2630">
        <v>3999.8998999999999</v>
      </c>
      <c r="G2630" s="28">
        <v>44145</v>
      </c>
      <c r="H2630" s="27">
        <v>0.30577546296296293</v>
      </c>
      <c r="I2630">
        <v>11.503</v>
      </c>
    </row>
    <row r="2631" spans="1:9" x14ac:dyDescent="0.3">
      <c r="A2631" s="28">
        <v>44145</v>
      </c>
      <c r="B2631" s="27">
        <v>0.30646990740740737</v>
      </c>
      <c r="C2631">
        <v>3999.8998999999999</v>
      </c>
      <c r="G2631" s="28">
        <v>44145</v>
      </c>
      <c r="H2631" s="27">
        <v>0.30646990740740737</v>
      </c>
      <c r="I2631">
        <v>11.509</v>
      </c>
    </row>
    <row r="2632" spans="1:9" x14ac:dyDescent="0.3">
      <c r="A2632" s="28">
        <v>44145</v>
      </c>
      <c r="B2632" s="27">
        <v>0.30716435185185187</v>
      </c>
      <c r="C2632">
        <v>4001.1001000000001</v>
      </c>
      <c r="G2632" s="28">
        <v>44145</v>
      </c>
      <c r="H2632" s="27">
        <v>0.30716435185185187</v>
      </c>
      <c r="I2632">
        <v>11.515000000000001</v>
      </c>
    </row>
    <row r="2633" spans="1:9" x14ac:dyDescent="0.3">
      <c r="A2633" s="28">
        <v>44145</v>
      </c>
      <c r="B2633" s="27">
        <v>0.30785879629629631</v>
      </c>
      <c r="C2633">
        <v>4001.1001000000001</v>
      </c>
      <c r="G2633" s="28">
        <v>44145</v>
      </c>
      <c r="H2633" s="27">
        <v>0.30785879629629631</v>
      </c>
      <c r="I2633">
        <v>11.52</v>
      </c>
    </row>
    <row r="2634" spans="1:9" x14ac:dyDescent="0.3">
      <c r="A2634" s="28">
        <v>44145</v>
      </c>
      <c r="B2634" s="27">
        <v>0.30855324074074075</v>
      </c>
      <c r="C2634">
        <v>3998.3</v>
      </c>
      <c r="G2634" s="28">
        <v>44145</v>
      </c>
      <c r="H2634" s="27">
        <v>0.30855324074074075</v>
      </c>
      <c r="I2634">
        <v>11.526</v>
      </c>
    </row>
    <row r="2635" spans="1:9" x14ac:dyDescent="0.3">
      <c r="A2635" s="28">
        <v>44145</v>
      </c>
      <c r="B2635" s="27">
        <v>0.30924768518518519</v>
      </c>
      <c r="C2635">
        <v>4000.3</v>
      </c>
      <c r="G2635" s="28">
        <v>44145</v>
      </c>
      <c r="H2635" s="27">
        <v>0.30924768518518519</v>
      </c>
      <c r="I2635">
        <v>11.532</v>
      </c>
    </row>
    <row r="2636" spans="1:9" x14ac:dyDescent="0.3">
      <c r="A2636" s="28">
        <v>44145</v>
      </c>
      <c r="B2636" s="27">
        <v>0.30994212962962964</v>
      </c>
      <c r="C2636">
        <v>3999.5</v>
      </c>
      <c r="G2636" s="28">
        <v>44145</v>
      </c>
      <c r="H2636" s="27">
        <v>0.30994212962962964</v>
      </c>
      <c r="I2636">
        <v>11.538</v>
      </c>
    </row>
    <row r="2637" spans="1:9" x14ac:dyDescent="0.3">
      <c r="A2637" s="28">
        <v>44145</v>
      </c>
      <c r="B2637" s="27">
        <v>0.31063657407407408</v>
      </c>
      <c r="C2637">
        <v>3999.1001000000001</v>
      </c>
      <c r="G2637" s="28">
        <v>44145</v>
      </c>
      <c r="H2637" s="27">
        <v>0.31063657407407408</v>
      </c>
      <c r="I2637">
        <v>11.544</v>
      </c>
    </row>
    <row r="2638" spans="1:9" x14ac:dyDescent="0.3">
      <c r="A2638" s="28">
        <v>44145</v>
      </c>
      <c r="B2638" s="27">
        <v>0.31133101851851852</v>
      </c>
      <c r="C2638">
        <v>3999.5</v>
      </c>
      <c r="G2638" s="28">
        <v>44145</v>
      </c>
      <c r="H2638" s="27">
        <v>0.31133101851851852</v>
      </c>
      <c r="I2638">
        <v>11.548999999999999</v>
      </c>
    </row>
    <row r="2639" spans="1:9" x14ac:dyDescent="0.3">
      <c r="A2639" s="28">
        <v>44145</v>
      </c>
      <c r="B2639" s="27">
        <v>0.31202546296296296</v>
      </c>
      <c r="C2639">
        <v>3999.1001000000001</v>
      </c>
      <c r="G2639" s="28">
        <v>44145</v>
      </c>
      <c r="H2639" s="27">
        <v>0.31202546296296296</v>
      </c>
      <c r="I2639">
        <v>11.555</v>
      </c>
    </row>
    <row r="2640" spans="1:9" x14ac:dyDescent="0.3">
      <c r="A2640" s="28">
        <v>44145</v>
      </c>
      <c r="B2640" s="27">
        <v>0.3127199074074074</v>
      </c>
      <c r="C2640">
        <v>3999.1001000000001</v>
      </c>
      <c r="G2640" s="28">
        <v>44145</v>
      </c>
      <c r="H2640" s="27">
        <v>0.3127199074074074</v>
      </c>
      <c r="I2640">
        <v>11.56</v>
      </c>
    </row>
    <row r="2641" spans="1:9" x14ac:dyDescent="0.3">
      <c r="A2641" s="28">
        <v>44145</v>
      </c>
      <c r="B2641" s="27">
        <v>0.31341435185185185</v>
      </c>
      <c r="C2641">
        <v>3999.8998999999999</v>
      </c>
      <c r="G2641" s="28">
        <v>44145</v>
      </c>
      <c r="H2641" s="27">
        <v>0.31341435185185185</v>
      </c>
      <c r="I2641">
        <v>11.566000000000001</v>
      </c>
    </row>
    <row r="2642" spans="1:9" x14ac:dyDescent="0.3">
      <c r="A2642" s="28">
        <v>44145</v>
      </c>
      <c r="B2642" s="27">
        <v>0.31410879629629629</v>
      </c>
      <c r="C2642">
        <v>3985.8998999999999</v>
      </c>
      <c r="G2642" s="28">
        <v>44145</v>
      </c>
      <c r="H2642" s="27">
        <v>0.31410879629629629</v>
      </c>
      <c r="I2642">
        <v>11.571999999999999</v>
      </c>
    </row>
    <row r="2643" spans="1:9" x14ac:dyDescent="0.3">
      <c r="A2643" s="28">
        <v>44145</v>
      </c>
      <c r="B2643" s="27">
        <v>0.31480324074074073</v>
      </c>
      <c r="C2643">
        <v>3985.8998999999999</v>
      </c>
      <c r="G2643" s="28">
        <v>44145</v>
      </c>
      <c r="H2643" s="27">
        <v>0.31480324074074073</v>
      </c>
      <c r="I2643">
        <v>11.577999999999999</v>
      </c>
    </row>
    <row r="2644" spans="1:9" x14ac:dyDescent="0.3">
      <c r="A2644" s="28">
        <v>44145</v>
      </c>
      <c r="B2644" s="27">
        <v>0.31549768518518517</v>
      </c>
      <c r="C2644">
        <v>3999.5</v>
      </c>
      <c r="G2644" s="28">
        <v>44145</v>
      </c>
      <c r="H2644" s="27">
        <v>0.31549768518518517</v>
      </c>
      <c r="I2644">
        <v>11.585000000000001</v>
      </c>
    </row>
    <row r="2645" spans="1:9" x14ac:dyDescent="0.3">
      <c r="A2645" s="28">
        <v>44145</v>
      </c>
      <c r="B2645" s="27">
        <v>0.31619212962962967</v>
      </c>
      <c r="C2645">
        <v>3999.1001000000001</v>
      </c>
      <c r="G2645" s="28">
        <v>44145</v>
      </c>
      <c r="H2645" s="27">
        <v>0.31619212962962967</v>
      </c>
      <c r="I2645">
        <v>11.590999999999999</v>
      </c>
    </row>
    <row r="2646" spans="1:9" x14ac:dyDescent="0.3">
      <c r="A2646" s="28">
        <v>44145</v>
      </c>
      <c r="B2646" s="27">
        <v>0.31688657407407406</v>
      </c>
      <c r="C2646">
        <v>4000.3</v>
      </c>
      <c r="G2646" s="28">
        <v>44145</v>
      </c>
      <c r="H2646" s="27">
        <v>0.31688657407407406</v>
      </c>
      <c r="I2646">
        <v>11.597</v>
      </c>
    </row>
    <row r="2647" spans="1:9" x14ac:dyDescent="0.3">
      <c r="A2647" s="28">
        <v>44145</v>
      </c>
      <c r="B2647" s="27">
        <v>0.31758101851851855</v>
      </c>
      <c r="C2647">
        <v>3999.1001000000001</v>
      </c>
      <c r="G2647" s="28">
        <v>44145</v>
      </c>
      <c r="H2647" s="27">
        <v>0.31758101851851855</v>
      </c>
      <c r="I2647">
        <v>11.603</v>
      </c>
    </row>
    <row r="2648" spans="1:9" x14ac:dyDescent="0.3">
      <c r="A2648" s="28">
        <v>44145</v>
      </c>
      <c r="B2648" s="27">
        <v>0.318275462962963</v>
      </c>
      <c r="C2648">
        <v>4000.3</v>
      </c>
      <c r="G2648" s="28">
        <v>44145</v>
      </c>
      <c r="H2648" s="27">
        <v>0.318275462962963</v>
      </c>
      <c r="I2648">
        <v>11.609</v>
      </c>
    </row>
    <row r="2649" spans="1:9" x14ac:dyDescent="0.3">
      <c r="A2649" s="28">
        <v>44145</v>
      </c>
      <c r="B2649" s="27">
        <v>0.31896990740740744</v>
      </c>
      <c r="C2649">
        <v>3999.5</v>
      </c>
      <c r="G2649" s="28">
        <v>44145</v>
      </c>
      <c r="H2649" s="27">
        <v>0.31896990740740744</v>
      </c>
      <c r="I2649">
        <v>11.615</v>
      </c>
    </row>
    <row r="2650" spans="1:9" x14ac:dyDescent="0.3">
      <c r="A2650" s="28">
        <v>44145</v>
      </c>
      <c r="B2650" s="27">
        <v>0.31966435185185188</v>
      </c>
      <c r="C2650">
        <v>3998.7</v>
      </c>
      <c r="G2650" s="28">
        <v>44145</v>
      </c>
      <c r="H2650" s="27">
        <v>0.31966435185185188</v>
      </c>
      <c r="I2650">
        <v>11.621</v>
      </c>
    </row>
    <row r="2651" spans="1:9" x14ac:dyDescent="0.3">
      <c r="A2651" s="28">
        <v>44145</v>
      </c>
      <c r="B2651" s="27">
        <v>0.32035879629629632</v>
      </c>
      <c r="C2651">
        <v>3999.1001000000001</v>
      </c>
      <c r="G2651" s="28">
        <v>44145</v>
      </c>
      <c r="H2651" s="27">
        <v>0.32035879629629632</v>
      </c>
      <c r="I2651">
        <v>11.627000000000001</v>
      </c>
    </row>
    <row r="2652" spans="1:9" x14ac:dyDescent="0.3">
      <c r="A2652" s="28">
        <v>44145</v>
      </c>
      <c r="B2652" s="27">
        <v>0.32105324074074076</v>
      </c>
      <c r="C2652">
        <v>3999.5</v>
      </c>
      <c r="G2652" s="28">
        <v>44145</v>
      </c>
      <c r="H2652" s="27">
        <v>0.32105324074074076</v>
      </c>
      <c r="I2652">
        <v>11.632</v>
      </c>
    </row>
    <row r="2653" spans="1:9" x14ac:dyDescent="0.3">
      <c r="A2653" s="28">
        <v>44145</v>
      </c>
      <c r="B2653" s="27">
        <v>0.32174768518518521</v>
      </c>
      <c r="C2653">
        <v>4000.3</v>
      </c>
      <c r="G2653" s="28">
        <v>44145</v>
      </c>
      <c r="H2653" s="27">
        <v>0.32174768518518521</v>
      </c>
      <c r="I2653">
        <v>11.638999999999999</v>
      </c>
    </row>
    <row r="2654" spans="1:9" x14ac:dyDescent="0.3">
      <c r="A2654" s="28">
        <v>44145</v>
      </c>
      <c r="B2654" s="27">
        <v>0.32244212962962965</v>
      </c>
      <c r="C2654">
        <v>3999.8998999999999</v>
      </c>
      <c r="G2654" s="28">
        <v>44145</v>
      </c>
      <c r="H2654" s="27">
        <v>0.32244212962962965</v>
      </c>
      <c r="I2654">
        <v>11.644</v>
      </c>
    </row>
    <row r="2655" spans="1:9" x14ac:dyDescent="0.3">
      <c r="A2655" s="28">
        <v>44145</v>
      </c>
      <c r="B2655" s="27">
        <v>0.32313657407407409</v>
      </c>
      <c r="C2655">
        <v>3999.1001000000001</v>
      </c>
      <c r="G2655" s="28">
        <v>44145</v>
      </c>
      <c r="H2655" s="27">
        <v>0.32313657407407409</v>
      </c>
      <c r="I2655">
        <v>11.648999999999999</v>
      </c>
    </row>
    <row r="2656" spans="1:9" x14ac:dyDescent="0.3">
      <c r="A2656" s="28">
        <v>44145</v>
      </c>
      <c r="B2656" s="27">
        <v>0.32383101851851853</v>
      </c>
      <c r="C2656">
        <v>3999.1001000000001</v>
      </c>
      <c r="G2656" s="28">
        <v>44145</v>
      </c>
      <c r="H2656" s="27">
        <v>0.32383101851851853</v>
      </c>
      <c r="I2656">
        <v>11.654</v>
      </c>
    </row>
    <row r="2657" spans="1:9" x14ac:dyDescent="0.3">
      <c r="A2657" s="28">
        <v>44145</v>
      </c>
      <c r="B2657" s="27">
        <v>0.32452546296296297</v>
      </c>
      <c r="C2657">
        <v>3998.7</v>
      </c>
      <c r="G2657" s="28">
        <v>44145</v>
      </c>
      <c r="H2657" s="27">
        <v>0.32452546296296297</v>
      </c>
      <c r="I2657">
        <v>11.66</v>
      </c>
    </row>
    <row r="2658" spans="1:9" x14ac:dyDescent="0.3">
      <c r="A2658" s="28">
        <v>44145</v>
      </c>
      <c r="B2658" s="27">
        <v>0.32521990740740742</v>
      </c>
      <c r="C2658">
        <v>3986.3</v>
      </c>
      <c r="G2658" s="28">
        <v>44145</v>
      </c>
      <c r="H2658" s="27">
        <v>0.32521990740740742</v>
      </c>
      <c r="I2658">
        <v>11.664999999999999</v>
      </c>
    </row>
    <row r="2659" spans="1:9" x14ac:dyDescent="0.3">
      <c r="A2659" s="28">
        <v>44145</v>
      </c>
      <c r="B2659" s="27">
        <v>0.32591435185185186</v>
      </c>
      <c r="C2659">
        <v>3998.3</v>
      </c>
      <c r="G2659" s="28">
        <v>44145</v>
      </c>
      <c r="H2659" s="27">
        <v>0.32591435185185186</v>
      </c>
      <c r="I2659">
        <v>11.670999999999999</v>
      </c>
    </row>
    <row r="2660" spans="1:9" x14ac:dyDescent="0.3">
      <c r="A2660" s="28">
        <v>44145</v>
      </c>
      <c r="B2660" s="27">
        <v>0.3266087962962963</v>
      </c>
      <c r="C2660">
        <v>3998.7</v>
      </c>
      <c r="G2660" s="28">
        <v>44145</v>
      </c>
      <c r="H2660" s="27">
        <v>0.3266087962962963</v>
      </c>
      <c r="I2660">
        <v>11.677</v>
      </c>
    </row>
    <row r="2661" spans="1:9" x14ac:dyDescent="0.3">
      <c r="A2661" s="28">
        <v>44145</v>
      </c>
      <c r="B2661" s="27">
        <v>0.32730324074074074</v>
      </c>
      <c r="C2661">
        <v>3998.7</v>
      </c>
      <c r="G2661" s="28">
        <v>44145</v>
      </c>
      <c r="H2661" s="27">
        <v>0.32730324074074074</v>
      </c>
      <c r="I2661">
        <v>11.683999999999999</v>
      </c>
    </row>
    <row r="2662" spans="1:9" x14ac:dyDescent="0.3">
      <c r="A2662" s="28">
        <v>44145</v>
      </c>
      <c r="B2662" s="27">
        <v>0.32799768518518518</v>
      </c>
      <c r="C2662">
        <v>4000.7</v>
      </c>
      <c r="G2662" s="28">
        <v>44145</v>
      </c>
      <c r="H2662" s="27">
        <v>0.32799768518518518</v>
      </c>
      <c r="I2662">
        <v>11.69</v>
      </c>
    </row>
    <row r="2663" spans="1:9" x14ac:dyDescent="0.3">
      <c r="A2663" s="28">
        <v>44145</v>
      </c>
      <c r="B2663" s="27">
        <v>0.32869212962962963</v>
      </c>
      <c r="C2663">
        <v>3999.8998999999999</v>
      </c>
      <c r="G2663" s="28">
        <v>44145</v>
      </c>
      <c r="H2663" s="27">
        <v>0.32869212962962963</v>
      </c>
      <c r="I2663">
        <v>11.69</v>
      </c>
    </row>
    <row r="2664" spans="1:9" x14ac:dyDescent="0.3">
      <c r="A2664" s="28">
        <v>44145</v>
      </c>
      <c r="B2664" s="27">
        <v>0.32938657407407407</v>
      </c>
      <c r="C2664">
        <v>4000.3</v>
      </c>
      <c r="G2664" s="28">
        <v>44145</v>
      </c>
      <c r="H2664" s="27">
        <v>0.32938657407407407</v>
      </c>
      <c r="I2664">
        <v>11.702</v>
      </c>
    </row>
    <row r="2665" spans="1:9" x14ac:dyDescent="0.3">
      <c r="A2665" s="28">
        <v>44145</v>
      </c>
      <c r="B2665" s="27">
        <v>0.33008101851851851</v>
      </c>
      <c r="C2665">
        <v>4000.7</v>
      </c>
      <c r="G2665" s="28">
        <v>44145</v>
      </c>
      <c r="H2665" s="27">
        <v>0.33008101851851851</v>
      </c>
      <c r="I2665">
        <v>11.709</v>
      </c>
    </row>
    <row r="2666" spans="1:9" x14ac:dyDescent="0.3">
      <c r="A2666" s="28">
        <v>44145</v>
      </c>
      <c r="B2666" s="27">
        <v>0.33077546296296295</v>
      </c>
      <c r="C2666">
        <v>4000.3</v>
      </c>
      <c r="G2666" s="28">
        <v>44145</v>
      </c>
      <c r="H2666" s="27">
        <v>0.33077546296296295</v>
      </c>
      <c r="I2666">
        <v>11.715</v>
      </c>
    </row>
    <row r="2667" spans="1:9" x14ac:dyDescent="0.3">
      <c r="A2667" s="28">
        <v>44145</v>
      </c>
      <c r="B2667" s="27">
        <v>0.33146990740740739</v>
      </c>
      <c r="C2667">
        <v>4000.3</v>
      </c>
      <c r="G2667" s="28">
        <v>44145</v>
      </c>
      <c r="H2667" s="27">
        <v>0.33146990740740739</v>
      </c>
      <c r="I2667">
        <v>11.72</v>
      </c>
    </row>
    <row r="2668" spans="1:9" x14ac:dyDescent="0.3">
      <c r="A2668" s="28">
        <v>44145</v>
      </c>
      <c r="B2668" s="27">
        <v>0.33216435185185184</v>
      </c>
      <c r="C2668">
        <v>3997.8998999999999</v>
      </c>
      <c r="G2668" s="28">
        <v>44145</v>
      </c>
      <c r="H2668" s="27">
        <v>0.33216435185185184</v>
      </c>
      <c r="I2668">
        <v>11.726000000000001</v>
      </c>
    </row>
    <row r="2669" spans="1:9" x14ac:dyDescent="0.3">
      <c r="A2669" s="28">
        <v>44145</v>
      </c>
      <c r="B2669" s="27">
        <v>0.33285879629629628</v>
      </c>
      <c r="C2669">
        <v>3989.5</v>
      </c>
      <c r="G2669" s="28">
        <v>44145</v>
      </c>
      <c r="H2669" s="27">
        <v>0.33285879629629628</v>
      </c>
      <c r="I2669">
        <v>11.731999999999999</v>
      </c>
    </row>
    <row r="2670" spans="1:9" x14ac:dyDescent="0.3">
      <c r="A2670" s="28">
        <v>44145</v>
      </c>
      <c r="B2670" s="27">
        <v>0.33355324074074072</v>
      </c>
      <c r="C2670">
        <v>3998.3</v>
      </c>
      <c r="G2670" s="28">
        <v>44145</v>
      </c>
      <c r="H2670" s="27">
        <v>0.33355324074074072</v>
      </c>
      <c r="I2670">
        <v>11.737</v>
      </c>
    </row>
    <row r="2671" spans="1:9" x14ac:dyDescent="0.3">
      <c r="A2671" s="28">
        <v>44145</v>
      </c>
      <c r="B2671" s="27">
        <v>0.33424768518518522</v>
      </c>
      <c r="C2671">
        <v>3999.1001000000001</v>
      </c>
      <c r="G2671" s="28">
        <v>44145</v>
      </c>
      <c r="H2671" s="27">
        <v>0.33424768518518522</v>
      </c>
      <c r="I2671">
        <v>11.742000000000001</v>
      </c>
    </row>
    <row r="2672" spans="1:9" x14ac:dyDescent="0.3">
      <c r="A2672" s="28">
        <v>44145</v>
      </c>
      <c r="B2672" s="27">
        <v>0.3349421296296296</v>
      </c>
      <c r="C2672">
        <v>3999.1001000000001</v>
      </c>
      <c r="G2672" s="28">
        <v>44145</v>
      </c>
      <c r="H2672" s="27">
        <v>0.3349421296296296</v>
      </c>
      <c r="I2672">
        <v>11.747999999999999</v>
      </c>
    </row>
    <row r="2673" spans="1:9" x14ac:dyDescent="0.3">
      <c r="A2673" s="28">
        <v>44145</v>
      </c>
      <c r="B2673" s="27">
        <v>0.3356365740740741</v>
      </c>
      <c r="C2673">
        <v>3999.5</v>
      </c>
      <c r="G2673" s="28">
        <v>44145</v>
      </c>
      <c r="H2673" s="27">
        <v>0.3356365740740741</v>
      </c>
      <c r="I2673">
        <v>11.755000000000001</v>
      </c>
    </row>
    <row r="2674" spans="1:9" x14ac:dyDescent="0.3">
      <c r="A2674" s="28">
        <v>44145</v>
      </c>
      <c r="B2674" s="27">
        <v>0.33633101851851849</v>
      </c>
      <c r="C2674">
        <v>3999.5</v>
      </c>
      <c r="G2674" s="28">
        <v>44145</v>
      </c>
      <c r="H2674" s="27">
        <v>0.33633101851851849</v>
      </c>
      <c r="I2674">
        <v>11.760999999999999</v>
      </c>
    </row>
    <row r="2675" spans="1:9" x14ac:dyDescent="0.3">
      <c r="A2675" s="28">
        <v>44145</v>
      </c>
      <c r="B2675" s="27">
        <v>0.33702546296296299</v>
      </c>
      <c r="C2675">
        <v>3999.5</v>
      </c>
      <c r="G2675" s="28">
        <v>44145</v>
      </c>
      <c r="H2675" s="27">
        <v>0.33702546296296299</v>
      </c>
      <c r="I2675">
        <v>11.768000000000001</v>
      </c>
    </row>
    <row r="2676" spans="1:9" x14ac:dyDescent="0.3">
      <c r="A2676" s="28">
        <v>44145</v>
      </c>
      <c r="B2676" s="27">
        <v>0.33771990740740737</v>
      </c>
      <c r="C2676">
        <v>4000.3</v>
      </c>
      <c r="G2676" s="28">
        <v>44145</v>
      </c>
      <c r="H2676" s="27">
        <v>0.33771990740740737</v>
      </c>
      <c r="I2676">
        <v>11.773</v>
      </c>
    </row>
    <row r="2677" spans="1:9" x14ac:dyDescent="0.3">
      <c r="A2677" s="28">
        <v>44145</v>
      </c>
      <c r="B2677" s="27">
        <v>0.33841435185185187</v>
      </c>
      <c r="C2677">
        <v>3999.5</v>
      </c>
      <c r="G2677" s="28">
        <v>44145</v>
      </c>
      <c r="H2677" s="27">
        <v>0.33841435185185187</v>
      </c>
      <c r="I2677">
        <v>11.776999999999999</v>
      </c>
    </row>
    <row r="2678" spans="1:9" x14ac:dyDescent="0.3">
      <c r="A2678" s="28">
        <v>44145</v>
      </c>
      <c r="B2678" s="27">
        <v>0.33910879629629626</v>
      </c>
      <c r="C2678">
        <v>3999.5</v>
      </c>
      <c r="G2678" s="28">
        <v>44145</v>
      </c>
      <c r="H2678" s="27">
        <v>0.33910879629629626</v>
      </c>
      <c r="I2678">
        <v>11.782</v>
      </c>
    </row>
    <row r="2679" spans="1:9" x14ac:dyDescent="0.3">
      <c r="A2679" s="28">
        <v>44145</v>
      </c>
      <c r="B2679" s="27">
        <v>0.33980324074074075</v>
      </c>
      <c r="C2679">
        <v>3999.8998999999999</v>
      </c>
      <c r="G2679" s="28">
        <v>44145</v>
      </c>
      <c r="H2679" s="27">
        <v>0.33980324074074075</v>
      </c>
      <c r="I2679">
        <v>11.789</v>
      </c>
    </row>
    <row r="2680" spans="1:9" x14ac:dyDescent="0.3">
      <c r="A2680" s="28">
        <v>44145</v>
      </c>
      <c r="B2680" s="27">
        <v>0.34049768518518514</v>
      </c>
      <c r="C2680">
        <v>3999.5</v>
      </c>
      <c r="G2680" s="28">
        <v>44145</v>
      </c>
      <c r="H2680" s="27">
        <v>0.34049768518518514</v>
      </c>
      <c r="I2680">
        <v>11.795999999999999</v>
      </c>
    </row>
    <row r="2681" spans="1:9" x14ac:dyDescent="0.3">
      <c r="A2681" s="28">
        <v>44145</v>
      </c>
      <c r="B2681" s="27">
        <v>0.34119212962962964</v>
      </c>
      <c r="C2681">
        <v>4000.3</v>
      </c>
      <c r="G2681" s="28">
        <v>44145</v>
      </c>
      <c r="H2681" s="27">
        <v>0.34119212962962964</v>
      </c>
      <c r="I2681">
        <v>11.803000000000001</v>
      </c>
    </row>
    <row r="2682" spans="1:9" x14ac:dyDescent="0.3">
      <c r="A2682" s="28">
        <v>44145</v>
      </c>
      <c r="B2682" s="27">
        <v>0.34188657407407402</v>
      </c>
      <c r="C2682">
        <v>3999.1001000000001</v>
      </c>
      <c r="G2682" s="28">
        <v>44145</v>
      </c>
      <c r="H2682" s="27">
        <v>0.34188657407407402</v>
      </c>
      <c r="I2682">
        <v>11.808999999999999</v>
      </c>
    </row>
    <row r="2683" spans="1:9" x14ac:dyDescent="0.3">
      <c r="A2683" s="28">
        <v>44145</v>
      </c>
      <c r="B2683" s="27">
        <v>0.34258101851851852</v>
      </c>
      <c r="C2683">
        <v>4000.3</v>
      </c>
      <c r="G2683" s="28">
        <v>44145</v>
      </c>
      <c r="H2683" s="27">
        <v>0.34258101851851852</v>
      </c>
      <c r="I2683">
        <v>11.815</v>
      </c>
    </row>
    <row r="2684" spans="1:9" x14ac:dyDescent="0.3">
      <c r="A2684" s="28">
        <v>44145</v>
      </c>
      <c r="B2684" s="27">
        <v>0.34327546296296302</v>
      </c>
      <c r="C2684">
        <v>3999.8998999999999</v>
      </c>
      <c r="G2684" s="28">
        <v>44145</v>
      </c>
      <c r="H2684" s="27">
        <v>0.34327546296296302</v>
      </c>
      <c r="I2684">
        <v>11.821</v>
      </c>
    </row>
    <row r="2685" spans="1:9" x14ac:dyDescent="0.3">
      <c r="A2685" s="28">
        <v>44145</v>
      </c>
      <c r="B2685" s="27">
        <v>0.3439699074074074</v>
      </c>
      <c r="C2685">
        <v>4000.7</v>
      </c>
      <c r="G2685" s="28">
        <v>44145</v>
      </c>
      <c r="H2685" s="27">
        <v>0.3439699074074074</v>
      </c>
      <c r="I2685">
        <v>11.827</v>
      </c>
    </row>
    <row r="2686" spans="1:9" x14ac:dyDescent="0.3">
      <c r="A2686" s="28">
        <v>44145</v>
      </c>
      <c r="B2686" s="27">
        <v>0.3446643518518519</v>
      </c>
      <c r="C2686">
        <v>3999.1001000000001</v>
      </c>
      <c r="G2686" s="28">
        <v>44145</v>
      </c>
      <c r="H2686" s="27">
        <v>0.3446643518518519</v>
      </c>
      <c r="I2686">
        <v>11.832000000000001</v>
      </c>
    </row>
    <row r="2687" spans="1:9" x14ac:dyDescent="0.3">
      <c r="A2687" s="28">
        <v>44145</v>
      </c>
      <c r="B2687" s="27">
        <v>0.34535879629629629</v>
      </c>
      <c r="C2687">
        <v>3998.7</v>
      </c>
      <c r="G2687" s="28">
        <v>44145</v>
      </c>
      <c r="H2687" s="27">
        <v>0.34535879629629629</v>
      </c>
      <c r="I2687">
        <v>11.839</v>
      </c>
    </row>
    <row r="2688" spans="1:9" x14ac:dyDescent="0.3">
      <c r="A2688" s="28">
        <v>44145</v>
      </c>
      <c r="B2688" s="27">
        <v>0.34605324074074079</v>
      </c>
      <c r="C2688">
        <v>3999.5</v>
      </c>
      <c r="G2688" s="28">
        <v>44145</v>
      </c>
      <c r="H2688" s="27">
        <v>0.34605324074074079</v>
      </c>
      <c r="I2688">
        <v>11.845000000000001</v>
      </c>
    </row>
    <row r="2689" spans="1:9" x14ac:dyDescent="0.3">
      <c r="A2689" s="28">
        <v>44145</v>
      </c>
      <c r="B2689" s="27">
        <v>0.34674768518518517</v>
      </c>
      <c r="C2689">
        <v>3999.5</v>
      </c>
      <c r="G2689" s="28">
        <v>44145</v>
      </c>
      <c r="H2689" s="27">
        <v>0.34674768518518517</v>
      </c>
      <c r="I2689">
        <v>11.85</v>
      </c>
    </row>
    <row r="2690" spans="1:9" x14ac:dyDescent="0.3">
      <c r="A2690" s="28">
        <v>44145</v>
      </c>
      <c r="B2690" s="27">
        <v>0.34744212962962967</v>
      </c>
      <c r="C2690">
        <v>3999.8998999999999</v>
      </c>
      <c r="G2690" s="28">
        <v>44145</v>
      </c>
      <c r="H2690" s="27">
        <v>0.34744212962962967</v>
      </c>
      <c r="I2690">
        <v>11.855</v>
      </c>
    </row>
    <row r="2691" spans="1:9" x14ac:dyDescent="0.3">
      <c r="A2691" s="28">
        <v>44145</v>
      </c>
      <c r="B2691" s="27">
        <v>0.34813657407407406</v>
      </c>
      <c r="C2691">
        <v>3998.7</v>
      </c>
      <c r="G2691" s="28">
        <v>44145</v>
      </c>
      <c r="H2691" s="27">
        <v>0.34813657407407406</v>
      </c>
      <c r="I2691">
        <v>11.861000000000001</v>
      </c>
    </row>
    <row r="2692" spans="1:9" x14ac:dyDescent="0.3">
      <c r="A2692" s="28">
        <v>44145</v>
      </c>
      <c r="B2692" s="27">
        <v>0.34883101851851855</v>
      </c>
      <c r="C2692">
        <v>3998.3</v>
      </c>
      <c r="G2692" s="28">
        <v>44145</v>
      </c>
      <c r="H2692" s="27">
        <v>0.34883101851851855</v>
      </c>
      <c r="I2692">
        <v>11.867000000000001</v>
      </c>
    </row>
    <row r="2693" spans="1:9" x14ac:dyDescent="0.3">
      <c r="A2693" s="28">
        <v>44145</v>
      </c>
      <c r="B2693" s="27">
        <v>0.34952546296296294</v>
      </c>
      <c r="C2693">
        <v>3998.7</v>
      </c>
      <c r="G2693" s="28">
        <v>44145</v>
      </c>
      <c r="H2693" s="27">
        <v>0.34952546296296294</v>
      </c>
      <c r="I2693">
        <v>11.872999999999999</v>
      </c>
    </row>
    <row r="2694" spans="1:9" x14ac:dyDescent="0.3">
      <c r="A2694" s="28">
        <v>44145</v>
      </c>
      <c r="B2694" s="27">
        <v>0.35021990740740744</v>
      </c>
      <c r="C2694">
        <v>3999.8998999999999</v>
      </c>
      <c r="G2694" s="28">
        <v>44145</v>
      </c>
      <c r="H2694" s="27">
        <v>0.35021990740740744</v>
      </c>
      <c r="I2694">
        <v>11.881</v>
      </c>
    </row>
    <row r="2695" spans="1:9" x14ac:dyDescent="0.3">
      <c r="A2695" s="28">
        <v>44145</v>
      </c>
      <c r="B2695" s="27">
        <v>0.35091435185185182</v>
      </c>
      <c r="C2695">
        <v>3999.5</v>
      </c>
      <c r="G2695" s="28">
        <v>44145</v>
      </c>
      <c r="H2695" s="27">
        <v>0.35091435185185182</v>
      </c>
      <c r="I2695">
        <v>11.888</v>
      </c>
    </row>
    <row r="2696" spans="1:9" x14ac:dyDescent="0.3">
      <c r="A2696" s="28">
        <v>44145</v>
      </c>
      <c r="B2696" s="27">
        <v>0.35160879629629632</v>
      </c>
      <c r="C2696">
        <v>3999.8998999999999</v>
      </c>
      <c r="G2696" s="28">
        <v>44145</v>
      </c>
      <c r="H2696" s="27">
        <v>0.35160879629629632</v>
      </c>
      <c r="I2696">
        <v>11.894</v>
      </c>
    </row>
    <row r="2697" spans="1:9" x14ac:dyDescent="0.3">
      <c r="A2697" s="28">
        <v>44145</v>
      </c>
      <c r="B2697" s="27">
        <v>0.35230324074074071</v>
      </c>
      <c r="C2697">
        <v>3998.3</v>
      </c>
      <c r="G2697" s="28">
        <v>44145</v>
      </c>
      <c r="H2697" s="27">
        <v>0.35230324074074071</v>
      </c>
      <c r="I2697">
        <v>11.898999999999999</v>
      </c>
    </row>
    <row r="2698" spans="1:9" x14ac:dyDescent="0.3">
      <c r="A2698" s="28">
        <v>44145</v>
      </c>
      <c r="B2698" s="27">
        <v>0.35299768518518521</v>
      </c>
      <c r="C2698">
        <v>3999.8998999999999</v>
      </c>
      <c r="G2698" s="28">
        <v>44145</v>
      </c>
      <c r="H2698" s="27">
        <v>0.35299768518518521</v>
      </c>
      <c r="I2698">
        <v>11.904</v>
      </c>
    </row>
    <row r="2699" spans="1:9" x14ac:dyDescent="0.3">
      <c r="A2699" s="28">
        <v>44145</v>
      </c>
      <c r="B2699" s="27">
        <v>0.35369212962962965</v>
      </c>
      <c r="C2699">
        <v>3999.1001000000001</v>
      </c>
      <c r="G2699" s="28">
        <v>44145</v>
      </c>
      <c r="H2699" s="27">
        <v>0.35369212962962965</v>
      </c>
      <c r="I2699">
        <v>11.909000000000001</v>
      </c>
    </row>
    <row r="2700" spans="1:9" x14ac:dyDescent="0.3">
      <c r="A2700" s="28">
        <v>44145</v>
      </c>
      <c r="B2700" s="27">
        <v>0.35438657407407409</v>
      </c>
      <c r="C2700">
        <v>3998.3</v>
      </c>
      <c r="G2700" s="28">
        <v>44145</v>
      </c>
      <c r="H2700" s="27">
        <v>0.35438657407407409</v>
      </c>
      <c r="I2700">
        <v>11.909000000000001</v>
      </c>
    </row>
    <row r="2701" spans="1:9" x14ac:dyDescent="0.3">
      <c r="A2701" s="28">
        <v>44145</v>
      </c>
      <c r="B2701" s="27">
        <v>0.35508101851851853</v>
      </c>
      <c r="C2701">
        <v>3997.8998999999999</v>
      </c>
      <c r="G2701" s="28">
        <v>44145</v>
      </c>
      <c r="H2701" s="27">
        <v>0.35508101851851853</v>
      </c>
      <c r="I2701">
        <v>11.92</v>
      </c>
    </row>
    <row r="2702" spans="1:9" x14ac:dyDescent="0.3">
      <c r="A2702" s="28">
        <v>44145</v>
      </c>
      <c r="B2702" s="27">
        <v>0.35577546296296297</v>
      </c>
      <c r="C2702">
        <v>3999.1001000000001</v>
      </c>
      <c r="G2702" s="28">
        <v>44145</v>
      </c>
      <c r="H2702" s="27">
        <v>0.35577546296296297</v>
      </c>
      <c r="I2702">
        <v>11.926</v>
      </c>
    </row>
    <row r="2703" spans="1:9" x14ac:dyDescent="0.3">
      <c r="A2703" s="28">
        <v>44145</v>
      </c>
      <c r="B2703" s="27">
        <v>0.35646990740740742</v>
      </c>
      <c r="C2703">
        <v>3998.7</v>
      </c>
      <c r="G2703" s="28">
        <v>44145</v>
      </c>
      <c r="H2703" s="27">
        <v>0.35646990740740742</v>
      </c>
      <c r="I2703">
        <v>11.933</v>
      </c>
    </row>
    <row r="2704" spans="1:9" x14ac:dyDescent="0.3">
      <c r="A2704" s="28">
        <v>44145</v>
      </c>
      <c r="B2704" s="27">
        <v>0.35716435185185186</v>
      </c>
      <c r="C2704">
        <v>3999.1001000000001</v>
      </c>
      <c r="G2704" s="28">
        <v>44145</v>
      </c>
      <c r="H2704" s="27">
        <v>0.35716435185185186</v>
      </c>
      <c r="I2704">
        <v>11.939</v>
      </c>
    </row>
    <row r="2705" spans="1:9" x14ac:dyDescent="0.3">
      <c r="A2705" s="28">
        <v>44145</v>
      </c>
      <c r="B2705" s="27">
        <v>0.3578587962962963</v>
      </c>
      <c r="C2705">
        <v>3999.1001000000001</v>
      </c>
      <c r="G2705" s="28">
        <v>44145</v>
      </c>
      <c r="H2705" s="27">
        <v>0.3578587962962963</v>
      </c>
      <c r="I2705">
        <v>11.945</v>
      </c>
    </row>
    <row r="2706" spans="1:9" x14ac:dyDescent="0.3">
      <c r="A2706" s="28">
        <v>44145</v>
      </c>
      <c r="B2706" s="27">
        <v>0.35855324074074074</v>
      </c>
      <c r="C2706">
        <v>3999.1001000000001</v>
      </c>
      <c r="G2706" s="28">
        <v>44145</v>
      </c>
      <c r="H2706" s="27">
        <v>0.35855324074074074</v>
      </c>
      <c r="I2706">
        <v>11.95</v>
      </c>
    </row>
    <row r="2707" spans="1:9" x14ac:dyDescent="0.3">
      <c r="A2707" s="28">
        <v>44145</v>
      </c>
      <c r="B2707" s="27">
        <v>0.35924768518518518</v>
      </c>
      <c r="C2707">
        <v>3999.1001000000001</v>
      </c>
      <c r="G2707" s="28">
        <v>44145</v>
      </c>
      <c r="H2707" s="27">
        <v>0.35924768518518518</v>
      </c>
      <c r="I2707">
        <v>11.956</v>
      </c>
    </row>
    <row r="2708" spans="1:9" x14ac:dyDescent="0.3">
      <c r="A2708" s="28">
        <v>44145</v>
      </c>
      <c r="B2708" s="27">
        <v>0.35994212962962963</v>
      </c>
      <c r="C2708">
        <v>3999.5</v>
      </c>
      <c r="G2708" s="28">
        <v>44145</v>
      </c>
      <c r="H2708" s="27">
        <v>0.35994212962962963</v>
      </c>
      <c r="I2708">
        <v>11.962999999999999</v>
      </c>
    </row>
    <row r="2709" spans="1:9" x14ac:dyDescent="0.3">
      <c r="A2709" s="28">
        <v>44145</v>
      </c>
      <c r="B2709" s="27">
        <v>0.36063657407407407</v>
      </c>
      <c r="C2709">
        <v>3999.8998999999999</v>
      </c>
      <c r="G2709" s="28">
        <v>44145</v>
      </c>
      <c r="H2709" s="27">
        <v>0.36063657407407407</v>
      </c>
      <c r="I2709">
        <v>11.968</v>
      </c>
    </row>
    <row r="2710" spans="1:9" x14ac:dyDescent="0.3">
      <c r="A2710" s="28">
        <v>44145</v>
      </c>
      <c r="B2710" s="27">
        <v>0.36133101851851851</v>
      </c>
      <c r="C2710">
        <v>3999.1001000000001</v>
      </c>
      <c r="G2710" s="28">
        <v>44145</v>
      </c>
      <c r="H2710" s="27">
        <v>0.36133101851851851</v>
      </c>
      <c r="I2710">
        <v>11.974</v>
      </c>
    </row>
    <row r="2711" spans="1:9" x14ac:dyDescent="0.3">
      <c r="A2711" s="28">
        <v>44145</v>
      </c>
      <c r="B2711" s="27">
        <v>0.36202546296296295</v>
      </c>
      <c r="C2711">
        <v>3999.1001000000001</v>
      </c>
      <c r="G2711" s="28">
        <v>44145</v>
      </c>
      <c r="H2711" s="27">
        <v>0.36202546296296295</v>
      </c>
      <c r="I2711">
        <v>11.98</v>
      </c>
    </row>
    <row r="2712" spans="1:9" x14ac:dyDescent="0.3">
      <c r="A2712" s="28">
        <v>44145</v>
      </c>
      <c r="B2712" s="27">
        <v>0.36271990740740739</v>
      </c>
      <c r="C2712">
        <v>3999.5</v>
      </c>
      <c r="G2712" s="28">
        <v>44145</v>
      </c>
      <c r="H2712" s="27">
        <v>0.36271990740740739</v>
      </c>
      <c r="I2712">
        <v>11.986000000000001</v>
      </c>
    </row>
    <row r="2713" spans="1:9" x14ac:dyDescent="0.3">
      <c r="A2713" s="28">
        <v>44145</v>
      </c>
      <c r="B2713" s="27">
        <v>0.36341435185185184</v>
      </c>
      <c r="C2713">
        <v>4000.3</v>
      </c>
      <c r="G2713" s="28">
        <v>44145</v>
      </c>
      <c r="H2713" s="27">
        <v>0.36341435185185184</v>
      </c>
      <c r="I2713">
        <v>11.992000000000001</v>
      </c>
    </row>
    <row r="2714" spans="1:9" x14ac:dyDescent="0.3">
      <c r="A2714" s="28">
        <v>44145</v>
      </c>
      <c r="B2714" s="27">
        <v>0.36410879629629633</v>
      </c>
      <c r="C2714">
        <v>3998.7</v>
      </c>
      <c r="G2714" s="28">
        <v>44145</v>
      </c>
      <c r="H2714" s="27">
        <v>0.36410879629629633</v>
      </c>
      <c r="I2714">
        <v>11.997999999999999</v>
      </c>
    </row>
    <row r="2715" spans="1:9" x14ac:dyDescent="0.3">
      <c r="A2715" s="28">
        <v>44145</v>
      </c>
      <c r="B2715" s="27">
        <v>0.36480324074074072</v>
      </c>
      <c r="C2715">
        <v>3998.3</v>
      </c>
      <c r="G2715" s="28">
        <v>44145</v>
      </c>
      <c r="H2715" s="27">
        <v>0.36480324074074072</v>
      </c>
      <c r="I2715">
        <v>12.005000000000001</v>
      </c>
    </row>
    <row r="2716" spans="1:9" x14ac:dyDescent="0.3">
      <c r="A2716" s="28">
        <v>44145</v>
      </c>
      <c r="B2716" s="27">
        <v>0.36549768518518522</v>
      </c>
      <c r="C2716">
        <v>3998.3</v>
      </c>
      <c r="G2716" s="28">
        <v>44145</v>
      </c>
      <c r="H2716" s="27">
        <v>0.36549768518518522</v>
      </c>
      <c r="I2716">
        <v>12.010999999999999</v>
      </c>
    </row>
    <row r="2717" spans="1:9" x14ac:dyDescent="0.3">
      <c r="A2717" s="28">
        <v>44145</v>
      </c>
      <c r="B2717" s="27">
        <v>0.3661921296296296</v>
      </c>
      <c r="C2717">
        <v>3998.3</v>
      </c>
      <c r="G2717" s="28">
        <v>44145</v>
      </c>
      <c r="H2717" s="27">
        <v>0.3661921296296296</v>
      </c>
      <c r="I2717">
        <v>12.016</v>
      </c>
    </row>
    <row r="2718" spans="1:9" x14ac:dyDescent="0.3">
      <c r="A2718" s="28">
        <v>44145</v>
      </c>
      <c r="B2718" s="27">
        <v>0.3668865740740741</v>
      </c>
      <c r="C2718">
        <v>3999.5</v>
      </c>
      <c r="G2718" s="28">
        <v>44145</v>
      </c>
      <c r="H2718" s="27">
        <v>0.3668865740740741</v>
      </c>
      <c r="I2718">
        <v>12.022</v>
      </c>
    </row>
    <row r="2719" spans="1:9" x14ac:dyDescent="0.3">
      <c r="A2719" s="28">
        <v>44145</v>
      </c>
      <c r="B2719" s="27">
        <v>0.36758101851851849</v>
      </c>
      <c r="C2719">
        <v>3999.5</v>
      </c>
      <c r="G2719" s="28">
        <v>44145</v>
      </c>
      <c r="H2719" s="27">
        <v>0.36758101851851849</v>
      </c>
      <c r="I2719">
        <v>12.028</v>
      </c>
    </row>
    <row r="2720" spans="1:9" x14ac:dyDescent="0.3">
      <c r="A2720" s="28">
        <v>44145</v>
      </c>
      <c r="B2720" s="27">
        <v>0.36827546296296299</v>
      </c>
      <c r="C2720">
        <v>3998.7</v>
      </c>
      <c r="G2720" s="28">
        <v>44145</v>
      </c>
      <c r="H2720" s="27">
        <v>0.36827546296296299</v>
      </c>
      <c r="I2720">
        <v>12.034000000000001</v>
      </c>
    </row>
    <row r="2721" spans="1:9" x14ac:dyDescent="0.3">
      <c r="A2721" s="28">
        <v>44145</v>
      </c>
      <c r="B2721" s="27">
        <v>0.36896990740740737</v>
      </c>
      <c r="C2721">
        <v>3999.1001000000001</v>
      </c>
      <c r="G2721" s="28">
        <v>44145</v>
      </c>
      <c r="H2721" s="27">
        <v>0.36896990740740737</v>
      </c>
      <c r="I2721">
        <v>12.039</v>
      </c>
    </row>
    <row r="2722" spans="1:9" x14ac:dyDescent="0.3">
      <c r="A2722" s="28">
        <v>44145</v>
      </c>
      <c r="B2722" s="27">
        <v>0.36966435185185187</v>
      </c>
      <c r="C2722">
        <v>3999.5</v>
      </c>
      <c r="G2722" s="28">
        <v>44145</v>
      </c>
      <c r="H2722" s="27">
        <v>0.36966435185185187</v>
      </c>
      <c r="I2722">
        <v>12.045</v>
      </c>
    </row>
    <row r="2723" spans="1:9" x14ac:dyDescent="0.3">
      <c r="A2723" s="28">
        <v>44145</v>
      </c>
      <c r="B2723" s="27">
        <v>0.37035879629629626</v>
      </c>
      <c r="C2723">
        <v>3998.7</v>
      </c>
      <c r="G2723" s="28">
        <v>44145</v>
      </c>
      <c r="H2723" s="27">
        <v>0.37035879629629626</v>
      </c>
      <c r="I2723">
        <v>12.05</v>
      </c>
    </row>
    <row r="2724" spans="1:9" x14ac:dyDescent="0.3">
      <c r="A2724" s="28">
        <v>44145</v>
      </c>
      <c r="B2724" s="27">
        <v>0.37105324074074075</v>
      </c>
      <c r="C2724">
        <v>3998.7</v>
      </c>
      <c r="G2724" s="28">
        <v>44145</v>
      </c>
      <c r="H2724" s="27">
        <v>0.37105324074074075</v>
      </c>
      <c r="I2724">
        <v>12.055999999999999</v>
      </c>
    </row>
    <row r="2725" spans="1:9" x14ac:dyDescent="0.3">
      <c r="A2725" s="28">
        <v>44145</v>
      </c>
      <c r="B2725" s="27">
        <v>0.37174768518518514</v>
      </c>
      <c r="C2725">
        <v>3998.7</v>
      </c>
      <c r="G2725" s="28">
        <v>44145</v>
      </c>
      <c r="H2725" s="27">
        <v>0.37174768518518514</v>
      </c>
      <c r="I2725">
        <v>12.061999999999999</v>
      </c>
    </row>
    <row r="2726" spans="1:9" x14ac:dyDescent="0.3">
      <c r="A2726" s="28">
        <v>44145</v>
      </c>
      <c r="B2726" s="27">
        <v>0.37244212962962964</v>
      </c>
      <c r="C2726">
        <v>3999.1001000000001</v>
      </c>
      <c r="G2726" s="28">
        <v>44145</v>
      </c>
      <c r="H2726" s="27">
        <v>0.37244212962962964</v>
      </c>
      <c r="I2726">
        <v>12.069000000000001</v>
      </c>
    </row>
    <row r="2727" spans="1:9" x14ac:dyDescent="0.3">
      <c r="A2727" s="28">
        <v>44145</v>
      </c>
      <c r="B2727" s="27">
        <v>0.37313657407407402</v>
      </c>
      <c r="C2727">
        <v>3998.7</v>
      </c>
      <c r="G2727" s="28">
        <v>44145</v>
      </c>
      <c r="H2727" s="27">
        <v>0.37313657407407402</v>
      </c>
      <c r="I2727">
        <v>12.077</v>
      </c>
    </row>
    <row r="2728" spans="1:9" x14ac:dyDescent="0.3">
      <c r="A2728" s="28">
        <v>44145</v>
      </c>
      <c r="B2728" s="27">
        <v>0.37383101851851852</v>
      </c>
      <c r="C2728">
        <v>3998.7</v>
      </c>
      <c r="G2728" s="28">
        <v>44145</v>
      </c>
      <c r="H2728" s="27">
        <v>0.37383101851851852</v>
      </c>
      <c r="I2728">
        <v>12.083</v>
      </c>
    </row>
    <row r="2729" spans="1:9" x14ac:dyDescent="0.3">
      <c r="A2729" s="28">
        <v>44145</v>
      </c>
      <c r="B2729" s="27">
        <v>0.37452546296296302</v>
      </c>
      <c r="C2729">
        <v>3999.1001000000001</v>
      </c>
      <c r="G2729" s="28">
        <v>44145</v>
      </c>
      <c r="H2729" s="27">
        <v>0.37452546296296302</v>
      </c>
      <c r="I2729">
        <v>12.087999999999999</v>
      </c>
    </row>
    <row r="2730" spans="1:9" x14ac:dyDescent="0.3">
      <c r="A2730" s="28">
        <v>44145</v>
      </c>
      <c r="B2730" s="27">
        <v>0.3752199074074074</v>
      </c>
      <c r="C2730">
        <v>3998.7</v>
      </c>
      <c r="G2730" s="28">
        <v>44145</v>
      </c>
      <c r="H2730" s="27">
        <v>0.3752199074074074</v>
      </c>
      <c r="I2730">
        <v>12.093</v>
      </c>
    </row>
    <row r="2731" spans="1:9" x14ac:dyDescent="0.3">
      <c r="A2731" s="28">
        <v>44145</v>
      </c>
      <c r="B2731" s="27">
        <v>0.3759143518518519</v>
      </c>
      <c r="C2731">
        <v>3998.3</v>
      </c>
      <c r="G2731" s="28">
        <v>44145</v>
      </c>
      <c r="H2731" s="27">
        <v>0.3759143518518519</v>
      </c>
      <c r="I2731">
        <v>12.097</v>
      </c>
    </row>
    <row r="2732" spans="1:9" x14ac:dyDescent="0.3">
      <c r="A2732" s="28">
        <v>44145</v>
      </c>
      <c r="B2732" s="27">
        <v>0.37660879629629629</v>
      </c>
      <c r="C2732">
        <v>3998.3</v>
      </c>
      <c r="G2732" s="28">
        <v>44145</v>
      </c>
      <c r="H2732" s="27">
        <v>0.37660879629629629</v>
      </c>
      <c r="I2732">
        <v>12.103</v>
      </c>
    </row>
    <row r="2733" spans="1:9" x14ac:dyDescent="0.3">
      <c r="A2733" s="28">
        <v>44145</v>
      </c>
      <c r="B2733" s="27">
        <v>0.37730324074074079</v>
      </c>
      <c r="C2733">
        <v>3997.1001000000001</v>
      </c>
      <c r="G2733" s="28">
        <v>44145</v>
      </c>
      <c r="H2733" s="27">
        <v>0.37730324074074079</v>
      </c>
      <c r="I2733">
        <v>12.11</v>
      </c>
    </row>
    <row r="2734" spans="1:9" x14ac:dyDescent="0.3">
      <c r="A2734" s="28">
        <v>44145</v>
      </c>
      <c r="B2734" s="27">
        <v>0.37799768518518517</v>
      </c>
      <c r="C2734">
        <v>3999.8998999999999</v>
      </c>
      <c r="G2734" s="28">
        <v>44145</v>
      </c>
      <c r="H2734" s="27">
        <v>0.37799768518518517</v>
      </c>
      <c r="I2734">
        <v>12.116</v>
      </c>
    </row>
    <row r="2735" spans="1:9" x14ac:dyDescent="0.3">
      <c r="A2735" s="28">
        <v>44145</v>
      </c>
      <c r="B2735" s="27">
        <v>0.37869212962962967</v>
      </c>
      <c r="C2735">
        <v>3999.5</v>
      </c>
      <c r="G2735" s="28">
        <v>44145</v>
      </c>
      <c r="H2735" s="27">
        <v>0.37869212962962967</v>
      </c>
      <c r="I2735">
        <v>12.122999999999999</v>
      </c>
    </row>
    <row r="2736" spans="1:9" x14ac:dyDescent="0.3">
      <c r="A2736" s="28">
        <v>44145</v>
      </c>
      <c r="B2736" s="27">
        <v>0.37938657407407406</v>
      </c>
      <c r="C2736">
        <v>3999.1001000000001</v>
      </c>
      <c r="G2736" s="28">
        <v>44145</v>
      </c>
      <c r="H2736" s="27">
        <v>0.37938657407407406</v>
      </c>
      <c r="I2736">
        <v>12.129</v>
      </c>
    </row>
    <row r="2737" spans="1:9" x14ac:dyDescent="0.3">
      <c r="A2737" s="28">
        <v>44145</v>
      </c>
      <c r="B2737" s="27">
        <v>0.38008101851851855</v>
      </c>
      <c r="C2737">
        <v>3994.3</v>
      </c>
      <c r="G2737" s="28">
        <v>44145</v>
      </c>
      <c r="H2737" s="27">
        <v>0.38008101851851855</v>
      </c>
      <c r="I2737">
        <v>12.135</v>
      </c>
    </row>
    <row r="2738" spans="1:9" x14ac:dyDescent="0.3">
      <c r="A2738" s="28">
        <v>44145</v>
      </c>
      <c r="B2738" s="27">
        <v>0.38077546296296294</v>
      </c>
      <c r="C2738">
        <v>3999.1001000000001</v>
      </c>
      <c r="G2738" s="28">
        <v>44145</v>
      </c>
      <c r="H2738" s="27">
        <v>0.38077546296296294</v>
      </c>
      <c r="I2738">
        <v>12.141999999999999</v>
      </c>
    </row>
    <row r="2739" spans="1:9" x14ac:dyDescent="0.3">
      <c r="A2739" s="28">
        <v>44145</v>
      </c>
      <c r="B2739" s="27">
        <v>0.38146990740740744</v>
      </c>
      <c r="C2739">
        <v>3999.5</v>
      </c>
      <c r="G2739" s="28">
        <v>44145</v>
      </c>
      <c r="H2739" s="27">
        <v>0.38146990740740744</v>
      </c>
      <c r="I2739">
        <v>12.148</v>
      </c>
    </row>
    <row r="2740" spans="1:9" x14ac:dyDescent="0.3">
      <c r="A2740" s="28">
        <v>44145</v>
      </c>
      <c r="B2740" s="27">
        <v>0.38216435185185182</v>
      </c>
      <c r="C2740">
        <v>3999.1001000000001</v>
      </c>
      <c r="G2740" s="28">
        <v>44145</v>
      </c>
      <c r="H2740" s="27">
        <v>0.38216435185185182</v>
      </c>
      <c r="I2740">
        <v>12.154999999999999</v>
      </c>
    </row>
    <row r="2741" spans="1:9" x14ac:dyDescent="0.3">
      <c r="A2741" s="28">
        <v>44145</v>
      </c>
      <c r="B2741" s="27">
        <v>0.38285879629629632</v>
      </c>
      <c r="C2741">
        <v>3998.7</v>
      </c>
      <c r="G2741" s="28">
        <v>44145</v>
      </c>
      <c r="H2741" s="27">
        <v>0.38285879629629632</v>
      </c>
      <c r="I2741">
        <v>12.16</v>
      </c>
    </row>
    <row r="2742" spans="1:9" x14ac:dyDescent="0.3">
      <c r="A2742" s="28">
        <v>44145</v>
      </c>
      <c r="B2742" s="27">
        <v>0.38355324074074071</v>
      </c>
      <c r="C2742">
        <v>3998.7</v>
      </c>
      <c r="G2742" s="28">
        <v>44145</v>
      </c>
      <c r="H2742" s="27">
        <v>0.38355324074074071</v>
      </c>
      <c r="I2742">
        <v>12.166</v>
      </c>
    </row>
    <row r="2743" spans="1:9" x14ac:dyDescent="0.3">
      <c r="A2743" s="28">
        <v>44145</v>
      </c>
      <c r="B2743" s="27">
        <v>0.38424768518518521</v>
      </c>
      <c r="C2743">
        <v>3999.1001000000001</v>
      </c>
      <c r="G2743" s="28">
        <v>44145</v>
      </c>
      <c r="H2743" s="27">
        <v>0.38424768518518521</v>
      </c>
      <c r="I2743">
        <v>12.170999999999999</v>
      </c>
    </row>
    <row r="2744" spans="1:9" x14ac:dyDescent="0.3">
      <c r="A2744" s="28">
        <v>44145</v>
      </c>
      <c r="B2744" s="27">
        <v>0.38494212962962965</v>
      </c>
      <c r="C2744">
        <v>3997.8998999999999</v>
      </c>
      <c r="G2744" s="28">
        <v>44145</v>
      </c>
      <c r="H2744" s="27">
        <v>0.38494212962962965</v>
      </c>
      <c r="I2744">
        <v>12.176</v>
      </c>
    </row>
    <row r="2745" spans="1:9" x14ac:dyDescent="0.3">
      <c r="A2745" s="28">
        <v>44145</v>
      </c>
      <c r="B2745" s="27">
        <v>0.38563657407407409</v>
      </c>
      <c r="C2745">
        <v>3999.5</v>
      </c>
      <c r="G2745" s="28">
        <v>44145</v>
      </c>
      <c r="H2745" s="27">
        <v>0.38563657407407409</v>
      </c>
      <c r="I2745">
        <v>12.182</v>
      </c>
    </row>
    <row r="2746" spans="1:9" x14ac:dyDescent="0.3">
      <c r="A2746" s="28">
        <v>44145</v>
      </c>
      <c r="B2746" s="27">
        <v>0.38633101851851853</v>
      </c>
      <c r="C2746">
        <v>3999.1001000000001</v>
      </c>
      <c r="G2746" s="28">
        <v>44145</v>
      </c>
      <c r="H2746" s="27">
        <v>0.38633101851851853</v>
      </c>
      <c r="I2746">
        <v>12.186999999999999</v>
      </c>
    </row>
    <row r="2747" spans="1:9" x14ac:dyDescent="0.3">
      <c r="A2747" s="28">
        <v>44145</v>
      </c>
      <c r="B2747" s="27">
        <v>0.38702546296296297</v>
      </c>
      <c r="C2747">
        <v>3997.8998999999999</v>
      </c>
      <c r="G2747" s="28">
        <v>44145</v>
      </c>
      <c r="H2747" s="27">
        <v>0.38702546296296297</v>
      </c>
      <c r="I2747">
        <v>12.193</v>
      </c>
    </row>
    <row r="2748" spans="1:9" x14ac:dyDescent="0.3">
      <c r="A2748" s="28">
        <v>44145</v>
      </c>
      <c r="B2748" s="27">
        <v>0.38771990740740742</v>
      </c>
      <c r="C2748">
        <v>3999.5</v>
      </c>
      <c r="G2748" s="28">
        <v>44145</v>
      </c>
      <c r="H2748" s="27">
        <v>0.38771990740740742</v>
      </c>
      <c r="I2748">
        <v>12.199</v>
      </c>
    </row>
    <row r="2749" spans="1:9" x14ac:dyDescent="0.3">
      <c r="A2749" s="28">
        <v>44145</v>
      </c>
      <c r="B2749" s="27">
        <v>0.38841435185185186</v>
      </c>
      <c r="C2749">
        <v>3998.7</v>
      </c>
      <c r="G2749" s="28">
        <v>44145</v>
      </c>
      <c r="H2749" s="27">
        <v>0.38841435185185186</v>
      </c>
      <c r="I2749">
        <v>12.206</v>
      </c>
    </row>
    <row r="2750" spans="1:9" x14ac:dyDescent="0.3">
      <c r="A2750" s="28">
        <v>44145</v>
      </c>
      <c r="B2750" s="27">
        <v>0.3891087962962963</v>
      </c>
      <c r="C2750">
        <v>3999.5</v>
      </c>
      <c r="G2750" s="28">
        <v>44145</v>
      </c>
      <c r="H2750" s="27">
        <v>0.3891087962962963</v>
      </c>
      <c r="I2750">
        <v>12.211</v>
      </c>
    </row>
    <row r="2751" spans="1:9" x14ac:dyDescent="0.3">
      <c r="A2751" s="28">
        <v>44145</v>
      </c>
      <c r="B2751" s="27">
        <v>0.38980324074074074</v>
      </c>
      <c r="C2751">
        <v>3998.7</v>
      </c>
      <c r="G2751" s="28">
        <v>44145</v>
      </c>
      <c r="H2751" s="27">
        <v>0.38980324074074074</v>
      </c>
      <c r="I2751">
        <v>12.217000000000001</v>
      </c>
    </row>
    <row r="2752" spans="1:9" x14ac:dyDescent="0.3">
      <c r="A2752" s="28">
        <v>44145</v>
      </c>
      <c r="B2752" s="27">
        <v>0.39049768518518518</v>
      </c>
      <c r="C2752">
        <v>3996.7</v>
      </c>
      <c r="G2752" s="28">
        <v>44145</v>
      </c>
      <c r="H2752" s="27">
        <v>0.39049768518518518</v>
      </c>
      <c r="I2752">
        <v>12.222</v>
      </c>
    </row>
    <row r="2753" spans="1:9" x14ac:dyDescent="0.3">
      <c r="A2753" s="28">
        <v>44145</v>
      </c>
      <c r="B2753" s="27">
        <v>0.39119212962962963</v>
      </c>
      <c r="C2753">
        <v>3999.5</v>
      </c>
      <c r="G2753" s="28">
        <v>44145</v>
      </c>
      <c r="H2753" s="27">
        <v>0.39119212962962963</v>
      </c>
      <c r="I2753">
        <v>12.228999999999999</v>
      </c>
    </row>
    <row r="2754" spans="1:9" x14ac:dyDescent="0.3">
      <c r="A2754" s="28">
        <v>44145</v>
      </c>
      <c r="B2754" s="27">
        <v>0.39188657407407407</v>
      </c>
      <c r="C2754">
        <v>3998.7</v>
      </c>
      <c r="G2754" s="28">
        <v>44145</v>
      </c>
      <c r="H2754" s="27">
        <v>0.39188657407407407</v>
      </c>
      <c r="I2754">
        <v>12.234999999999999</v>
      </c>
    </row>
    <row r="2755" spans="1:9" x14ac:dyDescent="0.3">
      <c r="A2755" s="28">
        <v>44145</v>
      </c>
      <c r="B2755" s="27">
        <v>0.39258101851851851</v>
      </c>
      <c r="C2755">
        <v>4000.3</v>
      </c>
      <c r="G2755" s="28">
        <v>44145</v>
      </c>
      <c r="H2755" s="27">
        <v>0.39258101851851851</v>
      </c>
      <c r="I2755">
        <v>12.24</v>
      </c>
    </row>
    <row r="2756" spans="1:9" x14ac:dyDescent="0.3">
      <c r="A2756" s="28">
        <v>44145</v>
      </c>
      <c r="B2756" s="27">
        <v>0.39327546296296295</v>
      </c>
      <c r="C2756">
        <v>3999.1001000000001</v>
      </c>
      <c r="G2756" s="28">
        <v>44145</v>
      </c>
      <c r="H2756" s="27">
        <v>0.39327546296296295</v>
      </c>
      <c r="I2756">
        <v>12.247</v>
      </c>
    </row>
    <row r="2757" spans="1:9" x14ac:dyDescent="0.3">
      <c r="A2757" s="28">
        <v>44145</v>
      </c>
      <c r="B2757" s="27">
        <v>0.39396990740740739</v>
      </c>
      <c r="C2757">
        <v>3998.7</v>
      </c>
      <c r="G2757" s="28">
        <v>44145</v>
      </c>
      <c r="H2757" s="27">
        <v>0.39396990740740739</v>
      </c>
      <c r="I2757">
        <v>12.253</v>
      </c>
    </row>
    <row r="2758" spans="1:9" x14ac:dyDescent="0.3">
      <c r="A2758" s="28">
        <v>44145</v>
      </c>
      <c r="B2758" s="27">
        <v>0.39466435185185184</v>
      </c>
      <c r="C2758">
        <v>3988.7</v>
      </c>
      <c r="G2758" s="28">
        <v>44145</v>
      </c>
      <c r="H2758" s="27">
        <v>0.39466435185185184</v>
      </c>
      <c r="I2758">
        <v>12.26</v>
      </c>
    </row>
    <row r="2759" spans="1:9" x14ac:dyDescent="0.3">
      <c r="A2759" s="28">
        <v>44145</v>
      </c>
      <c r="B2759" s="27">
        <v>0.39535879629629633</v>
      </c>
      <c r="C2759">
        <v>3999.8998999999999</v>
      </c>
      <c r="G2759" s="28">
        <v>44145</v>
      </c>
      <c r="H2759" s="27">
        <v>0.39535879629629633</v>
      </c>
      <c r="I2759">
        <v>12.266</v>
      </c>
    </row>
    <row r="2760" spans="1:9" x14ac:dyDescent="0.3">
      <c r="A2760" s="28">
        <v>44145</v>
      </c>
      <c r="B2760" s="27">
        <v>0.39605324074074072</v>
      </c>
      <c r="C2760">
        <v>3999.5</v>
      </c>
      <c r="G2760" s="28">
        <v>44145</v>
      </c>
      <c r="H2760" s="27">
        <v>0.39605324074074072</v>
      </c>
      <c r="I2760">
        <v>12.272</v>
      </c>
    </row>
    <row r="2761" spans="1:9" x14ac:dyDescent="0.3">
      <c r="A2761" s="28">
        <v>44145</v>
      </c>
      <c r="B2761" s="27">
        <v>0.39674768518518522</v>
      </c>
      <c r="C2761">
        <v>3997.8998999999999</v>
      </c>
      <c r="G2761" s="28">
        <v>44145</v>
      </c>
      <c r="H2761" s="27">
        <v>0.39674768518518522</v>
      </c>
      <c r="I2761">
        <v>12.278</v>
      </c>
    </row>
    <row r="2762" spans="1:9" x14ac:dyDescent="0.3">
      <c r="A2762" s="28">
        <v>44145</v>
      </c>
      <c r="B2762" s="27">
        <v>0.3974421296296296</v>
      </c>
      <c r="C2762">
        <v>3997.8998999999999</v>
      </c>
      <c r="G2762" s="28">
        <v>44145</v>
      </c>
      <c r="H2762" s="27">
        <v>0.3974421296296296</v>
      </c>
      <c r="I2762">
        <v>12.284000000000001</v>
      </c>
    </row>
    <row r="2763" spans="1:9" x14ac:dyDescent="0.3">
      <c r="A2763" s="28">
        <v>44145</v>
      </c>
      <c r="B2763" s="27">
        <v>0.3981365740740741</v>
      </c>
      <c r="C2763">
        <v>3999.1001000000001</v>
      </c>
      <c r="G2763" s="28">
        <v>44145</v>
      </c>
      <c r="H2763" s="27">
        <v>0.3981365740740741</v>
      </c>
      <c r="I2763">
        <v>12.289</v>
      </c>
    </row>
    <row r="2764" spans="1:9" x14ac:dyDescent="0.3">
      <c r="A2764" s="28">
        <v>44145</v>
      </c>
      <c r="B2764" s="27">
        <v>0.39883101851851849</v>
      </c>
      <c r="C2764">
        <v>3999.5</v>
      </c>
      <c r="G2764" s="28">
        <v>44145</v>
      </c>
      <c r="H2764" s="27">
        <v>0.39883101851851849</v>
      </c>
      <c r="I2764">
        <v>12.295</v>
      </c>
    </row>
    <row r="2765" spans="1:9" x14ac:dyDescent="0.3">
      <c r="A2765" s="28">
        <v>44145</v>
      </c>
      <c r="B2765" s="27">
        <v>0.39952546296296299</v>
      </c>
      <c r="C2765">
        <v>3998.3</v>
      </c>
      <c r="G2765" s="28">
        <v>44145</v>
      </c>
      <c r="H2765" s="27">
        <v>0.39952546296296299</v>
      </c>
      <c r="I2765">
        <v>12.302</v>
      </c>
    </row>
    <row r="2766" spans="1:9" x14ac:dyDescent="0.3">
      <c r="A2766" s="28">
        <v>44145</v>
      </c>
      <c r="B2766" s="27">
        <v>0.40021990740740737</v>
      </c>
      <c r="C2766">
        <v>3998.7</v>
      </c>
      <c r="G2766" s="28">
        <v>44145</v>
      </c>
      <c r="H2766" s="27">
        <v>0.40021990740740737</v>
      </c>
      <c r="I2766">
        <v>12.308</v>
      </c>
    </row>
    <row r="2767" spans="1:9" x14ac:dyDescent="0.3">
      <c r="A2767" s="28">
        <v>44145</v>
      </c>
      <c r="B2767" s="27">
        <v>0.40091435185185187</v>
      </c>
      <c r="C2767">
        <v>3998.7</v>
      </c>
      <c r="G2767" s="28">
        <v>44145</v>
      </c>
      <c r="H2767" s="27">
        <v>0.40091435185185187</v>
      </c>
      <c r="I2767">
        <v>12.314</v>
      </c>
    </row>
    <row r="2768" spans="1:9" x14ac:dyDescent="0.3">
      <c r="A2768" s="28">
        <v>44145</v>
      </c>
      <c r="B2768" s="27">
        <v>0.40160879629629626</v>
      </c>
      <c r="C2768">
        <v>3999.1001000000001</v>
      </c>
      <c r="G2768" s="28">
        <v>44145</v>
      </c>
      <c r="H2768" s="27">
        <v>0.40160879629629626</v>
      </c>
      <c r="I2768">
        <v>12.32</v>
      </c>
    </row>
    <row r="2769" spans="1:9" x14ac:dyDescent="0.3">
      <c r="A2769" s="28">
        <v>44145</v>
      </c>
      <c r="B2769" s="27">
        <v>0.40230324074074075</v>
      </c>
      <c r="C2769">
        <v>3999.1001000000001</v>
      </c>
      <c r="G2769" s="28">
        <v>44145</v>
      </c>
      <c r="H2769" s="27">
        <v>0.40230324074074075</v>
      </c>
      <c r="I2769">
        <v>12.326000000000001</v>
      </c>
    </row>
    <row r="2770" spans="1:9" x14ac:dyDescent="0.3">
      <c r="A2770" s="28">
        <v>44145</v>
      </c>
      <c r="B2770" s="27">
        <v>0.40299768518518514</v>
      </c>
      <c r="C2770">
        <v>3997.1001000000001</v>
      </c>
      <c r="G2770" s="28">
        <v>44145</v>
      </c>
      <c r="H2770" s="27">
        <v>0.40299768518518514</v>
      </c>
      <c r="I2770">
        <v>12.332000000000001</v>
      </c>
    </row>
    <row r="2771" spans="1:9" x14ac:dyDescent="0.3">
      <c r="A2771" s="28">
        <v>44145</v>
      </c>
      <c r="B2771" s="27">
        <v>0.40369212962962964</v>
      </c>
      <c r="C2771">
        <v>3997.5</v>
      </c>
      <c r="G2771" s="28">
        <v>44145</v>
      </c>
      <c r="H2771" s="27">
        <v>0.40369212962962964</v>
      </c>
      <c r="I2771">
        <v>12.337999999999999</v>
      </c>
    </row>
    <row r="2772" spans="1:9" x14ac:dyDescent="0.3">
      <c r="A2772" s="28">
        <v>44145</v>
      </c>
      <c r="B2772" s="27">
        <v>0.40438657407407402</v>
      </c>
      <c r="C2772">
        <v>3997.5</v>
      </c>
      <c r="G2772" s="28">
        <v>44145</v>
      </c>
      <c r="H2772" s="27">
        <v>0.40438657407407402</v>
      </c>
      <c r="I2772">
        <v>12.343999999999999</v>
      </c>
    </row>
    <row r="2773" spans="1:9" x14ac:dyDescent="0.3">
      <c r="A2773" s="28">
        <v>44145</v>
      </c>
      <c r="B2773" s="27">
        <v>0.40508101851851852</v>
      </c>
      <c r="C2773">
        <v>3998.3</v>
      </c>
      <c r="G2773" s="28">
        <v>44145</v>
      </c>
      <c r="H2773" s="27">
        <v>0.40508101851851852</v>
      </c>
      <c r="I2773">
        <v>12.35</v>
      </c>
    </row>
    <row r="2774" spans="1:9" x14ac:dyDescent="0.3">
      <c r="A2774" s="28">
        <v>44145</v>
      </c>
      <c r="B2774" s="27">
        <v>0.40577546296296302</v>
      </c>
      <c r="C2774">
        <v>3995.5</v>
      </c>
      <c r="G2774" s="28">
        <v>44145</v>
      </c>
      <c r="H2774" s="27">
        <v>0.40577546296296302</v>
      </c>
      <c r="I2774">
        <v>12.356</v>
      </c>
    </row>
    <row r="2775" spans="1:9" x14ac:dyDescent="0.3">
      <c r="A2775" s="28">
        <v>44145</v>
      </c>
      <c r="B2775" s="27">
        <v>0.4064699074074074</v>
      </c>
      <c r="C2775">
        <v>3997.1001000000001</v>
      </c>
      <c r="G2775" s="28">
        <v>44145</v>
      </c>
      <c r="H2775" s="27">
        <v>0.4064699074074074</v>
      </c>
      <c r="I2775">
        <v>12.361000000000001</v>
      </c>
    </row>
    <row r="2776" spans="1:9" x14ac:dyDescent="0.3">
      <c r="A2776" s="28">
        <v>44145</v>
      </c>
      <c r="B2776" s="27">
        <v>0.4071643518518519</v>
      </c>
      <c r="C2776">
        <v>3996.7</v>
      </c>
      <c r="G2776" s="28">
        <v>44145</v>
      </c>
      <c r="H2776" s="27">
        <v>0.4071643518518519</v>
      </c>
      <c r="I2776">
        <v>12.367000000000001</v>
      </c>
    </row>
    <row r="2777" spans="1:9" x14ac:dyDescent="0.3">
      <c r="A2777" s="28">
        <v>44145</v>
      </c>
      <c r="B2777" s="27">
        <v>0.40785879629629629</v>
      </c>
      <c r="C2777">
        <v>3985.1001000000001</v>
      </c>
      <c r="G2777" s="28">
        <v>44145</v>
      </c>
      <c r="H2777" s="27">
        <v>0.40785879629629629</v>
      </c>
      <c r="I2777">
        <v>12.372</v>
      </c>
    </row>
    <row r="2778" spans="1:9" x14ac:dyDescent="0.3">
      <c r="A2778" s="28">
        <v>44145</v>
      </c>
      <c r="B2778" s="27">
        <v>0.40855324074074079</v>
      </c>
      <c r="C2778">
        <v>3993.1001000000001</v>
      </c>
      <c r="G2778" s="28">
        <v>44145</v>
      </c>
      <c r="H2778" s="27">
        <v>0.40855324074074079</v>
      </c>
      <c r="I2778">
        <v>12.378</v>
      </c>
    </row>
    <row r="2779" spans="1:9" x14ac:dyDescent="0.3">
      <c r="A2779" s="28">
        <v>44145</v>
      </c>
      <c r="B2779" s="27">
        <v>0.40924768518518517</v>
      </c>
      <c r="C2779">
        <v>3997.5</v>
      </c>
      <c r="G2779" s="28">
        <v>44145</v>
      </c>
      <c r="H2779" s="27">
        <v>0.40924768518518517</v>
      </c>
      <c r="I2779">
        <v>12.384</v>
      </c>
    </row>
    <row r="2780" spans="1:9" x14ac:dyDescent="0.3">
      <c r="A2780" s="28">
        <v>44145</v>
      </c>
      <c r="B2780" s="27">
        <v>0.40994212962962967</v>
      </c>
      <c r="C2780">
        <v>3985.8998999999999</v>
      </c>
      <c r="G2780" s="28">
        <v>44145</v>
      </c>
      <c r="H2780" s="27">
        <v>0.40994212962962967</v>
      </c>
      <c r="I2780">
        <v>12.391</v>
      </c>
    </row>
    <row r="2781" spans="1:9" x14ac:dyDescent="0.3">
      <c r="A2781" s="28">
        <v>44145</v>
      </c>
      <c r="B2781" s="27">
        <v>0.41063657407407406</v>
      </c>
      <c r="C2781">
        <v>3983.8998999999999</v>
      </c>
      <c r="G2781" s="28">
        <v>44145</v>
      </c>
      <c r="H2781" s="27">
        <v>0.41063657407407406</v>
      </c>
      <c r="I2781">
        <v>12.398</v>
      </c>
    </row>
    <row r="2782" spans="1:9" x14ac:dyDescent="0.3">
      <c r="A2782" s="28">
        <v>44145</v>
      </c>
      <c r="B2782" s="27">
        <v>0.41133101851851855</v>
      </c>
      <c r="C2782">
        <v>3984.7</v>
      </c>
      <c r="G2782" s="28">
        <v>44145</v>
      </c>
      <c r="H2782" s="27">
        <v>0.41133101851851855</v>
      </c>
      <c r="I2782">
        <v>12.404999999999999</v>
      </c>
    </row>
    <row r="2783" spans="1:9" x14ac:dyDescent="0.3">
      <c r="A2783" s="28">
        <v>44145</v>
      </c>
      <c r="B2783" s="27">
        <v>0.41202546296296294</v>
      </c>
      <c r="C2783">
        <v>3994.7</v>
      </c>
      <c r="G2783" s="28">
        <v>44145</v>
      </c>
      <c r="H2783" s="27">
        <v>0.41202546296296294</v>
      </c>
      <c r="I2783">
        <v>12.412000000000001</v>
      </c>
    </row>
    <row r="2784" spans="1:9" x14ac:dyDescent="0.3">
      <c r="A2784" s="28">
        <v>44145</v>
      </c>
      <c r="B2784" s="27">
        <v>0.41271990740740744</v>
      </c>
      <c r="C2784">
        <v>3996.7</v>
      </c>
      <c r="G2784" s="28">
        <v>44145</v>
      </c>
      <c r="H2784" s="27">
        <v>0.41271990740740744</v>
      </c>
      <c r="I2784">
        <v>12.417999999999999</v>
      </c>
    </row>
    <row r="2785" spans="1:9" x14ac:dyDescent="0.3">
      <c r="A2785" s="28">
        <v>44145</v>
      </c>
      <c r="B2785" s="27">
        <v>0.41341435185185182</v>
      </c>
      <c r="C2785">
        <v>3997.8998999999999</v>
      </c>
      <c r="G2785" s="28">
        <v>44145</v>
      </c>
      <c r="H2785" s="27">
        <v>0.41341435185185182</v>
      </c>
      <c r="I2785">
        <v>12.423999999999999</v>
      </c>
    </row>
    <row r="2786" spans="1:9" x14ac:dyDescent="0.3">
      <c r="A2786" s="28">
        <v>44145</v>
      </c>
      <c r="B2786" s="27">
        <v>0.41410879629629632</v>
      </c>
      <c r="C2786">
        <v>3997.1001000000001</v>
      </c>
      <c r="G2786" s="28">
        <v>44145</v>
      </c>
      <c r="H2786" s="27">
        <v>0.41410879629629632</v>
      </c>
      <c r="I2786">
        <v>12.430999999999999</v>
      </c>
    </row>
    <row r="2787" spans="1:9" x14ac:dyDescent="0.3">
      <c r="A2787" s="28">
        <v>44145</v>
      </c>
      <c r="B2787" s="27">
        <v>0.41480324074074071</v>
      </c>
      <c r="C2787">
        <v>3997.1001000000001</v>
      </c>
      <c r="G2787" s="28">
        <v>44145</v>
      </c>
      <c r="H2787" s="27">
        <v>0.41480324074074071</v>
      </c>
      <c r="I2787">
        <v>12.436</v>
      </c>
    </row>
    <row r="2788" spans="1:9" x14ac:dyDescent="0.3">
      <c r="A2788" s="28">
        <v>44145</v>
      </c>
      <c r="B2788" s="27">
        <v>0.41549768518518521</v>
      </c>
      <c r="C2788">
        <v>3997.8998999999999</v>
      </c>
      <c r="G2788" s="28">
        <v>44145</v>
      </c>
      <c r="H2788" s="27">
        <v>0.41549768518518521</v>
      </c>
      <c r="I2788">
        <v>12.441000000000001</v>
      </c>
    </row>
    <row r="2789" spans="1:9" x14ac:dyDescent="0.3">
      <c r="A2789" s="28">
        <v>44145</v>
      </c>
      <c r="B2789" s="27">
        <v>0.41619212962962965</v>
      </c>
      <c r="C2789">
        <v>3997.1001000000001</v>
      </c>
      <c r="G2789" s="28">
        <v>44145</v>
      </c>
      <c r="H2789" s="27">
        <v>0.41619212962962965</v>
      </c>
      <c r="I2789">
        <v>12.446</v>
      </c>
    </row>
    <row r="2790" spans="1:9" x14ac:dyDescent="0.3">
      <c r="A2790" s="28">
        <v>44145</v>
      </c>
      <c r="B2790" s="27">
        <v>0.41688657407407409</v>
      </c>
      <c r="C2790">
        <v>3998.3</v>
      </c>
      <c r="G2790" s="28">
        <v>44145</v>
      </c>
      <c r="H2790" s="27">
        <v>0.41688657407407409</v>
      </c>
      <c r="I2790">
        <v>12.452</v>
      </c>
    </row>
    <row r="2791" spans="1:9" x14ac:dyDescent="0.3">
      <c r="A2791" s="28">
        <v>44145</v>
      </c>
      <c r="B2791" s="27">
        <v>0.41758101851851853</v>
      </c>
      <c r="C2791">
        <v>3998.3</v>
      </c>
      <c r="G2791" s="28">
        <v>44145</v>
      </c>
      <c r="H2791" s="27">
        <v>0.41758101851851853</v>
      </c>
      <c r="I2791">
        <v>12.458</v>
      </c>
    </row>
    <row r="2792" spans="1:9" x14ac:dyDescent="0.3">
      <c r="A2792" s="28">
        <v>44145</v>
      </c>
      <c r="B2792" s="27">
        <v>0.41827546296296297</v>
      </c>
      <c r="C2792">
        <v>3997.5</v>
      </c>
      <c r="G2792" s="28">
        <v>44145</v>
      </c>
      <c r="H2792" s="27">
        <v>0.41827546296296297</v>
      </c>
      <c r="I2792">
        <v>12.465</v>
      </c>
    </row>
    <row r="2793" spans="1:9" x14ac:dyDescent="0.3">
      <c r="A2793" s="28">
        <v>44145</v>
      </c>
      <c r="B2793" s="27">
        <v>0.41896990740740742</v>
      </c>
      <c r="C2793">
        <v>3997.5</v>
      </c>
      <c r="G2793" s="28">
        <v>44145</v>
      </c>
      <c r="H2793" s="27">
        <v>0.41896990740740742</v>
      </c>
      <c r="I2793">
        <v>12.471</v>
      </c>
    </row>
    <row r="2794" spans="1:9" x14ac:dyDescent="0.3">
      <c r="A2794" s="28">
        <v>44145</v>
      </c>
      <c r="B2794" s="27">
        <v>0.41966435185185186</v>
      </c>
      <c r="C2794">
        <v>3997.8998999999999</v>
      </c>
      <c r="G2794" s="28">
        <v>44145</v>
      </c>
      <c r="H2794" s="27">
        <v>0.41966435185185186</v>
      </c>
      <c r="I2794">
        <v>12.476000000000001</v>
      </c>
    </row>
    <row r="2795" spans="1:9" x14ac:dyDescent="0.3">
      <c r="A2795" s="28">
        <v>44145</v>
      </c>
      <c r="B2795" s="27">
        <v>0.4203587962962963</v>
      </c>
      <c r="C2795">
        <v>3997.5</v>
      </c>
      <c r="G2795" s="28">
        <v>44145</v>
      </c>
      <c r="H2795" s="27">
        <v>0.4203587962962963</v>
      </c>
      <c r="I2795">
        <v>12.481</v>
      </c>
    </row>
    <row r="2796" spans="1:9" x14ac:dyDescent="0.3">
      <c r="A2796" s="28">
        <v>44145</v>
      </c>
      <c r="B2796" s="27">
        <v>0.42105324074074074</v>
      </c>
      <c r="C2796">
        <v>3997.1001000000001</v>
      </c>
      <c r="G2796" s="28">
        <v>44145</v>
      </c>
      <c r="H2796" s="27">
        <v>0.42105324074074074</v>
      </c>
      <c r="I2796">
        <v>12.486000000000001</v>
      </c>
    </row>
    <row r="2797" spans="1:9" x14ac:dyDescent="0.3">
      <c r="A2797" s="28">
        <v>44145</v>
      </c>
      <c r="B2797" s="27">
        <v>0.42174768518518518</v>
      </c>
      <c r="C2797">
        <v>3998.7</v>
      </c>
      <c r="G2797" s="28">
        <v>44145</v>
      </c>
      <c r="H2797" s="27">
        <v>0.42174768518518518</v>
      </c>
      <c r="I2797">
        <v>12.493</v>
      </c>
    </row>
    <row r="2798" spans="1:9" x14ac:dyDescent="0.3">
      <c r="A2798" s="28">
        <v>44145</v>
      </c>
      <c r="B2798" s="27">
        <v>0.42244212962962963</v>
      </c>
      <c r="C2798">
        <v>3998.7</v>
      </c>
      <c r="G2798" s="28">
        <v>44145</v>
      </c>
      <c r="H2798" s="27">
        <v>0.42244212962962963</v>
      </c>
      <c r="I2798">
        <v>12.499000000000001</v>
      </c>
    </row>
    <row r="2799" spans="1:9" x14ac:dyDescent="0.3">
      <c r="A2799" s="28">
        <v>44145</v>
      </c>
      <c r="B2799" s="27">
        <v>0.42313657407407407</v>
      </c>
      <c r="C2799">
        <v>3998.3</v>
      </c>
      <c r="G2799" s="28">
        <v>44145</v>
      </c>
      <c r="H2799" s="27">
        <v>0.42313657407407407</v>
      </c>
      <c r="I2799">
        <v>12.505000000000001</v>
      </c>
    </row>
    <row r="2800" spans="1:9" x14ac:dyDescent="0.3">
      <c r="A2800" s="28">
        <v>44145</v>
      </c>
      <c r="B2800" s="27">
        <v>0.42383101851851851</v>
      </c>
      <c r="C2800">
        <v>3998.3</v>
      </c>
      <c r="G2800" s="28">
        <v>44145</v>
      </c>
      <c r="H2800" s="27">
        <v>0.42383101851851851</v>
      </c>
      <c r="I2800">
        <v>12.510999999999999</v>
      </c>
    </row>
    <row r="2801" spans="1:9" x14ac:dyDescent="0.3">
      <c r="A2801" s="28">
        <v>44145</v>
      </c>
      <c r="B2801" s="27">
        <v>0.42452546296296295</v>
      </c>
      <c r="C2801">
        <v>3998.7</v>
      </c>
      <c r="G2801" s="28">
        <v>44145</v>
      </c>
      <c r="H2801" s="27">
        <v>0.42452546296296295</v>
      </c>
      <c r="I2801">
        <v>12.516999999999999</v>
      </c>
    </row>
    <row r="2802" spans="1:9" x14ac:dyDescent="0.3">
      <c r="A2802" s="28">
        <v>44145</v>
      </c>
      <c r="B2802" s="27">
        <v>0.42521990740740739</v>
      </c>
      <c r="C2802">
        <v>3998.7</v>
      </c>
      <c r="G2802" s="28">
        <v>44145</v>
      </c>
      <c r="H2802" s="27">
        <v>0.42521990740740739</v>
      </c>
      <c r="I2802">
        <v>12.523</v>
      </c>
    </row>
    <row r="2803" spans="1:9" x14ac:dyDescent="0.3">
      <c r="A2803" s="28">
        <v>44145</v>
      </c>
      <c r="B2803" s="27">
        <v>0.42591435185185184</v>
      </c>
      <c r="C2803">
        <v>3998.7</v>
      </c>
      <c r="G2803" s="28">
        <v>44145</v>
      </c>
      <c r="H2803" s="27">
        <v>0.42591435185185184</v>
      </c>
      <c r="I2803">
        <v>12.529</v>
      </c>
    </row>
    <row r="2804" spans="1:9" x14ac:dyDescent="0.3">
      <c r="A2804" s="28">
        <v>44145</v>
      </c>
      <c r="B2804" s="27">
        <v>0.42660879629629633</v>
      </c>
      <c r="C2804">
        <v>3997.5</v>
      </c>
      <c r="G2804" s="28">
        <v>44145</v>
      </c>
      <c r="H2804" s="27">
        <v>0.42660879629629633</v>
      </c>
      <c r="I2804">
        <v>12.536</v>
      </c>
    </row>
    <row r="2805" spans="1:9" x14ac:dyDescent="0.3">
      <c r="A2805" s="28">
        <v>44145</v>
      </c>
      <c r="B2805" s="27">
        <v>0.42730324074074072</v>
      </c>
      <c r="C2805">
        <v>3993.8998999999999</v>
      </c>
      <c r="G2805" s="28">
        <v>44145</v>
      </c>
      <c r="H2805" s="27">
        <v>0.42730324074074072</v>
      </c>
      <c r="I2805">
        <v>12.542999999999999</v>
      </c>
    </row>
    <row r="2806" spans="1:9" x14ac:dyDescent="0.3">
      <c r="A2806" s="28">
        <v>44145</v>
      </c>
      <c r="B2806" s="27">
        <v>0.42799768518518522</v>
      </c>
      <c r="C2806">
        <v>3998.3</v>
      </c>
      <c r="G2806" s="28">
        <v>44145</v>
      </c>
      <c r="H2806" s="27">
        <v>0.42799768518518522</v>
      </c>
      <c r="I2806">
        <v>12.548999999999999</v>
      </c>
    </row>
    <row r="2807" spans="1:9" x14ac:dyDescent="0.3">
      <c r="A2807" s="28">
        <v>44145</v>
      </c>
      <c r="B2807" s="27">
        <v>0.4286921296296296</v>
      </c>
      <c r="C2807">
        <v>3998.7</v>
      </c>
      <c r="G2807" s="28">
        <v>44145</v>
      </c>
      <c r="H2807" s="27">
        <v>0.4286921296296296</v>
      </c>
      <c r="I2807">
        <v>12.555</v>
      </c>
    </row>
    <row r="2808" spans="1:9" x14ac:dyDescent="0.3">
      <c r="A2808" s="28">
        <v>44145</v>
      </c>
      <c r="B2808" s="27">
        <v>0.4293865740740741</v>
      </c>
      <c r="C2808">
        <v>3998.3</v>
      </c>
      <c r="G2808" s="28">
        <v>44145</v>
      </c>
      <c r="H2808" s="27">
        <v>0.4293865740740741</v>
      </c>
      <c r="I2808">
        <v>12.56</v>
      </c>
    </row>
    <row r="2809" spans="1:9" x14ac:dyDescent="0.3">
      <c r="A2809" s="28">
        <v>44145</v>
      </c>
      <c r="B2809" s="27">
        <v>0.43008101851851849</v>
      </c>
      <c r="C2809">
        <v>3997.1001000000001</v>
      </c>
      <c r="G2809" s="28">
        <v>44145</v>
      </c>
      <c r="H2809" s="27">
        <v>0.43008101851851849</v>
      </c>
      <c r="I2809">
        <v>12.566000000000001</v>
      </c>
    </row>
    <row r="2810" spans="1:9" x14ac:dyDescent="0.3">
      <c r="A2810" s="28">
        <v>44145</v>
      </c>
      <c r="B2810" s="27">
        <v>0.43077546296296299</v>
      </c>
      <c r="C2810">
        <v>3998.3</v>
      </c>
      <c r="G2810" s="28">
        <v>44145</v>
      </c>
      <c r="H2810" s="27">
        <v>0.43077546296296299</v>
      </c>
      <c r="I2810">
        <v>12.573</v>
      </c>
    </row>
    <row r="2811" spans="1:9" x14ac:dyDescent="0.3">
      <c r="A2811" s="28">
        <v>44145</v>
      </c>
      <c r="B2811" s="27">
        <v>0.43146990740740737</v>
      </c>
      <c r="C2811">
        <v>3998.7</v>
      </c>
      <c r="G2811" s="28">
        <v>44145</v>
      </c>
      <c r="H2811" s="27">
        <v>0.43146990740740737</v>
      </c>
      <c r="I2811">
        <v>12.579000000000001</v>
      </c>
    </row>
    <row r="2812" spans="1:9" x14ac:dyDescent="0.3">
      <c r="A2812" s="28">
        <v>44145</v>
      </c>
      <c r="B2812" s="27">
        <v>0.43216435185185187</v>
      </c>
      <c r="C2812">
        <v>3999.5</v>
      </c>
      <c r="G2812" s="28">
        <v>44145</v>
      </c>
      <c r="H2812" s="27">
        <v>0.43216435185185187</v>
      </c>
      <c r="I2812">
        <v>12.585000000000001</v>
      </c>
    </row>
    <row r="2813" spans="1:9" x14ac:dyDescent="0.3">
      <c r="A2813" s="28">
        <v>44145</v>
      </c>
      <c r="B2813" s="27">
        <v>0.43285879629629626</v>
      </c>
      <c r="C2813">
        <v>3999.1001000000001</v>
      </c>
      <c r="G2813" s="28">
        <v>44145</v>
      </c>
      <c r="H2813" s="27">
        <v>0.43285879629629626</v>
      </c>
      <c r="I2813">
        <v>12.592000000000001</v>
      </c>
    </row>
    <row r="2814" spans="1:9" x14ac:dyDescent="0.3">
      <c r="A2814" s="28">
        <v>44145</v>
      </c>
      <c r="B2814" s="27">
        <v>0.43355324074074075</v>
      </c>
      <c r="C2814">
        <v>3998.7</v>
      </c>
      <c r="G2814" s="28">
        <v>44145</v>
      </c>
      <c r="H2814" s="27">
        <v>0.43355324074074075</v>
      </c>
      <c r="I2814">
        <v>12.599</v>
      </c>
    </row>
    <row r="2815" spans="1:9" x14ac:dyDescent="0.3">
      <c r="A2815" s="28">
        <v>44145</v>
      </c>
      <c r="B2815" s="27">
        <v>0.43424768518518514</v>
      </c>
      <c r="C2815">
        <v>3998.3</v>
      </c>
      <c r="G2815" s="28">
        <v>44145</v>
      </c>
      <c r="H2815" s="27">
        <v>0.43424768518518514</v>
      </c>
      <c r="I2815">
        <v>12.605</v>
      </c>
    </row>
    <row r="2816" spans="1:9" x14ac:dyDescent="0.3">
      <c r="A2816" s="28">
        <v>44145</v>
      </c>
      <c r="B2816" s="27">
        <v>0.43494212962962964</v>
      </c>
      <c r="C2816">
        <v>3997.8998999999999</v>
      </c>
      <c r="G2816" s="28">
        <v>44145</v>
      </c>
      <c r="H2816" s="27">
        <v>0.43494212962962964</v>
      </c>
      <c r="I2816">
        <v>12.612</v>
      </c>
    </row>
    <row r="2817" spans="1:9" x14ac:dyDescent="0.3">
      <c r="A2817" s="28">
        <v>44145</v>
      </c>
      <c r="B2817" s="27">
        <v>0.43563657407407402</v>
      </c>
      <c r="C2817">
        <v>3998.3</v>
      </c>
      <c r="G2817" s="28">
        <v>44145</v>
      </c>
      <c r="H2817" s="27">
        <v>0.43563657407407402</v>
      </c>
      <c r="I2817">
        <v>12.618</v>
      </c>
    </row>
    <row r="2818" spans="1:9" x14ac:dyDescent="0.3">
      <c r="A2818" s="28">
        <v>44145</v>
      </c>
      <c r="B2818" s="27">
        <v>0.43633101851851852</v>
      </c>
      <c r="C2818">
        <v>3998.7</v>
      </c>
      <c r="G2818" s="28">
        <v>44145</v>
      </c>
      <c r="H2818" s="27">
        <v>0.43633101851851852</v>
      </c>
      <c r="I2818">
        <v>12.622999999999999</v>
      </c>
    </row>
    <row r="2819" spans="1:9" x14ac:dyDescent="0.3">
      <c r="A2819" s="28">
        <v>44145</v>
      </c>
      <c r="B2819" s="27">
        <v>0.43702546296296302</v>
      </c>
      <c r="C2819">
        <v>3998.3</v>
      </c>
      <c r="G2819" s="28">
        <v>44145</v>
      </c>
      <c r="H2819" s="27">
        <v>0.43702546296296302</v>
      </c>
      <c r="I2819">
        <v>12.628</v>
      </c>
    </row>
    <row r="2820" spans="1:9" x14ac:dyDescent="0.3">
      <c r="A2820" s="28">
        <v>44145</v>
      </c>
      <c r="B2820" s="27">
        <v>0.4377199074074074</v>
      </c>
      <c r="C2820">
        <v>3997.8998999999999</v>
      </c>
      <c r="G2820" s="28">
        <v>44145</v>
      </c>
      <c r="H2820" s="27">
        <v>0.4377199074074074</v>
      </c>
      <c r="I2820">
        <v>12.632999999999999</v>
      </c>
    </row>
    <row r="2821" spans="1:9" x14ac:dyDescent="0.3">
      <c r="A2821" s="28">
        <v>44145</v>
      </c>
      <c r="B2821" s="27">
        <v>0.4384143518518519</v>
      </c>
      <c r="C2821">
        <v>3996.7</v>
      </c>
      <c r="G2821" s="28">
        <v>44145</v>
      </c>
      <c r="H2821" s="27">
        <v>0.4384143518518519</v>
      </c>
      <c r="I2821">
        <v>12.638999999999999</v>
      </c>
    </row>
    <row r="2822" spans="1:9" x14ac:dyDescent="0.3">
      <c r="A2822" s="28">
        <v>44145</v>
      </c>
      <c r="B2822" s="27">
        <v>0.43910879629629629</v>
      </c>
      <c r="C2822">
        <v>3997.1001000000001</v>
      </c>
      <c r="G2822" s="28">
        <v>44145</v>
      </c>
      <c r="H2822" s="27">
        <v>0.43910879629629629</v>
      </c>
      <c r="I2822">
        <v>12.645</v>
      </c>
    </row>
    <row r="2823" spans="1:9" x14ac:dyDescent="0.3">
      <c r="A2823" s="28">
        <v>44145</v>
      </c>
      <c r="B2823" s="27">
        <v>0.43980324074074079</v>
      </c>
      <c r="C2823">
        <v>3997.8998999999999</v>
      </c>
      <c r="G2823" s="28">
        <v>44145</v>
      </c>
      <c r="H2823" s="27">
        <v>0.43980324074074079</v>
      </c>
      <c r="I2823">
        <v>12.651</v>
      </c>
    </row>
    <row r="2824" spans="1:9" x14ac:dyDescent="0.3">
      <c r="A2824" s="28">
        <v>44145</v>
      </c>
      <c r="B2824" s="27">
        <v>0.44049768518518517</v>
      </c>
      <c r="C2824">
        <v>3996.7</v>
      </c>
      <c r="G2824" s="28">
        <v>44145</v>
      </c>
      <c r="H2824" s="27">
        <v>0.44049768518518517</v>
      </c>
      <c r="I2824">
        <v>12.656000000000001</v>
      </c>
    </row>
    <row r="2825" spans="1:9" x14ac:dyDescent="0.3">
      <c r="A2825" s="28">
        <v>44145</v>
      </c>
      <c r="B2825" s="27">
        <v>0.44119212962962967</v>
      </c>
      <c r="C2825">
        <v>3997.8998999999999</v>
      </c>
      <c r="G2825" s="28">
        <v>44145</v>
      </c>
      <c r="H2825" s="27">
        <v>0.44119212962962967</v>
      </c>
      <c r="I2825">
        <v>12.663</v>
      </c>
    </row>
    <row r="2826" spans="1:9" x14ac:dyDescent="0.3">
      <c r="A2826" s="28">
        <v>44145</v>
      </c>
      <c r="B2826" s="27">
        <v>0.44188657407407406</v>
      </c>
      <c r="C2826">
        <v>3997.8998999999999</v>
      </c>
      <c r="G2826" s="28">
        <v>44145</v>
      </c>
      <c r="H2826" s="27">
        <v>0.44188657407407406</v>
      </c>
      <c r="I2826">
        <v>12.667999999999999</v>
      </c>
    </row>
    <row r="2827" spans="1:9" x14ac:dyDescent="0.3">
      <c r="A2827" s="28">
        <v>44145</v>
      </c>
      <c r="B2827" s="27">
        <v>0.44258101851851855</v>
      </c>
      <c r="C2827">
        <v>3997.5</v>
      </c>
      <c r="G2827" s="28">
        <v>44145</v>
      </c>
      <c r="H2827" s="27">
        <v>0.44258101851851855</v>
      </c>
      <c r="I2827">
        <v>12.673999999999999</v>
      </c>
    </row>
    <row r="2828" spans="1:9" x14ac:dyDescent="0.3">
      <c r="A2828" s="28">
        <v>44145</v>
      </c>
      <c r="B2828" s="27">
        <v>0.44327546296296294</v>
      </c>
      <c r="C2828">
        <v>3997.1001000000001</v>
      </c>
      <c r="G2828" s="28">
        <v>44145</v>
      </c>
      <c r="H2828" s="27">
        <v>0.44327546296296294</v>
      </c>
      <c r="I2828">
        <v>12.68</v>
      </c>
    </row>
    <row r="2829" spans="1:9" x14ac:dyDescent="0.3">
      <c r="A2829" s="28">
        <v>44145</v>
      </c>
      <c r="B2829" s="27">
        <v>0.44396990740740744</v>
      </c>
      <c r="C2829">
        <v>3998.7</v>
      </c>
      <c r="G2829" s="28">
        <v>44145</v>
      </c>
      <c r="H2829" s="27">
        <v>0.44396990740740744</v>
      </c>
      <c r="I2829">
        <v>12.686</v>
      </c>
    </row>
    <row r="2830" spans="1:9" x14ac:dyDescent="0.3">
      <c r="A2830" s="28">
        <v>44145</v>
      </c>
      <c r="B2830" s="27">
        <v>0.44466435185185182</v>
      </c>
      <c r="C2830">
        <v>3995.1001000000001</v>
      </c>
      <c r="G2830" s="28">
        <v>44145</v>
      </c>
      <c r="H2830" s="27">
        <v>0.44466435185185182</v>
      </c>
      <c r="I2830">
        <v>12.692</v>
      </c>
    </row>
    <row r="2831" spans="1:9" x14ac:dyDescent="0.3">
      <c r="A2831" s="28">
        <v>44145</v>
      </c>
      <c r="B2831" s="27">
        <v>0.44535879629629632</v>
      </c>
      <c r="C2831">
        <v>3997.5</v>
      </c>
      <c r="G2831" s="28">
        <v>44145</v>
      </c>
      <c r="H2831" s="27">
        <v>0.44535879629629632</v>
      </c>
      <c r="I2831">
        <v>12.696999999999999</v>
      </c>
    </row>
    <row r="2832" spans="1:9" x14ac:dyDescent="0.3">
      <c r="A2832" s="28">
        <v>44145</v>
      </c>
      <c r="B2832" s="27">
        <v>0.44605324074074071</v>
      </c>
      <c r="C2832">
        <v>3984.7</v>
      </c>
      <c r="G2832" s="28">
        <v>44145</v>
      </c>
      <c r="H2832" s="27">
        <v>0.44605324074074071</v>
      </c>
      <c r="I2832">
        <v>12.702</v>
      </c>
    </row>
    <row r="2833" spans="1:9" x14ac:dyDescent="0.3">
      <c r="A2833" s="28">
        <v>44145</v>
      </c>
      <c r="B2833" s="27">
        <v>0.44674768518518521</v>
      </c>
      <c r="C2833">
        <v>3985.1001000000001</v>
      </c>
      <c r="G2833" s="28">
        <v>44145</v>
      </c>
      <c r="H2833" s="27">
        <v>0.44674768518518521</v>
      </c>
      <c r="I2833">
        <v>12.709</v>
      </c>
    </row>
    <row r="2834" spans="1:9" x14ac:dyDescent="0.3">
      <c r="A2834" s="28">
        <v>44145</v>
      </c>
      <c r="B2834" s="27">
        <v>0.44744212962962965</v>
      </c>
      <c r="C2834">
        <v>3992.7</v>
      </c>
      <c r="G2834" s="28">
        <v>44145</v>
      </c>
      <c r="H2834" s="27">
        <v>0.44744212962962965</v>
      </c>
      <c r="I2834">
        <v>12.715</v>
      </c>
    </row>
    <row r="2835" spans="1:9" x14ac:dyDescent="0.3">
      <c r="A2835" s="28">
        <v>44145</v>
      </c>
      <c r="B2835" s="27">
        <v>0.44813657407407409</v>
      </c>
      <c r="C2835">
        <v>3997.8998999999999</v>
      </c>
      <c r="G2835" s="28">
        <v>44145</v>
      </c>
      <c r="H2835" s="27">
        <v>0.44813657407407409</v>
      </c>
      <c r="I2835">
        <v>12.722</v>
      </c>
    </row>
    <row r="2836" spans="1:9" x14ac:dyDescent="0.3">
      <c r="A2836" s="28">
        <v>44145</v>
      </c>
      <c r="B2836" s="27">
        <v>0.44883101851851853</v>
      </c>
      <c r="C2836">
        <v>3999.1001000000001</v>
      </c>
      <c r="G2836" s="28">
        <v>44145</v>
      </c>
      <c r="H2836" s="27">
        <v>0.44883101851851853</v>
      </c>
      <c r="I2836">
        <v>12.728999999999999</v>
      </c>
    </row>
    <row r="2837" spans="1:9" x14ac:dyDescent="0.3">
      <c r="A2837" s="28">
        <v>44145</v>
      </c>
      <c r="B2837" s="27">
        <v>0.44952546296296297</v>
      </c>
      <c r="C2837">
        <v>3999.1001000000001</v>
      </c>
      <c r="G2837" s="28">
        <v>44145</v>
      </c>
      <c r="H2837" s="27">
        <v>0.44952546296296297</v>
      </c>
      <c r="I2837">
        <v>12.736000000000001</v>
      </c>
    </row>
    <row r="2838" spans="1:9" x14ac:dyDescent="0.3">
      <c r="A2838" s="28">
        <v>44145</v>
      </c>
      <c r="B2838" s="27">
        <v>0.45021990740740742</v>
      </c>
      <c r="C2838">
        <v>3998.3</v>
      </c>
      <c r="G2838" s="28">
        <v>44145</v>
      </c>
      <c r="H2838" s="27">
        <v>0.45021990740740742</v>
      </c>
      <c r="I2838">
        <v>12.742000000000001</v>
      </c>
    </row>
    <row r="2839" spans="1:9" x14ac:dyDescent="0.3">
      <c r="A2839" s="28">
        <v>44145</v>
      </c>
      <c r="B2839" s="27">
        <v>0.45091435185185186</v>
      </c>
      <c r="C2839">
        <v>3997.5</v>
      </c>
      <c r="G2839" s="28">
        <v>44145</v>
      </c>
      <c r="H2839" s="27">
        <v>0.45091435185185186</v>
      </c>
      <c r="I2839">
        <v>12.747999999999999</v>
      </c>
    </row>
    <row r="2840" spans="1:9" x14ac:dyDescent="0.3">
      <c r="A2840" s="28">
        <v>44145</v>
      </c>
      <c r="B2840" s="27">
        <v>0.4516087962962963</v>
      </c>
      <c r="C2840">
        <v>3998.7</v>
      </c>
      <c r="G2840" s="28">
        <v>44145</v>
      </c>
      <c r="H2840" s="27">
        <v>0.4516087962962963</v>
      </c>
      <c r="I2840">
        <v>12.755000000000001</v>
      </c>
    </row>
    <row r="2841" spans="1:9" x14ac:dyDescent="0.3">
      <c r="A2841" s="28">
        <v>44145</v>
      </c>
      <c r="B2841" s="27">
        <v>0.45230324074074074</v>
      </c>
      <c r="C2841">
        <v>3998.7</v>
      </c>
      <c r="G2841" s="28">
        <v>44145</v>
      </c>
      <c r="H2841" s="27">
        <v>0.45230324074074074</v>
      </c>
      <c r="I2841">
        <v>12.760999999999999</v>
      </c>
    </row>
    <row r="2842" spans="1:9" x14ac:dyDescent="0.3">
      <c r="A2842" s="28">
        <v>44145</v>
      </c>
      <c r="B2842" s="27">
        <v>0.45299768518518518</v>
      </c>
      <c r="C2842">
        <v>3998.3</v>
      </c>
      <c r="G2842" s="28">
        <v>44145</v>
      </c>
      <c r="H2842" s="27">
        <v>0.45299768518518518</v>
      </c>
      <c r="I2842">
        <v>12.766999999999999</v>
      </c>
    </row>
    <row r="2843" spans="1:9" x14ac:dyDescent="0.3">
      <c r="A2843" s="28">
        <v>44145</v>
      </c>
      <c r="B2843" s="27">
        <v>0.45369212962962963</v>
      </c>
      <c r="C2843">
        <v>3997.5</v>
      </c>
      <c r="G2843" s="28">
        <v>44145</v>
      </c>
      <c r="H2843" s="27">
        <v>0.45369212962962963</v>
      </c>
      <c r="I2843">
        <v>12.773</v>
      </c>
    </row>
    <row r="2844" spans="1:9" x14ac:dyDescent="0.3">
      <c r="A2844" s="28">
        <v>44145</v>
      </c>
      <c r="B2844" s="27">
        <v>0.45438657407407407</v>
      </c>
      <c r="C2844">
        <v>3998.3</v>
      </c>
      <c r="G2844" s="28">
        <v>44145</v>
      </c>
      <c r="H2844" s="27">
        <v>0.45438657407407407</v>
      </c>
      <c r="I2844">
        <v>12.778</v>
      </c>
    </row>
    <row r="2845" spans="1:9" x14ac:dyDescent="0.3">
      <c r="A2845" s="28">
        <v>44145</v>
      </c>
      <c r="B2845" s="27">
        <v>0.45508101851851851</v>
      </c>
      <c r="C2845">
        <v>3997.5</v>
      </c>
      <c r="G2845" s="28">
        <v>44145</v>
      </c>
      <c r="H2845" s="27">
        <v>0.45508101851851851</v>
      </c>
      <c r="I2845">
        <v>12.784000000000001</v>
      </c>
    </row>
    <row r="2846" spans="1:9" x14ac:dyDescent="0.3">
      <c r="A2846" s="28">
        <v>44145</v>
      </c>
      <c r="B2846" s="27">
        <v>0.45577546296296295</v>
      </c>
      <c r="C2846">
        <v>3997.8998999999999</v>
      </c>
      <c r="G2846" s="28">
        <v>44145</v>
      </c>
      <c r="H2846" s="27">
        <v>0.45577546296296295</v>
      </c>
      <c r="I2846">
        <v>12.79</v>
      </c>
    </row>
    <row r="2847" spans="1:9" x14ac:dyDescent="0.3">
      <c r="A2847" s="28">
        <v>44145</v>
      </c>
      <c r="B2847" s="27">
        <v>0.45646990740740739</v>
      </c>
      <c r="C2847">
        <v>3997.8998999999999</v>
      </c>
      <c r="G2847" s="28">
        <v>44145</v>
      </c>
      <c r="H2847" s="27">
        <v>0.45646990740740739</v>
      </c>
      <c r="I2847">
        <v>12.795999999999999</v>
      </c>
    </row>
    <row r="2848" spans="1:9" x14ac:dyDescent="0.3">
      <c r="A2848" s="28">
        <v>44145</v>
      </c>
      <c r="B2848" s="27">
        <v>0.45716435185185184</v>
      </c>
      <c r="C2848">
        <v>3998.3</v>
      </c>
      <c r="G2848" s="28">
        <v>44145</v>
      </c>
      <c r="H2848" s="27">
        <v>0.45716435185185184</v>
      </c>
      <c r="I2848">
        <v>12.801</v>
      </c>
    </row>
    <row r="2849" spans="1:9" x14ac:dyDescent="0.3">
      <c r="A2849" s="28">
        <v>44145</v>
      </c>
      <c r="B2849" s="27">
        <v>0.45785879629629633</v>
      </c>
      <c r="C2849">
        <v>3998.3</v>
      </c>
      <c r="G2849" s="28">
        <v>44145</v>
      </c>
      <c r="H2849" s="27">
        <v>0.45785879629629633</v>
      </c>
      <c r="I2849">
        <v>12.807</v>
      </c>
    </row>
    <row r="2850" spans="1:9" x14ac:dyDescent="0.3">
      <c r="A2850" s="28">
        <v>44145</v>
      </c>
      <c r="B2850" s="27">
        <v>0.45855324074074072</v>
      </c>
      <c r="C2850">
        <v>3998.3</v>
      </c>
      <c r="G2850" s="28">
        <v>44145</v>
      </c>
      <c r="H2850" s="27">
        <v>0.45855324074074072</v>
      </c>
      <c r="I2850">
        <v>12.813000000000001</v>
      </c>
    </row>
    <row r="2851" spans="1:9" x14ac:dyDescent="0.3">
      <c r="A2851" s="28">
        <v>44145</v>
      </c>
      <c r="B2851" s="27">
        <v>0.45924768518518522</v>
      </c>
      <c r="C2851">
        <v>3997.8998999999999</v>
      </c>
      <c r="G2851" s="28">
        <v>44145</v>
      </c>
      <c r="H2851" s="27">
        <v>0.45924768518518522</v>
      </c>
      <c r="I2851">
        <v>12.82</v>
      </c>
    </row>
    <row r="2852" spans="1:9" x14ac:dyDescent="0.3">
      <c r="A2852" s="28">
        <v>44145</v>
      </c>
      <c r="B2852" s="27">
        <v>0.4599421296296296</v>
      </c>
      <c r="C2852">
        <v>3997.1001000000001</v>
      </c>
      <c r="G2852" s="28">
        <v>44145</v>
      </c>
      <c r="H2852" s="27">
        <v>0.4599421296296296</v>
      </c>
      <c r="I2852">
        <v>12.827</v>
      </c>
    </row>
    <row r="2853" spans="1:9" x14ac:dyDescent="0.3">
      <c r="A2853" s="28">
        <v>44145</v>
      </c>
      <c r="B2853" s="27">
        <v>0.4606365740740741</v>
      </c>
      <c r="C2853">
        <v>3998.3</v>
      </c>
      <c r="G2853" s="28">
        <v>44145</v>
      </c>
      <c r="H2853" s="27">
        <v>0.4606365740740741</v>
      </c>
      <c r="I2853">
        <v>12.833</v>
      </c>
    </row>
    <row r="2854" spans="1:9" x14ac:dyDescent="0.3">
      <c r="A2854" s="28">
        <v>44145</v>
      </c>
      <c r="B2854" s="27">
        <v>0.46133101851851849</v>
      </c>
      <c r="C2854">
        <v>3996.7</v>
      </c>
      <c r="G2854" s="28">
        <v>44145</v>
      </c>
      <c r="H2854" s="27">
        <v>0.46133101851851849</v>
      </c>
      <c r="I2854">
        <v>12.839</v>
      </c>
    </row>
    <row r="2855" spans="1:9" x14ac:dyDescent="0.3">
      <c r="A2855" s="28">
        <v>44145</v>
      </c>
      <c r="B2855" s="27">
        <v>0.46202546296296299</v>
      </c>
      <c r="C2855">
        <v>3998.3</v>
      </c>
      <c r="G2855" s="28">
        <v>44145</v>
      </c>
      <c r="H2855" s="27">
        <v>0.46202546296296299</v>
      </c>
      <c r="I2855">
        <v>12.846</v>
      </c>
    </row>
    <row r="2856" spans="1:9" x14ac:dyDescent="0.3">
      <c r="A2856" s="28">
        <v>44145</v>
      </c>
      <c r="B2856" s="27">
        <v>0.46271990740740737</v>
      </c>
      <c r="C2856">
        <v>3997.5</v>
      </c>
      <c r="G2856" s="28">
        <v>44145</v>
      </c>
      <c r="H2856" s="27">
        <v>0.46271990740740737</v>
      </c>
      <c r="I2856">
        <v>12.852</v>
      </c>
    </row>
    <row r="2857" spans="1:9" x14ac:dyDescent="0.3">
      <c r="A2857" s="28">
        <v>44145</v>
      </c>
      <c r="B2857" s="27">
        <v>0.46341435185185187</v>
      </c>
      <c r="C2857">
        <v>3998.3</v>
      </c>
      <c r="G2857" s="28">
        <v>44145</v>
      </c>
      <c r="H2857" s="27">
        <v>0.46341435185185187</v>
      </c>
      <c r="I2857">
        <v>12.856999999999999</v>
      </c>
    </row>
    <row r="2858" spans="1:9" x14ac:dyDescent="0.3">
      <c r="A2858" s="28">
        <v>44145</v>
      </c>
      <c r="B2858" s="27">
        <v>0.46410879629629626</v>
      </c>
      <c r="C2858">
        <v>3998.7</v>
      </c>
      <c r="G2858" s="28">
        <v>44145</v>
      </c>
      <c r="H2858" s="27">
        <v>0.46410879629629626</v>
      </c>
      <c r="I2858">
        <v>12.863</v>
      </c>
    </row>
    <row r="2859" spans="1:9" x14ac:dyDescent="0.3">
      <c r="A2859" s="28">
        <v>44145</v>
      </c>
      <c r="B2859" s="27">
        <v>0.46480324074074075</v>
      </c>
      <c r="C2859">
        <v>3997.1001000000001</v>
      </c>
      <c r="G2859" s="28">
        <v>44145</v>
      </c>
      <c r="H2859" s="27">
        <v>0.46480324074074075</v>
      </c>
      <c r="I2859">
        <v>12.869</v>
      </c>
    </row>
    <row r="2860" spans="1:9" x14ac:dyDescent="0.3">
      <c r="A2860" s="28">
        <v>44145</v>
      </c>
      <c r="B2860" s="27">
        <v>0.46549768518518514</v>
      </c>
      <c r="C2860">
        <v>3997.8998999999999</v>
      </c>
      <c r="G2860" s="28">
        <v>44145</v>
      </c>
      <c r="H2860" s="27">
        <v>0.46549768518518514</v>
      </c>
      <c r="I2860">
        <v>12.874000000000001</v>
      </c>
    </row>
    <row r="2861" spans="1:9" x14ac:dyDescent="0.3">
      <c r="A2861" s="28">
        <v>44145</v>
      </c>
      <c r="B2861" s="27">
        <v>0.46619212962962964</v>
      </c>
      <c r="C2861">
        <v>3998.3</v>
      </c>
      <c r="G2861" s="28">
        <v>44145</v>
      </c>
      <c r="H2861" s="27">
        <v>0.46619212962962964</v>
      </c>
      <c r="I2861">
        <v>12.879</v>
      </c>
    </row>
    <row r="2862" spans="1:9" x14ac:dyDescent="0.3">
      <c r="A2862" s="28">
        <v>44145</v>
      </c>
      <c r="B2862" s="27">
        <v>0.46688657407407402</v>
      </c>
      <c r="C2862">
        <v>3998.3</v>
      </c>
      <c r="G2862" s="28">
        <v>44145</v>
      </c>
      <c r="H2862" s="27">
        <v>0.46688657407407402</v>
      </c>
      <c r="I2862">
        <v>12.885999999999999</v>
      </c>
    </row>
    <row r="2863" spans="1:9" x14ac:dyDescent="0.3">
      <c r="A2863" s="28">
        <v>44145</v>
      </c>
      <c r="B2863" s="27">
        <v>0.46758101851851852</v>
      </c>
      <c r="C2863">
        <v>3991.8998999999999</v>
      </c>
      <c r="G2863" s="28">
        <v>44145</v>
      </c>
      <c r="H2863" s="27">
        <v>0.46758101851851852</v>
      </c>
      <c r="I2863">
        <v>12.891999999999999</v>
      </c>
    </row>
    <row r="2864" spans="1:9" x14ac:dyDescent="0.3">
      <c r="A2864" s="28">
        <v>44145</v>
      </c>
      <c r="B2864" s="27">
        <v>0.46827546296296302</v>
      </c>
      <c r="C2864">
        <v>3998.3</v>
      </c>
      <c r="G2864" s="28">
        <v>44145</v>
      </c>
      <c r="H2864" s="27">
        <v>0.46827546296296302</v>
      </c>
      <c r="I2864">
        <v>12.897</v>
      </c>
    </row>
    <row r="2865" spans="1:9" x14ac:dyDescent="0.3">
      <c r="A2865" s="28">
        <v>44145</v>
      </c>
      <c r="B2865" s="27">
        <v>0.4689699074074074</v>
      </c>
      <c r="C2865">
        <v>3985.1001000000001</v>
      </c>
      <c r="G2865" s="28">
        <v>44145</v>
      </c>
      <c r="H2865" s="27">
        <v>0.4689699074074074</v>
      </c>
      <c r="I2865">
        <v>12.904</v>
      </c>
    </row>
    <row r="2866" spans="1:9" x14ac:dyDescent="0.3">
      <c r="A2866" s="28">
        <v>44145</v>
      </c>
      <c r="B2866" s="27">
        <v>0.4696643518518519</v>
      </c>
      <c r="C2866">
        <v>3999.1001000000001</v>
      </c>
      <c r="G2866" s="28">
        <v>44145</v>
      </c>
      <c r="H2866" s="27">
        <v>0.4696643518518519</v>
      </c>
      <c r="I2866">
        <v>12.911</v>
      </c>
    </row>
    <row r="2867" spans="1:9" x14ac:dyDescent="0.3">
      <c r="A2867" s="28">
        <v>44145</v>
      </c>
      <c r="B2867" s="27">
        <v>0.47035879629629629</v>
      </c>
      <c r="C2867">
        <v>3998.3</v>
      </c>
      <c r="G2867" s="28">
        <v>44145</v>
      </c>
      <c r="H2867" s="27">
        <v>0.47035879629629629</v>
      </c>
      <c r="I2867">
        <v>12.917999999999999</v>
      </c>
    </row>
    <row r="2868" spans="1:9" x14ac:dyDescent="0.3">
      <c r="A2868" s="28">
        <v>44145</v>
      </c>
      <c r="B2868" s="27">
        <v>0.47105324074074079</v>
      </c>
      <c r="C2868">
        <v>3998.3</v>
      </c>
      <c r="G2868" s="28">
        <v>44145</v>
      </c>
      <c r="H2868" s="27">
        <v>0.47105324074074079</v>
      </c>
      <c r="I2868">
        <v>12.926</v>
      </c>
    </row>
    <row r="2869" spans="1:9" x14ac:dyDescent="0.3">
      <c r="A2869" s="28">
        <v>44145</v>
      </c>
      <c r="B2869" s="27">
        <v>0.47174768518518517</v>
      </c>
      <c r="C2869">
        <v>3997.8998999999999</v>
      </c>
      <c r="G2869" s="28">
        <v>44145</v>
      </c>
      <c r="H2869" s="27">
        <v>0.47174768518518517</v>
      </c>
      <c r="I2869">
        <v>12.932</v>
      </c>
    </row>
    <row r="2870" spans="1:9" x14ac:dyDescent="0.3">
      <c r="A2870" s="28">
        <v>44145</v>
      </c>
      <c r="B2870" s="27">
        <v>0.47244212962962967</v>
      </c>
      <c r="C2870">
        <v>3998.7</v>
      </c>
      <c r="G2870" s="28">
        <v>44145</v>
      </c>
      <c r="H2870" s="27">
        <v>0.47244212962962967</v>
      </c>
      <c r="I2870">
        <v>12.936999999999999</v>
      </c>
    </row>
    <row r="2871" spans="1:9" x14ac:dyDescent="0.3">
      <c r="A2871" s="28">
        <v>44145</v>
      </c>
      <c r="B2871" s="27">
        <v>0.47313657407407406</v>
      </c>
      <c r="C2871">
        <v>3997.8998999999999</v>
      </c>
      <c r="G2871" s="28">
        <v>44145</v>
      </c>
      <c r="H2871" s="27">
        <v>0.47313657407407406</v>
      </c>
      <c r="I2871">
        <v>12.943</v>
      </c>
    </row>
    <row r="2872" spans="1:9" x14ac:dyDescent="0.3">
      <c r="A2872" s="28">
        <v>44145</v>
      </c>
      <c r="B2872" s="27">
        <v>0.47383101851851855</v>
      </c>
      <c r="C2872">
        <v>3996.7</v>
      </c>
      <c r="G2872" s="28">
        <v>44145</v>
      </c>
      <c r="H2872" s="27">
        <v>0.47383101851851855</v>
      </c>
      <c r="I2872">
        <v>12.948</v>
      </c>
    </row>
    <row r="2873" spans="1:9" x14ac:dyDescent="0.3">
      <c r="A2873" s="28">
        <v>44145</v>
      </c>
      <c r="B2873" s="27">
        <v>0.47452546296296294</v>
      </c>
      <c r="C2873">
        <v>3998.3</v>
      </c>
      <c r="G2873" s="28">
        <v>44145</v>
      </c>
      <c r="H2873" s="27">
        <v>0.47452546296296294</v>
      </c>
      <c r="I2873">
        <v>12.952999999999999</v>
      </c>
    </row>
    <row r="2874" spans="1:9" x14ac:dyDescent="0.3">
      <c r="A2874" s="28">
        <v>44145</v>
      </c>
      <c r="B2874" s="27">
        <v>0.47521990740740744</v>
      </c>
      <c r="C2874">
        <v>3997.8998999999999</v>
      </c>
      <c r="G2874" s="28">
        <v>44145</v>
      </c>
      <c r="H2874" s="27">
        <v>0.47521990740740744</v>
      </c>
      <c r="I2874">
        <v>12.958</v>
      </c>
    </row>
    <row r="2875" spans="1:9" x14ac:dyDescent="0.3">
      <c r="A2875" s="28">
        <v>44145</v>
      </c>
      <c r="B2875" s="27">
        <v>0.47591435185185182</v>
      </c>
      <c r="C2875">
        <v>3997.8998999999999</v>
      </c>
      <c r="G2875" s="28">
        <v>44145</v>
      </c>
      <c r="H2875" s="27">
        <v>0.47591435185185182</v>
      </c>
      <c r="I2875">
        <v>12.965</v>
      </c>
    </row>
    <row r="2876" spans="1:9" x14ac:dyDescent="0.3">
      <c r="A2876" s="28">
        <v>44145</v>
      </c>
      <c r="B2876" s="27">
        <v>0.47660879629629632</v>
      </c>
      <c r="C2876">
        <v>3997.8998999999999</v>
      </c>
      <c r="G2876" s="28">
        <v>44145</v>
      </c>
      <c r="H2876" s="27">
        <v>0.47660879629629632</v>
      </c>
      <c r="I2876">
        <v>12.972</v>
      </c>
    </row>
    <row r="2877" spans="1:9" x14ac:dyDescent="0.3">
      <c r="A2877" s="28">
        <v>44145</v>
      </c>
      <c r="B2877" s="27">
        <v>0.47730324074074071</v>
      </c>
      <c r="C2877">
        <v>3998.3</v>
      </c>
      <c r="G2877" s="28">
        <v>44145</v>
      </c>
      <c r="H2877" s="27">
        <v>0.47730324074074071</v>
      </c>
      <c r="I2877">
        <v>12.978</v>
      </c>
    </row>
    <row r="2878" spans="1:9" x14ac:dyDescent="0.3">
      <c r="A2878" s="28">
        <v>44145</v>
      </c>
      <c r="B2878" s="27">
        <v>0.47799768518518521</v>
      </c>
      <c r="C2878">
        <v>3997.5</v>
      </c>
      <c r="G2878" s="28">
        <v>44145</v>
      </c>
      <c r="H2878" s="27">
        <v>0.47799768518518521</v>
      </c>
      <c r="I2878">
        <v>12.984999999999999</v>
      </c>
    </row>
    <row r="2879" spans="1:9" x14ac:dyDescent="0.3">
      <c r="A2879" s="28">
        <v>44145</v>
      </c>
      <c r="B2879" s="27">
        <v>0.47869212962962965</v>
      </c>
      <c r="C2879">
        <v>3997.1001000000001</v>
      </c>
      <c r="G2879" s="28">
        <v>44145</v>
      </c>
      <c r="H2879" s="27">
        <v>0.47869212962962965</v>
      </c>
      <c r="I2879">
        <v>12.991</v>
      </c>
    </row>
    <row r="2880" spans="1:9" x14ac:dyDescent="0.3">
      <c r="A2880" s="28">
        <v>44145</v>
      </c>
      <c r="B2880" s="27">
        <v>0.47938657407407409</v>
      </c>
      <c r="C2880">
        <v>3999.1001000000001</v>
      </c>
      <c r="G2880" s="28">
        <v>44145</v>
      </c>
      <c r="H2880" s="27">
        <v>0.47938657407407409</v>
      </c>
      <c r="I2880">
        <v>12.997</v>
      </c>
    </row>
    <row r="2881" spans="1:9" x14ac:dyDescent="0.3">
      <c r="A2881" s="28">
        <v>44145</v>
      </c>
      <c r="B2881" s="27">
        <v>0.48008101851851853</v>
      </c>
      <c r="C2881">
        <v>3998.3</v>
      </c>
      <c r="G2881" s="28">
        <v>44145</v>
      </c>
      <c r="H2881" s="27">
        <v>0.48008101851851853</v>
      </c>
      <c r="I2881">
        <v>13.003</v>
      </c>
    </row>
    <row r="2882" spans="1:9" x14ac:dyDescent="0.3">
      <c r="A2882" s="28">
        <v>44145</v>
      </c>
      <c r="B2882" s="27">
        <v>0.48077546296296297</v>
      </c>
      <c r="C2882">
        <v>3997.8998999999999</v>
      </c>
      <c r="G2882" s="28">
        <v>44145</v>
      </c>
      <c r="H2882" s="27">
        <v>0.48077546296296297</v>
      </c>
      <c r="I2882">
        <v>13.009</v>
      </c>
    </row>
    <row r="2883" spans="1:9" x14ac:dyDescent="0.3">
      <c r="A2883" s="28">
        <v>44145</v>
      </c>
      <c r="B2883" s="27">
        <v>0.48146990740740742</v>
      </c>
      <c r="C2883">
        <v>3998.7</v>
      </c>
      <c r="G2883" s="28">
        <v>44145</v>
      </c>
      <c r="H2883" s="27">
        <v>0.48146990740740742</v>
      </c>
      <c r="I2883">
        <v>13.015000000000001</v>
      </c>
    </row>
    <row r="2884" spans="1:9" x14ac:dyDescent="0.3">
      <c r="A2884" s="28">
        <v>44145</v>
      </c>
      <c r="B2884" s="27">
        <v>0.48216435185185186</v>
      </c>
      <c r="C2884">
        <v>3998.3</v>
      </c>
      <c r="G2884" s="28">
        <v>44145</v>
      </c>
      <c r="H2884" s="27">
        <v>0.48216435185185186</v>
      </c>
      <c r="I2884">
        <v>13.021000000000001</v>
      </c>
    </row>
    <row r="2885" spans="1:9" x14ac:dyDescent="0.3">
      <c r="A2885" s="28">
        <v>44145</v>
      </c>
      <c r="B2885" s="27">
        <v>0.4828587962962963</v>
      </c>
      <c r="C2885">
        <v>3999.5</v>
      </c>
      <c r="G2885" s="28">
        <v>44145</v>
      </c>
      <c r="H2885" s="27">
        <v>0.4828587962962963</v>
      </c>
      <c r="I2885">
        <v>13.026999999999999</v>
      </c>
    </row>
    <row r="2886" spans="1:9" x14ac:dyDescent="0.3">
      <c r="A2886" s="28">
        <v>44145</v>
      </c>
      <c r="B2886" s="27">
        <v>0.48355324074074074</v>
      </c>
      <c r="C2886">
        <v>3999.5</v>
      </c>
      <c r="G2886" s="28">
        <v>44145</v>
      </c>
      <c r="H2886" s="27">
        <v>0.48355324074074074</v>
      </c>
      <c r="I2886">
        <v>13.032999999999999</v>
      </c>
    </row>
    <row r="2887" spans="1:9" x14ac:dyDescent="0.3">
      <c r="A2887" s="28">
        <v>44145</v>
      </c>
      <c r="B2887" s="27">
        <v>0.48424768518518518</v>
      </c>
      <c r="C2887">
        <v>3998.7</v>
      </c>
      <c r="G2887" s="28">
        <v>44145</v>
      </c>
      <c r="H2887" s="27">
        <v>0.48424768518518518</v>
      </c>
      <c r="I2887">
        <v>13.04</v>
      </c>
    </row>
    <row r="2888" spans="1:9" x14ac:dyDescent="0.3">
      <c r="A2888" s="28">
        <v>44145</v>
      </c>
      <c r="B2888" s="27">
        <v>0.48494212962962963</v>
      </c>
      <c r="C2888">
        <v>3999.5</v>
      </c>
      <c r="G2888" s="28">
        <v>44145</v>
      </c>
      <c r="H2888" s="27">
        <v>0.48494212962962963</v>
      </c>
      <c r="I2888">
        <v>13.04</v>
      </c>
    </row>
    <row r="2889" spans="1:9" x14ac:dyDescent="0.3">
      <c r="A2889" s="28">
        <v>44145</v>
      </c>
      <c r="B2889" s="27">
        <v>0.48563657407407407</v>
      </c>
      <c r="C2889">
        <v>3999.1001000000001</v>
      </c>
      <c r="G2889" s="28">
        <v>44145</v>
      </c>
      <c r="H2889" s="27">
        <v>0.48563657407407407</v>
      </c>
      <c r="I2889">
        <v>13.051</v>
      </c>
    </row>
    <row r="2890" spans="1:9" x14ac:dyDescent="0.3">
      <c r="A2890" s="28">
        <v>44145</v>
      </c>
      <c r="B2890" s="27">
        <v>0.48633101851851851</v>
      </c>
      <c r="C2890">
        <v>4000.7</v>
      </c>
      <c r="G2890" s="28">
        <v>44145</v>
      </c>
      <c r="H2890" s="27">
        <v>0.48633101851851851</v>
      </c>
      <c r="I2890">
        <v>13.057</v>
      </c>
    </row>
    <row r="2891" spans="1:9" x14ac:dyDescent="0.3">
      <c r="A2891" s="28">
        <v>44145</v>
      </c>
      <c r="B2891" s="27">
        <v>0.48702546296296295</v>
      </c>
      <c r="C2891">
        <v>3998.3</v>
      </c>
      <c r="G2891" s="28">
        <v>44145</v>
      </c>
      <c r="H2891" s="27">
        <v>0.48702546296296295</v>
      </c>
      <c r="I2891">
        <v>13.063000000000001</v>
      </c>
    </row>
    <row r="2892" spans="1:9" x14ac:dyDescent="0.3">
      <c r="A2892" s="28">
        <v>44145</v>
      </c>
      <c r="B2892" s="27">
        <v>0.48771990740740739</v>
      </c>
      <c r="C2892">
        <v>3998.7</v>
      </c>
      <c r="G2892" s="28">
        <v>44145</v>
      </c>
      <c r="H2892" s="27">
        <v>0.48771990740740739</v>
      </c>
      <c r="I2892">
        <v>13.069000000000001</v>
      </c>
    </row>
    <row r="2893" spans="1:9" x14ac:dyDescent="0.3">
      <c r="A2893" s="28">
        <v>44145</v>
      </c>
      <c r="B2893" s="27">
        <v>0.48841435185185184</v>
      </c>
      <c r="C2893">
        <v>3999.1001000000001</v>
      </c>
      <c r="G2893" s="28">
        <v>44145</v>
      </c>
      <c r="H2893" s="27">
        <v>0.48841435185185184</v>
      </c>
      <c r="I2893">
        <v>13.076000000000001</v>
      </c>
    </row>
    <row r="2894" spans="1:9" x14ac:dyDescent="0.3">
      <c r="A2894" s="28">
        <v>44145</v>
      </c>
      <c r="B2894" s="27">
        <v>0.48910879629629633</v>
      </c>
      <c r="C2894">
        <v>3998.7</v>
      </c>
      <c r="G2894" s="28">
        <v>44145</v>
      </c>
      <c r="H2894" s="27">
        <v>0.48910879629629633</v>
      </c>
      <c r="I2894">
        <v>13.082000000000001</v>
      </c>
    </row>
    <row r="2895" spans="1:9" x14ac:dyDescent="0.3">
      <c r="A2895" s="28">
        <v>44145</v>
      </c>
      <c r="B2895" s="27">
        <v>0.48980324074074072</v>
      </c>
      <c r="C2895">
        <v>3999.5</v>
      </c>
      <c r="G2895" s="28">
        <v>44145</v>
      </c>
      <c r="H2895" s="27">
        <v>0.48980324074074072</v>
      </c>
      <c r="I2895">
        <v>13.087999999999999</v>
      </c>
    </row>
    <row r="2896" spans="1:9" x14ac:dyDescent="0.3">
      <c r="A2896" s="28">
        <v>44145</v>
      </c>
      <c r="B2896" s="27">
        <v>0.49049768518518522</v>
      </c>
      <c r="C2896">
        <v>3999.1001000000001</v>
      </c>
      <c r="G2896" s="28">
        <v>44145</v>
      </c>
      <c r="H2896" s="27">
        <v>0.49049768518518522</v>
      </c>
      <c r="I2896">
        <v>13.093999999999999</v>
      </c>
    </row>
    <row r="2897" spans="1:9" x14ac:dyDescent="0.3">
      <c r="A2897" s="28">
        <v>44145</v>
      </c>
      <c r="B2897" s="27">
        <v>0.4911921296296296</v>
      </c>
      <c r="C2897">
        <v>3997.8998999999999</v>
      </c>
      <c r="G2897" s="28">
        <v>44145</v>
      </c>
      <c r="H2897" s="27">
        <v>0.4911921296296296</v>
      </c>
      <c r="I2897">
        <v>13.1</v>
      </c>
    </row>
    <row r="2898" spans="1:9" x14ac:dyDescent="0.3">
      <c r="A2898" s="28">
        <v>44145</v>
      </c>
      <c r="B2898" s="27">
        <v>0.4918865740740741</v>
      </c>
      <c r="C2898">
        <v>3997.8998999999999</v>
      </c>
      <c r="G2898" s="28">
        <v>44145</v>
      </c>
      <c r="H2898" s="27">
        <v>0.4918865740740741</v>
      </c>
      <c r="I2898">
        <v>13.106</v>
      </c>
    </row>
    <row r="2899" spans="1:9" x14ac:dyDescent="0.3">
      <c r="A2899" s="28">
        <v>44145</v>
      </c>
      <c r="B2899" s="27">
        <v>0.49258101851851849</v>
      </c>
      <c r="C2899">
        <v>3997.5</v>
      </c>
      <c r="G2899" s="28">
        <v>44145</v>
      </c>
      <c r="H2899" s="27">
        <v>0.49258101851851849</v>
      </c>
      <c r="I2899">
        <v>13.113</v>
      </c>
    </row>
    <row r="2900" spans="1:9" x14ac:dyDescent="0.3">
      <c r="A2900" s="28">
        <v>44145</v>
      </c>
      <c r="B2900" s="27">
        <v>0.49327546296296299</v>
      </c>
      <c r="C2900">
        <v>3997.1001000000001</v>
      </c>
      <c r="G2900" s="28">
        <v>44145</v>
      </c>
      <c r="H2900" s="27">
        <v>0.49327546296296299</v>
      </c>
      <c r="I2900">
        <v>13.119</v>
      </c>
    </row>
    <row r="2901" spans="1:9" x14ac:dyDescent="0.3">
      <c r="A2901" s="28">
        <v>44145</v>
      </c>
      <c r="B2901" s="27">
        <v>0.49396990740740737</v>
      </c>
      <c r="C2901">
        <v>3998.3</v>
      </c>
      <c r="G2901" s="28">
        <v>44145</v>
      </c>
      <c r="H2901" s="27">
        <v>0.49396990740740737</v>
      </c>
      <c r="I2901">
        <v>13.125999999999999</v>
      </c>
    </row>
    <row r="2902" spans="1:9" x14ac:dyDescent="0.3">
      <c r="A2902" s="28">
        <v>44145</v>
      </c>
      <c r="B2902" s="27">
        <v>0.49466435185185187</v>
      </c>
      <c r="C2902">
        <v>3998.7</v>
      </c>
      <c r="G2902" s="28">
        <v>44145</v>
      </c>
      <c r="H2902" s="27">
        <v>0.49466435185185187</v>
      </c>
      <c r="I2902">
        <v>13.132999999999999</v>
      </c>
    </row>
    <row r="2903" spans="1:9" x14ac:dyDescent="0.3">
      <c r="A2903" s="28">
        <v>44145</v>
      </c>
      <c r="B2903" s="27">
        <v>0.49535879629629626</v>
      </c>
      <c r="C2903">
        <v>3998.3</v>
      </c>
      <c r="G2903" s="28">
        <v>44145</v>
      </c>
      <c r="H2903" s="27">
        <v>0.49535879629629626</v>
      </c>
      <c r="I2903">
        <v>13.138</v>
      </c>
    </row>
    <row r="2904" spans="1:9" x14ac:dyDescent="0.3">
      <c r="A2904" s="28">
        <v>44145</v>
      </c>
      <c r="B2904" s="27">
        <v>0.49605324074074075</v>
      </c>
      <c r="C2904">
        <v>3998.3</v>
      </c>
      <c r="G2904" s="28">
        <v>44145</v>
      </c>
      <c r="H2904" s="27">
        <v>0.49605324074074075</v>
      </c>
      <c r="I2904">
        <v>13.143000000000001</v>
      </c>
    </row>
    <row r="2905" spans="1:9" x14ac:dyDescent="0.3">
      <c r="A2905" s="28">
        <v>44145</v>
      </c>
      <c r="B2905" s="27">
        <v>0.49674768518518514</v>
      </c>
      <c r="C2905">
        <v>3997.5</v>
      </c>
      <c r="G2905" s="28">
        <v>44145</v>
      </c>
      <c r="H2905" s="27">
        <v>0.49674768518518514</v>
      </c>
      <c r="I2905">
        <v>13.148999999999999</v>
      </c>
    </row>
    <row r="2906" spans="1:9" x14ac:dyDescent="0.3">
      <c r="A2906" s="28">
        <v>44145</v>
      </c>
      <c r="B2906" s="27">
        <v>0.49744212962962964</v>
      </c>
      <c r="C2906">
        <v>3997.1001000000001</v>
      </c>
      <c r="G2906" s="28">
        <v>44145</v>
      </c>
      <c r="H2906" s="27">
        <v>0.49744212962962964</v>
      </c>
      <c r="I2906">
        <v>13.154</v>
      </c>
    </row>
    <row r="2907" spans="1:9" x14ac:dyDescent="0.3">
      <c r="A2907" s="28">
        <v>44145</v>
      </c>
      <c r="B2907" s="27">
        <v>0.49813657407407402</v>
      </c>
      <c r="C2907">
        <v>3997.8998999999999</v>
      </c>
      <c r="G2907" s="28">
        <v>44145</v>
      </c>
      <c r="H2907" s="27">
        <v>0.49813657407407402</v>
      </c>
      <c r="I2907">
        <v>13.161</v>
      </c>
    </row>
    <row r="2908" spans="1:9" x14ac:dyDescent="0.3">
      <c r="A2908" s="28">
        <v>44145</v>
      </c>
      <c r="B2908" s="27">
        <v>0.49883101851851852</v>
      </c>
      <c r="C2908">
        <v>3996.7</v>
      </c>
      <c r="G2908" s="28">
        <v>44145</v>
      </c>
      <c r="H2908" s="27">
        <v>0.49883101851851852</v>
      </c>
      <c r="I2908">
        <v>13.167999999999999</v>
      </c>
    </row>
    <row r="2909" spans="1:9" x14ac:dyDescent="0.3">
      <c r="A2909" s="28">
        <v>44145</v>
      </c>
      <c r="B2909" s="27">
        <v>0.49952546296296302</v>
      </c>
      <c r="C2909">
        <v>3996.7</v>
      </c>
      <c r="G2909" s="28">
        <v>44145</v>
      </c>
      <c r="H2909" s="27">
        <v>0.49952546296296302</v>
      </c>
      <c r="I2909">
        <v>13.173999999999999</v>
      </c>
    </row>
    <row r="2910" spans="1:9" x14ac:dyDescent="0.3">
      <c r="A2910" s="28">
        <v>44145</v>
      </c>
      <c r="B2910" s="27">
        <v>0.5002199074074074</v>
      </c>
      <c r="C2910">
        <v>3997.8998999999999</v>
      </c>
      <c r="G2910" s="28">
        <v>44145</v>
      </c>
      <c r="H2910" s="27">
        <v>0.5002199074074074</v>
      </c>
      <c r="I2910">
        <v>13.18</v>
      </c>
    </row>
    <row r="2911" spans="1:9" x14ac:dyDescent="0.3">
      <c r="A2911" s="28">
        <v>44145</v>
      </c>
      <c r="B2911" s="27">
        <v>0.50091435185185185</v>
      </c>
      <c r="C2911">
        <v>3997.5</v>
      </c>
      <c r="G2911" s="28">
        <v>44145</v>
      </c>
      <c r="H2911" s="27">
        <v>0.50091435185185185</v>
      </c>
      <c r="I2911">
        <v>13.186</v>
      </c>
    </row>
    <row r="2912" spans="1:9" x14ac:dyDescent="0.3">
      <c r="A2912" s="28">
        <v>44145</v>
      </c>
      <c r="B2912" s="27">
        <v>0.50160879629629629</v>
      </c>
      <c r="C2912">
        <v>3997.5</v>
      </c>
      <c r="G2912" s="28">
        <v>44145</v>
      </c>
      <c r="H2912" s="27">
        <v>0.50160879629629629</v>
      </c>
      <c r="I2912">
        <v>13.192</v>
      </c>
    </row>
    <row r="2913" spans="1:9" x14ac:dyDescent="0.3">
      <c r="A2913" s="28">
        <v>44145</v>
      </c>
      <c r="B2913" s="27">
        <v>0.50230324074074073</v>
      </c>
      <c r="C2913">
        <v>3997.5</v>
      </c>
      <c r="G2913" s="28">
        <v>44145</v>
      </c>
      <c r="H2913" s="27">
        <v>0.50230324074074073</v>
      </c>
      <c r="I2913">
        <v>13.198</v>
      </c>
    </row>
    <row r="2914" spans="1:9" x14ac:dyDescent="0.3">
      <c r="A2914" s="28">
        <v>44145</v>
      </c>
      <c r="B2914" s="27">
        <v>0.50299768518518517</v>
      </c>
      <c r="C2914">
        <v>3997.5</v>
      </c>
      <c r="G2914" s="28">
        <v>44145</v>
      </c>
      <c r="H2914" s="27">
        <v>0.50299768518518517</v>
      </c>
      <c r="I2914">
        <v>13.202999999999999</v>
      </c>
    </row>
    <row r="2915" spans="1:9" x14ac:dyDescent="0.3">
      <c r="A2915" s="28">
        <v>44145</v>
      </c>
      <c r="B2915" s="27">
        <v>0.50369212962962961</v>
      </c>
      <c r="C2915">
        <v>3998.3</v>
      </c>
      <c r="G2915" s="28">
        <v>44145</v>
      </c>
      <c r="H2915" s="27">
        <v>0.50369212962962961</v>
      </c>
      <c r="I2915">
        <v>13.209</v>
      </c>
    </row>
    <row r="2916" spans="1:9" x14ac:dyDescent="0.3">
      <c r="A2916" s="28">
        <v>44145</v>
      </c>
      <c r="B2916" s="27">
        <v>0.50438657407407406</v>
      </c>
      <c r="C2916">
        <v>3997.5</v>
      </c>
      <c r="G2916" s="28">
        <v>44145</v>
      </c>
      <c r="H2916" s="27">
        <v>0.50438657407407406</v>
      </c>
      <c r="I2916">
        <v>13.215999999999999</v>
      </c>
    </row>
    <row r="2917" spans="1:9" x14ac:dyDescent="0.3">
      <c r="A2917" s="28">
        <v>44145</v>
      </c>
      <c r="B2917" s="27">
        <v>0.5050810185185185</v>
      </c>
      <c r="C2917">
        <v>3997.8998999999999</v>
      </c>
      <c r="G2917" s="28">
        <v>44145</v>
      </c>
      <c r="H2917" s="27">
        <v>0.5050810185185185</v>
      </c>
      <c r="I2917">
        <v>13.221</v>
      </c>
    </row>
    <row r="2918" spans="1:9" x14ac:dyDescent="0.3">
      <c r="A2918" s="28">
        <v>44145</v>
      </c>
      <c r="B2918" s="27">
        <v>0.50577546296296294</v>
      </c>
      <c r="C2918">
        <v>3997.8998999999999</v>
      </c>
      <c r="G2918" s="28">
        <v>44145</v>
      </c>
      <c r="H2918" s="27">
        <v>0.50577546296296294</v>
      </c>
      <c r="I2918">
        <v>13.228</v>
      </c>
    </row>
    <row r="2919" spans="1:9" x14ac:dyDescent="0.3">
      <c r="A2919" s="28">
        <v>44145</v>
      </c>
      <c r="B2919" s="27">
        <v>0.50646990740740738</v>
      </c>
      <c r="C2919">
        <v>3998.3</v>
      </c>
      <c r="G2919" s="28">
        <v>44145</v>
      </c>
      <c r="H2919" s="27">
        <v>0.50646990740740738</v>
      </c>
      <c r="I2919">
        <v>13.234999999999999</v>
      </c>
    </row>
    <row r="2920" spans="1:9" x14ac:dyDescent="0.3">
      <c r="A2920" s="28">
        <v>44145</v>
      </c>
      <c r="B2920" s="27">
        <v>0.50716435185185182</v>
      </c>
      <c r="C2920">
        <v>3997.8998999999999</v>
      </c>
      <c r="G2920" s="28">
        <v>44145</v>
      </c>
      <c r="H2920" s="27">
        <v>0.50716435185185182</v>
      </c>
      <c r="I2920">
        <v>13.241</v>
      </c>
    </row>
    <row r="2921" spans="1:9" x14ac:dyDescent="0.3">
      <c r="A2921" s="28">
        <v>44145</v>
      </c>
      <c r="B2921" s="27">
        <v>0.50785879629629627</v>
      </c>
      <c r="C2921">
        <v>3998.7</v>
      </c>
      <c r="G2921" s="28">
        <v>44145</v>
      </c>
      <c r="H2921" s="27">
        <v>0.50785879629629627</v>
      </c>
      <c r="I2921">
        <v>13.247999999999999</v>
      </c>
    </row>
    <row r="2922" spans="1:9" x14ac:dyDescent="0.3">
      <c r="A2922" s="28">
        <v>44145</v>
      </c>
      <c r="B2922" s="27">
        <v>0.50855324074074071</v>
      </c>
      <c r="C2922">
        <v>3998.7</v>
      </c>
      <c r="G2922" s="28">
        <v>44145</v>
      </c>
      <c r="H2922" s="27">
        <v>0.50855324074074071</v>
      </c>
      <c r="I2922">
        <v>13.254</v>
      </c>
    </row>
    <row r="2923" spans="1:9" x14ac:dyDescent="0.3">
      <c r="A2923" s="28">
        <v>44145</v>
      </c>
      <c r="B2923" s="27">
        <v>0.50924768518518515</v>
      </c>
      <c r="C2923">
        <v>3998.7</v>
      </c>
      <c r="G2923" s="28">
        <v>44145</v>
      </c>
      <c r="H2923" s="27">
        <v>0.50924768518518515</v>
      </c>
      <c r="I2923">
        <v>13.260999999999999</v>
      </c>
    </row>
    <row r="2924" spans="1:9" x14ac:dyDescent="0.3">
      <c r="A2924" s="28">
        <v>44145</v>
      </c>
      <c r="B2924" s="27">
        <v>0.5099421296296297</v>
      </c>
      <c r="C2924">
        <v>3998.3</v>
      </c>
      <c r="G2924" s="28">
        <v>44145</v>
      </c>
      <c r="H2924" s="27">
        <v>0.5099421296296297</v>
      </c>
      <c r="I2924">
        <v>13.266999999999999</v>
      </c>
    </row>
    <row r="2925" spans="1:9" x14ac:dyDescent="0.3">
      <c r="A2925" s="28">
        <v>44145</v>
      </c>
      <c r="B2925" s="27">
        <v>0.51063657407407403</v>
      </c>
      <c r="C2925">
        <v>3997.1001000000001</v>
      </c>
      <c r="G2925" s="28">
        <v>44145</v>
      </c>
      <c r="H2925" s="27">
        <v>0.51063657407407403</v>
      </c>
      <c r="I2925">
        <v>13.273</v>
      </c>
    </row>
    <row r="2926" spans="1:9" x14ac:dyDescent="0.3">
      <c r="A2926" s="28">
        <v>44145</v>
      </c>
      <c r="B2926" s="27">
        <v>0.51133101851851859</v>
      </c>
      <c r="C2926">
        <v>3997.1001000000001</v>
      </c>
      <c r="G2926" s="28">
        <v>44145</v>
      </c>
      <c r="H2926" s="27">
        <v>0.51133101851851859</v>
      </c>
      <c r="I2926">
        <v>13.273</v>
      </c>
    </row>
    <row r="2927" spans="1:9" x14ac:dyDescent="0.3">
      <c r="A2927" s="28">
        <v>44145</v>
      </c>
      <c r="B2927" s="27">
        <v>0.51202546296296292</v>
      </c>
      <c r="C2927">
        <v>3997.1001000000001</v>
      </c>
      <c r="G2927" s="28">
        <v>44145</v>
      </c>
      <c r="H2927" s="27">
        <v>0.51202546296296292</v>
      </c>
      <c r="I2927">
        <v>13.282999999999999</v>
      </c>
    </row>
    <row r="2928" spans="1:9" x14ac:dyDescent="0.3">
      <c r="A2928" s="28">
        <v>44145</v>
      </c>
      <c r="B2928" s="27">
        <v>0.51271990740740747</v>
      </c>
      <c r="C2928">
        <v>3997.5</v>
      </c>
      <c r="G2928" s="28">
        <v>44145</v>
      </c>
      <c r="H2928" s="27">
        <v>0.51271990740740747</v>
      </c>
      <c r="I2928">
        <v>13.289</v>
      </c>
    </row>
    <row r="2929" spans="1:9" x14ac:dyDescent="0.3">
      <c r="A2929" s="28">
        <v>44145</v>
      </c>
      <c r="B2929" s="27">
        <v>0.5134143518518518</v>
      </c>
      <c r="C2929">
        <v>3997.5</v>
      </c>
      <c r="G2929" s="28">
        <v>44145</v>
      </c>
      <c r="H2929" s="27">
        <v>0.5134143518518518</v>
      </c>
      <c r="I2929">
        <v>13.295999999999999</v>
      </c>
    </row>
    <row r="2930" spans="1:9" x14ac:dyDescent="0.3">
      <c r="A2930" s="28">
        <v>44145</v>
      </c>
      <c r="B2930" s="27">
        <v>0.51410879629629636</v>
      </c>
      <c r="C2930">
        <v>3997.8998999999999</v>
      </c>
      <c r="G2930" s="28">
        <v>44145</v>
      </c>
      <c r="H2930" s="27">
        <v>0.51410879629629636</v>
      </c>
      <c r="I2930">
        <v>13.303000000000001</v>
      </c>
    </row>
    <row r="2931" spans="1:9" x14ac:dyDescent="0.3">
      <c r="A2931" s="28">
        <v>44145</v>
      </c>
      <c r="B2931" s="27">
        <v>0.51480324074074069</v>
      </c>
      <c r="C2931">
        <v>3997.8998999999999</v>
      </c>
      <c r="G2931" s="28">
        <v>44145</v>
      </c>
      <c r="H2931" s="27">
        <v>0.51480324074074069</v>
      </c>
      <c r="I2931">
        <v>13.308999999999999</v>
      </c>
    </row>
    <row r="2932" spans="1:9" x14ac:dyDescent="0.3">
      <c r="A2932" s="28">
        <v>44145</v>
      </c>
      <c r="B2932" s="27">
        <v>0.51549768518518524</v>
      </c>
      <c r="C2932">
        <v>3998.7</v>
      </c>
      <c r="G2932" s="28">
        <v>44145</v>
      </c>
      <c r="H2932" s="27">
        <v>0.51549768518518524</v>
      </c>
      <c r="I2932">
        <v>13.315</v>
      </c>
    </row>
    <row r="2933" spans="1:9" x14ac:dyDescent="0.3">
      <c r="A2933" s="28">
        <v>44145</v>
      </c>
      <c r="B2933" s="27">
        <v>0.51619212962962957</v>
      </c>
      <c r="C2933">
        <v>3997.1001000000001</v>
      </c>
      <c r="G2933" s="28">
        <v>44145</v>
      </c>
      <c r="H2933" s="27">
        <v>0.51619212962962957</v>
      </c>
      <c r="I2933">
        <v>13.321999999999999</v>
      </c>
    </row>
    <row r="2934" spans="1:9" x14ac:dyDescent="0.3">
      <c r="A2934" s="28">
        <v>44145</v>
      </c>
      <c r="B2934" s="27">
        <v>0.51688657407407412</v>
      </c>
      <c r="C2934">
        <v>3997.5</v>
      </c>
      <c r="G2934" s="28">
        <v>44145</v>
      </c>
      <c r="H2934" s="27">
        <v>0.51688657407407412</v>
      </c>
      <c r="I2934">
        <v>13.329000000000001</v>
      </c>
    </row>
    <row r="2935" spans="1:9" x14ac:dyDescent="0.3">
      <c r="A2935" s="28">
        <v>44145</v>
      </c>
      <c r="B2935" s="27">
        <v>0.51758101851851845</v>
      </c>
      <c r="C2935">
        <v>3998.3</v>
      </c>
      <c r="G2935" s="28">
        <v>44145</v>
      </c>
      <c r="H2935" s="27">
        <v>0.51758101851851845</v>
      </c>
      <c r="I2935">
        <v>13.335000000000001</v>
      </c>
    </row>
    <row r="2936" spans="1:9" x14ac:dyDescent="0.3">
      <c r="A2936" s="28">
        <v>44145</v>
      </c>
      <c r="B2936" s="27">
        <v>0.51827546296296301</v>
      </c>
      <c r="C2936">
        <v>3997.1001000000001</v>
      </c>
      <c r="G2936" s="28">
        <v>44145</v>
      </c>
      <c r="H2936" s="27">
        <v>0.51827546296296301</v>
      </c>
      <c r="I2936">
        <v>13.340999999999999</v>
      </c>
    </row>
    <row r="2937" spans="1:9" x14ac:dyDescent="0.3">
      <c r="A2937" s="28">
        <v>44145</v>
      </c>
      <c r="B2937" s="27">
        <v>0.51896990740740734</v>
      </c>
      <c r="C2937">
        <v>3997.8998999999999</v>
      </c>
      <c r="G2937" s="28">
        <v>44145</v>
      </c>
      <c r="H2937" s="27">
        <v>0.51896990740740734</v>
      </c>
      <c r="I2937">
        <v>13.346</v>
      </c>
    </row>
    <row r="2938" spans="1:9" x14ac:dyDescent="0.3">
      <c r="A2938" s="28">
        <v>44145</v>
      </c>
      <c r="B2938" s="27">
        <v>0.51966435185185189</v>
      </c>
      <c r="C2938">
        <v>3998.3</v>
      </c>
      <c r="G2938" s="28">
        <v>44145</v>
      </c>
      <c r="H2938" s="27">
        <v>0.51966435185185189</v>
      </c>
      <c r="I2938">
        <v>13.351000000000001</v>
      </c>
    </row>
    <row r="2939" spans="1:9" x14ac:dyDescent="0.3">
      <c r="A2939" s="28">
        <v>44145</v>
      </c>
      <c r="B2939" s="27">
        <v>0.52035879629629633</v>
      </c>
      <c r="C2939">
        <v>3997.5</v>
      </c>
      <c r="G2939" s="28">
        <v>44145</v>
      </c>
      <c r="H2939" s="27">
        <v>0.52035879629629633</v>
      </c>
      <c r="I2939">
        <v>13.358000000000001</v>
      </c>
    </row>
    <row r="2940" spans="1:9" x14ac:dyDescent="0.3">
      <c r="A2940" s="28">
        <v>44145</v>
      </c>
      <c r="B2940" s="27">
        <v>0.52105324074074078</v>
      </c>
      <c r="C2940">
        <v>3997.1001000000001</v>
      </c>
      <c r="G2940" s="28">
        <v>44145</v>
      </c>
      <c r="H2940" s="27">
        <v>0.52105324074074078</v>
      </c>
      <c r="I2940">
        <v>13.365</v>
      </c>
    </row>
    <row r="2941" spans="1:9" x14ac:dyDescent="0.3">
      <c r="A2941" s="28">
        <v>44145</v>
      </c>
      <c r="B2941" s="27">
        <v>0.52174768518518522</v>
      </c>
      <c r="C2941">
        <v>3998.3</v>
      </c>
      <c r="G2941" s="28">
        <v>44145</v>
      </c>
      <c r="H2941" s="27">
        <v>0.52174768518518522</v>
      </c>
      <c r="I2941">
        <v>13.371</v>
      </c>
    </row>
    <row r="2942" spans="1:9" x14ac:dyDescent="0.3">
      <c r="A2942" s="28">
        <v>44145</v>
      </c>
      <c r="B2942" s="27">
        <v>0.52244212962962966</v>
      </c>
      <c r="C2942">
        <v>3998.7</v>
      </c>
      <c r="G2942" s="28">
        <v>44145</v>
      </c>
      <c r="H2942" s="27">
        <v>0.52244212962962966</v>
      </c>
      <c r="I2942">
        <v>13.378</v>
      </c>
    </row>
    <row r="2943" spans="1:9" x14ac:dyDescent="0.3">
      <c r="A2943" s="28">
        <v>44145</v>
      </c>
      <c r="B2943" s="27">
        <v>0.5231365740740741</v>
      </c>
      <c r="C2943">
        <v>3999.1001000000001</v>
      </c>
      <c r="G2943" s="28">
        <v>44145</v>
      </c>
      <c r="H2943" s="27">
        <v>0.5231365740740741</v>
      </c>
      <c r="I2943">
        <v>13.382999999999999</v>
      </c>
    </row>
    <row r="2944" spans="1:9" x14ac:dyDescent="0.3">
      <c r="A2944" s="28">
        <v>44145</v>
      </c>
      <c r="B2944" s="27">
        <v>0.52383101851851854</v>
      </c>
      <c r="C2944">
        <v>3998.3</v>
      </c>
      <c r="G2944" s="28">
        <v>44145</v>
      </c>
      <c r="H2944" s="27">
        <v>0.52383101851851854</v>
      </c>
      <c r="I2944">
        <v>13.388999999999999</v>
      </c>
    </row>
    <row r="2945" spans="1:9" x14ac:dyDescent="0.3">
      <c r="A2945" s="28">
        <v>44145</v>
      </c>
      <c r="B2945" s="27">
        <v>0.52452546296296299</v>
      </c>
      <c r="C2945">
        <v>3998.3</v>
      </c>
      <c r="G2945" s="28">
        <v>44145</v>
      </c>
      <c r="H2945" s="27">
        <v>0.52452546296296299</v>
      </c>
      <c r="I2945">
        <v>13.394</v>
      </c>
    </row>
    <row r="2946" spans="1:9" x14ac:dyDescent="0.3">
      <c r="A2946" s="28">
        <v>44145</v>
      </c>
      <c r="B2946" s="27">
        <v>0.52521990740740743</v>
      </c>
      <c r="C2946">
        <v>3997.8998999999999</v>
      </c>
      <c r="G2946" s="28">
        <v>44145</v>
      </c>
      <c r="H2946" s="27">
        <v>0.52521990740740743</v>
      </c>
      <c r="I2946">
        <v>13.4</v>
      </c>
    </row>
    <row r="2947" spans="1:9" x14ac:dyDescent="0.3">
      <c r="A2947" s="28">
        <v>44145</v>
      </c>
      <c r="B2947" s="27">
        <v>0.52591435185185187</v>
      </c>
      <c r="C2947">
        <v>3998.3</v>
      </c>
      <c r="G2947" s="28">
        <v>44145</v>
      </c>
      <c r="H2947" s="27">
        <v>0.52591435185185187</v>
      </c>
      <c r="I2947">
        <v>13.404999999999999</v>
      </c>
    </row>
    <row r="2948" spans="1:9" x14ac:dyDescent="0.3">
      <c r="A2948" s="28">
        <v>44145</v>
      </c>
      <c r="B2948" s="27">
        <v>0.52660879629629631</v>
      </c>
      <c r="C2948">
        <v>3993.8998999999999</v>
      </c>
      <c r="G2948" s="28">
        <v>44145</v>
      </c>
      <c r="H2948" s="27">
        <v>0.52660879629629631</v>
      </c>
      <c r="I2948">
        <v>13.411</v>
      </c>
    </row>
    <row r="2949" spans="1:9" x14ac:dyDescent="0.3">
      <c r="A2949" s="28">
        <v>44145</v>
      </c>
      <c r="B2949" s="27">
        <v>0.52730324074074075</v>
      </c>
      <c r="C2949">
        <v>3997.5</v>
      </c>
      <c r="G2949" s="28">
        <v>44145</v>
      </c>
      <c r="H2949" s="27">
        <v>0.52730324074074075</v>
      </c>
      <c r="I2949">
        <v>13.417</v>
      </c>
    </row>
    <row r="2950" spans="1:9" x14ac:dyDescent="0.3">
      <c r="A2950" s="28">
        <v>44145</v>
      </c>
      <c r="B2950" s="27">
        <v>0.52799768518518519</v>
      </c>
      <c r="C2950">
        <v>3997.5</v>
      </c>
      <c r="G2950" s="28">
        <v>44145</v>
      </c>
      <c r="H2950" s="27">
        <v>0.52799768518518519</v>
      </c>
      <c r="I2950">
        <v>13.423</v>
      </c>
    </row>
    <row r="2951" spans="1:9" x14ac:dyDescent="0.3">
      <c r="A2951" s="28">
        <v>44145</v>
      </c>
      <c r="B2951" s="27">
        <v>0.52869212962962964</v>
      </c>
      <c r="C2951">
        <v>3985.8998999999999</v>
      </c>
      <c r="G2951" s="28">
        <v>44145</v>
      </c>
      <c r="H2951" s="27">
        <v>0.52869212962962964</v>
      </c>
      <c r="I2951">
        <v>13.429</v>
      </c>
    </row>
    <row r="2952" spans="1:9" x14ac:dyDescent="0.3">
      <c r="A2952" s="28">
        <v>44145</v>
      </c>
      <c r="B2952" s="27">
        <v>0.52938657407407408</v>
      </c>
      <c r="C2952">
        <v>3999.5</v>
      </c>
      <c r="G2952" s="28">
        <v>44145</v>
      </c>
      <c r="H2952" s="27">
        <v>0.52938657407407408</v>
      </c>
      <c r="I2952">
        <v>13.436999999999999</v>
      </c>
    </row>
    <row r="2953" spans="1:9" x14ac:dyDescent="0.3">
      <c r="A2953" s="28">
        <v>44145</v>
      </c>
      <c r="B2953" s="27">
        <v>0.53008101851851852</v>
      </c>
      <c r="C2953">
        <v>3986.3</v>
      </c>
      <c r="G2953" s="28">
        <v>44145</v>
      </c>
      <c r="H2953" s="27">
        <v>0.53008101851851852</v>
      </c>
      <c r="I2953">
        <v>13.443</v>
      </c>
    </row>
    <row r="2954" spans="1:9" x14ac:dyDescent="0.3">
      <c r="A2954" s="28">
        <v>44145</v>
      </c>
      <c r="B2954" s="27">
        <v>0.53077546296296296</v>
      </c>
      <c r="C2954">
        <v>3997.8998999999999</v>
      </c>
      <c r="G2954" s="28">
        <v>44145</v>
      </c>
      <c r="H2954" s="27">
        <v>0.53077546296296296</v>
      </c>
      <c r="I2954">
        <v>13.45</v>
      </c>
    </row>
    <row r="2955" spans="1:9" x14ac:dyDescent="0.3">
      <c r="A2955" s="28">
        <v>44145</v>
      </c>
      <c r="B2955" s="27">
        <v>0.5314699074074074</v>
      </c>
      <c r="C2955">
        <v>3986.3</v>
      </c>
      <c r="G2955" s="28">
        <v>44145</v>
      </c>
      <c r="H2955" s="27">
        <v>0.5314699074074074</v>
      </c>
      <c r="I2955">
        <v>13.455</v>
      </c>
    </row>
    <row r="2956" spans="1:9" x14ac:dyDescent="0.3">
      <c r="A2956" s="28">
        <v>44145</v>
      </c>
      <c r="B2956" s="27">
        <v>0.53216435185185185</v>
      </c>
      <c r="C2956">
        <v>3998.3</v>
      </c>
      <c r="G2956" s="28">
        <v>44145</v>
      </c>
      <c r="H2956" s="27">
        <v>0.53216435185185185</v>
      </c>
      <c r="I2956">
        <v>13.461</v>
      </c>
    </row>
    <row r="2957" spans="1:9" x14ac:dyDescent="0.3">
      <c r="A2957" s="28">
        <v>44145</v>
      </c>
      <c r="B2957" s="27">
        <v>0.53285879629629629</v>
      </c>
      <c r="C2957">
        <v>3997.8998999999999</v>
      </c>
      <c r="G2957" s="28">
        <v>44145</v>
      </c>
      <c r="H2957" s="27">
        <v>0.53285879629629629</v>
      </c>
      <c r="I2957">
        <v>13.467000000000001</v>
      </c>
    </row>
    <row r="2958" spans="1:9" x14ac:dyDescent="0.3">
      <c r="A2958" s="28">
        <v>44145</v>
      </c>
      <c r="B2958" s="27">
        <v>0.53355324074074073</v>
      </c>
      <c r="C2958">
        <v>3998.7</v>
      </c>
      <c r="G2958" s="28">
        <v>44145</v>
      </c>
      <c r="H2958" s="27">
        <v>0.53355324074074073</v>
      </c>
      <c r="I2958">
        <v>13.474</v>
      </c>
    </row>
    <row r="2959" spans="1:9" x14ac:dyDescent="0.3">
      <c r="A2959" s="28">
        <v>44145</v>
      </c>
      <c r="B2959" s="27">
        <v>0.53424768518518517</v>
      </c>
      <c r="C2959">
        <v>3998.7</v>
      </c>
      <c r="G2959" s="28">
        <v>44145</v>
      </c>
      <c r="H2959" s="27">
        <v>0.53424768518518517</v>
      </c>
      <c r="I2959">
        <v>13.48</v>
      </c>
    </row>
    <row r="2960" spans="1:9" x14ac:dyDescent="0.3">
      <c r="A2960" s="28">
        <v>44145</v>
      </c>
      <c r="B2960" s="27">
        <v>0.53494212962962961</v>
      </c>
      <c r="C2960">
        <v>3997.1001000000001</v>
      </c>
      <c r="G2960" s="28">
        <v>44145</v>
      </c>
      <c r="H2960" s="27">
        <v>0.53494212962962961</v>
      </c>
      <c r="I2960">
        <v>13.487</v>
      </c>
    </row>
    <row r="2961" spans="1:9" x14ac:dyDescent="0.3">
      <c r="A2961" s="28">
        <v>44145</v>
      </c>
      <c r="B2961" s="27">
        <v>0.53563657407407406</v>
      </c>
      <c r="C2961">
        <v>3998.3</v>
      </c>
      <c r="G2961" s="28">
        <v>44145</v>
      </c>
      <c r="H2961" s="27">
        <v>0.53563657407407406</v>
      </c>
      <c r="I2961">
        <v>13.493</v>
      </c>
    </row>
    <row r="2962" spans="1:9" x14ac:dyDescent="0.3">
      <c r="A2962" s="28">
        <v>44145</v>
      </c>
      <c r="B2962" s="27">
        <v>0.5363310185185185</v>
      </c>
      <c r="C2962">
        <v>3998.7</v>
      </c>
      <c r="G2962" s="28">
        <v>44145</v>
      </c>
      <c r="H2962" s="27">
        <v>0.5363310185185185</v>
      </c>
      <c r="I2962">
        <v>13.5</v>
      </c>
    </row>
    <row r="2963" spans="1:9" x14ac:dyDescent="0.3">
      <c r="A2963" s="28">
        <v>44145</v>
      </c>
      <c r="B2963" s="27">
        <v>0.53702546296296294</v>
      </c>
      <c r="C2963">
        <v>3997.5</v>
      </c>
      <c r="G2963" s="28">
        <v>44145</v>
      </c>
      <c r="H2963" s="27">
        <v>0.53702546296296294</v>
      </c>
      <c r="I2963">
        <v>13.506</v>
      </c>
    </row>
    <row r="2964" spans="1:9" x14ac:dyDescent="0.3">
      <c r="A2964" s="28">
        <v>44145</v>
      </c>
      <c r="B2964" s="27">
        <v>0.53771990740740738</v>
      </c>
      <c r="C2964">
        <v>13.510999999999999</v>
      </c>
      <c r="G2964" s="28">
        <v>44145</v>
      </c>
      <c r="H2964" s="27">
        <v>0.53771990740740738</v>
      </c>
      <c r="I2964">
        <v>13.506</v>
      </c>
    </row>
    <row r="2965" spans="1:9" x14ac:dyDescent="0.3">
      <c r="A2965" s="28">
        <v>44145</v>
      </c>
      <c r="B2965" s="27">
        <v>0.53841435185185182</v>
      </c>
      <c r="C2965">
        <v>3997.8998999999999</v>
      </c>
      <c r="G2965" s="28">
        <v>44145</v>
      </c>
      <c r="H2965" s="27">
        <v>0.53841435185185182</v>
      </c>
      <c r="I2965">
        <v>13.516999999999999</v>
      </c>
    </row>
    <row r="2966" spans="1:9" x14ac:dyDescent="0.3">
      <c r="A2966" s="28">
        <v>44145</v>
      </c>
      <c r="B2966" s="27">
        <v>0.53910879629629627</v>
      </c>
      <c r="C2966">
        <v>3997.1001000000001</v>
      </c>
      <c r="G2966" s="28">
        <v>44145</v>
      </c>
      <c r="H2966" s="27">
        <v>0.53910879629629627</v>
      </c>
      <c r="I2966">
        <v>13.522</v>
      </c>
    </row>
    <row r="2967" spans="1:9" x14ac:dyDescent="0.3">
      <c r="A2967" s="28">
        <v>44145</v>
      </c>
      <c r="B2967" s="27">
        <v>0.53980324074074071</v>
      </c>
      <c r="C2967">
        <v>3997.5</v>
      </c>
      <c r="G2967" s="28">
        <v>44145</v>
      </c>
      <c r="H2967" s="27">
        <v>0.53980324074074071</v>
      </c>
      <c r="I2967">
        <v>13.528</v>
      </c>
    </row>
    <row r="2968" spans="1:9" x14ac:dyDescent="0.3">
      <c r="A2968" s="28">
        <v>44145</v>
      </c>
      <c r="B2968" s="27">
        <v>0.54049768518518515</v>
      </c>
      <c r="C2968">
        <v>3983.5</v>
      </c>
      <c r="G2968" s="28">
        <v>44145</v>
      </c>
      <c r="H2968" s="27">
        <v>0.54049768518518515</v>
      </c>
      <c r="I2968">
        <v>13.535</v>
      </c>
    </row>
    <row r="2969" spans="1:9" x14ac:dyDescent="0.3">
      <c r="A2969" s="28">
        <v>44145</v>
      </c>
      <c r="B2969" s="27">
        <v>0.5411921296296297</v>
      </c>
      <c r="C2969">
        <v>3987.5</v>
      </c>
      <c r="G2969" s="28">
        <v>44145</v>
      </c>
      <c r="H2969" s="27">
        <v>0.5411921296296297</v>
      </c>
      <c r="I2969">
        <v>13.542</v>
      </c>
    </row>
    <row r="2970" spans="1:9" x14ac:dyDescent="0.3">
      <c r="A2970" s="28">
        <v>44145</v>
      </c>
      <c r="B2970" s="27">
        <v>0.54188657407407403</v>
      </c>
      <c r="C2970">
        <v>3998.3</v>
      </c>
      <c r="G2970" s="28">
        <v>44145</v>
      </c>
      <c r="H2970" s="27">
        <v>0.54188657407407403</v>
      </c>
      <c r="I2970">
        <v>13.548</v>
      </c>
    </row>
    <row r="2971" spans="1:9" x14ac:dyDescent="0.3">
      <c r="A2971" s="28">
        <v>44145</v>
      </c>
      <c r="B2971" s="27">
        <v>0.54258101851851859</v>
      </c>
      <c r="C2971">
        <v>3993.1001000000001</v>
      </c>
      <c r="G2971" s="28">
        <v>44145</v>
      </c>
      <c r="H2971" s="27">
        <v>0.54258101851851859</v>
      </c>
      <c r="I2971">
        <v>13.554</v>
      </c>
    </row>
    <row r="2972" spans="1:9" x14ac:dyDescent="0.3">
      <c r="A2972" s="28">
        <v>44145</v>
      </c>
      <c r="B2972" s="27">
        <v>0.54327546296296292</v>
      </c>
      <c r="C2972">
        <v>3999.1001000000001</v>
      </c>
      <c r="G2972" s="28">
        <v>44145</v>
      </c>
      <c r="H2972" s="27">
        <v>0.54327546296296292</v>
      </c>
      <c r="I2972">
        <v>13.561</v>
      </c>
    </row>
    <row r="2973" spans="1:9" x14ac:dyDescent="0.3">
      <c r="A2973" s="28">
        <v>44145</v>
      </c>
      <c r="B2973" s="27">
        <v>0.54396990740740747</v>
      </c>
      <c r="C2973">
        <v>3999.1001000000001</v>
      </c>
      <c r="G2973" s="28">
        <v>44145</v>
      </c>
      <c r="H2973" s="27">
        <v>0.54396990740740747</v>
      </c>
      <c r="I2973">
        <v>13.568</v>
      </c>
    </row>
    <row r="2974" spans="1:9" x14ac:dyDescent="0.3">
      <c r="A2974" s="28">
        <v>44145</v>
      </c>
      <c r="B2974" s="27">
        <v>0.5446643518518518</v>
      </c>
      <c r="C2974">
        <v>3985.8998999999999</v>
      </c>
      <c r="G2974" s="28">
        <v>44145</v>
      </c>
      <c r="H2974" s="27">
        <v>0.5446643518518518</v>
      </c>
      <c r="I2974">
        <v>13.574999999999999</v>
      </c>
    </row>
    <row r="2975" spans="1:9" x14ac:dyDescent="0.3">
      <c r="A2975" s="28">
        <v>44145</v>
      </c>
      <c r="B2975" s="27">
        <v>0.54535879629629636</v>
      </c>
      <c r="C2975">
        <v>3998.3</v>
      </c>
      <c r="G2975" s="28">
        <v>44145</v>
      </c>
      <c r="H2975" s="27">
        <v>0.54535879629629636</v>
      </c>
      <c r="I2975">
        <v>13.58</v>
      </c>
    </row>
    <row r="2976" spans="1:9" x14ac:dyDescent="0.3">
      <c r="A2976" s="28">
        <v>44145</v>
      </c>
      <c r="B2976" s="27">
        <v>0.54605324074074069</v>
      </c>
      <c r="C2976">
        <v>3998.3</v>
      </c>
      <c r="G2976" s="28">
        <v>44145</v>
      </c>
      <c r="H2976" s="27">
        <v>0.54605324074074069</v>
      </c>
      <c r="I2976">
        <v>13.585000000000001</v>
      </c>
    </row>
    <row r="2977" spans="1:9" x14ac:dyDescent="0.3">
      <c r="A2977" s="28">
        <v>44145</v>
      </c>
      <c r="B2977" s="27">
        <v>0.54674768518518524</v>
      </c>
      <c r="C2977">
        <v>3998.3</v>
      </c>
      <c r="G2977" s="28">
        <v>44145</v>
      </c>
      <c r="H2977" s="27">
        <v>0.54674768518518524</v>
      </c>
      <c r="I2977">
        <v>13.590999999999999</v>
      </c>
    </row>
    <row r="2978" spans="1:9" x14ac:dyDescent="0.3">
      <c r="A2978" s="28">
        <v>44145</v>
      </c>
      <c r="B2978" s="27">
        <v>0.54744212962962957</v>
      </c>
      <c r="C2978">
        <v>3997.8998999999999</v>
      </c>
      <c r="G2978" s="28">
        <v>44145</v>
      </c>
      <c r="H2978" s="27">
        <v>0.54744212962962957</v>
      </c>
      <c r="I2978">
        <v>13.597</v>
      </c>
    </row>
    <row r="2979" spans="1:9" x14ac:dyDescent="0.3">
      <c r="A2979" s="28">
        <v>44145</v>
      </c>
      <c r="B2979" s="27">
        <v>0.54813657407407412</v>
      </c>
      <c r="C2979">
        <v>3997.1001000000001</v>
      </c>
      <c r="G2979" s="28">
        <v>44145</v>
      </c>
      <c r="H2979" s="27">
        <v>0.54813657407407412</v>
      </c>
      <c r="I2979">
        <v>13.602</v>
      </c>
    </row>
    <row r="2980" spans="1:9" x14ac:dyDescent="0.3">
      <c r="A2980" s="28">
        <v>44145</v>
      </c>
      <c r="B2980" s="27">
        <v>0.54883101851851845</v>
      </c>
      <c r="C2980">
        <v>3997.5</v>
      </c>
      <c r="G2980" s="28">
        <v>44145</v>
      </c>
      <c r="H2980" s="27">
        <v>0.54883101851851845</v>
      </c>
      <c r="I2980">
        <v>13.608000000000001</v>
      </c>
    </row>
    <row r="2981" spans="1:9" x14ac:dyDescent="0.3">
      <c r="A2981" s="28">
        <v>44145</v>
      </c>
      <c r="B2981" s="27">
        <v>0.54952546296296301</v>
      </c>
      <c r="C2981">
        <v>3997.8998999999999</v>
      </c>
      <c r="G2981" s="28">
        <v>44145</v>
      </c>
      <c r="H2981" s="27">
        <v>0.54952546296296301</v>
      </c>
      <c r="I2981">
        <v>13.615</v>
      </c>
    </row>
    <row r="2982" spans="1:9" x14ac:dyDescent="0.3">
      <c r="A2982" s="28">
        <v>44145</v>
      </c>
      <c r="B2982" s="27">
        <v>0.55021990740740734</v>
      </c>
      <c r="C2982">
        <v>3997.5</v>
      </c>
      <c r="G2982" s="28">
        <v>44145</v>
      </c>
      <c r="H2982" s="27">
        <v>0.55021990740740734</v>
      </c>
      <c r="I2982">
        <v>13.622</v>
      </c>
    </row>
    <row r="2983" spans="1:9" x14ac:dyDescent="0.3">
      <c r="A2983" s="28">
        <v>44145</v>
      </c>
      <c r="B2983" s="27">
        <v>0.55091435185185189</v>
      </c>
      <c r="C2983">
        <v>3997.1001000000001</v>
      </c>
      <c r="G2983" s="28">
        <v>44145</v>
      </c>
      <c r="H2983" s="27">
        <v>0.55091435185185189</v>
      </c>
      <c r="I2983">
        <v>13.63</v>
      </c>
    </row>
    <row r="2984" spans="1:9" x14ac:dyDescent="0.3">
      <c r="A2984" s="28">
        <v>44145</v>
      </c>
      <c r="B2984" s="27">
        <v>0.55160879629629633</v>
      </c>
      <c r="C2984">
        <v>3998.3</v>
      </c>
      <c r="G2984" s="28">
        <v>44145</v>
      </c>
      <c r="H2984" s="27">
        <v>0.55160879629629633</v>
      </c>
      <c r="I2984">
        <v>13.637</v>
      </c>
    </row>
    <row r="2985" spans="1:9" x14ac:dyDescent="0.3">
      <c r="A2985" s="28">
        <v>44145</v>
      </c>
      <c r="B2985" s="27">
        <v>0.55230324074074078</v>
      </c>
      <c r="C2985">
        <v>3997.5</v>
      </c>
      <c r="G2985" s="28">
        <v>44145</v>
      </c>
      <c r="H2985" s="27">
        <v>0.55230324074074078</v>
      </c>
      <c r="I2985">
        <v>13.643000000000001</v>
      </c>
    </row>
    <row r="2986" spans="1:9" x14ac:dyDescent="0.3">
      <c r="A2986" s="28">
        <v>44145</v>
      </c>
      <c r="B2986" s="27">
        <v>0.55299768518518522</v>
      </c>
      <c r="C2986">
        <v>3997.5</v>
      </c>
      <c r="G2986" s="28">
        <v>44145</v>
      </c>
      <c r="H2986" s="27">
        <v>0.55299768518518522</v>
      </c>
      <c r="I2986">
        <v>13.648999999999999</v>
      </c>
    </row>
    <row r="2987" spans="1:9" x14ac:dyDescent="0.3">
      <c r="A2987" s="28">
        <v>44145</v>
      </c>
      <c r="B2987" s="27">
        <v>0.55369212962962966</v>
      </c>
      <c r="C2987">
        <v>3997.5</v>
      </c>
      <c r="G2987" s="28">
        <v>44145</v>
      </c>
      <c r="H2987" s="27">
        <v>0.55369212962962966</v>
      </c>
      <c r="I2987">
        <v>13.654</v>
      </c>
    </row>
    <row r="2988" spans="1:9" x14ac:dyDescent="0.3">
      <c r="A2988" s="28">
        <v>44145</v>
      </c>
      <c r="B2988" s="27">
        <v>0.5543865740740741</v>
      </c>
      <c r="C2988">
        <v>3997.8998999999999</v>
      </c>
      <c r="G2988" s="28">
        <v>44145</v>
      </c>
      <c r="H2988" s="27">
        <v>0.5543865740740741</v>
      </c>
      <c r="I2988">
        <v>13.66</v>
      </c>
    </row>
    <row r="2989" spans="1:9" x14ac:dyDescent="0.3">
      <c r="A2989" s="28">
        <v>44145</v>
      </c>
      <c r="B2989" s="27">
        <v>0.55508101851851854</v>
      </c>
      <c r="C2989">
        <v>3997.1001000000001</v>
      </c>
      <c r="G2989" s="28">
        <v>44145</v>
      </c>
      <c r="H2989" s="27">
        <v>0.55508101851851854</v>
      </c>
      <c r="I2989">
        <v>13.667</v>
      </c>
    </row>
    <row r="2990" spans="1:9" x14ac:dyDescent="0.3">
      <c r="A2990" s="28">
        <v>44145</v>
      </c>
      <c r="B2990" s="27">
        <v>0.55577546296296299</v>
      </c>
      <c r="C2990">
        <v>3997.1001000000001</v>
      </c>
      <c r="G2990" s="28">
        <v>44145</v>
      </c>
      <c r="H2990" s="27">
        <v>0.55577546296296299</v>
      </c>
      <c r="I2990">
        <v>13.673</v>
      </c>
    </row>
    <row r="2991" spans="1:9" x14ac:dyDescent="0.3">
      <c r="A2991" s="28">
        <v>44145</v>
      </c>
      <c r="B2991" s="27">
        <v>0.55646990740740743</v>
      </c>
      <c r="C2991">
        <v>3997.8998999999999</v>
      </c>
      <c r="G2991" s="28">
        <v>44145</v>
      </c>
      <c r="H2991" s="27">
        <v>0.55646990740740743</v>
      </c>
      <c r="I2991">
        <v>13.679</v>
      </c>
    </row>
    <row r="2992" spans="1:9" x14ac:dyDescent="0.3">
      <c r="A2992" s="28">
        <v>44145</v>
      </c>
      <c r="B2992" s="27">
        <v>0.55716435185185187</v>
      </c>
      <c r="C2992">
        <v>3997.1001000000001</v>
      </c>
      <c r="G2992" s="28">
        <v>44145</v>
      </c>
      <c r="H2992" s="27">
        <v>0.55716435185185187</v>
      </c>
      <c r="I2992">
        <v>13.685</v>
      </c>
    </row>
    <row r="2993" spans="1:9" x14ac:dyDescent="0.3">
      <c r="A2993" s="28">
        <v>44145</v>
      </c>
      <c r="B2993" s="27">
        <v>0.55785879629629631</v>
      </c>
      <c r="C2993">
        <v>3997.1001000000001</v>
      </c>
      <c r="G2993" s="28">
        <v>44145</v>
      </c>
      <c r="H2993" s="27">
        <v>0.55785879629629631</v>
      </c>
      <c r="I2993">
        <v>13.691000000000001</v>
      </c>
    </row>
    <row r="2994" spans="1:9" x14ac:dyDescent="0.3">
      <c r="A2994" s="28">
        <v>44145</v>
      </c>
      <c r="B2994" s="27">
        <v>0.55855324074074075</v>
      </c>
      <c r="C2994">
        <v>3997.5</v>
      </c>
      <c r="G2994" s="28">
        <v>44145</v>
      </c>
      <c r="H2994" s="27">
        <v>0.55855324074074075</v>
      </c>
      <c r="I2994">
        <v>13.696999999999999</v>
      </c>
    </row>
    <row r="2995" spans="1:9" x14ac:dyDescent="0.3">
      <c r="A2995" s="28">
        <v>44145</v>
      </c>
      <c r="B2995" s="27">
        <v>0.55924768518518519</v>
      </c>
      <c r="C2995">
        <v>3998.3</v>
      </c>
      <c r="G2995" s="28">
        <v>44145</v>
      </c>
      <c r="H2995" s="27">
        <v>0.55924768518518519</v>
      </c>
      <c r="I2995">
        <v>13.702999999999999</v>
      </c>
    </row>
    <row r="2996" spans="1:9" x14ac:dyDescent="0.3">
      <c r="A2996" s="28">
        <v>44145</v>
      </c>
      <c r="B2996" s="27">
        <v>0.55994212962962964</v>
      </c>
      <c r="C2996">
        <v>3997.8998999999999</v>
      </c>
      <c r="G2996" s="28">
        <v>44145</v>
      </c>
      <c r="H2996" s="27">
        <v>0.55994212962962964</v>
      </c>
      <c r="I2996">
        <v>13.71</v>
      </c>
    </row>
    <row r="2997" spans="1:9" x14ac:dyDescent="0.3">
      <c r="A2997" s="28">
        <v>44145</v>
      </c>
      <c r="B2997" s="27">
        <v>0.56063657407407408</v>
      </c>
      <c r="C2997">
        <v>3998.7</v>
      </c>
      <c r="G2997" s="28">
        <v>44145</v>
      </c>
      <c r="H2997" s="27">
        <v>0.56063657407407408</v>
      </c>
      <c r="I2997">
        <v>13.717000000000001</v>
      </c>
    </row>
    <row r="2998" spans="1:9" x14ac:dyDescent="0.3">
      <c r="A2998" s="28">
        <v>44145</v>
      </c>
      <c r="B2998" s="27">
        <v>0.56133101851851852</v>
      </c>
      <c r="C2998">
        <v>3999.1001000000001</v>
      </c>
      <c r="G2998" s="28">
        <v>44145</v>
      </c>
      <c r="H2998" s="27">
        <v>0.56133101851851852</v>
      </c>
      <c r="I2998">
        <v>13.723000000000001</v>
      </c>
    </row>
    <row r="2999" spans="1:9" x14ac:dyDescent="0.3">
      <c r="A2999" s="28">
        <v>44145</v>
      </c>
      <c r="B2999" s="27">
        <v>0.56202546296296296</v>
      </c>
      <c r="C2999">
        <v>3999.1001000000001</v>
      </c>
      <c r="G2999" s="28">
        <v>44145</v>
      </c>
      <c r="H2999" s="27">
        <v>0.56202546296296296</v>
      </c>
      <c r="I2999">
        <v>13.728999999999999</v>
      </c>
    </row>
    <row r="3000" spans="1:9" x14ac:dyDescent="0.3">
      <c r="A3000" s="28">
        <v>44145</v>
      </c>
      <c r="B3000" s="27">
        <v>0.5627199074074074</v>
      </c>
      <c r="C3000">
        <v>3997.8998999999999</v>
      </c>
      <c r="G3000" s="28">
        <v>44145</v>
      </c>
      <c r="H3000" s="27">
        <v>0.5627199074074074</v>
      </c>
      <c r="I3000">
        <v>13.736000000000001</v>
      </c>
    </row>
    <row r="3001" spans="1:9" x14ac:dyDescent="0.3">
      <c r="A3001" s="28">
        <v>44145</v>
      </c>
      <c r="B3001" s="27">
        <v>0.56341435185185185</v>
      </c>
      <c r="C3001">
        <v>3997.8998999999999</v>
      </c>
      <c r="G3001" s="28">
        <v>44145</v>
      </c>
      <c r="H3001" s="27">
        <v>0.56341435185185185</v>
      </c>
      <c r="I3001">
        <v>13.742000000000001</v>
      </c>
    </row>
    <row r="3002" spans="1:9" x14ac:dyDescent="0.3">
      <c r="A3002" s="28">
        <v>44145</v>
      </c>
      <c r="B3002" s="27">
        <v>0.56410879629629629</v>
      </c>
      <c r="C3002">
        <v>13.747</v>
      </c>
      <c r="G3002" s="28">
        <v>44145</v>
      </c>
      <c r="H3002" s="27">
        <v>0.56410879629629629</v>
      </c>
      <c r="I3002">
        <v>13.742000000000001</v>
      </c>
    </row>
    <row r="3003" spans="1:9" x14ac:dyDescent="0.3">
      <c r="A3003" s="28">
        <v>44145</v>
      </c>
      <c r="B3003" s="27">
        <v>0.56480324074074073</v>
      </c>
      <c r="C3003">
        <v>3999.8998999999999</v>
      </c>
      <c r="G3003" s="28">
        <v>44145</v>
      </c>
      <c r="H3003" s="27">
        <v>0.56480324074074073</v>
      </c>
      <c r="I3003">
        <v>13.753</v>
      </c>
    </row>
    <row r="3004" spans="1:9" x14ac:dyDescent="0.3">
      <c r="A3004" s="28">
        <v>44145</v>
      </c>
      <c r="B3004" s="27">
        <v>0.56549768518518517</v>
      </c>
      <c r="C3004">
        <v>3997.8998999999999</v>
      </c>
      <c r="G3004" s="28">
        <v>44145</v>
      </c>
      <c r="H3004" s="27">
        <v>0.56549768518518517</v>
      </c>
      <c r="I3004">
        <v>13.759</v>
      </c>
    </row>
    <row r="3005" spans="1:9" x14ac:dyDescent="0.3">
      <c r="A3005" s="28">
        <v>44145</v>
      </c>
      <c r="B3005" s="27">
        <v>0.56619212962962961</v>
      </c>
      <c r="C3005">
        <v>3992.3</v>
      </c>
      <c r="G3005" s="28">
        <v>44145</v>
      </c>
      <c r="H3005" s="27">
        <v>0.56619212962962961</v>
      </c>
      <c r="I3005">
        <v>13.765000000000001</v>
      </c>
    </row>
    <row r="3006" spans="1:9" x14ac:dyDescent="0.3">
      <c r="A3006" s="28">
        <v>44145</v>
      </c>
      <c r="B3006" s="27">
        <v>0.56688657407407406</v>
      </c>
      <c r="C3006">
        <v>3999.1001000000001</v>
      </c>
      <c r="G3006" s="28">
        <v>44145</v>
      </c>
      <c r="H3006" s="27">
        <v>0.56688657407407406</v>
      </c>
      <c r="I3006">
        <v>13.771000000000001</v>
      </c>
    </row>
    <row r="3007" spans="1:9" x14ac:dyDescent="0.3">
      <c r="A3007" s="28">
        <v>44145</v>
      </c>
      <c r="B3007" s="27">
        <v>0.5675810185185185</v>
      </c>
      <c r="C3007">
        <v>3998.7</v>
      </c>
      <c r="G3007" s="28">
        <v>44145</v>
      </c>
      <c r="H3007" s="27">
        <v>0.5675810185185185</v>
      </c>
      <c r="I3007">
        <v>13.778</v>
      </c>
    </row>
    <row r="3008" spans="1:9" x14ac:dyDescent="0.3">
      <c r="A3008" s="28">
        <v>44145</v>
      </c>
      <c r="B3008" s="27">
        <v>0.56827546296296294</v>
      </c>
      <c r="C3008">
        <v>3997.8998999999999</v>
      </c>
      <c r="G3008" s="28">
        <v>44145</v>
      </c>
      <c r="H3008" s="27">
        <v>0.56827546296296294</v>
      </c>
      <c r="I3008">
        <v>13.785</v>
      </c>
    </row>
    <row r="3009" spans="1:9" x14ac:dyDescent="0.3">
      <c r="A3009" s="28">
        <v>44145</v>
      </c>
      <c r="B3009" s="27">
        <v>0.56896990740740738</v>
      </c>
      <c r="C3009">
        <v>13.792</v>
      </c>
      <c r="G3009" s="28">
        <v>44145</v>
      </c>
      <c r="H3009" s="27">
        <v>0.56896990740740738</v>
      </c>
      <c r="I3009">
        <v>13.785</v>
      </c>
    </row>
    <row r="3010" spans="1:9" x14ac:dyDescent="0.3">
      <c r="A3010" s="28">
        <v>44145</v>
      </c>
      <c r="B3010" s="27">
        <v>0.56966435185185182</v>
      </c>
      <c r="C3010">
        <v>3999.1001000000001</v>
      </c>
      <c r="G3010" s="28">
        <v>44145</v>
      </c>
      <c r="H3010" s="27">
        <v>0.56966435185185182</v>
      </c>
      <c r="I3010">
        <v>13.795999999999999</v>
      </c>
    </row>
    <row r="3011" spans="1:9" x14ac:dyDescent="0.3">
      <c r="A3011" s="28">
        <v>44145</v>
      </c>
      <c r="B3011" s="27">
        <v>0.57035879629629627</v>
      </c>
      <c r="C3011">
        <v>3997.5</v>
      </c>
      <c r="G3011" s="28">
        <v>44145</v>
      </c>
      <c r="H3011" s="27">
        <v>0.57035879629629627</v>
      </c>
      <c r="I3011">
        <v>13.802</v>
      </c>
    </row>
    <row r="3012" spans="1:9" x14ac:dyDescent="0.3">
      <c r="A3012" s="28">
        <v>44145</v>
      </c>
      <c r="B3012" s="27">
        <v>0.57105324074074071</v>
      </c>
      <c r="C3012">
        <v>3998.3</v>
      </c>
      <c r="G3012" s="28">
        <v>44145</v>
      </c>
      <c r="H3012" s="27">
        <v>0.57105324074074071</v>
      </c>
      <c r="I3012">
        <v>13.808999999999999</v>
      </c>
    </row>
    <row r="3013" spans="1:9" x14ac:dyDescent="0.3">
      <c r="A3013" s="28">
        <v>44145</v>
      </c>
      <c r="B3013" s="27">
        <v>0.57174768518518515</v>
      </c>
      <c r="C3013">
        <v>3997.1001000000001</v>
      </c>
      <c r="G3013" s="28">
        <v>44145</v>
      </c>
      <c r="H3013" s="27">
        <v>0.57174768518518515</v>
      </c>
      <c r="I3013">
        <v>13.816000000000001</v>
      </c>
    </row>
    <row r="3014" spans="1:9" x14ac:dyDescent="0.3">
      <c r="A3014" s="28">
        <v>44145</v>
      </c>
      <c r="B3014" s="27">
        <v>0.5724421296296297</v>
      </c>
      <c r="C3014">
        <v>3997.5</v>
      </c>
      <c r="G3014" s="28">
        <v>44145</v>
      </c>
      <c r="H3014" s="27">
        <v>0.5724421296296297</v>
      </c>
      <c r="I3014">
        <v>13.821999999999999</v>
      </c>
    </row>
    <row r="3015" spans="1:9" x14ac:dyDescent="0.3">
      <c r="A3015" s="28">
        <v>44145</v>
      </c>
      <c r="B3015" s="27">
        <v>0.57313657407407403</v>
      </c>
      <c r="C3015">
        <v>3998.7</v>
      </c>
      <c r="G3015" s="28">
        <v>44145</v>
      </c>
      <c r="H3015" s="27">
        <v>0.57313657407407403</v>
      </c>
      <c r="I3015">
        <v>13.827999999999999</v>
      </c>
    </row>
    <row r="3016" spans="1:9" x14ac:dyDescent="0.3">
      <c r="A3016" s="28">
        <v>44145</v>
      </c>
      <c r="B3016" s="27">
        <v>0.57383101851851859</v>
      </c>
      <c r="C3016">
        <v>3997.5</v>
      </c>
      <c r="G3016" s="28">
        <v>44145</v>
      </c>
      <c r="H3016" s="27">
        <v>0.57383101851851859</v>
      </c>
      <c r="I3016">
        <v>13.833</v>
      </c>
    </row>
    <row r="3017" spans="1:9" x14ac:dyDescent="0.3">
      <c r="A3017" s="28">
        <v>44145</v>
      </c>
      <c r="B3017" s="27">
        <v>0.57452546296296292</v>
      </c>
      <c r="C3017">
        <v>3997.8998999999999</v>
      </c>
      <c r="G3017" s="28">
        <v>44145</v>
      </c>
      <c r="H3017" s="27">
        <v>0.57452546296296292</v>
      </c>
      <c r="I3017">
        <v>13.839</v>
      </c>
    </row>
    <row r="3018" spans="1:9" x14ac:dyDescent="0.3">
      <c r="A3018" s="28">
        <v>44145</v>
      </c>
      <c r="B3018" s="27">
        <v>0.57521990740740747</v>
      </c>
      <c r="C3018">
        <v>3997.1001000000001</v>
      </c>
      <c r="G3018" s="28">
        <v>44145</v>
      </c>
      <c r="H3018" s="27">
        <v>0.57521990740740747</v>
      </c>
      <c r="I3018">
        <v>13.846</v>
      </c>
    </row>
    <row r="3019" spans="1:9" x14ac:dyDescent="0.3">
      <c r="A3019" s="28">
        <v>44145</v>
      </c>
      <c r="B3019" s="27">
        <v>0.5759143518518518</v>
      </c>
      <c r="C3019">
        <v>3997.8998999999999</v>
      </c>
      <c r="G3019" s="28">
        <v>44145</v>
      </c>
      <c r="H3019" s="27">
        <v>0.5759143518518518</v>
      </c>
      <c r="I3019">
        <v>13.852</v>
      </c>
    </row>
    <row r="3020" spans="1:9" x14ac:dyDescent="0.3">
      <c r="A3020" s="28">
        <v>44145</v>
      </c>
      <c r="B3020" s="27">
        <v>0.57660879629629636</v>
      </c>
      <c r="C3020">
        <v>3997.1001000000001</v>
      </c>
      <c r="G3020" s="28">
        <v>44145</v>
      </c>
      <c r="H3020" s="27">
        <v>0.57660879629629636</v>
      </c>
      <c r="I3020">
        <v>13.858000000000001</v>
      </c>
    </row>
    <row r="3021" spans="1:9" x14ac:dyDescent="0.3">
      <c r="A3021" s="28">
        <v>44145</v>
      </c>
      <c r="B3021" s="27">
        <v>0.57730324074074069</v>
      </c>
      <c r="C3021">
        <v>3997.5</v>
      </c>
      <c r="G3021" s="28">
        <v>44145</v>
      </c>
      <c r="H3021" s="27">
        <v>0.57730324074074069</v>
      </c>
      <c r="I3021">
        <v>13.864000000000001</v>
      </c>
    </row>
    <row r="3022" spans="1:9" x14ac:dyDescent="0.3">
      <c r="A3022" s="28">
        <v>44145</v>
      </c>
      <c r="B3022" s="27">
        <v>0.57799768518518524</v>
      </c>
      <c r="C3022">
        <v>3997.5</v>
      </c>
      <c r="G3022" s="28">
        <v>44145</v>
      </c>
      <c r="H3022" s="27">
        <v>0.57799768518518524</v>
      </c>
      <c r="I3022">
        <v>13.87</v>
      </c>
    </row>
    <row r="3023" spans="1:9" x14ac:dyDescent="0.3">
      <c r="A3023" s="28">
        <v>44145</v>
      </c>
      <c r="B3023" s="27">
        <v>0.57869212962962957</v>
      </c>
      <c r="C3023">
        <v>3997.8998999999999</v>
      </c>
      <c r="G3023" s="28">
        <v>44145</v>
      </c>
      <c r="H3023" s="27">
        <v>0.57869212962962957</v>
      </c>
      <c r="I3023">
        <v>13.878</v>
      </c>
    </row>
    <row r="3024" spans="1:9" x14ac:dyDescent="0.3">
      <c r="A3024" s="28">
        <v>44145</v>
      </c>
      <c r="B3024" s="27">
        <v>0.57938657407407412</v>
      </c>
      <c r="C3024">
        <v>3997.5</v>
      </c>
      <c r="G3024" s="28">
        <v>44145</v>
      </c>
      <c r="H3024" s="27">
        <v>0.57938657407407412</v>
      </c>
      <c r="I3024">
        <v>13.885</v>
      </c>
    </row>
    <row r="3025" spans="1:9" x14ac:dyDescent="0.3">
      <c r="A3025" s="28">
        <v>44145</v>
      </c>
      <c r="B3025" s="27">
        <v>0.58008101851851845</v>
      </c>
      <c r="C3025">
        <v>3997.8998999999999</v>
      </c>
      <c r="G3025" s="28">
        <v>44145</v>
      </c>
      <c r="H3025" s="27">
        <v>0.58008101851851845</v>
      </c>
      <c r="I3025">
        <v>13.891</v>
      </c>
    </row>
    <row r="3026" spans="1:9" x14ac:dyDescent="0.3">
      <c r="A3026" s="28">
        <v>44145</v>
      </c>
      <c r="B3026" s="27">
        <v>0.58077546296296301</v>
      </c>
      <c r="C3026">
        <v>3997.8998999999999</v>
      </c>
      <c r="G3026" s="28">
        <v>44145</v>
      </c>
      <c r="H3026" s="27">
        <v>0.58077546296296301</v>
      </c>
      <c r="I3026">
        <v>13.897</v>
      </c>
    </row>
    <row r="3027" spans="1:9" x14ac:dyDescent="0.3">
      <c r="A3027" s="28">
        <v>44145</v>
      </c>
      <c r="B3027" s="27">
        <v>0.58146990740740734</v>
      </c>
      <c r="C3027">
        <v>3997.5</v>
      </c>
      <c r="G3027" s="28">
        <v>44145</v>
      </c>
      <c r="H3027" s="27">
        <v>0.58146990740740734</v>
      </c>
      <c r="I3027">
        <v>13.903</v>
      </c>
    </row>
    <row r="3028" spans="1:9" x14ac:dyDescent="0.3">
      <c r="A3028" s="28">
        <v>44145</v>
      </c>
      <c r="B3028" s="27">
        <v>0.58216435185185189</v>
      </c>
      <c r="C3028">
        <v>3994.3</v>
      </c>
      <c r="G3028" s="28">
        <v>44145</v>
      </c>
      <c r="H3028" s="27">
        <v>0.58216435185185189</v>
      </c>
      <c r="I3028">
        <v>13.907999999999999</v>
      </c>
    </row>
    <row r="3029" spans="1:9" x14ac:dyDescent="0.3">
      <c r="A3029" s="28">
        <v>44145</v>
      </c>
      <c r="B3029" s="27">
        <v>0.58285879629629633</v>
      </c>
      <c r="C3029">
        <v>3997.5</v>
      </c>
      <c r="G3029" s="28">
        <v>44145</v>
      </c>
      <c r="H3029" s="27">
        <v>0.58285879629629633</v>
      </c>
      <c r="I3029">
        <v>13.914999999999999</v>
      </c>
    </row>
    <row r="3030" spans="1:9" x14ac:dyDescent="0.3">
      <c r="A3030" s="28">
        <v>44145</v>
      </c>
      <c r="B3030" s="27">
        <v>0.58355324074074078</v>
      </c>
      <c r="C3030">
        <v>3997.8998999999999</v>
      </c>
      <c r="G3030" s="28">
        <v>44145</v>
      </c>
      <c r="H3030" s="27">
        <v>0.58355324074074078</v>
      </c>
      <c r="I3030">
        <v>13.922000000000001</v>
      </c>
    </row>
    <row r="3031" spans="1:9" x14ac:dyDescent="0.3">
      <c r="A3031" s="28">
        <v>44145</v>
      </c>
      <c r="B3031" s="27">
        <v>0.58424768518518522</v>
      </c>
      <c r="C3031">
        <v>3998.3</v>
      </c>
      <c r="G3031" s="28">
        <v>44145</v>
      </c>
      <c r="H3031" s="27">
        <v>0.58424768518518522</v>
      </c>
      <c r="I3031">
        <v>13.928000000000001</v>
      </c>
    </row>
    <row r="3032" spans="1:9" x14ac:dyDescent="0.3">
      <c r="A3032" s="28">
        <v>44145</v>
      </c>
      <c r="B3032" s="27">
        <v>0.58494212962962966</v>
      </c>
      <c r="C3032">
        <v>3998.7</v>
      </c>
      <c r="G3032" s="28">
        <v>44145</v>
      </c>
      <c r="H3032" s="27">
        <v>0.58494212962962966</v>
      </c>
      <c r="I3032">
        <v>13.935</v>
      </c>
    </row>
    <row r="3033" spans="1:9" x14ac:dyDescent="0.3">
      <c r="A3033" s="28">
        <v>44145</v>
      </c>
      <c r="B3033" s="27">
        <v>0.5856365740740741</v>
      </c>
      <c r="C3033">
        <v>3985.5</v>
      </c>
      <c r="G3033" s="28">
        <v>44145</v>
      </c>
      <c r="H3033" s="27">
        <v>0.5856365740740741</v>
      </c>
      <c r="I3033">
        <v>13.94</v>
      </c>
    </row>
    <row r="3034" spans="1:9" x14ac:dyDescent="0.3">
      <c r="A3034" s="28">
        <v>44145</v>
      </c>
      <c r="B3034" s="27">
        <v>0.58633101851851854</v>
      </c>
      <c r="C3034">
        <v>3999.1001000000001</v>
      </c>
      <c r="G3034" s="28">
        <v>44145</v>
      </c>
      <c r="H3034" s="27">
        <v>0.58633101851851854</v>
      </c>
      <c r="I3034">
        <v>13.946</v>
      </c>
    </row>
    <row r="3035" spans="1:9" x14ac:dyDescent="0.3">
      <c r="A3035" s="28">
        <v>44145</v>
      </c>
      <c r="B3035" s="27">
        <v>0.58702546296296299</v>
      </c>
      <c r="C3035">
        <v>3999.1001000000001</v>
      </c>
      <c r="G3035" s="28">
        <v>44145</v>
      </c>
      <c r="H3035" s="27">
        <v>0.58702546296296299</v>
      </c>
      <c r="I3035">
        <v>13.952999999999999</v>
      </c>
    </row>
    <row r="3036" spans="1:9" x14ac:dyDescent="0.3">
      <c r="A3036" s="28">
        <v>44145</v>
      </c>
      <c r="B3036" s="27">
        <v>0.58771990740740743</v>
      </c>
      <c r="C3036">
        <v>3997.1001000000001</v>
      </c>
      <c r="G3036" s="28">
        <v>44145</v>
      </c>
      <c r="H3036" s="27">
        <v>0.58771990740740743</v>
      </c>
      <c r="I3036">
        <v>13.959</v>
      </c>
    </row>
    <row r="3037" spans="1:9" x14ac:dyDescent="0.3">
      <c r="A3037" s="28">
        <v>44145</v>
      </c>
      <c r="B3037" s="27">
        <v>0.58841435185185187</v>
      </c>
      <c r="C3037">
        <v>3997.8998999999999</v>
      </c>
      <c r="G3037" s="28">
        <v>44145</v>
      </c>
      <c r="H3037" s="27">
        <v>0.58841435185185187</v>
      </c>
      <c r="I3037">
        <v>13.964</v>
      </c>
    </row>
    <row r="3038" spans="1:9" x14ac:dyDescent="0.3">
      <c r="A3038" s="28">
        <v>44145</v>
      </c>
      <c r="B3038" s="27">
        <v>0.58910879629629631</v>
      </c>
      <c r="C3038">
        <v>3983.8998999999999</v>
      </c>
      <c r="G3038" s="28">
        <v>44145</v>
      </c>
      <c r="H3038" s="27">
        <v>0.58910879629629631</v>
      </c>
      <c r="I3038">
        <v>13.97</v>
      </c>
    </row>
    <row r="3039" spans="1:9" x14ac:dyDescent="0.3">
      <c r="A3039" s="28">
        <v>44145</v>
      </c>
      <c r="B3039" s="27">
        <v>0.58980324074074075</v>
      </c>
      <c r="C3039">
        <v>3989.1001000000001</v>
      </c>
      <c r="G3039" s="28">
        <v>44145</v>
      </c>
      <c r="H3039" s="27">
        <v>0.58980324074074075</v>
      </c>
      <c r="I3039">
        <v>13.976000000000001</v>
      </c>
    </row>
    <row r="3040" spans="1:9" x14ac:dyDescent="0.3">
      <c r="A3040" s="28">
        <v>44145</v>
      </c>
      <c r="B3040" s="27">
        <v>0.59049768518518519</v>
      </c>
      <c r="C3040">
        <v>3996.7</v>
      </c>
      <c r="G3040" s="28">
        <v>44145</v>
      </c>
      <c r="H3040" s="27">
        <v>0.59049768518518519</v>
      </c>
      <c r="I3040">
        <v>13.983000000000001</v>
      </c>
    </row>
    <row r="3041" spans="1:9" x14ac:dyDescent="0.3">
      <c r="A3041" s="28">
        <v>44145</v>
      </c>
      <c r="B3041" s="27">
        <v>0.59119212962962964</v>
      </c>
      <c r="C3041">
        <v>3984.3</v>
      </c>
      <c r="G3041" s="28">
        <v>44145</v>
      </c>
      <c r="H3041" s="27">
        <v>0.59119212962962964</v>
      </c>
      <c r="I3041">
        <v>13.99</v>
      </c>
    </row>
    <row r="3042" spans="1:9" x14ac:dyDescent="0.3">
      <c r="A3042" s="28">
        <v>44145</v>
      </c>
      <c r="B3042" s="27">
        <v>0.59188657407407408</v>
      </c>
      <c r="C3042">
        <v>3997.8998999999999</v>
      </c>
      <c r="G3042" s="28">
        <v>44145</v>
      </c>
      <c r="H3042" s="27">
        <v>0.59188657407407408</v>
      </c>
      <c r="I3042">
        <v>13.996</v>
      </c>
    </row>
    <row r="3043" spans="1:9" x14ac:dyDescent="0.3">
      <c r="A3043" s="28">
        <v>44145</v>
      </c>
      <c r="B3043" s="27">
        <v>0.59258101851851852</v>
      </c>
      <c r="C3043">
        <v>3997.8998999999999</v>
      </c>
      <c r="G3043" s="28">
        <v>44145</v>
      </c>
      <c r="H3043" s="27">
        <v>0.59258101851851852</v>
      </c>
      <c r="I3043">
        <v>14.003</v>
      </c>
    </row>
    <row r="3044" spans="1:9" x14ac:dyDescent="0.3">
      <c r="A3044" s="28">
        <v>44145</v>
      </c>
      <c r="B3044" s="27">
        <v>0.59327546296296296</v>
      </c>
      <c r="C3044">
        <v>3997.1001000000001</v>
      </c>
      <c r="G3044" s="28">
        <v>44145</v>
      </c>
      <c r="H3044" s="27">
        <v>0.59327546296296296</v>
      </c>
      <c r="I3044">
        <v>14.009</v>
      </c>
    </row>
    <row r="3045" spans="1:9" x14ac:dyDescent="0.3">
      <c r="A3045" s="28">
        <v>44145</v>
      </c>
      <c r="B3045" s="27">
        <v>0.5939699074074074</v>
      </c>
      <c r="C3045">
        <v>3997.1001000000001</v>
      </c>
      <c r="G3045" s="28">
        <v>44145</v>
      </c>
      <c r="H3045" s="27">
        <v>0.5939699074074074</v>
      </c>
      <c r="I3045">
        <v>14.015000000000001</v>
      </c>
    </row>
    <row r="3046" spans="1:9" x14ac:dyDescent="0.3">
      <c r="A3046" s="28">
        <v>44145</v>
      </c>
      <c r="B3046" s="27">
        <v>0.59466435185185185</v>
      </c>
      <c r="C3046">
        <v>3997.1001000000001</v>
      </c>
      <c r="G3046" s="28">
        <v>44145</v>
      </c>
      <c r="H3046" s="27">
        <v>0.59466435185185185</v>
      </c>
      <c r="I3046">
        <v>14.021000000000001</v>
      </c>
    </row>
    <row r="3047" spans="1:9" x14ac:dyDescent="0.3">
      <c r="A3047" s="28">
        <v>44145</v>
      </c>
      <c r="B3047" s="27">
        <v>0.59535879629629629</v>
      </c>
      <c r="C3047">
        <v>3997.1001000000001</v>
      </c>
      <c r="G3047" s="28">
        <v>44145</v>
      </c>
      <c r="H3047" s="27">
        <v>0.59535879629629629</v>
      </c>
      <c r="I3047">
        <v>14.026999999999999</v>
      </c>
    </row>
    <row r="3048" spans="1:9" x14ac:dyDescent="0.3">
      <c r="A3048" s="28">
        <v>44145</v>
      </c>
      <c r="B3048" s="27">
        <v>0.59605324074074073</v>
      </c>
      <c r="C3048">
        <v>3997.5</v>
      </c>
      <c r="G3048" s="28">
        <v>44145</v>
      </c>
      <c r="H3048" s="27">
        <v>0.59605324074074073</v>
      </c>
      <c r="I3048">
        <v>14.034000000000001</v>
      </c>
    </row>
    <row r="3049" spans="1:9" x14ac:dyDescent="0.3">
      <c r="A3049" s="28">
        <v>44145</v>
      </c>
      <c r="B3049" s="27">
        <v>0.59674768518518517</v>
      </c>
      <c r="C3049">
        <v>3996.7</v>
      </c>
      <c r="G3049" s="28">
        <v>44145</v>
      </c>
      <c r="H3049" s="27">
        <v>0.59674768518518517</v>
      </c>
      <c r="I3049">
        <v>14.04</v>
      </c>
    </row>
    <row r="3050" spans="1:9" x14ac:dyDescent="0.3">
      <c r="A3050" s="28">
        <v>44145</v>
      </c>
      <c r="B3050" s="27">
        <v>0.59744212962962961</v>
      </c>
      <c r="C3050">
        <v>3997.1001000000001</v>
      </c>
      <c r="G3050" s="28">
        <v>44145</v>
      </c>
      <c r="H3050" s="27">
        <v>0.59744212962962961</v>
      </c>
      <c r="I3050">
        <v>14.045999999999999</v>
      </c>
    </row>
    <row r="3051" spans="1:9" x14ac:dyDescent="0.3">
      <c r="A3051" s="28">
        <v>44145</v>
      </c>
      <c r="B3051" s="27">
        <v>0.59813657407407406</v>
      </c>
      <c r="C3051">
        <v>3983.8998999999999</v>
      </c>
      <c r="G3051" s="28">
        <v>44145</v>
      </c>
      <c r="H3051" s="27">
        <v>0.59813657407407406</v>
      </c>
      <c r="I3051">
        <v>14.052</v>
      </c>
    </row>
    <row r="3052" spans="1:9" x14ac:dyDescent="0.3">
      <c r="A3052" s="28">
        <v>44145</v>
      </c>
      <c r="B3052" s="27">
        <v>0.5988310185185185</v>
      </c>
      <c r="C3052">
        <v>3997.5</v>
      </c>
      <c r="G3052" s="28">
        <v>44145</v>
      </c>
      <c r="H3052" s="27">
        <v>0.5988310185185185</v>
      </c>
      <c r="I3052">
        <v>14.058999999999999</v>
      </c>
    </row>
    <row r="3053" spans="1:9" x14ac:dyDescent="0.3">
      <c r="A3053" s="28">
        <v>44145</v>
      </c>
      <c r="B3053" s="27">
        <v>0.59952546296296294</v>
      </c>
      <c r="C3053">
        <v>3998.7</v>
      </c>
      <c r="G3053" s="28">
        <v>44145</v>
      </c>
      <c r="H3053" s="27">
        <v>0.59952546296296294</v>
      </c>
      <c r="I3053">
        <v>14.066000000000001</v>
      </c>
    </row>
    <row r="3054" spans="1:9" x14ac:dyDescent="0.3">
      <c r="A3054" s="28">
        <v>44145</v>
      </c>
      <c r="B3054" s="27">
        <v>0.60021990740740738</v>
      </c>
      <c r="C3054">
        <v>3997.1001000000001</v>
      </c>
      <c r="G3054" s="28">
        <v>44145</v>
      </c>
      <c r="H3054" s="27">
        <v>0.60021990740740738</v>
      </c>
      <c r="I3054">
        <v>14.073</v>
      </c>
    </row>
    <row r="3055" spans="1:9" x14ac:dyDescent="0.3">
      <c r="A3055" s="28">
        <v>44145</v>
      </c>
      <c r="B3055" s="27">
        <v>0.60091435185185182</v>
      </c>
      <c r="C3055">
        <v>3997.5</v>
      </c>
      <c r="G3055" s="28">
        <v>44145</v>
      </c>
      <c r="H3055" s="27">
        <v>0.60091435185185182</v>
      </c>
      <c r="I3055">
        <v>14.08</v>
      </c>
    </row>
    <row r="3056" spans="1:9" x14ac:dyDescent="0.3">
      <c r="A3056" s="28">
        <v>44145</v>
      </c>
      <c r="B3056" s="27">
        <v>0.60160879629629627</v>
      </c>
      <c r="C3056">
        <v>3996.7</v>
      </c>
      <c r="G3056" s="28">
        <v>44145</v>
      </c>
      <c r="H3056" s="27">
        <v>0.60160879629629627</v>
      </c>
      <c r="I3056">
        <v>14.086</v>
      </c>
    </row>
    <row r="3057" spans="1:9" x14ac:dyDescent="0.3">
      <c r="A3057" s="28">
        <v>44145</v>
      </c>
      <c r="B3057" s="27">
        <v>0.60230324074074071</v>
      </c>
      <c r="C3057">
        <v>3997.8998999999999</v>
      </c>
      <c r="G3057" s="28">
        <v>44145</v>
      </c>
      <c r="H3057" s="27">
        <v>0.60230324074074071</v>
      </c>
      <c r="I3057">
        <v>14.090999999999999</v>
      </c>
    </row>
    <row r="3058" spans="1:9" x14ac:dyDescent="0.3">
      <c r="A3058" s="28">
        <v>44145</v>
      </c>
      <c r="B3058" s="27">
        <v>0.60299768518518515</v>
      </c>
      <c r="C3058">
        <v>3998.7</v>
      </c>
      <c r="G3058" s="28">
        <v>44145</v>
      </c>
      <c r="H3058" s="27">
        <v>0.60299768518518515</v>
      </c>
      <c r="I3058">
        <v>14.096</v>
      </c>
    </row>
    <row r="3059" spans="1:9" x14ac:dyDescent="0.3">
      <c r="A3059" s="28">
        <v>44145</v>
      </c>
      <c r="B3059" s="27">
        <v>0.6036921296296297</v>
      </c>
      <c r="C3059">
        <v>3997.1001000000001</v>
      </c>
      <c r="G3059" s="28">
        <v>44145</v>
      </c>
      <c r="H3059" s="27">
        <v>0.6036921296296297</v>
      </c>
      <c r="I3059">
        <v>14.101000000000001</v>
      </c>
    </row>
    <row r="3060" spans="1:9" x14ac:dyDescent="0.3">
      <c r="A3060" s="28">
        <v>44145</v>
      </c>
      <c r="B3060" s="27">
        <v>0.60438657407407403</v>
      </c>
      <c r="C3060">
        <v>3998.3</v>
      </c>
      <c r="G3060" s="28">
        <v>44145</v>
      </c>
      <c r="H3060" s="27">
        <v>0.60438657407407403</v>
      </c>
      <c r="I3060">
        <v>14.106</v>
      </c>
    </row>
    <row r="3061" spans="1:9" x14ac:dyDescent="0.3">
      <c r="A3061" s="28">
        <v>44145</v>
      </c>
      <c r="B3061" s="27">
        <v>0.60508101851851859</v>
      </c>
      <c r="C3061">
        <v>3997.5</v>
      </c>
      <c r="G3061" s="28">
        <v>44145</v>
      </c>
      <c r="H3061" s="27">
        <v>0.60508101851851859</v>
      </c>
      <c r="I3061">
        <v>14.113</v>
      </c>
    </row>
    <row r="3062" spans="1:9" x14ac:dyDescent="0.3">
      <c r="A3062" s="28">
        <v>44145</v>
      </c>
      <c r="B3062" s="27">
        <v>0.60577546296296292</v>
      </c>
      <c r="C3062">
        <v>3997.5</v>
      </c>
      <c r="G3062" s="28">
        <v>44145</v>
      </c>
      <c r="H3062" s="27">
        <v>0.60577546296296292</v>
      </c>
      <c r="I3062">
        <v>14.12</v>
      </c>
    </row>
    <row r="3063" spans="1:9" x14ac:dyDescent="0.3">
      <c r="A3063" s="28">
        <v>44145</v>
      </c>
      <c r="B3063" s="27">
        <v>0.60646990740740747</v>
      </c>
      <c r="C3063">
        <v>3998.7</v>
      </c>
      <c r="G3063" s="28">
        <v>44145</v>
      </c>
      <c r="H3063" s="27">
        <v>0.60646990740740747</v>
      </c>
      <c r="I3063">
        <v>14.127000000000001</v>
      </c>
    </row>
    <row r="3064" spans="1:9" x14ac:dyDescent="0.3">
      <c r="A3064" s="28">
        <v>44145</v>
      </c>
      <c r="B3064" s="27">
        <v>0.6071643518518518</v>
      </c>
      <c r="C3064">
        <v>3997.5</v>
      </c>
      <c r="G3064" s="28">
        <v>44145</v>
      </c>
      <c r="H3064" s="27">
        <v>0.6071643518518518</v>
      </c>
      <c r="I3064">
        <v>14.135</v>
      </c>
    </row>
    <row r="3065" spans="1:9" x14ac:dyDescent="0.3">
      <c r="A3065" s="28">
        <v>44145</v>
      </c>
      <c r="B3065" s="27">
        <v>0.60785879629629636</v>
      </c>
      <c r="C3065">
        <v>3997.8998999999999</v>
      </c>
      <c r="G3065" s="28">
        <v>44145</v>
      </c>
      <c r="H3065" s="27">
        <v>0.60785879629629636</v>
      </c>
      <c r="I3065">
        <v>14.141999999999999</v>
      </c>
    </row>
    <row r="3066" spans="1:9" x14ac:dyDescent="0.3">
      <c r="A3066" s="28">
        <v>44145</v>
      </c>
      <c r="B3066" s="27">
        <v>0.60855324074074069</v>
      </c>
      <c r="C3066">
        <v>3997.8998999999999</v>
      </c>
      <c r="G3066" s="28">
        <v>44145</v>
      </c>
      <c r="H3066" s="27">
        <v>0.60855324074074069</v>
      </c>
      <c r="I3066">
        <v>14.147</v>
      </c>
    </row>
    <row r="3067" spans="1:9" x14ac:dyDescent="0.3">
      <c r="A3067" s="28">
        <v>44145</v>
      </c>
      <c r="B3067" s="27">
        <v>0.60924768518518524</v>
      </c>
      <c r="C3067">
        <v>3999.1001000000001</v>
      </c>
      <c r="G3067" s="28">
        <v>44145</v>
      </c>
      <c r="H3067" s="27">
        <v>0.60924768518518524</v>
      </c>
      <c r="I3067">
        <v>14.151999999999999</v>
      </c>
    </row>
    <row r="3068" spans="1:9" x14ac:dyDescent="0.3">
      <c r="A3068" s="28">
        <v>44145</v>
      </c>
      <c r="B3068" s="27">
        <v>0.60994212962962957</v>
      </c>
      <c r="C3068">
        <v>3998.3</v>
      </c>
      <c r="G3068" s="28">
        <v>44145</v>
      </c>
      <c r="H3068" s="27">
        <v>0.60994212962962957</v>
      </c>
      <c r="I3068">
        <v>14.157999999999999</v>
      </c>
    </row>
    <row r="3069" spans="1:9" x14ac:dyDescent="0.3">
      <c r="A3069" s="28">
        <v>44145</v>
      </c>
      <c r="B3069" s="27">
        <v>0.61063657407407412</v>
      </c>
      <c r="C3069">
        <v>3999.1001000000001</v>
      </c>
      <c r="G3069" s="28">
        <v>44145</v>
      </c>
      <c r="H3069" s="27">
        <v>0.61063657407407412</v>
      </c>
      <c r="I3069">
        <v>14.164</v>
      </c>
    </row>
    <row r="3070" spans="1:9" x14ac:dyDescent="0.3">
      <c r="A3070" s="28">
        <v>44145</v>
      </c>
      <c r="B3070" s="27">
        <v>0.61133101851851845</v>
      </c>
      <c r="C3070">
        <v>3998.3</v>
      </c>
      <c r="G3070" s="28">
        <v>44145</v>
      </c>
      <c r="H3070" s="27">
        <v>0.61133101851851845</v>
      </c>
      <c r="I3070">
        <v>14.17</v>
      </c>
    </row>
    <row r="3071" spans="1:9" x14ac:dyDescent="0.3">
      <c r="A3071" s="28">
        <v>44145</v>
      </c>
      <c r="B3071" s="27">
        <v>0.61202546296296301</v>
      </c>
      <c r="C3071">
        <v>3998.3</v>
      </c>
      <c r="G3071" s="28">
        <v>44145</v>
      </c>
      <c r="H3071" s="27">
        <v>0.61202546296296301</v>
      </c>
      <c r="I3071">
        <v>14.177</v>
      </c>
    </row>
    <row r="3072" spans="1:9" x14ac:dyDescent="0.3">
      <c r="A3072" s="28">
        <v>44145</v>
      </c>
      <c r="B3072" s="27">
        <v>0.61271990740740734</v>
      </c>
      <c r="C3072">
        <v>3998.3</v>
      </c>
      <c r="G3072" s="28">
        <v>44145</v>
      </c>
      <c r="H3072" s="27">
        <v>0.61271990740740734</v>
      </c>
      <c r="I3072">
        <v>14.185</v>
      </c>
    </row>
    <row r="3073" spans="1:9" x14ac:dyDescent="0.3">
      <c r="A3073" s="28">
        <v>44145</v>
      </c>
      <c r="B3073" s="27">
        <v>0.61341435185185189</v>
      </c>
      <c r="C3073">
        <v>3999.5</v>
      </c>
      <c r="G3073" s="28">
        <v>44145</v>
      </c>
      <c r="H3073" s="27">
        <v>0.61341435185185189</v>
      </c>
      <c r="I3073">
        <v>14.192</v>
      </c>
    </row>
    <row r="3074" spans="1:9" x14ac:dyDescent="0.3">
      <c r="A3074" s="28">
        <v>44145</v>
      </c>
      <c r="B3074" s="27">
        <v>0.61410879629629633</v>
      </c>
      <c r="C3074">
        <v>3998.7</v>
      </c>
      <c r="G3074" s="28">
        <v>44145</v>
      </c>
      <c r="H3074" s="27">
        <v>0.61410879629629633</v>
      </c>
      <c r="I3074">
        <v>14.199</v>
      </c>
    </row>
    <row r="3075" spans="1:9" x14ac:dyDescent="0.3">
      <c r="A3075" s="28">
        <v>44145</v>
      </c>
      <c r="B3075" s="27">
        <v>0.61480324074074078</v>
      </c>
      <c r="C3075">
        <v>3997.5</v>
      </c>
      <c r="G3075" s="28">
        <v>44145</v>
      </c>
      <c r="H3075" s="27">
        <v>0.61480324074074078</v>
      </c>
      <c r="I3075">
        <v>14.204000000000001</v>
      </c>
    </row>
    <row r="3076" spans="1:9" x14ac:dyDescent="0.3">
      <c r="A3076" s="28">
        <v>44145</v>
      </c>
      <c r="B3076" s="27">
        <v>0.61549768518518522</v>
      </c>
      <c r="C3076">
        <v>3998.3</v>
      </c>
      <c r="G3076" s="28">
        <v>44145</v>
      </c>
      <c r="H3076" s="27">
        <v>0.61549768518518522</v>
      </c>
      <c r="I3076">
        <v>14.211</v>
      </c>
    </row>
    <row r="3077" spans="1:9" x14ac:dyDescent="0.3">
      <c r="A3077" s="28">
        <v>44145</v>
      </c>
      <c r="B3077" s="27">
        <v>0.61619212962962966</v>
      </c>
      <c r="C3077">
        <v>3998.3</v>
      </c>
      <c r="G3077" s="28">
        <v>44145</v>
      </c>
      <c r="H3077" s="27">
        <v>0.61619212962962966</v>
      </c>
      <c r="I3077">
        <v>14.217000000000001</v>
      </c>
    </row>
    <row r="3078" spans="1:9" x14ac:dyDescent="0.3">
      <c r="A3078" s="28">
        <v>44145</v>
      </c>
      <c r="B3078" s="27">
        <v>0.6168865740740741</v>
      </c>
      <c r="C3078">
        <v>3997.5</v>
      </c>
      <c r="G3078" s="28">
        <v>44145</v>
      </c>
      <c r="H3078" s="27">
        <v>0.6168865740740741</v>
      </c>
      <c r="I3078">
        <v>14.223000000000001</v>
      </c>
    </row>
    <row r="3079" spans="1:9" x14ac:dyDescent="0.3">
      <c r="A3079" s="28">
        <v>44145</v>
      </c>
      <c r="B3079" s="27">
        <v>0.61758101851851854</v>
      </c>
      <c r="C3079">
        <v>3997.1001000000001</v>
      </c>
      <c r="G3079" s="28">
        <v>44145</v>
      </c>
      <c r="H3079" s="27">
        <v>0.61758101851851854</v>
      </c>
      <c r="I3079">
        <v>14.228</v>
      </c>
    </row>
    <row r="3080" spans="1:9" x14ac:dyDescent="0.3">
      <c r="A3080" s="28">
        <v>44145</v>
      </c>
      <c r="B3080" s="27">
        <v>0.61827546296296299</v>
      </c>
      <c r="C3080">
        <v>3997.8998999999999</v>
      </c>
      <c r="G3080" s="28">
        <v>44145</v>
      </c>
      <c r="H3080" s="27">
        <v>0.61827546296296299</v>
      </c>
      <c r="I3080">
        <v>14.234</v>
      </c>
    </row>
    <row r="3081" spans="1:9" x14ac:dyDescent="0.3">
      <c r="A3081" s="28">
        <v>44145</v>
      </c>
      <c r="B3081" s="27">
        <v>0.61896990740740743</v>
      </c>
      <c r="C3081">
        <v>3997.5</v>
      </c>
      <c r="G3081" s="28">
        <v>44145</v>
      </c>
      <c r="H3081" s="27">
        <v>0.61896990740740743</v>
      </c>
      <c r="I3081">
        <v>14.24</v>
      </c>
    </row>
    <row r="3082" spans="1:9" x14ac:dyDescent="0.3">
      <c r="A3082" s="28">
        <v>44145</v>
      </c>
      <c r="B3082" s="27">
        <v>0.61966435185185187</v>
      </c>
      <c r="C3082">
        <v>3998.7</v>
      </c>
      <c r="G3082" s="28">
        <v>44145</v>
      </c>
      <c r="H3082" s="27">
        <v>0.61966435185185187</v>
      </c>
      <c r="I3082">
        <v>14.247</v>
      </c>
    </row>
    <row r="3083" spans="1:9" x14ac:dyDescent="0.3">
      <c r="A3083" s="28">
        <v>44145</v>
      </c>
      <c r="B3083" s="27">
        <v>0.62035879629629631</v>
      </c>
      <c r="C3083">
        <v>3998.7</v>
      </c>
      <c r="G3083" s="28">
        <v>44145</v>
      </c>
      <c r="H3083" s="27">
        <v>0.62035879629629631</v>
      </c>
      <c r="I3083">
        <v>14.255000000000001</v>
      </c>
    </row>
    <row r="3084" spans="1:9" x14ac:dyDescent="0.3">
      <c r="A3084" s="28">
        <v>44145</v>
      </c>
      <c r="B3084" s="27">
        <v>0.62105324074074075</v>
      </c>
      <c r="C3084">
        <v>3997.8998999999999</v>
      </c>
      <c r="G3084" s="28">
        <v>44145</v>
      </c>
      <c r="H3084" s="27">
        <v>0.62105324074074075</v>
      </c>
      <c r="I3084">
        <v>14.262</v>
      </c>
    </row>
    <row r="3085" spans="1:9" x14ac:dyDescent="0.3">
      <c r="A3085" s="28">
        <v>44145</v>
      </c>
      <c r="B3085" s="27">
        <v>0.62174768518518519</v>
      </c>
      <c r="C3085">
        <v>3998.3</v>
      </c>
      <c r="G3085" s="28">
        <v>44145</v>
      </c>
      <c r="H3085" s="27">
        <v>0.62174768518518519</v>
      </c>
      <c r="I3085">
        <v>14.269</v>
      </c>
    </row>
    <row r="3086" spans="1:9" x14ac:dyDescent="0.3">
      <c r="A3086" s="28">
        <v>44145</v>
      </c>
      <c r="B3086" s="27">
        <v>0.62244212962962964</v>
      </c>
      <c r="C3086">
        <v>3999.1001000000001</v>
      </c>
      <c r="G3086" s="28">
        <v>44145</v>
      </c>
      <c r="H3086" s="27">
        <v>0.62244212962962964</v>
      </c>
      <c r="I3086">
        <v>14.276</v>
      </c>
    </row>
    <row r="3087" spans="1:9" x14ac:dyDescent="0.3">
      <c r="A3087" s="28">
        <v>44145</v>
      </c>
      <c r="B3087" s="27">
        <v>0.62313657407407408</v>
      </c>
      <c r="C3087">
        <v>3998.7</v>
      </c>
      <c r="G3087" s="28">
        <v>44145</v>
      </c>
      <c r="H3087" s="27">
        <v>0.62313657407407408</v>
      </c>
      <c r="I3087">
        <v>14.282</v>
      </c>
    </row>
    <row r="3088" spans="1:9" x14ac:dyDescent="0.3">
      <c r="A3088" s="28">
        <v>44145</v>
      </c>
      <c r="B3088" s="27">
        <v>0.62383101851851852</v>
      </c>
      <c r="C3088">
        <v>3998.3</v>
      </c>
      <c r="G3088" s="28">
        <v>44145</v>
      </c>
      <c r="H3088" s="27">
        <v>0.62383101851851852</v>
      </c>
      <c r="I3088">
        <v>14.288</v>
      </c>
    </row>
    <row r="3089" spans="1:9" x14ac:dyDescent="0.3">
      <c r="A3089" s="28">
        <v>44145</v>
      </c>
      <c r="B3089" s="27">
        <v>0.62452546296296296</v>
      </c>
      <c r="C3089">
        <v>3999.5</v>
      </c>
      <c r="G3089" s="28">
        <v>44145</v>
      </c>
      <c r="H3089" s="27">
        <v>0.62452546296296296</v>
      </c>
      <c r="I3089">
        <v>14.292999999999999</v>
      </c>
    </row>
    <row r="3090" spans="1:9" x14ac:dyDescent="0.3">
      <c r="A3090" s="28">
        <v>44145</v>
      </c>
      <c r="B3090" s="27">
        <v>0.6252199074074074</v>
      </c>
      <c r="C3090">
        <v>3998.7</v>
      </c>
      <c r="G3090" s="28">
        <v>44145</v>
      </c>
      <c r="H3090" s="27">
        <v>0.6252199074074074</v>
      </c>
      <c r="I3090">
        <v>14.298</v>
      </c>
    </row>
    <row r="3091" spans="1:9" x14ac:dyDescent="0.3">
      <c r="A3091" s="28">
        <v>44145</v>
      </c>
      <c r="B3091" s="27">
        <v>0.62591435185185185</v>
      </c>
      <c r="C3091">
        <v>3998.7</v>
      </c>
      <c r="G3091" s="28">
        <v>44145</v>
      </c>
      <c r="H3091" s="27">
        <v>0.62591435185185185</v>
      </c>
      <c r="I3091">
        <v>14.303000000000001</v>
      </c>
    </row>
    <row r="3092" spans="1:9" x14ac:dyDescent="0.3">
      <c r="A3092" s="28">
        <v>44145</v>
      </c>
      <c r="B3092" s="27">
        <v>0.62660879629629629</v>
      </c>
      <c r="C3092">
        <v>3996.7</v>
      </c>
      <c r="G3092" s="28">
        <v>44145</v>
      </c>
      <c r="H3092" s="27">
        <v>0.62660879629629629</v>
      </c>
      <c r="I3092">
        <v>14.308</v>
      </c>
    </row>
    <row r="3093" spans="1:9" x14ac:dyDescent="0.3">
      <c r="A3093" s="28">
        <v>44145</v>
      </c>
      <c r="B3093" s="27">
        <v>0.62730324074074073</v>
      </c>
      <c r="C3093">
        <v>3997.1001000000001</v>
      </c>
      <c r="G3093" s="28">
        <v>44145</v>
      </c>
      <c r="H3093" s="27">
        <v>0.62730324074074073</v>
      </c>
      <c r="I3093">
        <v>14.314</v>
      </c>
    </row>
    <row r="3094" spans="1:9" x14ac:dyDescent="0.3">
      <c r="A3094" s="28">
        <v>44145</v>
      </c>
      <c r="B3094" s="27">
        <v>0.62799768518518517</v>
      </c>
      <c r="C3094">
        <v>3997.5</v>
      </c>
      <c r="G3094" s="28">
        <v>44145</v>
      </c>
      <c r="H3094" s="27">
        <v>0.62799768518518517</v>
      </c>
      <c r="I3094">
        <v>14.32</v>
      </c>
    </row>
    <row r="3095" spans="1:9" x14ac:dyDescent="0.3">
      <c r="A3095" s="28">
        <v>44145</v>
      </c>
      <c r="B3095" s="27">
        <v>0.62869212962962961</v>
      </c>
      <c r="C3095">
        <v>3998.3</v>
      </c>
      <c r="G3095" s="28">
        <v>44145</v>
      </c>
      <c r="H3095" s="27">
        <v>0.62869212962962961</v>
      </c>
      <c r="I3095">
        <v>14.327</v>
      </c>
    </row>
    <row r="3096" spans="1:9" x14ac:dyDescent="0.3">
      <c r="A3096" s="28">
        <v>44145</v>
      </c>
      <c r="B3096" s="27">
        <v>0.62938657407407406</v>
      </c>
      <c r="C3096">
        <v>3997.5</v>
      </c>
      <c r="G3096" s="28">
        <v>44145</v>
      </c>
      <c r="H3096" s="27">
        <v>0.62938657407407406</v>
      </c>
      <c r="I3096">
        <v>14.334</v>
      </c>
    </row>
    <row r="3097" spans="1:9" x14ac:dyDescent="0.3">
      <c r="A3097" s="28">
        <v>44145</v>
      </c>
      <c r="B3097" s="27">
        <v>0.6300810185185185</v>
      </c>
      <c r="C3097">
        <v>3998.7</v>
      </c>
      <c r="G3097" s="28">
        <v>44145</v>
      </c>
      <c r="H3097" s="27">
        <v>0.6300810185185185</v>
      </c>
      <c r="I3097">
        <v>14.340999999999999</v>
      </c>
    </row>
    <row r="3098" spans="1:9" x14ac:dyDescent="0.3">
      <c r="A3098" s="28">
        <v>44145</v>
      </c>
      <c r="B3098" s="27">
        <v>0.63077546296296294</v>
      </c>
      <c r="C3098">
        <v>3993.5</v>
      </c>
      <c r="G3098" s="28">
        <v>44145</v>
      </c>
      <c r="H3098" s="27">
        <v>0.63077546296296294</v>
      </c>
      <c r="I3098">
        <v>14.348000000000001</v>
      </c>
    </row>
    <row r="3099" spans="1:9" x14ac:dyDescent="0.3">
      <c r="A3099" s="28">
        <v>44145</v>
      </c>
      <c r="B3099" s="27">
        <v>0.63146990740740738</v>
      </c>
      <c r="C3099">
        <v>3999.1001000000001</v>
      </c>
      <c r="G3099" s="28">
        <v>44145</v>
      </c>
      <c r="H3099" s="27">
        <v>0.63146990740740738</v>
      </c>
      <c r="I3099">
        <v>14.355</v>
      </c>
    </row>
    <row r="3100" spans="1:9" x14ac:dyDescent="0.3">
      <c r="A3100" s="28">
        <v>44145</v>
      </c>
      <c r="B3100" s="27">
        <v>0.63216435185185182</v>
      </c>
      <c r="C3100">
        <v>3999.1001000000001</v>
      </c>
      <c r="G3100" s="28">
        <v>44145</v>
      </c>
      <c r="H3100" s="27">
        <v>0.63216435185185182</v>
      </c>
      <c r="I3100">
        <v>14.361000000000001</v>
      </c>
    </row>
    <row r="3101" spans="1:9" x14ac:dyDescent="0.3">
      <c r="A3101" s="28">
        <v>44145</v>
      </c>
      <c r="B3101" s="27">
        <v>0.63285879629629627</v>
      </c>
      <c r="C3101">
        <v>3998.7</v>
      </c>
      <c r="G3101" s="28">
        <v>44145</v>
      </c>
      <c r="H3101" s="27">
        <v>0.63285879629629627</v>
      </c>
      <c r="I3101">
        <v>14.367000000000001</v>
      </c>
    </row>
    <row r="3102" spans="1:9" x14ac:dyDescent="0.3">
      <c r="A3102" s="28">
        <v>44145</v>
      </c>
      <c r="B3102" s="27">
        <v>0.63355324074074071</v>
      </c>
      <c r="C3102">
        <v>3997.8998999999999</v>
      </c>
      <c r="G3102" s="28">
        <v>44145</v>
      </c>
      <c r="H3102" s="27">
        <v>0.63355324074074071</v>
      </c>
      <c r="I3102">
        <v>14.372</v>
      </c>
    </row>
    <row r="3103" spans="1:9" x14ac:dyDescent="0.3">
      <c r="A3103" s="28">
        <v>44145</v>
      </c>
      <c r="B3103" s="27">
        <v>0.63424768518518515</v>
      </c>
      <c r="C3103">
        <v>3992.7</v>
      </c>
      <c r="G3103" s="28">
        <v>44145</v>
      </c>
      <c r="H3103" s="27">
        <v>0.63424768518518515</v>
      </c>
      <c r="I3103">
        <v>14.378</v>
      </c>
    </row>
    <row r="3104" spans="1:9" x14ac:dyDescent="0.3">
      <c r="A3104" s="28">
        <v>44145</v>
      </c>
      <c r="B3104" s="27">
        <v>0.6349421296296297</v>
      </c>
      <c r="C3104">
        <v>3998.7</v>
      </c>
      <c r="G3104" s="28">
        <v>44145</v>
      </c>
      <c r="H3104" s="27">
        <v>0.6349421296296297</v>
      </c>
      <c r="I3104">
        <v>14.384</v>
      </c>
    </row>
    <row r="3105" spans="1:9" x14ac:dyDescent="0.3">
      <c r="A3105" s="28">
        <v>44145</v>
      </c>
      <c r="B3105" s="27">
        <v>0.63563657407407403</v>
      </c>
      <c r="C3105">
        <v>3986.3</v>
      </c>
      <c r="G3105" s="28">
        <v>44145</v>
      </c>
      <c r="H3105" s="27">
        <v>0.63563657407407403</v>
      </c>
      <c r="I3105">
        <v>14.39</v>
      </c>
    </row>
    <row r="3106" spans="1:9" x14ac:dyDescent="0.3">
      <c r="A3106" s="28">
        <v>44145</v>
      </c>
      <c r="B3106" s="27">
        <v>0.63633101851851859</v>
      </c>
      <c r="C3106">
        <v>3998.3</v>
      </c>
      <c r="G3106" s="28">
        <v>44145</v>
      </c>
      <c r="H3106" s="27">
        <v>0.63633101851851859</v>
      </c>
      <c r="I3106">
        <v>14.397</v>
      </c>
    </row>
    <row r="3107" spans="1:9" x14ac:dyDescent="0.3">
      <c r="A3107" s="28">
        <v>44145</v>
      </c>
      <c r="B3107" s="27">
        <v>0.63702546296296292</v>
      </c>
      <c r="C3107">
        <v>3998.7</v>
      </c>
      <c r="G3107" s="28">
        <v>44145</v>
      </c>
      <c r="H3107" s="27">
        <v>0.63702546296296292</v>
      </c>
      <c r="I3107">
        <v>14.403</v>
      </c>
    </row>
    <row r="3108" spans="1:9" x14ac:dyDescent="0.3">
      <c r="A3108" s="28">
        <v>44145</v>
      </c>
      <c r="B3108" s="27">
        <v>0.63771990740740747</v>
      </c>
      <c r="C3108">
        <v>3997.8998999999999</v>
      </c>
      <c r="G3108" s="28">
        <v>44145</v>
      </c>
      <c r="H3108" s="27">
        <v>0.63771990740740747</v>
      </c>
      <c r="I3108">
        <v>14.41</v>
      </c>
    </row>
    <row r="3109" spans="1:9" x14ac:dyDescent="0.3">
      <c r="A3109" s="28">
        <v>44145</v>
      </c>
      <c r="B3109" s="27">
        <v>0.6384143518518518</v>
      </c>
      <c r="C3109">
        <v>3997.8998999999999</v>
      </c>
      <c r="G3109" s="28">
        <v>44145</v>
      </c>
      <c r="H3109" s="27">
        <v>0.6384143518518518</v>
      </c>
      <c r="I3109">
        <v>14.416</v>
      </c>
    </row>
    <row r="3110" spans="1:9" x14ac:dyDescent="0.3">
      <c r="A3110" s="28">
        <v>44145</v>
      </c>
      <c r="B3110" s="27">
        <v>0.63910879629629636</v>
      </c>
      <c r="C3110">
        <v>3998.7</v>
      </c>
      <c r="G3110" s="28">
        <v>44145</v>
      </c>
      <c r="H3110" s="27">
        <v>0.63910879629629636</v>
      </c>
      <c r="I3110">
        <v>14.423</v>
      </c>
    </row>
    <row r="3111" spans="1:9" x14ac:dyDescent="0.3">
      <c r="A3111" s="28">
        <v>44145</v>
      </c>
      <c r="B3111" s="27">
        <v>0.63980324074074069</v>
      </c>
      <c r="C3111">
        <v>3984.7</v>
      </c>
      <c r="G3111" s="28">
        <v>44145</v>
      </c>
      <c r="H3111" s="27">
        <v>0.63980324074074069</v>
      </c>
      <c r="I3111">
        <v>14.430999999999999</v>
      </c>
    </row>
    <row r="3112" spans="1:9" x14ac:dyDescent="0.3">
      <c r="A3112" s="28">
        <v>44145</v>
      </c>
      <c r="B3112" s="27">
        <v>0.64049768518518524</v>
      </c>
      <c r="C3112">
        <v>3998.3</v>
      </c>
      <c r="G3112" s="28">
        <v>44145</v>
      </c>
      <c r="H3112" s="27">
        <v>0.64049768518518524</v>
      </c>
      <c r="I3112">
        <v>14.436999999999999</v>
      </c>
    </row>
    <row r="3113" spans="1:9" x14ac:dyDescent="0.3">
      <c r="A3113" s="28">
        <v>44145</v>
      </c>
      <c r="B3113" s="27">
        <v>0.64119212962962957</v>
      </c>
      <c r="C3113">
        <v>3998.3</v>
      </c>
      <c r="G3113" s="28">
        <v>44145</v>
      </c>
      <c r="H3113" s="27">
        <v>0.64119212962962957</v>
      </c>
      <c r="I3113">
        <v>14.442</v>
      </c>
    </row>
    <row r="3114" spans="1:9" x14ac:dyDescent="0.3">
      <c r="A3114" s="28">
        <v>44145</v>
      </c>
      <c r="B3114" s="27">
        <v>0.64188657407407412</v>
      </c>
      <c r="C3114">
        <v>3997.5</v>
      </c>
      <c r="G3114" s="28">
        <v>44145</v>
      </c>
      <c r="H3114" s="27">
        <v>0.64188657407407412</v>
      </c>
      <c r="I3114">
        <v>14.448</v>
      </c>
    </row>
    <row r="3115" spans="1:9" x14ac:dyDescent="0.3">
      <c r="A3115" s="28">
        <v>44145</v>
      </c>
      <c r="B3115" s="27">
        <v>0.64258101851851845</v>
      </c>
      <c r="C3115">
        <v>3996.7</v>
      </c>
      <c r="G3115" s="28">
        <v>44145</v>
      </c>
      <c r="H3115" s="27">
        <v>0.64258101851851845</v>
      </c>
      <c r="I3115">
        <v>14.455</v>
      </c>
    </row>
    <row r="3116" spans="1:9" x14ac:dyDescent="0.3">
      <c r="A3116" s="28">
        <v>44145</v>
      </c>
      <c r="B3116" s="27">
        <v>0.64327546296296301</v>
      </c>
      <c r="C3116">
        <v>3999.1001000000001</v>
      </c>
      <c r="G3116" s="28">
        <v>44145</v>
      </c>
      <c r="H3116" s="27">
        <v>0.64327546296296301</v>
      </c>
      <c r="I3116">
        <v>14.461</v>
      </c>
    </row>
    <row r="3117" spans="1:9" x14ac:dyDescent="0.3">
      <c r="A3117" s="28">
        <v>44145</v>
      </c>
      <c r="B3117" s="27">
        <v>0.64396990740740734</v>
      </c>
      <c r="C3117">
        <v>3997.8998999999999</v>
      </c>
      <c r="G3117" s="28">
        <v>44145</v>
      </c>
      <c r="H3117" s="27">
        <v>0.64396990740740734</v>
      </c>
      <c r="I3117">
        <v>14.467000000000001</v>
      </c>
    </row>
    <row r="3118" spans="1:9" x14ac:dyDescent="0.3">
      <c r="A3118" s="28">
        <v>44145</v>
      </c>
      <c r="B3118" s="27">
        <v>0.64466435185185189</v>
      </c>
      <c r="C3118">
        <v>3997.8998999999999</v>
      </c>
      <c r="G3118" s="28">
        <v>44145</v>
      </c>
      <c r="H3118" s="27">
        <v>0.64466435185185189</v>
      </c>
      <c r="I3118">
        <v>14.473000000000001</v>
      </c>
    </row>
    <row r="3119" spans="1:9" x14ac:dyDescent="0.3">
      <c r="A3119" s="28">
        <v>44145</v>
      </c>
      <c r="B3119" s="27">
        <v>0.64535879629629633</v>
      </c>
      <c r="C3119">
        <v>3997.5</v>
      </c>
      <c r="G3119" s="28">
        <v>44145</v>
      </c>
      <c r="H3119" s="27">
        <v>0.64535879629629633</v>
      </c>
      <c r="I3119">
        <v>14.478999999999999</v>
      </c>
    </row>
    <row r="3120" spans="1:9" x14ac:dyDescent="0.3">
      <c r="A3120" s="28">
        <v>44145</v>
      </c>
      <c r="B3120" s="27">
        <v>0.64605324074074078</v>
      </c>
      <c r="C3120">
        <v>3998.3</v>
      </c>
      <c r="G3120" s="28">
        <v>44145</v>
      </c>
      <c r="H3120" s="27">
        <v>0.64605324074074078</v>
      </c>
      <c r="I3120">
        <v>14.484999999999999</v>
      </c>
    </row>
    <row r="3121" spans="1:9" x14ac:dyDescent="0.3">
      <c r="A3121" s="28">
        <v>44145</v>
      </c>
      <c r="B3121" s="27">
        <v>0.64674768518518522</v>
      </c>
      <c r="C3121">
        <v>3999.1001000000001</v>
      </c>
      <c r="G3121" s="28">
        <v>44145</v>
      </c>
      <c r="H3121" s="27">
        <v>0.64674768518518522</v>
      </c>
      <c r="I3121">
        <v>14.493</v>
      </c>
    </row>
    <row r="3122" spans="1:9" x14ac:dyDescent="0.3">
      <c r="A3122" s="28">
        <v>44145</v>
      </c>
      <c r="B3122" s="27">
        <v>0.64744212962962966</v>
      </c>
      <c r="C3122">
        <v>3999.5</v>
      </c>
      <c r="G3122" s="28">
        <v>44145</v>
      </c>
      <c r="H3122" s="27">
        <v>0.64744212962962966</v>
      </c>
      <c r="I3122">
        <v>14.5</v>
      </c>
    </row>
    <row r="3123" spans="1:9" x14ac:dyDescent="0.3">
      <c r="A3123" s="28">
        <v>44145</v>
      </c>
      <c r="B3123" s="27">
        <v>0.6481365740740741</v>
      </c>
      <c r="C3123">
        <v>3985.8998999999999</v>
      </c>
      <c r="G3123" s="28">
        <v>44145</v>
      </c>
      <c r="H3123" s="27">
        <v>0.6481365740740741</v>
      </c>
      <c r="I3123">
        <v>14.507999999999999</v>
      </c>
    </row>
    <row r="3124" spans="1:9" x14ac:dyDescent="0.3">
      <c r="A3124" s="28">
        <v>44145</v>
      </c>
      <c r="B3124" s="27">
        <v>0.64883101851851854</v>
      </c>
      <c r="C3124">
        <v>3998.7</v>
      </c>
      <c r="G3124" s="28">
        <v>44145</v>
      </c>
      <c r="H3124" s="27">
        <v>0.64883101851851854</v>
      </c>
      <c r="I3124">
        <v>14.516</v>
      </c>
    </row>
    <row r="3125" spans="1:9" x14ac:dyDescent="0.3">
      <c r="A3125" s="28">
        <v>44145</v>
      </c>
      <c r="B3125" s="27">
        <v>0.64952546296296299</v>
      </c>
      <c r="C3125">
        <v>3997.5</v>
      </c>
      <c r="G3125" s="28">
        <v>44145</v>
      </c>
      <c r="H3125" s="27">
        <v>0.64952546296296299</v>
      </c>
      <c r="I3125">
        <v>14.523</v>
      </c>
    </row>
    <row r="3126" spans="1:9" x14ac:dyDescent="0.3">
      <c r="A3126" s="28">
        <v>44145</v>
      </c>
      <c r="B3126" s="27">
        <v>0.65021990740740743</v>
      </c>
      <c r="C3126">
        <v>3998.7</v>
      </c>
      <c r="G3126" s="28">
        <v>44145</v>
      </c>
      <c r="H3126" s="27">
        <v>0.65021990740740743</v>
      </c>
      <c r="I3126">
        <v>14.53</v>
      </c>
    </row>
    <row r="3127" spans="1:9" x14ac:dyDescent="0.3">
      <c r="A3127" s="28">
        <v>44145</v>
      </c>
      <c r="B3127" s="27">
        <v>0.65091435185185187</v>
      </c>
      <c r="C3127">
        <v>3998.7</v>
      </c>
      <c r="G3127" s="28">
        <v>44145</v>
      </c>
      <c r="H3127" s="27">
        <v>0.65091435185185187</v>
      </c>
      <c r="I3127">
        <v>14.536</v>
      </c>
    </row>
    <row r="3128" spans="1:9" x14ac:dyDescent="0.3">
      <c r="A3128" s="28">
        <v>44145</v>
      </c>
      <c r="B3128" s="27">
        <v>0.65160879629629631</v>
      </c>
      <c r="C3128">
        <v>3997.1001000000001</v>
      </c>
      <c r="G3128" s="28">
        <v>44145</v>
      </c>
      <c r="H3128" s="27">
        <v>0.65160879629629631</v>
      </c>
      <c r="I3128">
        <v>14.541</v>
      </c>
    </row>
    <row r="3129" spans="1:9" x14ac:dyDescent="0.3">
      <c r="A3129" s="28">
        <v>44145</v>
      </c>
      <c r="B3129" s="27">
        <v>0.65230324074074075</v>
      </c>
      <c r="C3129">
        <v>3997.1001000000001</v>
      </c>
      <c r="G3129" s="28">
        <v>44145</v>
      </c>
      <c r="H3129" s="27">
        <v>0.65230324074074075</v>
      </c>
      <c r="I3129">
        <v>14.545999999999999</v>
      </c>
    </row>
    <row r="3130" spans="1:9" x14ac:dyDescent="0.3">
      <c r="A3130" s="28">
        <v>44145</v>
      </c>
      <c r="B3130" s="27">
        <v>0.65299768518518519</v>
      </c>
      <c r="C3130">
        <v>3996.7</v>
      </c>
      <c r="G3130" s="28">
        <v>44145</v>
      </c>
      <c r="H3130" s="27">
        <v>0.65299768518518519</v>
      </c>
      <c r="I3130">
        <v>14.551</v>
      </c>
    </row>
    <row r="3131" spans="1:9" x14ac:dyDescent="0.3">
      <c r="A3131" s="28">
        <v>44145</v>
      </c>
      <c r="B3131" s="27">
        <v>0.65369212962962964</v>
      </c>
      <c r="C3131">
        <v>3997.8998999999999</v>
      </c>
      <c r="G3131" s="28">
        <v>44145</v>
      </c>
      <c r="H3131" s="27">
        <v>0.65369212962962964</v>
      </c>
      <c r="I3131">
        <v>14.555999999999999</v>
      </c>
    </row>
    <row r="3132" spans="1:9" x14ac:dyDescent="0.3">
      <c r="A3132" s="28">
        <v>44145</v>
      </c>
      <c r="B3132" s="27">
        <v>0.65438657407407408</v>
      </c>
      <c r="C3132">
        <v>3997.5</v>
      </c>
      <c r="G3132" s="28">
        <v>44145</v>
      </c>
      <c r="H3132" s="27">
        <v>0.65438657407407408</v>
      </c>
      <c r="I3132">
        <v>14.561</v>
      </c>
    </row>
    <row r="3133" spans="1:9" x14ac:dyDescent="0.3">
      <c r="A3133" s="28">
        <v>44145</v>
      </c>
      <c r="B3133" s="27">
        <v>0.65508101851851852</v>
      </c>
      <c r="C3133">
        <v>3985.1001000000001</v>
      </c>
      <c r="G3133" s="28">
        <v>44145</v>
      </c>
      <c r="H3133" s="27">
        <v>0.65508101851851852</v>
      </c>
      <c r="I3133">
        <v>14.567</v>
      </c>
    </row>
    <row r="3134" spans="1:9" x14ac:dyDescent="0.3">
      <c r="A3134" s="28">
        <v>44145</v>
      </c>
      <c r="B3134" s="27">
        <v>0.65577546296296296</v>
      </c>
      <c r="C3134">
        <v>3983.8998999999999</v>
      </c>
      <c r="G3134" s="28">
        <v>44145</v>
      </c>
      <c r="H3134" s="27">
        <v>0.65577546296296296</v>
      </c>
      <c r="I3134">
        <v>14.574</v>
      </c>
    </row>
    <row r="3135" spans="1:9" x14ac:dyDescent="0.3">
      <c r="A3135" s="28">
        <v>44145</v>
      </c>
      <c r="B3135" s="27">
        <v>0.6564699074074074</v>
      </c>
      <c r="C3135">
        <v>3997.8998999999999</v>
      </c>
      <c r="G3135" s="28">
        <v>44145</v>
      </c>
      <c r="H3135" s="27">
        <v>0.6564699074074074</v>
      </c>
      <c r="I3135">
        <v>14.581</v>
      </c>
    </row>
    <row r="3136" spans="1:9" x14ac:dyDescent="0.3">
      <c r="A3136" s="28">
        <v>44145</v>
      </c>
      <c r="B3136" s="27">
        <v>0.65716435185185185</v>
      </c>
      <c r="C3136">
        <v>3984.3</v>
      </c>
      <c r="G3136" s="28">
        <v>44145</v>
      </c>
      <c r="H3136" s="27">
        <v>0.65716435185185185</v>
      </c>
      <c r="I3136">
        <v>14.587999999999999</v>
      </c>
    </row>
    <row r="3137" spans="1:9" x14ac:dyDescent="0.3">
      <c r="A3137" s="28">
        <v>44145</v>
      </c>
      <c r="B3137" s="27">
        <v>0.65785879629629629</v>
      </c>
      <c r="C3137">
        <v>3983.8998999999999</v>
      </c>
      <c r="G3137" s="28">
        <v>44145</v>
      </c>
      <c r="H3137" s="27">
        <v>0.65785879629629629</v>
      </c>
      <c r="I3137">
        <v>14.593999999999999</v>
      </c>
    </row>
    <row r="3138" spans="1:9" x14ac:dyDescent="0.3">
      <c r="A3138" s="28">
        <v>44145</v>
      </c>
      <c r="B3138" s="27">
        <v>0.65855324074074073</v>
      </c>
      <c r="C3138">
        <v>3998.3</v>
      </c>
      <c r="G3138" s="28">
        <v>44145</v>
      </c>
      <c r="H3138" s="27">
        <v>0.65855324074074073</v>
      </c>
      <c r="I3138">
        <v>14.601000000000001</v>
      </c>
    </row>
    <row r="3139" spans="1:9" x14ac:dyDescent="0.3">
      <c r="A3139" s="28">
        <v>44145</v>
      </c>
      <c r="B3139" s="27">
        <v>0.65924768518518517</v>
      </c>
      <c r="C3139">
        <v>3998.3</v>
      </c>
      <c r="G3139" s="28">
        <v>44145</v>
      </c>
      <c r="H3139" s="27">
        <v>0.65924768518518517</v>
      </c>
      <c r="I3139">
        <v>14.606999999999999</v>
      </c>
    </row>
    <row r="3140" spans="1:9" x14ac:dyDescent="0.3">
      <c r="A3140" s="28">
        <v>44145</v>
      </c>
      <c r="B3140" s="27">
        <v>0.65994212962962961</v>
      </c>
      <c r="C3140">
        <v>3984.3</v>
      </c>
      <c r="G3140" s="28">
        <v>44145</v>
      </c>
      <c r="H3140" s="27">
        <v>0.65994212962962961</v>
      </c>
      <c r="I3140">
        <v>14.612</v>
      </c>
    </row>
    <row r="3141" spans="1:9" x14ac:dyDescent="0.3">
      <c r="A3141" s="28">
        <v>44145</v>
      </c>
      <c r="B3141" s="27">
        <v>0.66063657407407406</v>
      </c>
      <c r="C3141">
        <v>3997.8998999999999</v>
      </c>
      <c r="G3141" s="28">
        <v>44145</v>
      </c>
      <c r="H3141" s="27">
        <v>0.66063657407407406</v>
      </c>
      <c r="I3141">
        <v>14.619</v>
      </c>
    </row>
    <row r="3142" spans="1:9" x14ac:dyDescent="0.3">
      <c r="A3142" s="28">
        <v>44145</v>
      </c>
      <c r="B3142" s="27">
        <v>0.6613310185185185</v>
      </c>
      <c r="C3142">
        <v>3997.1001000000001</v>
      </c>
      <c r="G3142" s="28">
        <v>44145</v>
      </c>
      <c r="H3142" s="27">
        <v>0.6613310185185185</v>
      </c>
      <c r="I3142">
        <v>14.625999999999999</v>
      </c>
    </row>
    <row r="3143" spans="1:9" x14ac:dyDescent="0.3">
      <c r="A3143" s="28">
        <v>44145</v>
      </c>
      <c r="B3143" s="27">
        <v>0.66202546296296294</v>
      </c>
      <c r="C3143">
        <v>3996.7</v>
      </c>
      <c r="G3143" s="28">
        <v>44145</v>
      </c>
      <c r="H3143" s="27">
        <v>0.66202546296296294</v>
      </c>
      <c r="I3143">
        <v>14.632999999999999</v>
      </c>
    </row>
    <row r="3144" spans="1:9" x14ac:dyDescent="0.3">
      <c r="A3144" s="28">
        <v>44145</v>
      </c>
      <c r="B3144" s="27">
        <v>0.66271990740740738</v>
      </c>
      <c r="C3144">
        <v>3996.7</v>
      </c>
      <c r="G3144" s="28">
        <v>44145</v>
      </c>
      <c r="H3144" s="27">
        <v>0.66271990740740738</v>
      </c>
      <c r="I3144">
        <v>14.638999999999999</v>
      </c>
    </row>
    <row r="3145" spans="1:9" x14ac:dyDescent="0.3">
      <c r="A3145" s="28">
        <v>44145</v>
      </c>
      <c r="B3145" s="27">
        <v>0.66341435185185182</v>
      </c>
      <c r="C3145">
        <v>3997.8998999999999</v>
      </c>
      <c r="G3145" s="28">
        <v>44145</v>
      </c>
      <c r="H3145" s="27">
        <v>0.66341435185185182</v>
      </c>
      <c r="I3145">
        <v>14.644</v>
      </c>
    </row>
    <row r="3146" spans="1:9" x14ac:dyDescent="0.3">
      <c r="A3146" s="28">
        <v>44145</v>
      </c>
      <c r="B3146" s="27">
        <v>0.66410879629629627</v>
      </c>
      <c r="C3146">
        <v>3983.5</v>
      </c>
      <c r="G3146" s="28">
        <v>44145</v>
      </c>
      <c r="H3146" s="27">
        <v>0.66410879629629627</v>
      </c>
      <c r="I3146">
        <v>14.651</v>
      </c>
    </row>
    <row r="3147" spans="1:9" x14ac:dyDescent="0.3">
      <c r="A3147" s="28">
        <v>44145</v>
      </c>
      <c r="B3147" s="27">
        <v>0.66480324074074071</v>
      </c>
      <c r="C3147">
        <v>3992.3</v>
      </c>
      <c r="G3147" s="28">
        <v>44145</v>
      </c>
      <c r="H3147" s="27">
        <v>0.66480324074074071</v>
      </c>
      <c r="I3147">
        <v>14.657</v>
      </c>
    </row>
    <row r="3148" spans="1:9" x14ac:dyDescent="0.3">
      <c r="A3148" s="28">
        <v>44145</v>
      </c>
      <c r="B3148" s="27">
        <v>0.66549768518518515</v>
      </c>
      <c r="C3148">
        <v>3997.1001000000001</v>
      </c>
      <c r="G3148" s="28">
        <v>44145</v>
      </c>
      <c r="H3148" s="27">
        <v>0.66549768518518515</v>
      </c>
      <c r="I3148">
        <v>14.663</v>
      </c>
    </row>
    <row r="3149" spans="1:9" x14ac:dyDescent="0.3">
      <c r="A3149" s="28">
        <v>44145</v>
      </c>
      <c r="B3149" s="27">
        <v>0.6661921296296297</v>
      </c>
      <c r="C3149">
        <v>3983.8998999999999</v>
      </c>
      <c r="G3149" s="28">
        <v>44145</v>
      </c>
      <c r="H3149" s="27">
        <v>0.6661921296296297</v>
      </c>
      <c r="I3149">
        <v>14.67</v>
      </c>
    </row>
    <row r="3150" spans="1:9" x14ac:dyDescent="0.3">
      <c r="A3150" s="28">
        <v>44145</v>
      </c>
      <c r="B3150" s="27">
        <v>0.66688657407407403</v>
      </c>
      <c r="C3150">
        <v>3996.3</v>
      </c>
      <c r="G3150" s="28">
        <v>44145</v>
      </c>
      <c r="H3150" s="27">
        <v>0.66688657407407403</v>
      </c>
      <c r="I3150">
        <v>14.676</v>
      </c>
    </row>
    <row r="3151" spans="1:9" x14ac:dyDescent="0.3">
      <c r="A3151" s="28">
        <v>44145</v>
      </c>
      <c r="B3151" s="27">
        <v>0.66758101851851848</v>
      </c>
      <c r="C3151">
        <v>3997.5</v>
      </c>
      <c r="G3151" s="28">
        <v>44145</v>
      </c>
      <c r="H3151" s="27">
        <v>0.66758101851851848</v>
      </c>
      <c r="I3151">
        <v>14.682</v>
      </c>
    </row>
    <row r="3152" spans="1:9" x14ac:dyDescent="0.3">
      <c r="A3152" s="28">
        <v>44145</v>
      </c>
      <c r="B3152" s="27">
        <v>0.66827546296296303</v>
      </c>
      <c r="C3152">
        <v>3998.3</v>
      </c>
      <c r="G3152" s="28">
        <v>44145</v>
      </c>
      <c r="H3152" s="27">
        <v>0.66827546296296303</v>
      </c>
      <c r="I3152">
        <v>14.689</v>
      </c>
    </row>
    <row r="3153" spans="1:9" x14ac:dyDescent="0.3">
      <c r="A3153" s="28">
        <v>44145</v>
      </c>
      <c r="B3153" s="27">
        <v>0.66896990740740747</v>
      </c>
      <c r="C3153">
        <v>3997.8998999999999</v>
      </c>
      <c r="G3153" s="28">
        <v>44145</v>
      </c>
      <c r="H3153" s="27">
        <v>0.66896990740740747</v>
      </c>
      <c r="I3153">
        <v>14.696</v>
      </c>
    </row>
    <row r="3154" spans="1:9" x14ac:dyDescent="0.3">
      <c r="A3154" s="28">
        <v>44145</v>
      </c>
      <c r="B3154" s="27">
        <v>0.6696643518518518</v>
      </c>
      <c r="C3154">
        <v>3996.7</v>
      </c>
      <c r="G3154" s="28">
        <v>44145</v>
      </c>
      <c r="H3154" s="27">
        <v>0.6696643518518518</v>
      </c>
      <c r="I3154">
        <v>14.701000000000001</v>
      </c>
    </row>
    <row r="3155" spans="1:9" x14ac:dyDescent="0.3">
      <c r="A3155" s="28">
        <v>44145</v>
      </c>
      <c r="B3155" s="27">
        <v>0.67035879629629624</v>
      </c>
      <c r="C3155">
        <v>3998.3</v>
      </c>
      <c r="G3155" s="28">
        <v>44145</v>
      </c>
      <c r="H3155" s="27">
        <v>0.67035879629629624</v>
      </c>
      <c r="I3155">
        <v>14.707000000000001</v>
      </c>
    </row>
    <row r="3156" spans="1:9" x14ac:dyDescent="0.3">
      <c r="A3156" s="28">
        <v>44145</v>
      </c>
      <c r="B3156" s="27">
        <v>0.6710532407407408</v>
      </c>
      <c r="C3156">
        <v>3999.5</v>
      </c>
      <c r="G3156" s="28">
        <v>44145</v>
      </c>
      <c r="H3156" s="27">
        <v>0.6710532407407408</v>
      </c>
      <c r="I3156">
        <v>14.712999999999999</v>
      </c>
    </row>
    <row r="3157" spans="1:9" x14ac:dyDescent="0.3">
      <c r="A3157" s="28">
        <v>44145</v>
      </c>
      <c r="B3157" s="27">
        <v>0.67174768518518524</v>
      </c>
      <c r="C3157">
        <v>3984.7</v>
      </c>
      <c r="G3157" s="28">
        <v>44145</v>
      </c>
      <c r="H3157" s="27">
        <v>0.67174768518518524</v>
      </c>
      <c r="I3157">
        <v>14.72</v>
      </c>
    </row>
    <row r="3158" spans="1:9" x14ac:dyDescent="0.3">
      <c r="A3158" s="28">
        <v>44145</v>
      </c>
      <c r="B3158" s="27">
        <v>0.67244212962962957</v>
      </c>
      <c r="C3158">
        <v>3984.7</v>
      </c>
      <c r="G3158" s="28">
        <v>44145</v>
      </c>
      <c r="H3158" s="27">
        <v>0.67244212962962957</v>
      </c>
      <c r="I3158">
        <v>14.728</v>
      </c>
    </row>
    <row r="3159" spans="1:9" x14ac:dyDescent="0.3">
      <c r="A3159" s="28">
        <v>44145</v>
      </c>
      <c r="B3159" s="27">
        <v>0.67313657407407401</v>
      </c>
      <c r="C3159">
        <v>3997.5</v>
      </c>
      <c r="G3159" s="28">
        <v>44145</v>
      </c>
      <c r="H3159" s="27">
        <v>0.67313657407407401</v>
      </c>
      <c r="I3159">
        <v>14.736000000000001</v>
      </c>
    </row>
    <row r="3160" spans="1:9" x14ac:dyDescent="0.3">
      <c r="A3160" s="28">
        <v>44145</v>
      </c>
      <c r="B3160" s="27">
        <v>0.67383101851851857</v>
      </c>
      <c r="C3160">
        <v>3997.1001000000001</v>
      </c>
      <c r="G3160" s="28">
        <v>44145</v>
      </c>
      <c r="H3160" s="27">
        <v>0.67383101851851857</v>
      </c>
      <c r="I3160">
        <v>14.742000000000001</v>
      </c>
    </row>
    <row r="3161" spans="1:9" x14ac:dyDescent="0.3">
      <c r="A3161" s="28">
        <v>44145</v>
      </c>
      <c r="B3161" s="27">
        <v>0.67452546296296301</v>
      </c>
      <c r="C3161">
        <v>3997.5</v>
      </c>
      <c r="G3161" s="28">
        <v>44145</v>
      </c>
      <c r="H3161" s="27">
        <v>0.67452546296296301</v>
      </c>
      <c r="I3161">
        <v>14.749000000000001</v>
      </c>
    </row>
    <row r="3162" spans="1:9" x14ac:dyDescent="0.3">
      <c r="A3162" s="28">
        <v>44145</v>
      </c>
      <c r="B3162" s="27">
        <v>0.67521990740740734</v>
      </c>
      <c r="C3162">
        <v>3983.8998999999999</v>
      </c>
      <c r="G3162" s="28">
        <v>44145</v>
      </c>
      <c r="H3162" s="27">
        <v>0.67521990740740734</v>
      </c>
      <c r="I3162">
        <v>14.755000000000001</v>
      </c>
    </row>
    <row r="3163" spans="1:9" x14ac:dyDescent="0.3">
      <c r="A3163" s="28">
        <v>44145</v>
      </c>
      <c r="B3163" s="27">
        <v>0.67591435185185178</v>
      </c>
      <c r="C3163">
        <v>3999.1001000000001</v>
      </c>
      <c r="G3163" s="28">
        <v>44145</v>
      </c>
      <c r="H3163" s="27">
        <v>0.67591435185185178</v>
      </c>
      <c r="I3163">
        <v>14.760999999999999</v>
      </c>
    </row>
    <row r="3164" spans="1:9" x14ac:dyDescent="0.3">
      <c r="A3164" s="28">
        <v>44145</v>
      </c>
      <c r="B3164" s="27">
        <v>0.67660879629629633</v>
      </c>
      <c r="C3164">
        <v>3986.3</v>
      </c>
      <c r="G3164" s="28">
        <v>44145</v>
      </c>
      <c r="H3164" s="27">
        <v>0.67660879629629633</v>
      </c>
      <c r="I3164">
        <v>14.768000000000001</v>
      </c>
    </row>
    <row r="3165" spans="1:9" x14ac:dyDescent="0.3">
      <c r="A3165" s="28">
        <v>44145</v>
      </c>
      <c r="B3165" s="27">
        <v>0.67730324074074078</v>
      </c>
      <c r="C3165">
        <v>3986.3</v>
      </c>
      <c r="G3165" s="28">
        <v>44145</v>
      </c>
      <c r="H3165" s="27">
        <v>0.67730324074074078</v>
      </c>
      <c r="I3165">
        <v>14.773999999999999</v>
      </c>
    </row>
    <row r="3166" spans="1:9" x14ac:dyDescent="0.3">
      <c r="A3166" s="28">
        <v>44145</v>
      </c>
      <c r="B3166" s="27">
        <v>0.67799768518518511</v>
      </c>
      <c r="C3166">
        <v>3997.8998999999999</v>
      </c>
      <c r="G3166" s="28">
        <v>44145</v>
      </c>
      <c r="H3166" s="27">
        <v>0.67799768518518511</v>
      </c>
      <c r="I3166">
        <v>14.78</v>
      </c>
    </row>
    <row r="3167" spans="1:9" x14ac:dyDescent="0.3">
      <c r="A3167" s="28">
        <v>44145</v>
      </c>
      <c r="B3167" s="27">
        <v>0.67869212962962966</v>
      </c>
      <c r="C3167">
        <v>3998.3</v>
      </c>
      <c r="G3167" s="28">
        <v>44145</v>
      </c>
      <c r="H3167" s="27">
        <v>0.67869212962962966</v>
      </c>
      <c r="I3167">
        <v>14.787000000000001</v>
      </c>
    </row>
    <row r="3168" spans="1:9" x14ac:dyDescent="0.3">
      <c r="A3168" s="28">
        <v>44145</v>
      </c>
      <c r="B3168" s="27">
        <v>0.6793865740740741</v>
      </c>
      <c r="C3168">
        <v>3997.5</v>
      </c>
      <c r="G3168" s="28">
        <v>44145</v>
      </c>
      <c r="H3168" s="27">
        <v>0.6793865740740741</v>
      </c>
      <c r="I3168">
        <v>14.792</v>
      </c>
    </row>
    <row r="3169" spans="1:9" x14ac:dyDescent="0.3">
      <c r="A3169" s="28">
        <v>44145</v>
      </c>
      <c r="B3169" s="27">
        <v>0.68008101851851854</v>
      </c>
      <c r="C3169">
        <v>3997.5</v>
      </c>
      <c r="G3169" s="28">
        <v>44145</v>
      </c>
      <c r="H3169" s="27">
        <v>0.68008101851851854</v>
      </c>
      <c r="I3169">
        <v>14.798</v>
      </c>
    </row>
    <row r="3170" spans="1:9" x14ac:dyDescent="0.3">
      <c r="A3170" s="28">
        <v>44145</v>
      </c>
      <c r="B3170" s="27">
        <v>0.68077546296296287</v>
      </c>
      <c r="C3170">
        <v>3997.8998999999999</v>
      </c>
      <c r="G3170" s="28">
        <v>44145</v>
      </c>
      <c r="H3170" s="27">
        <v>0.68077546296296287</v>
      </c>
      <c r="I3170">
        <v>14.804</v>
      </c>
    </row>
    <row r="3171" spans="1:9" x14ac:dyDescent="0.3">
      <c r="A3171" s="28">
        <v>44145</v>
      </c>
      <c r="B3171" s="27">
        <v>0.68146990740740743</v>
      </c>
      <c r="C3171">
        <v>3997.5</v>
      </c>
      <c r="G3171" s="28">
        <v>44145</v>
      </c>
      <c r="H3171" s="27">
        <v>0.68146990740740743</v>
      </c>
      <c r="I3171">
        <v>14.811999999999999</v>
      </c>
    </row>
    <row r="3172" spans="1:9" x14ac:dyDescent="0.3">
      <c r="A3172" s="28">
        <v>44145</v>
      </c>
      <c r="B3172" s="27">
        <v>0.68216435185185187</v>
      </c>
      <c r="C3172">
        <v>3996.7</v>
      </c>
      <c r="G3172" s="28">
        <v>44145</v>
      </c>
      <c r="H3172" s="27">
        <v>0.68216435185185187</v>
      </c>
      <c r="I3172">
        <v>14.817</v>
      </c>
    </row>
    <row r="3173" spans="1:9" x14ac:dyDescent="0.3">
      <c r="A3173" s="28">
        <v>44145</v>
      </c>
      <c r="B3173" s="27">
        <v>0.68285879629629631</v>
      </c>
      <c r="C3173">
        <v>3996.7</v>
      </c>
      <c r="G3173" s="28">
        <v>44145</v>
      </c>
      <c r="H3173" s="27">
        <v>0.68285879629629631</v>
      </c>
      <c r="I3173">
        <v>14.823</v>
      </c>
    </row>
    <row r="3174" spans="1:9" x14ac:dyDescent="0.3">
      <c r="A3174" s="28">
        <v>44145</v>
      </c>
      <c r="B3174" s="27">
        <v>0.68355324074074064</v>
      </c>
      <c r="C3174">
        <v>3991.5</v>
      </c>
      <c r="G3174" s="28">
        <v>44145</v>
      </c>
      <c r="H3174" s="27">
        <v>0.68355324074074064</v>
      </c>
      <c r="I3174">
        <v>14.829000000000001</v>
      </c>
    </row>
    <row r="3175" spans="1:9" x14ac:dyDescent="0.3">
      <c r="A3175" s="28">
        <v>44145</v>
      </c>
      <c r="B3175" s="27">
        <v>0.68424768518518519</v>
      </c>
      <c r="C3175">
        <v>3997.1001000000001</v>
      </c>
      <c r="G3175" s="28">
        <v>44145</v>
      </c>
      <c r="H3175" s="27">
        <v>0.68424768518518519</v>
      </c>
      <c r="I3175">
        <v>14.835000000000001</v>
      </c>
    </row>
    <row r="3176" spans="1:9" x14ac:dyDescent="0.3">
      <c r="A3176" s="28">
        <v>44145</v>
      </c>
      <c r="B3176" s="27">
        <v>0.68494212962962964</v>
      </c>
      <c r="C3176">
        <v>3997.1001000000001</v>
      </c>
      <c r="G3176" s="28">
        <v>44145</v>
      </c>
      <c r="H3176" s="27">
        <v>0.68494212962962964</v>
      </c>
      <c r="I3176">
        <v>14.842000000000001</v>
      </c>
    </row>
    <row r="3177" spans="1:9" x14ac:dyDescent="0.3">
      <c r="A3177" s="28">
        <v>44145</v>
      </c>
      <c r="B3177" s="27">
        <v>0.68563657407407408</v>
      </c>
      <c r="C3177">
        <v>3997.5</v>
      </c>
      <c r="G3177" s="28">
        <v>44145</v>
      </c>
      <c r="H3177" s="27">
        <v>0.68563657407407408</v>
      </c>
      <c r="I3177">
        <v>14.85</v>
      </c>
    </row>
    <row r="3178" spans="1:9" x14ac:dyDescent="0.3">
      <c r="A3178" s="28">
        <v>44145</v>
      </c>
      <c r="B3178" s="27">
        <v>0.68633101851851841</v>
      </c>
      <c r="C3178">
        <v>3997.1001000000001</v>
      </c>
      <c r="G3178" s="28">
        <v>44145</v>
      </c>
      <c r="H3178" s="27">
        <v>0.68633101851851841</v>
      </c>
      <c r="I3178">
        <v>14.856</v>
      </c>
    </row>
    <row r="3179" spans="1:9" x14ac:dyDescent="0.3">
      <c r="A3179" s="28">
        <v>44145</v>
      </c>
      <c r="B3179" s="27">
        <v>0.68702546296296296</v>
      </c>
      <c r="C3179">
        <v>3997.1001000000001</v>
      </c>
      <c r="G3179" s="28">
        <v>44145</v>
      </c>
      <c r="H3179" s="27">
        <v>0.68702546296296296</v>
      </c>
      <c r="I3179">
        <v>14.861000000000001</v>
      </c>
    </row>
    <row r="3180" spans="1:9" x14ac:dyDescent="0.3">
      <c r="A3180" s="28">
        <v>44145</v>
      </c>
      <c r="B3180" s="27">
        <v>0.6877199074074074</v>
      </c>
      <c r="C3180">
        <v>3996.7</v>
      </c>
      <c r="G3180" s="28">
        <v>44145</v>
      </c>
      <c r="H3180" s="27">
        <v>0.6877199074074074</v>
      </c>
      <c r="I3180">
        <v>14.867000000000001</v>
      </c>
    </row>
    <row r="3181" spans="1:9" x14ac:dyDescent="0.3">
      <c r="A3181" s="28">
        <v>44145</v>
      </c>
      <c r="B3181" s="27">
        <v>0.68841435185185185</v>
      </c>
      <c r="C3181">
        <v>3997.8998999999999</v>
      </c>
      <c r="G3181" s="28">
        <v>44145</v>
      </c>
      <c r="H3181" s="27">
        <v>0.68841435185185185</v>
      </c>
      <c r="I3181">
        <v>14.874000000000001</v>
      </c>
    </row>
    <row r="3182" spans="1:9" x14ac:dyDescent="0.3">
      <c r="A3182" s="28">
        <v>44145</v>
      </c>
      <c r="B3182" s="27">
        <v>0.6891087962962964</v>
      </c>
      <c r="C3182">
        <v>3997.5</v>
      </c>
      <c r="G3182" s="28">
        <v>44145</v>
      </c>
      <c r="H3182" s="27">
        <v>0.6891087962962964</v>
      </c>
      <c r="I3182">
        <v>14.881</v>
      </c>
    </row>
    <row r="3183" spans="1:9" x14ac:dyDescent="0.3">
      <c r="A3183" s="28">
        <v>44145</v>
      </c>
      <c r="B3183" s="27">
        <v>0.68980324074074073</v>
      </c>
      <c r="C3183">
        <v>3997.1001000000001</v>
      </c>
      <c r="G3183" s="28">
        <v>44145</v>
      </c>
      <c r="H3183" s="27">
        <v>0.68980324074074073</v>
      </c>
      <c r="I3183">
        <v>14.888</v>
      </c>
    </row>
    <row r="3184" spans="1:9" x14ac:dyDescent="0.3">
      <c r="A3184" s="28">
        <v>44145</v>
      </c>
      <c r="B3184" s="27">
        <v>0.69049768518518517</v>
      </c>
      <c r="C3184">
        <v>3997.5</v>
      </c>
      <c r="G3184" s="28">
        <v>44145</v>
      </c>
      <c r="H3184" s="27">
        <v>0.69049768518518517</v>
      </c>
      <c r="I3184">
        <v>14.895</v>
      </c>
    </row>
    <row r="3185" spans="1:9" x14ac:dyDescent="0.3">
      <c r="A3185" s="28">
        <v>44145</v>
      </c>
      <c r="B3185" s="27">
        <v>0.69119212962962961</v>
      </c>
      <c r="C3185">
        <v>3997.5</v>
      </c>
      <c r="G3185" s="28">
        <v>44145</v>
      </c>
      <c r="H3185" s="27">
        <v>0.69119212962962961</v>
      </c>
      <c r="I3185">
        <v>14.901</v>
      </c>
    </row>
    <row r="3186" spans="1:9" x14ac:dyDescent="0.3">
      <c r="A3186" s="28">
        <v>44145</v>
      </c>
      <c r="B3186" s="27">
        <v>0.69188657407407417</v>
      </c>
      <c r="C3186">
        <v>3997.5</v>
      </c>
      <c r="G3186" s="28">
        <v>44145</v>
      </c>
      <c r="H3186" s="27">
        <v>0.69188657407407417</v>
      </c>
      <c r="I3186">
        <v>14.907</v>
      </c>
    </row>
    <row r="3187" spans="1:9" x14ac:dyDescent="0.3">
      <c r="A3187" s="28">
        <v>44145</v>
      </c>
      <c r="B3187" s="27">
        <v>0.6925810185185185</v>
      </c>
      <c r="C3187">
        <v>3996.7</v>
      </c>
      <c r="G3187" s="28">
        <v>44145</v>
      </c>
      <c r="H3187" s="27">
        <v>0.6925810185185185</v>
      </c>
      <c r="I3187">
        <v>14.914999999999999</v>
      </c>
    </row>
    <row r="3188" spans="1:9" x14ac:dyDescent="0.3">
      <c r="A3188" s="28">
        <v>44145</v>
      </c>
      <c r="B3188" s="27">
        <v>0.69327546296296294</v>
      </c>
      <c r="C3188">
        <v>3997.8998999999999</v>
      </c>
      <c r="G3188" s="28">
        <v>44145</v>
      </c>
      <c r="H3188" s="27">
        <v>0.69327546296296294</v>
      </c>
      <c r="I3188">
        <v>14.920999999999999</v>
      </c>
    </row>
    <row r="3189" spans="1:9" x14ac:dyDescent="0.3">
      <c r="A3189" s="28">
        <v>44145</v>
      </c>
      <c r="B3189" s="27">
        <v>0.69396990740740738</v>
      </c>
      <c r="C3189">
        <v>3996.3</v>
      </c>
      <c r="G3189" s="28">
        <v>44145</v>
      </c>
      <c r="H3189" s="27">
        <v>0.69396990740740738</v>
      </c>
      <c r="I3189">
        <v>14.928000000000001</v>
      </c>
    </row>
    <row r="3190" spans="1:9" x14ac:dyDescent="0.3">
      <c r="A3190" s="28">
        <v>44145</v>
      </c>
      <c r="B3190" s="27">
        <v>0.69466435185185194</v>
      </c>
      <c r="C3190">
        <v>3998.3</v>
      </c>
      <c r="G3190" s="28">
        <v>44145</v>
      </c>
      <c r="H3190" s="27">
        <v>0.69466435185185194</v>
      </c>
      <c r="I3190">
        <v>14.936</v>
      </c>
    </row>
    <row r="3191" spans="1:9" x14ac:dyDescent="0.3">
      <c r="A3191" s="28">
        <v>44145</v>
      </c>
      <c r="B3191" s="27">
        <v>0.69535879629629627</v>
      </c>
      <c r="C3191">
        <v>3997.8998999999999</v>
      </c>
      <c r="G3191" s="28">
        <v>44145</v>
      </c>
      <c r="H3191" s="27">
        <v>0.69535879629629627</v>
      </c>
      <c r="I3191">
        <v>14.943</v>
      </c>
    </row>
    <row r="3192" spans="1:9" x14ac:dyDescent="0.3">
      <c r="A3192" s="28">
        <v>44145</v>
      </c>
      <c r="B3192" s="27">
        <v>0.69605324074074071</v>
      </c>
      <c r="C3192">
        <v>3996.7</v>
      </c>
      <c r="G3192" s="28">
        <v>44145</v>
      </c>
      <c r="H3192" s="27">
        <v>0.69605324074074071</v>
      </c>
      <c r="I3192">
        <v>14.948</v>
      </c>
    </row>
    <row r="3193" spans="1:9" x14ac:dyDescent="0.3">
      <c r="A3193" s="28">
        <v>44145</v>
      </c>
      <c r="B3193" s="27">
        <v>0.69674768518518526</v>
      </c>
      <c r="C3193">
        <v>3996.7</v>
      </c>
      <c r="G3193" s="28">
        <v>44145</v>
      </c>
      <c r="H3193" s="27">
        <v>0.69674768518518526</v>
      </c>
      <c r="I3193">
        <v>14.954000000000001</v>
      </c>
    </row>
    <row r="3194" spans="1:9" x14ac:dyDescent="0.3">
      <c r="A3194" s="28">
        <v>44145</v>
      </c>
      <c r="B3194" s="27">
        <v>0.6974421296296297</v>
      </c>
      <c r="C3194">
        <v>3986.3</v>
      </c>
      <c r="G3194" s="28">
        <v>44145</v>
      </c>
      <c r="H3194" s="27">
        <v>0.6974421296296297</v>
      </c>
      <c r="I3194">
        <v>14.961</v>
      </c>
    </row>
    <row r="3195" spans="1:9" x14ac:dyDescent="0.3">
      <c r="A3195" s="28">
        <v>44145</v>
      </c>
      <c r="B3195" s="27">
        <v>0.69813657407407403</v>
      </c>
      <c r="C3195">
        <v>3996.3</v>
      </c>
      <c r="G3195" s="28">
        <v>44145</v>
      </c>
      <c r="H3195" s="27">
        <v>0.69813657407407403</v>
      </c>
      <c r="I3195">
        <v>14.965999999999999</v>
      </c>
    </row>
    <row r="3196" spans="1:9" x14ac:dyDescent="0.3">
      <c r="A3196" s="28">
        <v>44145</v>
      </c>
      <c r="B3196" s="27">
        <v>0.69883101851851848</v>
      </c>
      <c r="C3196">
        <v>3996.7</v>
      </c>
      <c r="G3196" s="28">
        <v>44145</v>
      </c>
      <c r="H3196" s="27">
        <v>0.69883101851851848</v>
      </c>
      <c r="I3196">
        <v>14.971</v>
      </c>
    </row>
    <row r="3197" spans="1:9" x14ac:dyDescent="0.3">
      <c r="A3197" s="28">
        <v>44145</v>
      </c>
      <c r="B3197" s="27">
        <v>0.69952546296296303</v>
      </c>
      <c r="C3197">
        <v>3996.7</v>
      </c>
      <c r="G3197" s="28">
        <v>44145</v>
      </c>
      <c r="H3197" s="27">
        <v>0.69952546296296303</v>
      </c>
      <c r="I3197">
        <v>14.977</v>
      </c>
    </row>
    <row r="3198" spans="1:9" x14ac:dyDescent="0.3">
      <c r="A3198" s="28">
        <v>44145</v>
      </c>
      <c r="B3198" s="27">
        <v>0.70021990740740747</v>
      </c>
      <c r="C3198">
        <v>3997.8998999999999</v>
      </c>
      <c r="G3198" s="28">
        <v>44145</v>
      </c>
      <c r="H3198" s="27">
        <v>0.70021990740740747</v>
      </c>
      <c r="I3198">
        <v>14.984999999999999</v>
      </c>
    </row>
    <row r="3199" spans="1:9" x14ac:dyDescent="0.3">
      <c r="A3199" s="28">
        <v>44145</v>
      </c>
      <c r="B3199" s="27">
        <v>0.7009143518518518</v>
      </c>
      <c r="C3199">
        <v>3996.7</v>
      </c>
      <c r="G3199" s="28">
        <v>44145</v>
      </c>
      <c r="H3199" s="27">
        <v>0.7009143518518518</v>
      </c>
      <c r="I3199">
        <v>14.992000000000001</v>
      </c>
    </row>
    <row r="3200" spans="1:9" x14ac:dyDescent="0.3">
      <c r="A3200" s="28">
        <v>44145</v>
      </c>
      <c r="B3200" s="27">
        <v>0.70160879629629624</v>
      </c>
      <c r="C3200">
        <v>3997.8998999999999</v>
      </c>
      <c r="G3200" s="28">
        <v>44145</v>
      </c>
      <c r="H3200" s="27">
        <v>0.70160879629629624</v>
      </c>
      <c r="I3200">
        <v>14.997</v>
      </c>
    </row>
    <row r="3201" spans="1:9" x14ac:dyDescent="0.3">
      <c r="A3201" s="28">
        <v>44145</v>
      </c>
      <c r="B3201" s="27">
        <v>0.7023032407407408</v>
      </c>
      <c r="C3201">
        <v>3998.3</v>
      </c>
      <c r="G3201" s="28">
        <v>44145</v>
      </c>
      <c r="H3201" s="27">
        <v>0.7023032407407408</v>
      </c>
      <c r="I3201">
        <v>15.004</v>
      </c>
    </row>
    <row r="3202" spans="1:9" x14ac:dyDescent="0.3">
      <c r="A3202" s="28">
        <v>44145</v>
      </c>
      <c r="B3202" s="27">
        <v>0.70299768518518524</v>
      </c>
      <c r="C3202">
        <v>3988.7</v>
      </c>
      <c r="G3202" s="28">
        <v>44145</v>
      </c>
      <c r="H3202" s="27">
        <v>0.70299768518518524</v>
      </c>
      <c r="I3202">
        <v>15.009</v>
      </c>
    </row>
    <row r="3203" spans="1:9" x14ac:dyDescent="0.3">
      <c r="A3203" s="28">
        <v>44145</v>
      </c>
      <c r="B3203" s="27">
        <v>0.70369212962962957</v>
      </c>
      <c r="C3203">
        <v>3997.1001000000001</v>
      </c>
      <c r="G3203" s="28">
        <v>44145</v>
      </c>
      <c r="H3203" s="27">
        <v>0.70369212962962957</v>
      </c>
      <c r="I3203">
        <v>15.016</v>
      </c>
    </row>
    <row r="3204" spans="1:9" x14ac:dyDescent="0.3">
      <c r="A3204" s="28">
        <v>44145</v>
      </c>
      <c r="B3204" s="27">
        <v>0.70438657407407401</v>
      </c>
      <c r="C3204">
        <v>3996.3</v>
      </c>
      <c r="G3204" s="28">
        <v>44145</v>
      </c>
      <c r="H3204" s="27">
        <v>0.70438657407407401</v>
      </c>
      <c r="I3204">
        <v>15.021000000000001</v>
      </c>
    </row>
    <row r="3205" spans="1:9" x14ac:dyDescent="0.3">
      <c r="A3205" s="28">
        <v>44145</v>
      </c>
      <c r="B3205" s="27">
        <v>0.70508101851851857</v>
      </c>
      <c r="C3205">
        <v>3997.8998999999999</v>
      </c>
      <c r="G3205" s="28">
        <v>44145</v>
      </c>
      <c r="H3205" s="27">
        <v>0.70508101851851857</v>
      </c>
      <c r="I3205">
        <v>15.026999999999999</v>
      </c>
    </row>
    <row r="3206" spans="1:9" x14ac:dyDescent="0.3">
      <c r="A3206" s="28">
        <v>44145</v>
      </c>
      <c r="B3206" s="27">
        <v>0.70577546296296301</v>
      </c>
      <c r="C3206">
        <v>3998.3</v>
      </c>
      <c r="G3206" s="28">
        <v>44145</v>
      </c>
      <c r="H3206" s="27">
        <v>0.70577546296296301</v>
      </c>
      <c r="I3206">
        <v>15.032999999999999</v>
      </c>
    </row>
    <row r="3207" spans="1:9" x14ac:dyDescent="0.3">
      <c r="A3207" s="28">
        <v>44145</v>
      </c>
      <c r="B3207" s="27">
        <v>0.70646990740740734</v>
      </c>
      <c r="C3207">
        <v>3999.1001000000001</v>
      </c>
      <c r="G3207" s="28">
        <v>44145</v>
      </c>
      <c r="H3207" s="27">
        <v>0.70646990740740734</v>
      </c>
      <c r="I3207">
        <v>15.038</v>
      </c>
    </row>
    <row r="3208" spans="1:9" x14ac:dyDescent="0.3">
      <c r="A3208" s="28">
        <v>44145</v>
      </c>
      <c r="B3208" s="27">
        <v>0.70716435185185189</v>
      </c>
      <c r="C3208">
        <v>3997.8998999999999</v>
      </c>
      <c r="G3208" s="28">
        <v>44145</v>
      </c>
      <c r="H3208" s="27">
        <v>0.70716435185185189</v>
      </c>
      <c r="I3208">
        <v>15.045</v>
      </c>
    </row>
    <row r="3209" spans="1:9" x14ac:dyDescent="0.3">
      <c r="A3209" s="28">
        <v>44145</v>
      </c>
      <c r="B3209" s="27">
        <v>0.70785879629629633</v>
      </c>
      <c r="C3209">
        <v>3997.8998999999999</v>
      </c>
      <c r="G3209" s="28">
        <v>44145</v>
      </c>
      <c r="H3209" s="27">
        <v>0.70785879629629633</v>
      </c>
      <c r="I3209">
        <v>15.052</v>
      </c>
    </row>
    <row r="3210" spans="1:9" x14ac:dyDescent="0.3">
      <c r="A3210" s="28">
        <v>44145</v>
      </c>
      <c r="B3210" s="27">
        <v>0.70855324074074078</v>
      </c>
      <c r="C3210">
        <v>3983.8998999999999</v>
      </c>
      <c r="G3210" s="28">
        <v>44145</v>
      </c>
      <c r="H3210" s="27">
        <v>0.70855324074074078</v>
      </c>
      <c r="I3210">
        <v>15.058999999999999</v>
      </c>
    </row>
    <row r="3211" spans="1:9" x14ac:dyDescent="0.3">
      <c r="A3211" s="28">
        <v>44145</v>
      </c>
      <c r="B3211" s="27">
        <v>0.70924768518518511</v>
      </c>
      <c r="C3211">
        <v>3984.7</v>
      </c>
      <c r="G3211" s="28">
        <v>44145</v>
      </c>
      <c r="H3211" s="27">
        <v>0.70924768518518511</v>
      </c>
      <c r="I3211">
        <v>15.067</v>
      </c>
    </row>
    <row r="3212" spans="1:9" x14ac:dyDescent="0.3">
      <c r="A3212" s="28">
        <v>44145</v>
      </c>
      <c r="B3212" s="27">
        <v>0.70994212962962966</v>
      </c>
      <c r="C3212">
        <v>3985.8998999999999</v>
      </c>
      <c r="G3212" s="28">
        <v>44145</v>
      </c>
      <c r="H3212" s="27">
        <v>0.70994212962962966</v>
      </c>
      <c r="I3212">
        <v>15.074</v>
      </c>
    </row>
    <row r="3213" spans="1:9" x14ac:dyDescent="0.3">
      <c r="A3213" s="28">
        <v>44145</v>
      </c>
      <c r="B3213" s="27">
        <v>0.7106365740740741</v>
      </c>
      <c r="C3213">
        <v>3985.1001000000001</v>
      </c>
      <c r="G3213" s="28">
        <v>44145</v>
      </c>
      <c r="H3213" s="27">
        <v>0.7106365740740741</v>
      </c>
      <c r="I3213">
        <v>15.082000000000001</v>
      </c>
    </row>
    <row r="3214" spans="1:9" x14ac:dyDescent="0.3">
      <c r="A3214" s="28">
        <v>44145</v>
      </c>
      <c r="B3214" s="27">
        <v>0.71133101851851854</v>
      </c>
      <c r="C3214">
        <v>3984.3</v>
      </c>
      <c r="G3214" s="28">
        <v>44145</v>
      </c>
      <c r="H3214" s="27">
        <v>0.71133101851851854</v>
      </c>
      <c r="I3214">
        <v>15.087999999999999</v>
      </c>
    </row>
    <row r="3215" spans="1:9" x14ac:dyDescent="0.3">
      <c r="A3215" s="28">
        <v>44145</v>
      </c>
      <c r="B3215" s="27">
        <v>0.71202546296296287</v>
      </c>
      <c r="C3215">
        <v>3997.1001000000001</v>
      </c>
      <c r="G3215" s="28">
        <v>44145</v>
      </c>
      <c r="H3215" s="27">
        <v>0.71202546296296287</v>
      </c>
      <c r="I3215">
        <v>15.093999999999999</v>
      </c>
    </row>
    <row r="3216" spans="1:9" x14ac:dyDescent="0.3">
      <c r="A3216" s="28">
        <v>44145</v>
      </c>
      <c r="B3216" s="27">
        <v>0.71271990740740743</v>
      </c>
      <c r="C3216">
        <v>3996.7</v>
      </c>
      <c r="G3216" s="28">
        <v>44145</v>
      </c>
      <c r="H3216" s="27">
        <v>0.71271990740740743</v>
      </c>
      <c r="I3216">
        <v>15.1</v>
      </c>
    </row>
    <row r="3217" spans="1:9" x14ac:dyDescent="0.3">
      <c r="A3217" s="28">
        <v>44145</v>
      </c>
      <c r="B3217" s="27">
        <v>0.71341435185185187</v>
      </c>
      <c r="C3217">
        <v>3997.8998999999999</v>
      </c>
      <c r="G3217" s="28">
        <v>44145</v>
      </c>
      <c r="H3217" s="27">
        <v>0.71341435185185187</v>
      </c>
      <c r="I3217">
        <v>15.106</v>
      </c>
    </row>
    <row r="3218" spans="1:9" x14ac:dyDescent="0.3">
      <c r="A3218" s="28">
        <v>44145</v>
      </c>
      <c r="B3218" s="27">
        <v>0.71410879629629631</v>
      </c>
      <c r="C3218">
        <v>3997.1001000000001</v>
      </c>
      <c r="G3218" s="28">
        <v>44145</v>
      </c>
      <c r="H3218" s="27">
        <v>0.71410879629629631</v>
      </c>
      <c r="I3218">
        <v>15.11</v>
      </c>
    </row>
    <row r="3219" spans="1:9" x14ac:dyDescent="0.3">
      <c r="A3219" s="28">
        <v>44145</v>
      </c>
      <c r="B3219" s="27">
        <v>0.71480324074074064</v>
      </c>
      <c r="C3219">
        <v>3997.8998999999999</v>
      </c>
      <c r="G3219" s="28">
        <v>44145</v>
      </c>
      <c r="H3219" s="27">
        <v>0.71480324074074064</v>
      </c>
      <c r="I3219">
        <v>15.116</v>
      </c>
    </row>
    <row r="3220" spans="1:9" x14ac:dyDescent="0.3">
      <c r="A3220" s="28">
        <v>44145</v>
      </c>
      <c r="B3220" s="27">
        <v>0.71549768518518519</v>
      </c>
      <c r="C3220">
        <v>3983.8998999999999</v>
      </c>
      <c r="G3220" s="28">
        <v>44145</v>
      </c>
      <c r="H3220" s="27">
        <v>0.71549768518518519</v>
      </c>
      <c r="I3220">
        <v>15.124000000000001</v>
      </c>
    </row>
    <row r="3221" spans="1:9" x14ac:dyDescent="0.3">
      <c r="A3221" s="28">
        <v>44145</v>
      </c>
      <c r="B3221" s="27">
        <v>0.71619212962962964</v>
      </c>
      <c r="C3221">
        <v>3998.7</v>
      </c>
      <c r="G3221" s="28">
        <v>44145</v>
      </c>
      <c r="H3221" s="27">
        <v>0.71619212962962964</v>
      </c>
      <c r="I3221">
        <v>15.131</v>
      </c>
    </row>
    <row r="3222" spans="1:9" x14ac:dyDescent="0.3">
      <c r="A3222" s="28">
        <v>44145</v>
      </c>
      <c r="B3222" s="27">
        <v>0.71688657407407408</v>
      </c>
      <c r="C3222">
        <v>3997.8998999999999</v>
      </c>
      <c r="G3222" s="28">
        <v>44145</v>
      </c>
      <c r="H3222" s="27">
        <v>0.71688657407407408</v>
      </c>
      <c r="I3222">
        <v>15.138</v>
      </c>
    </row>
    <row r="3223" spans="1:9" x14ac:dyDescent="0.3">
      <c r="A3223" s="28">
        <v>44145</v>
      </c>
      <c r="B3223" s="27">
        <v>0.71758101851851841</v>
      </c>
      <c r="C3223">
        <v>3996.7</v>
      </c>
      <c r="G3223" s="28">
        <v>44145</v>
      </c>
      <c r="H3223" s="27">
        <v>0.71758101851851841</v>
      </c>
      <c r="I3223">
        <v>15.145</v>
      </c>
    </row>
    <row r="3224" spans="1:9" x14ac:dyDescent="0.3">
      <c r="A3224" s="28">
        <v>44145</v>
      </c>
      <c r="B3224" s="27">
        <v>0.71827546296296296</v>
      </c>
      <c r="C3224">
        <v>3987.1001000000001</v>
      </c>
      <c r="G3224" s="28">
        <v>44145</v>
      </c>
      <c r="H3224" s="27">
        <v>0.71827546296296296</v>
      </c>
      <c r="I3224">
        <v>15.151999999999999</v>
      </c>
    </row>
    <row r="3225" spans="1:9" x14ac:dyDescent="0.3">
      <c r="A3225" s="28">
        <v>44145</v>
      </c>
      <c r="B3225" s="27">
        <v>0.7189699074074074</v>
      </c>
      <c r="C3225">
        <v>3996.7</v>
      </c>
      <c r="G3225" s="28">
        <v>44145</v>
      </c>
      <c r="H3225" s="27">
        <v>0.7189699074074074</v>
      </c>
      <c r="I3225">
        <v>15.157</v>
      </c>
    </row>
    <row r="3226" spans="1:9" x14ac:dyDescent="0.3">
      <c r="A3226" s="28">
        <v>44145</v>
      </c>
      <c r="B3226" s="27">
        <v>0.71966435185185185</v>
      </c>
      <c r="C3226">
        <v>3995.8998999999999</v>
      </c>
      <c r="G3226" s="28">
        <v>44145</v>
      </c>
      <c r="H3226" s="27">
        <v>0.71966435185185185</v>
      </c>
      <c r="I3226">
        <v>15.164</v>
      </c>
    </row>
    <row r="3227" spans="1:9" x14ac:dyDescent="0.3">
      <c r="A3227" s="28">
        <v>44145</v>
      </c>
      <c r="B3227" s="27">
        <v>0.7203587962962964</v>
      </c>
      <c r="C3227">
        <v>3997.8998999999999</v>
      </c>
      <c r="G3227" s="28">
        <v>44145</v>
      </c>
      <c r="H3227" s="27">
        <v>0.7203587962962964</v>
      </c>
      <c r="I3227">
        <v>15.17</v>
      </c>
    </row>
    <row r="3228" spans="1:9" x14ac:dyDescent="0.3">
      <c r="A3228" s="28">
        <v>44145</v>
      </c>
      <c r="B3228" s="27">
        <v>0.72105324074074073</v>
      </c>
      <c r="C3228">
        <v>3997.5</v>
      </c>
      <c r="G3228" s="28">
        <v>44145</v>
      </c>
      <c r="H3228" s="27">
        <v>0.72105324074074073</v>
      </c>
      <c r="I3228">
        <v>15.177</v>
      </c>
    </row>
    <row r="3229" spans="1:9" x14ac:dyDescent="0.3">
      <c r="A3229" s="28">
        <v>44145</v>
      </c>
      <c r="B3229" s="27">
        <v>0.72174768518518517</v>
      </c>
      <c r="C3229">
        <v>3997.8998999999999</v>
      </c>
      <c r="G3229" s="28">
        <v>44145</v>
      </c>
      <c r="H3229" s="27">
        <v>0.72174768518518517</v>
      </c>
      <c r="I3229">
        <v>15.183999999999999</v>
      </c>
    </row>
    <row r="3230" spans="1:9" x14ac:dyDescent="0.3">
      <c r="A3230" s="28">
        <v>44145</v>
      </c>
      <c r="B3230" s="27">
        <v>0.72244212962962961</v>
      </c>
      <c r="C3230">
        <v>3985.1001000000001</v>
      </c>
      <c r="G3230" s="28">
        <v>44145</v>
      </c>
      <c r="H3230" s="27">
        <v>0.72244212962962961</v>
      </c>
      <c r="I3230">
        <v>15.19</v>
      </c>
    </row>
    <row r="3231" spans="1:9" x14ac:dyDescent="0.3">
      <c r="A3231" s="28">
        <v>44145</v>
      </c>
      <c r="B3231" s="27">
        <v>0.72313657407407417</v>
      </c>
      <c r="C3231">
        <v>3997.8998999999999</v>
      </c>
      <c r="G3231" s="28">
        <v>44145</v>
      </c>
      <c r="H3231" s="27">
        <v>0.72313657407407417</v>
      </c>
      <c r="I3231">
        <v>15.196</v>
      </c>
    </row>
    <row r="3232" spans="1:9" x14ac:dyDescent="0.3">
      <c r="A3232" s="28">
        <v>44145</v>
      </c>
      <c r="B3232" s="27">
        <v>0.7238310185185185</v>
      </c>
      <c r="C3232">
        <v>3997.5</v>
      </c>
      <c r="G3232" s="28">
        <v>44145</v>
      </c>
      <c r="H3232" s="27">
        <v>0.7238310185185185</v>
      </c>
      <c r="I3232">
        <v>15.196</v>
      </c>
    </row>
    <row r="3233" spans="1:9" x14ac:dyDescent="0.3">
      <c r="A3233" s="28">
        <v>44145</v>
      </c>
      <c r="B3233" s="27">
        <v>0.72452546296296294</v>
      </c>
      <c r="C3233">
        <v>3997.1001000000001</v>
      </c>
      <c r="G3233" s="28">
        <v>44145</v>
      </c>
      <c r="H3233" s="27">
        <v>0.72452546296296294</v>
      </c>
      <c r="I3233">
        <v>15.209</v>
      </c>
    </row>
    <row r="3234" spans="1:9" x14ac:dyDescent="0.3">
      <c r="A3234" s="28">
        <v>44145</v>
      </c>
      <c r="B3234" s="27">
        <v>0.72521990740740738</v>
      </c>
      <c r="C3234">
        <v>3997.1001000000001</v>
      </c>
      <c r="G3234" s="28">
        <v>44145</v>
      </c>
      <c r="H3234" s="27">
        <v>0.72521990740740738</v>
      </c>
      <c r="I3234">
        <v>15.217000000000001</v>
      </c>
    </row>
    <row r="3235" spans="1:9" x14ac:dyDescent="0.3">
      <c r="A3235" s="28">
        <v>44145</v>
      </c>
      <c r="B3235" s="27">
        <v>0.72591435185185194</v>
      </c>
      <c r="C3235">
        <v>3984.3</v>
      </c>
      <c r="G3235" s="28">
        <v>44145</v>
      </c>
      <c r="H3235" s="27">
        <v>0.72591435185185194</v>
      </c>
      <c r="I3235">
        <v>15.225</v>
      </c>
    </row>
    <row r="3236" spans="1:9" x14ac:dyDescent="0.3">
      <c r="A3236" s="28">
        <v>44145</v>
      </c>
      <c r="B3236" s="27">
        <v>0.72660879629629627</v>
      </c>
      <c r="C3236">
        <v>3991.8998999999999</v>
      </c>
      <c r="G3236" s="28">
        <v>44145</v>
      </c>
      <c r="H3236" s="27">
        <v>0.72660879629629627</v>
      </c>
      <c r="I3236">
        <v>15.231999999999999</v>
      </c>
    </row>
    <row r="3237" spans="1:9" x14ac:dyDescent="0.3">
      <c r="A3237" s="28">
        <v>44145</v>
      </c>
      <c r="B3237" s="27">
        <v>0.72730324074074071</v>
      </c>
      <c r="C3237">
        <v>3997.5</v>
      </c>
      <c r="G3237" s="28">
        <v>44145</v>
      </c>
      <c r="H3237" s="27">
        <v>0.72730324074074071</v>
      </c>
      <c r="I3237">
        <v>15.237</v>
      </c>
    </row>
    <row r="3238" spans="1:9" x14ac:dyDescent="0.3">
      <c r="A3238" s="28">
        <v>44145</v>
      </c>
      <c r="B3238" s="27">
        <v>0.72799768518518515</v>
      </c>
      <c r="C3238">
        <v>3985.1001000000001</v>
      </c>
      <c r="G3238" s="28">
        <v>44145</v>
      </c>
      <c r="H3238" s="27">
        <v>0.72799768518518515</v>
      </c>
      <c r="I3238">
        <v>15.243</v>
      </c>
    </row>
    <row r="3239" spans="1:9" x14ac:dyDescent="0.3">
      <c r="A3239" s="28">
        <v>44145</v>
      </c>
      <c r="B3239" s="27">
        <v>0.7286921296296297</v>
      </c>
      <c r="C3239">
        <v>3998.7</v>
      </c>
      <c r="G3239" s="28">
        <v>44145</v>
      </c>
      <c r="H3239" s="27">
        <v>0.7286921296296297</v>
      </c>
      <c r="I3239">
        <v>15.249000000000001</v>
      </c>
    </row>
    <row r="3240" spans="1:9" x14ac:dyDescent="0.3">
      <c r="A3240" s="28">
        <v>44145</v>
      </c>
      <c r="B3240" s="27">
        <v>0.72938657407407403</v>
      </c>
      <c r="C3240">
        <v>3997.1001000000001</v>
      </c>
      <c r="G3240" s="28">
        <v>44145</v>
      </c>
      <c r="H3240" s="27">
        <v>0.72938657407407403</v>
      </c>
      <c r="I3240">
        <v>15.256</v>
      </c>
    </row>
    <row r="3241" spans="1:9" x14ac:dyDescent="0.3">
      <c r="A3241" s="28">
        <v>44145</v>
      </c>
      <c r="B3241" s="27">
        <v>0.73008101851851848</v>
      </c>
      <c r="C3241">
        <v>3998.3</v>
      </c>
      <c r="G3241" s="28">
        <v>44145</v>
      </c>
      <c r="H3241" s="27">
        <v>0.73008101851851848</v>
      </c>
      <c r="I3241">
        <v>15.262</v>
      </c>
    </row>
    <row r="3242" spans="1:9" x14ac:dyDescent="0.3">
      <c r="A3242" s="28">
        <v>44145</v>
      </c>
      <c r="B3242" s="27">
        <v>0.73077546296296303</v>
      </c>
      <c r="C3242">
        <v>3997.1001000000001</v>
      </c>
      <c r="G3242" s="28">
        <v>44145</v>
      </c>
      <c r="H3242" s="27">
        <v>0.73077546296296303</v>
      </c>
      <c r="I3242">
        <v>15.268000000000001</v>
      </c>
    </row>
    <row r="3243" spans="1:9" x14ac:dyDescent="0.3">
      <c r="A3243" s="28">
        <v>44145</v>
      </c>
      <c r="B3243" s="27">
        <v>0.73146990740740747</v>
      </c>
      <c r="C3243">
        <v>3996.7</v>
      </c>
      <c r="G3243" s="28">
        <v>44145</v>
      </c>
      <c r="H3243" s="27">
        <v>0.73146990740740747</v>
      </c>
      <c r="I3243">
        <v>15.273999999999999</v>
      </c>
    </row>
    <row r="3244" spans="1:9" x14ac:dyDescent="0.3">
      <c r="A3244" s="28">
        <v>44145</v>
      </c>
      <c r="B3244" s="27">
        <v>0.7321643518518518</v>
      </c>
      <c r="C3244">
        <v>3995.5</v>
      </c>
      <c r="G3244" s="28">
        <v>44145</v>
      </c>
      <c r="H3244" s="27">
        <v>0.7321643518518518</v>
      </c>
      <c r="I3244">
        <v>15.281000000000001</v>
      </c>
    </row>
    <row r="3245" spans="1:9" x14ac:dyDescent="0.3">
      <c r="A3245" s="28">
        <v>44145</v>
      </c>
      <c r="B3245" s="27">
        <v>0.73285879629629624</v>
      </c>
      <c r="C3245">
        <v>3997.1001000000001</v>
      </c>
      <c r="G3245" s="28">
        <v>44145</v>
      </c>
      <c r="H3245" s="27">
        <v>0.73285879629629624</v>
      </c>
      <c r="I3245">
        <v>15.286</v>
      </c>
    </row>
    <row r="3246" spans="1:9" x14ac:dyDescent="0.3">
      <c r="A3246" s="28">
        <v>44145</v>
      </c>
      <c r="B3246" s="27">
        <v>0.7335532407407408</v>
      </c>
      <c r="C3246">
        <v>3997.8998999999999</v>
      </c>
      <c r="G3246" s="28">
        <v>44145</v>
      </c>
      <c r="H3246" s="27">
        <v>0.7335532407407408</v>
      </c>
      <c r="I3246">
        <v>15.292</v>
      </c>
    </row>
    <row r="3247" spans="1:9" x14ac:dyDescent="0.3">
      <c r="A3247" s="28">
        <v>44145</v>
      </c>
      <c r="B3247" s="27">
        <v>0.73424768518518524</v>
      </c>
      <c r="C3247">
        <v>3997.1001000000001</v>
      </c>
      <c r="G3247" s="28">
        <v>44145</v>
      </c>
      <c r="H3247" s="27">
        <v>0.73424768518518524</v>
      </c>
      <c r="I3247">
        <v>15.298999999999999</v>
      </c>
    </row>
    <row r="3248" spans="1:9" x14ac:dyDescent="0.3">
      <c r="A3248" s="28">
        <v>44145</v>
      </c>
      <c r="B3248" s="27">
        <v>0.73494212962962957</v>
      </c>
      <c r="C3248">
        <v>3996.7</v>
      </c>
      <c r="G3248" s="28">
        <v>44145</v>
      </c>
      <c r="H3248" s="27">
        <v>0.73494212962962957</v>
      </c>
      <c r="I3248">
        <v>15.304</v>
      </c>
    </row>
    <row r="3249" spans="1:9" x14ac:dyDescent="0.3">
      <c r="A3249" s="28">
        <v>44145</v>
      </c>
      <c r="B3249" s="27">
        <v>0.73563657407407401</v>
      </c>
      <c r="C3249">
        <v>3997.8998999999999</v>
      </c>
      <c r="G3249" s="28">
        <v>44145</v>
      </c>
      <c r="H3249" s="27">
        <v>0.73563657407407401</v>
      </c>
      <c r="I3249">
        <v>15.31</v>
      </c>
    </row>
    <row r="3250" spans="1:9" x14ac:dyDescent="0.3">
      <c r="A3250" s="28">
        <v>44145</v>
      </c>
      <c r="B3250" s="27">
        <v>0.73633101851851857</v>
      </c>
      <c r="C3250">
        <v>3983.1001000000001</v>
      </c>
      <c r="G3250" s="28">
        <v>44145</v>
      </c>
      <c r="H3250" s="27">
        <v>0.73633101851851857</v>
      </c>
      <c r="I3250">
        <v>15.317</v>
      </c>
    </row>
    <row r="3251" spans="1:9" x14ac:dyDescent="0.3">
      <c r="A3251" s="28">
        <v>44145</v>
      </c>
      <c r="B3251" s="27">
        <v>0.73702546296296301</v>
      </c>
      <c r="C3251">
        <v>3985.1001000000001</v>
      </c>
      <c r="G3251" s="28">
        <v>44145</v>
      </c>
      <c r="H3251" s="27">
        <v>0.73702546296296301</v>
      </c>
      <c r="I3251">
        <v>15.324999999999999</v>
      </c>
    </row>
    <row r="3252" spans="1:9" x14ac:dyDescent="0.3">
      <c r="A3252" s="28">
        <v>44145</v>
      </c>
      <c r="B3252" s="27">
        <v>0.73771990740740734</v>
      </c>
      <c r="C3252">
        <v>3982.7</v>
      </c>
      <c r="G3252" s="28">
        <v>44145</v>
      </c>
      <c r="H3252" s="27">
        <v>0.73771990740740734</v>
      </c>
      <c r="I3252">
        <v>15.333</v>
      </c>
    </row>
    <row r="3253" spans="1:9" x14ac:dyDescent="0.3">
      <c r="A3253" s="28">
        <v>44145</v>
      </c>
      <c r="B3253" s="27">
        <v>0.73841435185185189</v>
      </c>
      <c r="C3253">
        <v>3995.5</v>
      </c>
      <c r="G3253" s="28">
        <v>44145</v>
      </c>
      <c r="H3253" s="27">
        <v>0.73841435185185189</v>
      </c>
      <c r="I3253">
        <v>15.34</v>
      </c>
    </row>
    <row r="3254" spans="1:9" x14ac:dyDescent="0.3">
      <c r="A3254" s="28">
        <v>44145</v>
      </c>
      <c r="B3254" s="27">
        <v>0.73910879629629633</v>
      </c>
      <c r="C3254">
        <v>3983.8998999999999</v>
      </c>
      <c r="G3254" s="28">
        <v>44145</v>
      </c>
      <c r="H3254" s="27">
        <v>0.73910879629629633</v>
      </c>
      <c r="I3254">
        <v>15.346</v>
      </c>
    </row>
    <row r="3255" spans="1:9" x14ac:dyDescent="0.3">
      <c r="A3255" s="28">
        <v>44145</v>
      </c>
      <c r="B3255" s="27">
        <v>0.73980324074074078</v>
      </c>
      <c r="C3255">
        <v>3997.1001000000001</v>
      </c>
      <c r="G3255" s="28">
        <v>44145</v>
      </c>
      <c r="H3255" s="27">
        <v>0.73980324074074078</v>
      </c>
      <c r="I3255">
        <v>15.352</v>
      </c>
    </row>
    <row r="3256" spans="1:9" x14ac:dyDescent="0.3">
      <c r="A3256" s="28">
        <v>44145</v>
      </c>
      <c r="B3256" s="27">
        <v>0.74049768518518511</v>
      </c>
      <c r="C3256">
        <v>3983.5</v>
      </c>
      <c r="G3256" s="28">
        <v>44145</v>
      </c>
      <c r="H3256" s="27">
        <v>0.74049768518518511</v>
      </c>
      <c r="I3256">
        <v>15.356999999999999</v>
      </c>
    </row>
    <row r="3257" spans="1:9" x14ac:dyDescent="0.3">
      <c r="A3257" s="28">
        <v>44145</v>
      </c>
      <c r="B3257" s="27">
        <v>0.74119212962962966</v>
      </c>
      <c r="C3257">
        <v>3997.5</v>
      </c>
      <c r="G3257" s="28">
        <v>44145</v>
      </c>
      <c r="H3257" s="27">
        <v>0.74119212962962966</v>
      </c>
      <c r="I3257">
        <v>15.363</v>
      </c>
    </row>
    <row r="3258" spans="1:9" x14ac:dyDescent="0.3">
      <c r="A3258" s="28">
        <v>44145</v>
      </c>
      <c r="B3258" s="27">
        <v>0.7418865740740741</v>
      </c>
      <c r="C3258">
        <v>3991.8998999999999</v>
      </c>
      <c r="G3258" s="28">
        <v>44145</v>
      </c>
      <c r="H3258" s="27">
        <v>0.7418865740740741</v>
      </c>
      <c r="I3258">
        <v>15.37</v>
      </c>
    </row>
    <row r="3259" spans="1:9" x14ac:dyDescent="0.3">
      <c r="A3259" s="28">
        <v>44145</v>
      </c>
      <c r="B3259" s="27">
        <v>0.74258101851851854</v>
      </c>
      <c r="C3259">
        <v>3996.3</v>
      </c>
      <c r="G3259" s="28">
        <v>44145</v>
      </c>
      <c r="H3259" s="27">
        <v>0.74258101851851854</v>
      </c>
      <c r="I3259">
        <v>15.377000000000001</v>
      </c>
    </row>
    <row r="3260" spans="1:9" x14ac:dyDescent="0.3">
      <c r="A3260" s="28">
        <v>44145</v>
      </c>
      <c r="B3260" s="27">
        <v>0.74327546296296287</v>
      </c>
      <c r="C3260">
        <v>3984.3</v>
      </c>
      <c r="G3260" s="28">
        <v>44145</v>
      </c>
      <c r="H3260" s="27">
        <v>0.74327546296296287</v>
      </c>
      <c r="I3260">
        <v>15.382999999999999</v>
      </c>
    </row>
    <row r="3261" spans="1:9" x14ac:dyDescent="0.3">
      <c r="A3261" s="28">
        <v>44145</v>
      </c>
      <c r="B3261" s="27">
        <v>0.74396990740740743</v>
      </c>
      <c r="C3261">
        <v>3983.8998999999999</v>
      </c>
      <c r="G3261" s="28">
        <v>44145</v>
      </c>
      <c r="H3261" s="27">
        <v>0.74396990740740743</v>
      </c>
      <c r="I3261">
        <v>15.388999999999999</v>
      </c>
    </row>
    <row r="3262" spans="1:9" x14ac:dyDescent="0.3">
      <c r="A3262" s="28">
        <v>44145</v>
      </c>
      <c r="B3262" s="27">
        <v>0.74466435185185187</v>
      </c>
      <c r="C3262">
        <v>3983.8998999999999</v>
      </c>
      <c r="G3262" s="28">
        <v>44145</v>
      </c>
      <c r="H3262" s="27">
        <v>0.74466435185185187</v>
      </c>
      <c r="I3262">
        <v>15.396000000000001</v>
      </c>
    </row>
    <row r="3263" spans="1:9" x14ac:dyDescent="0.3">
      <c r="A3263" s="28">
        <v>44145</v>
      </c>
      <c r="B3263" s="27">
        <v>0.74535879629629631</v>
      </c>
      <c r="C3263">
        <v>3983.1001000000001</v>
      </c>
      <c r="G3263" s="28">
        <v>44145</v>
      </c>
      <c r="H3263" s="27">
        <v>0.74535879629629631</v>
      </c>
      <c r="I3263">
        <v>15.403</v>
      </c>
    </row>
    <row r="3264" spans="1:9" x14ac:dyDescent="0.3">
      <c r="A3264" s="28">
        <v>44145</v>
      </c>
      <c r="B3264" s="27">
        <v>0.74605324074074064</v>
      </c>
      <c r="C3264">
        <v>3996.7</v>
      </c>
      <c r="G3264" s="28">
        <v>44145</v>
      </c>
      <c r="H3264" s="27">
        <v>0.74605324074074064</v>
      </c>
      <c r="I3264">
        <v>15.411</v>
      </c>
    </row>
    <row r="3265" spans="1:9" x14ac:dyDescent="0.3">
      <c r="A3265" s="28">
        <v>44145</v>
      </c>
      <c r="B3265" s="27">
        <v>0.74674768518518519</v>
      </c>
      <c r="C3265">
        <v>3984.3</v>
      </c>
      <c r="G3265" s="28">
        <v>44145</v>
      </c>
      <c r="H3265" s="27">
        <v>0.74674768518518519</v>
      </c>
      <c r="I3265">
        <v>15.417999999999999</v>
      </c>
    </row>
    <row r="3266" spans="1:9" x14ac:dyDescent="0.3">
      <c r="A3266" s="28">
        <v>44145</v>
      </c>
      <c r="B3266" s="27">
        <v>0.74744212962962964</v>
      </c>
      <c r="C3266">
        <v>3997.8998999999999</v>
      </c>
      <c r="G3266" s="28">
        <v>44145</v>
      </c>
      <c r="H3266" s="27">
        <v>0.74744212962962964</v>
      </c>
      <c r="I3266">
        <v>15.423999999999999</v>
      </c>
    </row>
    <row r="3267" spans="1:9" x14ac:dyDescent="0.3">
      <c r="A3267" s="28">
        <v>44145</v>
      </c>
      <c r="B3267" s="27">
        <v>0.74813657407407408</v>
      </c>
      <c r="C3267">
        <v>3996.7</v>
      </c>
      <c r="G3267" s="28">
        <v>44145</v>
      </c>
      <c r="H3267" s="27">
        <v>0.74813657407407408</v>
      </c>
      <c r="I3267">
        <v>15.428000000000001</v>
      </c>
    </row>
    <row r="3268" spans="1:9" x14ac:dyDescent="0.3">
      <c r="A3268" s="28">
        <v>44145</v>
      </c>
      <c r="B3268" s="27">
        <v>0.74883101851851863</v>
      </c>
      <c r="C3268">
        <v>3983.1001000000001</v>
      </c>
      <c r="G3268" s="28">
        <v>44145</v>
      </c>
      <c r="H3268" s="27">
        <v>0.74883101851851863</v>
      </c>
      <c r="I3268">
        <v>15.433999999999999</v>
      </c>
    </row>
    <row r="3269" spans="1:9" x14ac:dyDescent="0.3">
      <c r="A3269" s="28">
        <v>44145</v>
      </c>
      <c r="B3269" s="27">
        <v>0.74952546296296296</v>
      </c>
      <c r="C3269">
        <v>3982.7</v>
      </c>
      <c r="G3269" s="28">
        <v>44145</v>
      </c>
      <c r="H3269" s="27">
        <v>0.74952546296296296</v>
      </c>
      <c r="I3269">
        <v>15.439</v>
      </c>
    </row>
    <row r="3270" spans="1:9" x14ac:dyDescent="0.3">
      <c r="A3270" s="28">
        <v>44145</v>
      </c>
      <c r="B3270" s="27">
        <v>0.7502199074074074</v>
      </c>
      <c r="C3270">
        <v>3995.8998999999999</v>
      </c>
      <c r="G3270" s="28">
        <v>44145</v>
      </c>
      <c r="H3270" s="27">
        <v>0.7502199074074074</v>
      </c>
      <c r="I3270">
        <v>15.445</v>
      </c>
    </row>
    <row r="3271" spans="1:9" x14ac:dyDescent="0.3">
      <c r="A3271" s="28">
        <v>44145</v>
      </c>
      <c r="B3271" s="27">
        <v>0.75091435185185185</v>
      </c>
      <c r="C3271">
        <v>3983.1001000000001</v>
      </c>
      <c r="G3271" s="28">
        <v>44145</v>
      </c>
      <c r="H3271" s="27">
        <v>0.75091435185185185</v>
      </c>
      <c r="I3271">
        <v>15.452999999999999</v>
      </c>
    </row>
    <row r="3272" spans="1:9" x14ac:dyDescent="0.3">
      <c r="A3272" s="28">
        <v>44145</v>
      </c>
      <c r="B3272" s="27">
        <v>0.7516087962962964</v>
      </c>
      <c r="C3272">
        <v>3982.3</v>
      </c>
      <c r="G3272" s="28">
        <v>44145</v>
      </c>
      <c r="H3272" s="27">
        <v>0.7516087962962964</v>
      </c>
      <c r="I3272">
        <v>15.461</v>
      </c>
    </row>
    <row r="3273" spans="1:9" x14ac:dyDescent="0.3">
      <c r="A3273" s="28">
        <v>44145</v>
      </c>
      <c r="B3273" s="27">
        <v>0.75230324074074073</v>
      </c>
      <c r="C3273">
        <v>3982.7</v>
      </c>
      <c r="G3273" s="28">
        <v>44145</v>
      </c>
      <c r="H3273" s="27">
        <v>0.75230324074074073</v>
      </c>
      <c r="I3273">
        <v>15.468999999999999</v>
      </c>
    </row>
    <row r="3274" spans="1:9" x14ac:dyDescent="0.3">
      <c r="A3274" s="28">
        <v>44145</v>
      </c>
      <c r="B3274" s="27">
        <v>0.75299768518518517</v>
      </c>
      <c r="C3274">
        <v>3983.1001000000001</v>
      </c>
      <c r="G3274" s="28">
        <v>44145</v>
      </c>
      <c r="H3274" s="27">
        <v>0.75299768518518517</v>
      </c>
      <c r="I3274">
        <v>15.475</v>
      </c>
    </row>
    <row r="3275" spans="1:9" x14ac:dyDescent="0.3">
      <c r="A3275" s="28">
        <v>44145</v>
      </c>
      <c r="B3275" s="27">
        <v>0.75369212962962961</v>
      </c>
      <c r="C3275">
        <v>3983.5</v>
      </c>
      <c r="G3275" s="28">
        <v>44145</v>
      </c>
      <c r="H3275" s="27">
        <v>0.75369212962962961</v>
      </c>
      <c r="I3275">
        <v>15.481</v>
      </c>
    </row>
    <row r="3276" spans="1:9" x14ac:dyDescent="0.3">
      <c r="A3276" s="28">
        <v>44145</v>
      </c>
      <c r="B3276" s="27">
        <v>0.75438657407407417</v>
      </c>
      <c r="C3276">
        <v>3995.5</v>
      </c>
      <c r="G3276" s="28">
        <v>44145</v>
      </c>
      <c r="H3276" s="27">
        <v>0.75438657407407417</v>
      </c>
      <c r="I3276">
        <v>15.488</v>
      </c>
    </row>
    <row r="3277" spans="1:9" x14ac:dyDescent="0.3">
      <c r="A3277" s="28">
        <v>44145</v>
      </c>
      <c r="B3277" s="27">
        <v>0.7550810185185185</v>
      </c>
      <c r="C3277">
        <v>3982.3</v>
      </c>
      <c r="G3277" s="28">
        <v>44145</v>
      </c>
      <c r="H3277" s="27">
        <v>0.7550810185185185</v>
      </c>
      <c r="I3277">
        <v>15.494999999999999</v>
      </c>
    </row>
    <row r="3278" spans="1:9" x14ac:dyDescent="0.3">
      <c r="A3278" s="28">
        <v>44145</v>
      </c>
      <c r="B3278" s="27">
        <v>0.75577546296296294</v>
      </c>
      <c r="C3278">
        <v>3980.7</v>
      </c>
      <c r="G3278" s="28">
        <v>44145</v>
      </c>
      <c r="H3278" s="27">
        <v>0.75577546296296294</v>
      </c>
      <c r="I3278">
        <v>15.500999999999999</v>
      </c>
    </row>
    <row r="3279" spans="1:9" x14ac:dyDescent="0.3">
      <c r="A3279" s="28">
        <v>44145</v>
      </c>
      <c r="B3279" s="27">
        <v>0.75646990740740738</v>
      </c>
      <c r="C3279">
        <v>3991.8998999999999</v>
      </c>
      <c r="G3279" s="28">
        <v>44145</v>
      </c>
      <c r="H3279" s="27">
        <v>0.75646990740740738</v>
      </c>
      <c r="I3279">
        <v>15.506</v>
      </c>
    </row>
    <row r="3280" spans="1:9" x14ac:dyDescent="0.3">
      <c r="A3280" s="28">
        <v>44145</v>
      </c>
      <c r="B3280" s="27">
        <v>0.75716435185185194</v>
      </c>
      <c r="C3280">
        <v>3983.1001000000001</v>
      </c>
      <c r="G3280" s="28">
        <v>44145</v>
      </c>
      <c r="H3280" s="27">
        <v>0.75716435185185194</v>
      </c>
      <c r="I3280">
        <v>15.51</v>
      </c>
    </row>
    <row r="3281" spans="1:9" x14ac:dyDescent="0.3">
      <c r="A3281" s="28">
        <v>44145</v>
      </c>
      <c r="B3281" s="27">
        <v>0.75785879629629627</v>
      </c>
      <c r="C3281">
        <v>3988.3</v>
      </c>
      <c r="G3281" s="28">
        <v>44145</v>
      </c>
      <c r="H3281" s="27">
        <v>0.75785879629629627</v>
      </c>
      <c r="I3281">
        <v>15.516</v>
      </c>
    </row>
    <row r="3282" spans="1:9" x14ac:dyDescent="0.3">
      <c r="A3282" s="28">
        <v>44145</v>
      </c>
      <c r="B3282" s="27">
        <v>0.75855324074074071</v>
      </c>
      <c r="C3282">
        <v>3983.5</v>
      </c>
      <c r="G3282" s="28">
        <v>44145</v>
      </c>
      <c r="H3282" s="27">
        <v>0.75855324074074071</v>
      </c>
      <c r="I3282">
        <v>15.523</v>
      </c>
    </row>
    <row r="3283" spans="1:9" x14ac:dyDescent="0.3">
      <c r="A3283" s="28">
        <v>44145</v>
      </c>
      <c r="B3283" s="27">
        <v>0.75924768518518515</v>
      </c>
      <c r="C3283">
        <v>3983.1001000000001</v>
      </c>
      <c r="G3283" s="28">
        <v>44145</v>
      </c>
      <c r="H3283" s="27">
        <v>0.75924768518518515</v>
      </c>
      <c r="I3283">
        <v>15.531000000000001</v>
      </c>
    </row>
    <row r="3284" spans="1:9" x14ac:dyDescent="0.3">
      <c r="A3284" s="28">
        <v>44145</v>
      </c>
      <c r="B3284" s="27">
        <v>0.7599421296296297</v>
      </c>
      <c r="C3284">
        <v>3982.3</v>
      </c>
      <c r="G3284" s="28">
        <v>44145</v>
      </c>
      <c r="H3284" s="27">
        <v>0.7599421296296297</v>
      </c>
      <c r="I3284">
        <v>15.538</v>
      </c>
    </row>
    <row r="3285" spans="1:9" x14ac:dyDescent="0.3">
      <c r="A3285" s="28">
        <v>44145</v>
      </c>
      <c r="B3285" s="27">
        <v>0.76063657407407403</v>
      </c>
      <c r="C3285">
        <v>3983.1001000000001</v>
      </c>
      <c r="G3285" s="28">
        <v>44145</v>
      </c>
      <c r="H3285" s="27">
        <v>0.76063657407407403</v>
      </c>
      <c r="I3285">
        <v>15.545999999999999</v>
      </c>
    </row>
    <row r="3286" spans="1:9" x14ac:dyDescent="0.3">
      <c r="A3286" s="28">
        <v>44145</v>
      </c>
      <c r="B3286" s="27">
        <v>0.76133101851851848</v>
      </c>
      <c r="C3286">
        <v>3996.7</v>
      </c>
      <c r="G3286" s="28">
        <v>44145</v>
      </c>
      <c r="H3286" s="27">
        <v>0.76133101851851848</v>
      </c>
      <c r="I3286">
        <v>15.554</v>
      </c>
    </row>
    <row r="3287" spans="1:9" x14ac:dyDescent="0.3">
      <c r="A3287" s="28">
        <v>44145</v>
      </c>
      <c r="B3287" s="27">
        <v>0.76202546296296303</v>
      </c>
      <c r="C3287">
        <v>3995.5</v>
      </c>
      <c r="G3287" s="28">
        <v>44145</v>
      </c>
      <c r="H3287" s="27">
        <v>0.76202546296296303</v>
      </c>
      <c r="I3287">
        <v>15.561999999999999</v>
      </c>
    </row>
    <row r="3288" spans="1:9" x14ac:dyDescent="0.3">
      <c r="A3288" s="28">
        <v>44145</v>
      </c>
      <c r="B3288" s="27">
        <v>0.76271990740740747</v>
      </c>
      <c r="C3288">
        <v>3990.3</v>
      </c>
      <c r="G3288" s="28">
        <v>44145</v>
      </c>
      <c r="H3288" s="27">
        <v>0.76271990740740747</v>
      </c>
      <c r="I3288">
        <v>15.569000000000001</v>
      </c>
    </row>
    <row r="3289" spans="1:9" x14ac:dyDescent="0.3">
      <c r="A3289" s="28">
        <v>44145</v>
      </c>
      <c r="B3289" s="27">
        <v>0.7634143518518518</v>
      </c>
      <c r="C3289">
        <v>3984.3</v>
      </c>
      <c r="G3289" s="28">
        <v>44145</v>
      </c>
      <c r="H3289" s="27">
        <v>0.7634143518518518</v>
      </c>
      <c r="I3289">
        <v>15.574999999999999</v>
      </c>
    </row>
    <row r="3290" spans="1:9" x14ac:dyDescent="0.3">
      <c r="A3290" s="28">
        <v>44145</v>
      </c>
      <c r="B3290" s="27">
        <v>0.76410879629629624</v>
      </c>
      <c r="C3290">
        <v>3995.8998999999999</v>
      </c>
      <c r="G3290" s="28">
        <v>44145</v>
      </c>
      <c r="H3290" s="27">
        <v>0.76410879629629624</v>
      </c>
      <c r="I3290">
        <v>15.582000000000001</v>
      </c>
    </row>
    <row r="3291" spans="1:9" x14ac:dyDescent="0.3">
      <c r="A3291" s="28">
        <v>44145</v>
      </c>
      <c r="B3291" s="27">
        <v>0.7648032407407408</v>
      </c>
      <c r="C3291">
        <v>3995.5</v>
      </c>
      <c r="G3291" s="28">
        <v>44145</v>
      </c>
      <c r="H3291" s="27">
        <v>0.7648032407407408</v>
      </c>
      <c r="I3291">
        <v>15.589</v>
      </c>
    </row>
    <row r="3292" spans="1:9" x14ac:dyDescent="0.3">
      <c r="A3292" s="28">
        <v>44145</v>
      </c>
      <c r="B3292" s="27">
        <v>0.76549768518518524</v>
      </c>
      <c r="C3292">
        <v>3981.5</v>
      </c>
      <c r="G3292" s="28">
        <v>44145</v>
      </c>
      <c r="H3292" s="27">
        <v>0.76549768518518524</v>
      </c>
      <c r="I3292">
        <v>15.595000000000001</v>
      </c>
    </row>
    <row r="3293" spans="1:9" x14ac:dyDescent="0.3">
      <c r="A3293" s="28">
        <v>44145</v>
      </c>
      <c r="B3293" s="27">
        <v>0.76619212962962957</v>
      </c>
      <c r="C3293">
        <v>3995.1001000000001</v>
      </c>
      <c r="G3293" s="28">
        <v>44145</v>
      </c>
      <c r="H3293" s="27">
        <v>0.76619212962962957</v>
      </c>
      <c r="I3293">
        <v>15.6</v>
      </c>
    </row>
    <row r="3294" spans="1:9" x14ac:dyDescent="0.3">
      <c r="A3294" s="28">
        <v>44145</v>
      </c>
      <c r="B3294" s="27">
        <v>0.76688657407407401</v>
      </c>
      <c r="C3294">
        <v>3981.8998999999999</v>
      </c>
      <c r="G3294" s="28">
        <v>44145</v>
      </c>
      <c r="H3294" s="27">
        <v>0.76688657407407401</v>
      </c>
      <c r="I3294">
        <v>15.605</v>
      </c>
    </row>
    <row r="3295" spans="1:9" x14ac:dyDescent="0.3">
      <c r="A3295" s="28">
        <v>44145</v>
      </c>
      <c r="B3295" s="27">
        <v>0.76758101851851857</v>
      </c>
      <c r="C3295">
        <v>3995.5</v>
      </c>
      <c r="G3295" s="28">
        <v>44145</v>
      </c>
      <c r="H3295" s="27">
        <v>0.76758101851851857</v>
      </c>
      <c r="I3295">
        <v>15.611000000000001</v>
      </c>
    </row>
    <row r="3296" spans="1:9" x14ac:dyDescent="0.3">
      <c r="A3296" s="28">
        <v>44145</v>
      </c>
      <c r="B3296" s="27">
        <v>0.76827546296296301</v>
      </c>
      <c r="C3296">
        <v>3996.3</v>
      </c>
      <c r="G3296" s="28">
        <v>44145</v>
      </c>
      <c r="H3296" s="27">
        <v>0.76827546296296301</v>
      </c>
      <c r="I3296">
        <v>15.617000000000001</v>
      </c>
    </row>
    <row r="3297" spans="1:9" x14ac:dyDescent="0.3">
      <c r="A3297" s="28">
        <v>44145</v>
      </c>
      <c r="B3297" s="27">
        <v>0.76896990740740734</v>
      </c>
      <c r="C3297">
        <v>3995.8998999999999</v>
      </c>
      <c r="G3297" s="28">
        <v>44145</v>
      </c>
      <c r="H3297" s="27">
        <v>0.76896990740740734</v>
      </c>
      <c r="I3297">
        <v>15.622999999999999</v>
      </c>
    </row>
    <row r="3298" spans="1:9" x14ac:dyDescent="0.3">
      <c r="A3298" s="28">
        <v>44145</v>
      </c>
      <c r="B3298" s="27">
        <v>0.76966435185185178</v>
      </c>
      <c r="C3298">
        <v>3992.3</v>
      </c>
      <c r="G3298" s="28">
        <v>44145</v>
      </c>
      <c r="H3298" s="27">
        <v>0.76966435185185178</v>
      </c>
      <c r="I3298">
        <v>15.629</v>
      </c>
    </row>
    <row r="3299" spans="1:9" x14ac:dyDescent="0.3">
      <c r="A3299" s="28">
        <v>44145</v>
      </c>
      <c r="B3299" s="27">
        <v>0.77035879629629633</v>
      </c>
      <c r="C3299">
        <v>3988.7</v>
      </c>
      <c r="G3299" s="28">
        <v>44145</v>
      </c>
      <c r="H3299" s="27">
        <v>0.77035879629629633</v>
      </c>
      <c r="I3299">
        <v>15.635999999999999</v>
      </c>
    </row>
    <row r="3300" spans="1:9" x14ac:dyDescent="0.3">
      <c r="A3300" s="28">
        <v>44145</v>
      </c>
      <c r="B3300" s="27">
        <v>0.77105324074074078</v>
      </c>
      <c r="C3300">
        <v>3987.1001000000001</v>
      </c>
      <c r="G3300" s="28">
        <v>44145</v>
      </c>
      <c r="H3300" s="27">
        <v>0.77105324074074078</v>
      </c>
      <c r="I3300">
        <v>15.643000000000001</v>
      </c>
    </row>
    <row r="3301" spans="1:9" x14ac:dyDescent="0.3">
      <c r="A3301" s="28">
        <v>44145</v>
      </c>
      <c r="B3301" s="27">
        <v>0.77174768518518511</v>
      </c>
      <c r="C3301">
        <v>3994.3</v>
      </c>
      <c r="G3301" s="28">
        <v>44145</v>
      </c>
      <c r="H3301" s="27">
        <v>0.77174768518518511</v>
      </c>
      <c r="I3301">
        <v>15.65</v>
      </c>
    </row>
    <row r="3302" spans="1:9" x14ac:dyDescent="0.3">
      <c r="A3302" s="28">
        <v>44145</v>
      </c>
      <c r="B3302" s="27">
        <v>0.77244212962962966</v>
      </c>
      <c r="C3302">
        <v>3982.3</v>
      </c>
      <c r="G3302" s="28">
        <v>44145</v>
      </c>
      <c r="H3302" s="27">
        <v>0.77244212962962966</v>
      </c>
      <c r="I3302">
        <v>15.657</v>
      </c>
    </row>
    <row r="3303" spans="1:9" x14ac:dyDescent="0.3">
      <c r="A3303" s="28">
        <v>44145</v>
      </c>
      <c r="B3303" s="27">
        <v>0.7731365740740741</v>
      </c>
      <c r="C3303">
        <v>3989.8998999999999</v>
      </c>
      <c r="G3303" s="28">
        <v>44145</v>
      </c>
      <c r="H3303" s="27">
        <v>0.7731365740740741</v>
      </c>
      <c r="I3303">
        <v>15.664999999999999</v>
      </c>
    </row>
    <row r="3304" spans="1:9" x14ac:dyDescent="0.3">
      <c r="A3304" s="28">
        <v>44145</v>
      </c>
      <c r="B3304" s="27">
        <v>0.77383101851851854</v>
      </c>
      <c r="C3304">
        <v>3989.8998999999999</v>
      </c>
      <c r="G3304" s="28">
        <v>44145</v>
      </c>
      <c r="H3304" s="27">
        <v>0.77383101851851854</v>
      </c>
      <c r="I3304">
        <v>15.673</v>
      </c>
    </row>
    <row r="3305" spans="1:9" x14ac:dyDescent="0.3">
      <c r="A3305" s="28">
        <v>44145</v>
      </c>
      <c r="B3305" s="27">
        <v>0.77452546296296287</v>
      </c>
      <c r="C3305">
        <v>3982.7</v>
      </c>
      <c r="G3305" s="28">
        <v>44145</v>
      </c>
      <c r="H3305" s="27">
        <v>0.77452546296296287</v>
      </c>
      <c r="I3305">
        <v>15.678000000000001</v>
      </c>
    </row>
    <row r="3306" spans="1:9" x14ac:dyDescent="0.3">
      <c r="A3306" s="28">
        <v>44145</v>
      </c>
      <c r="B3306" s="27">
        <v>0.77521990740740743</v>
      </c>
      <c r="C3306">
        <v>3996.7</v>
      </c>
      <c r="G3306" s="28">
        <v>44145</v>
      </c>
      <c r="H3306" s="27">
        <v>0.77521990740740743</v>
      </c>
      <c r="I3306">
        <v>15.683999999999999</v>
      </c>
    </row>
    <row r="3307" spans="1:9" x14ac:dyDescent="0.3">
      <c r="A3307" s="28">
        <v>44145</v>
      </c>
      <c r="B3307" s="27">
        <v>0.77591435185185187</v>
      </c>
      <c r="C3307">
        <v>3982.7</v>
      </c>
      <c r="G3307" s="28">
        <v>44145</v>
      </c>
      <c r="H3307" s="27">
        <v>0.77591435185185187</v>
      </c>
      <c r="I3307">
        <v>15.691000000000001</v>
      </c>
    </row>
    <row r="3308" spans="1:9" x14ac:dyDescent="0.3">
      <c r="A3308" s="28">
        <v>44145</v>
      </c>
      <c r="B3308" s="27">
        <v>0.77660879629629631</v>
      </c>
      <c r="C3308">
        <v>3996.3</v>
      </c>
      <c r="G3308" s="28">
        <v>44145</v>
      </c>
      <c r="H3308" s="27">
        <v>0.77660879629629631</v>
      </c>
      <c r="I3308">
        <v>15.698</v>
      </c>
    </row>
    <row r="3309" spans="1:9" x14ac:dyDescent="0.3">
      <c r="A3309" s="28">
        <v>44145</v>
      </c>
      <c r="B3309" s="27">
        <v>0.77730324074074064</v>
      </c>
      <c r="C3309">
        <v>3995.8998999999999</v>
      </c>
      <c r="G3309" s="28">
        <v>44145</v>
      </c>
      <c r="H3309" s="27">
        <v>0.77730324074074064</v>
      </c>
      <c r="I3309">
        <v>15.702999999999999</v>
      </c>
    </row>
    <row r="3310" spans="1:9" x14ac:dyDescent="0.3">
      <c r="A3310" s="28">
        <v>44145</v>
      </c>
      <c r="B3310" s="27">
        <v>0.77799768518518519</v>
      </c>
      <c r="C3310">
        <v>3995.1001000000001</v>
      </c>
      <c r="G3310" s="28">
        <v>44145</v>
      </c>
      <c r="H3310" s="27">
        <v>0.77799768518518519</v>
      </c>
      <c r="I3310">
        <v>15.708</v>
      </c>
    </row>
    <row r="3311" spans="1:9" x14ac:dyDescent="0.3">
      <c r="A3311" s="28">
        <v>44145</v>
      </c>
      <c r="B3311" s="27">
        <v>0.77869212962962964</v>
      </c>
      <c r="C3311">
        <v>3995.1001000000001</v>
      </c>
      <c r="G3311" s="28">
        <v>44145</v>
      </c>
      <c r="H3311" s="27">
        <v>0.77869212962962964</v>
      </c>
      <c r="I3311">
        <v>15.712999999999999</v>
      </c>
    </row>
    <row r="3312" spans="1:9" x14ac:dyDescent="0.3">
      <c r="A3312" s="28">
        <v>44145</v>
      </c>
      <c r="B3312" s="27">
        <v>0.77938657407407408</v>
      </c>
      <c r="C3312">
        <v>3983.8998999999999</v>
      </c>
      <c r="G3312" s="28">
        <v>44145</v>
      </c>
      <c r="H3312" s="27">
        <v>0.77938657407407408</v>
      </c>
      <c r="I3312">
        <v>15.721</v>
      </c>
    </row>
    <row r="3313" spans="1:9" x14ac:dyDescent="0.3">
      <c r="A3313" s="28">
        <v>44145</v>
      </c>
      <c r="B3313" s="27">
        <v>0.78008101851851863</v>
      </c>
      <c r="C3313">
        <v>3995.1001000000001</v>
      </c>
      <c r="G3313" s="28">
        <v>44145</v>
      </c>
      <c r="H3313" s="27">
        <v>0.78008101851851863</v>
      </c>
      <c r="I3313">
        <v>15.728999999999999</v>
      </c>
    </row>
    <row r="3314" spans="1:9" x14ac:dyDescent="0.3">
      <c r="A3314" s="28">
        <v>44145</v>
      </c>
      <c r="B3314" s="27">
        <v>0.78077546296296296</v>
      </c>
      <c r="C3314">
        <v>3997.1001000000001</v>
      </c>
      <c r="G3314" s="28">
        <v>44145</v>
      </c>
      <c r="H3314" s="27">
        <v>0.78077546296296296</v>
      </c>
      <c r="I3314">
        <v>15.737</v>
      </c>
    </row>
    <row r="3315" spans="1:9" x14ac:dyDescent="0.3">
      <c r="A3315" s="28">
        <v>44145</v>
      </c>
      <c r="B3315" s="27">
        <v>0.7814699074074074</v>
      </c>
      <c r="C3315">
        <v>3983.5</v>
      </c>
      <c r="G3315" s="28">
        <v>44145</v>
      </c>
      <c r="H3315" s="27">
        <v>0.7814699074074074</v>
      </c>
      <c r="I3315">
        <v>15.743</v>
      </c>
    </row>
    <row r="3316" spans="1:9" x14ac:dyDescent="0.3">
      <c r="A3316" s="28">
        <v>44145</v>
      </c>
      <c r="B3316" s="27">
        <v>0.78216435185185185</v>
      </c>
      <c r="C3316">
        <v>3997.1001000000001</v>
      </c>
      <c r="G3316" s="28">
        <v>44145</v>
      </c>
      <c r="H3316" s="27">
        <v>0.78216435185185185</v>
      </c>
      <c r="I3316">
        <v>15.747999999999999</v>
      </c>
    </row>
    <row r="3317" spans="1:9" x14ac:dyDescent="0.3">
      <c r="A3317" s="28">
        <v>44145</v>
      </c>
      <c r="B3317" s="27">
        <v>0.7828587962962964</v>
      </c>
      <c r="C3317">
        <v>3988.3</v>
      </c>
      <c r="G3317" s="28">
        <v>44145</v>
      </c>
      <c r="H3317" s="27">
        <v>0.7828587962962964</v>
      </c>
      <c r="I3317">
        <v>15.755000000000001</v>
      </c>
    </row>
    <row r="3318" spans="1:9" x14ac:dyDescent="0.3">
      <c r="A3318" s="28">
        <v>44145</v>
      </c>
      <c r="B3318" s="27">
        <v>0.78355324074074073</v>
      </c>
      <c r="C3318">
        <v>3995.8998999999999</v>
      </c>
      <c r="G3318" s="28">
        <v>44145</v>
      </c>
      <c r="H3318" s="27">
        <v>0.78355324074074073</v>
      </c>
      <c r="I3318">
        <v>15.760999999999999</v>
      </c>
    </row>
    <row r="3319" spans="1:9" x14ac:dyDescent="0.3">
      <c r="A3319" s="28">
        <v>44145</v>
      </c>
      <c r="B3319" s="27">
        <v>0.78424768518518517</v>
      </c>
      <c r="C3319">
        <v>3995.8998999999999</v>
      </c>
      <c r="G3319" s="28">
        <v>44145</v>
      </c>
      <c r="H3319" s="27">
        <v>0.78424768518518517</v>
      </c>
      <c r="I3319">
        <v>15.766999999999999</v>
      </c>
    </row>
    <row r="3320" spans="1:9" x14ac:dyDescent="0.3">
      <c r="A3320" s="28">
        <v>44145</v>
      </c>
      <c r="B3320" s="27">
        <v>0.78494212962962961</v>
      </c>
      <c r="C3320">
        <v>3996.3</v>
      </c>
      <c r="G3320" s="28">
        <v>44145</v>
      </c>
      <c r="H3320" s="27">
        <v>0.78494212962962961</v>
      </c>
      <c r="I3320">
        <v>15.773</v>
      </c>
    </row>
    <row r="3321" spans="1:9" x14ac:dyDescent="0.3">
      <c r="A3321" s="28">
        <v>44145</v>
      </c>
      <c r="B3321" s="27">
        <v>0.78563657407407417</v>
      </c>
      <c r="C3321">
        <v>3994.7</v>
      </c>
      <c r="G3321" s="28">
        <v>44145</v>
      </c>
      <c r="H3321" s="27">
        <v>0.78563657407407417</v>
      </c>
      <c r="I3321">
        <v>15.779</v>
      </c>
    </row>
    <row r="3322" spans="1:9" x14ac:dyDescent="0.3">
      <c r="A3322" s="28">
        <v>44145</v>
      </c>
      <c r="B3322" s="27">
        <v>0.7863310185185185</v>
      </c>
      <c r="C3322">
        <v>3995.1001000000001</v>
      </c>
      <c r="G3322" s="28">
        <v>44145</v>
      </c>
      <c r="H3322" s="27">
        <v>0.7863310185185185</v>
      </c>
      <c r="I3322">
        <v>15.785</v>
      </c>
    </row>
    <row r="3323" spans="1:9" x14ac:dyDescent="0.3">
      <c r="A3323" s="28">
        <v>44145</v>
      </c>
      <c r="B3323" s="27">
        <v>0.78702546296296294</v>
      </c>
      <c r="C3323">
        <v>3994.7</v>
      </c>
      <c r="G3323" s="28">
        <v>44145</v>
      </c>
      <c r="H3323" s="27">
        <v>0.78702546296296294</v>
      </c>
      <c r="I3323">
        <v>15.792999999999999</v>
      </c>
    </row>
    <row r="3324" spans="1:9" x14ac:dyDescent="0.3">
      <c r="A3324" s="28">
        <v>44145</v>
      </c>
      <c r="B3324" s="27">
        <v>0.78771990740740738</v>
      </c>
      <c r="C3324">
        <v>3982.7</v>
      </c>
      <c r="G3324" s="28">
        <v>44145</v>
      </c>
      <c r="H3324" s="27">
        <v>0.78771990740740738</v>
      </c>
      <c r="I3324">
        <v>15.801</v>
      </c>
    </row>
    <row r="3325" spans="1:9" x14ac:dyDescent="0.3">
      <c r="A3325" s="28">
        <v>44145</v>
      </c>
      <c r="B3325" s="27">
        <v>0.78841435185185194</v>
      </c>
      <c r="C3325">
        <v>3995.1001000000001</v>
      </c>
      <c r="G3325" s="28">
        <v>44145</v>
      </c>
      <c r="H3325" s="27">
        <v>0.78841435185185194</v>
      </c>
      <c r="I3325">
        <v>15.808</v>
      </c>
    </row>
    <row r="3326" spans="1:9" x14ac:dyDescent="0.3">
      <c r="A3326" s="28">
        <v>44145</v>
      </c>
      <c r="B3326" s="27">
        <v>0.78910879629629627</v>
      </c>
      <c r="C3326">
        <v>3993.1001000000001</v>
      </c>
      <c r="G3326" s="28">
        <v>44145</v>
      </c>
      <c r="H3326" s="27">
        <v>0.78910879629629627</v>
      </c>
      <c r="I3326">
        <v>15.814</v>
      </c>
    </row>
    <row r="3327" spans="1:9" x14ac:dyDescent="0.3">
      <c r="A3327" s="28">
        <v>44145</v>
      </c>
      <c r="B3327" s="27">
        <v>0.78980324074074071</v>
      </c>
      <c r="C3327">
        <v>3994.3</v>
      </c>
      <c r="G3327" s="28">
        <v>44145</v>
      </c>
      <c r="H3327" s="27">
        <v>0.78980324074074071</v>
      </c>
      <c r="I3327">
        <v>15.82</v>
      </c>
    </row>
    <row r="3328" spans="1:9" x14ac:dyDescent="0.3">
      <c r="A3328" s="28">
        <v>44145</v>
      </c>
      <c r="B3328" s="27">
        <v>0.79049768518518526</v>
      </c>
      <c r="C3328">
        <v>3981.5</v>
      </c>
      <c r="G3328" s="28">
        <v>44145</v>
      </c>
      <c r="H3328" s="27">
        <v>0.79049768518518526</v>
      </c>
      <c r="I3328">
        <v>15.827</v>
      </c>
    </row>
    <row r="3329" spans="1:9" x14ac:dyDescent="0.3">
      <c r="A3329" s="28">
        <v>44145</v>
      </c>
      <c r="B3329" s="27">
        <v>0.7911921296296297</v>
      </c>
      <c r="C3329">
        <v>3994.3</v>
      </c>
      <c r="G3329" s="28">
        <v>44145</v>
      </c>
      <c r="H3329" s="27">
        <v>0.7911921296296297</v>
      </c>
      <c r="I3329">
        <v>15.833</v>
      </c>
    </row>
    <row r="3330" spans="1:9" x14ac:dyDescent="0.3">
      <c r="A3330" s="28">
        <v>44145</v>
      </c>
      <c r="B3330" s="27">
        <v>0.79188657407407403</v>
      </c>
      <c r="C3330">
        <v>3993.5</v>
      </c>
      <c r="G3330" s="28">
        <v>44145</v>
      </c>
      <c r="H3330" s="27">
        <v>0.79188657407407403</v>
      </c>
      <c r="I3330">
        <v>15.837999999999999</v>
      </c>
    </row>
    <row r="3331" spans="1:9" x14ac:dyDescent="0.3">
      <c r="A3331" s="28">
        <v>44145</v>
      </c>
      <c r="B3331" s="27">
        <v>0.79258101851851848</v>
      </c>
      <c r="C3331">
        <v>3982.3</v>
      </c>
      <c r="G3331" s="28">
        <v>44145</v>
      </c>
      <c r="H3331" s="27">
        <v>0.79258101851851848</v>
      </c>
      <c r="I3331">
        <v>15.845000000000001</v>
      </c>
    </row>
    <row r="3332" spans="1:9" x14ac:dyDescent="0.3">
      <c r="A3332" s="28">
        <v>44145</v>
      </c>
      <c r="B3332" s="27">
        <v>0.79327546296296303</v>
      </c>
      <c r="C3332">
        <v>3983.8998999999999</v>
      </c>
      <c r="G3332" s="28">
        <v>44145</v>
      </c>
      <c r="H3332" s="27">
        <v>0.79327546296296303</v>
      </c>
      <c r="I3332">
        <v>15.851000000000001</v>
      </c>
    </row>
    <row r="3333" spans="1:9" x14ac:dyDescent="0.3">
      <c r="A3333" s="28">
        <v>44145</v>
      </c>
      <c r="B3333" s="27">
        <v>0.79396990740740747</v>
      </c>
      <c r="C3333">
        <v>3983.1001000000001</v>
      </c>
      <c r="G3333" s="28">
        <v>44145</v>
      </c>
      <c r="H3333" s="27">
        <v>0.79396990740740747</v>
      </c>
      <c r="I3333">
        <v>15.856999999999999</v>
      </c>
    </row>
    <row r="3334" spans="1:9" x14ac:dyDescent="0.3">
      <c r="A3334" s="28">
        <v>44145</v>
      </c>
      <c r="B3334" s="27">
        <v>0.7946643518518518</v>
      </c>
      <c r="C3334">
        <v>3982.3</v>
      </c>
      <c r="G3334" s="28">
        <v>44145</v>
      </c>
      <c r="H3334" s="27">
        <v>0.7946643518518518</v>
      </c>
      <c r="I3334">
        <v>15.865</v>
      </c>
    </row>
    <row r="3335" spans="1:9" x14ac:dyDescent="0.3">
      <c r="A3335" s="28">
        <v>44145</v>
      </c>
      <c r="B3335" s="27">
        <v>0.79535879629629624</v>
      </c>
      <c r="C3335">
        <v>3982.3</v>
      </c>
      <c r="G3335" s="28">
        <v>44145</v>
      </c>
      <c r="H3335" s="27">
        <v>0.79535879629629624</v>
      </c>
      <c r="I3335">
        <v>15.872999999999999</v>
      </c>
    </row>
    <row r="3336" spans="1:9" x14ac:dyDescent="0.3">
      <c r="A3336" s="28">
        <v>44145</v>
      </c>
      <c r="B3336" s="27">
        <v>0.7960532407407408</v>
      </c>
      <c r="C3336">
        <v>3995.1001000000001</v>
      </c>
      <c r="G3336" s="28">
        <v>44145</v>
      </c>
      <c r="H3336" s="27">
        <v>0.7960532407407408</v>
      </c>
      <c r="I3336">
        <v>15.879</v>
      </c>
    </row>
    <row r="3337" spans="1:9" x14ac:dyDescent="0.3">
      <c r="A3337" s="28">
        <v>44145</v>
      </c>
      <c r="B3337" s="27">
        <v>0.79674768518518524</v>
      </c>
      <c r="C3337">
        <v>3990.7</v>
      </c>
      <c r="G3337" s="28">
        <v>44145</v>
      </c>
      <c r="H3337" s="27">
        <v>0.79674768518518524</v>
      </c>
      <c r="I3337">
        <v>15.885999999999999</v>
      </c>
    </row>
    <row r="3338" spans="1:9" x14ac:dyDescent="0.3">
      <c r="A3338" s="28">
        <v>44145</v>
      </c>
      <c r="B3338" s="27">
        <v>0.79744212962962957</v>
      </c>
      <c r="C3338">
        <v>3993.8998999999999</v>
      </c>
      <c r="G3338" s="28">
        <v>44145</v>
      </c>
      <c r="H3338" s="27">
        <v>0.79744212962962957</v>
      </c>
      <c r="I3338">
        <v>15.893000000000001</v>
      </c>
    </row>
    <row r="3339" spans="1:9" x14ac:dyDescent="0.3">
      <c r="A3339" s="28">
        <v>44145</v>
      </c>
      <c r="B3339" s="27">
        <v>0.79813657407407401</v>
      </c>
      <c r="C3339">
        <v>3995.1001000000001</v>
      </c>
      <c r="G3339" s="28">
        <v>44145</v>
      </c>
      <c r="H3339" s="27">
        <v>0.79813657407407401</v>
      </c>
      <c r="I3339">
        <v>15.898999999999999</v>
      </c>
    </row>
    <row r="3340" spans="1:9" x14ac:dyDescent="0.3">
      <c r="A3340" s="28">
        <v>44145</v>
      </c>
      <c r="B3340" s="27">
        <v>0.79883101851851857</v>
      </c>
      <c r="C3340">
        <v>3987.1001000000001</v>
      </c>
      <c r="G3340" s="28">
        <v>44145</v>
      </c>
      <c r="H3340" s="27">
        <v>0.79883101851851857</v>
      </c>
      <c r="I3340">
        <v>15.906000000000001</v>
      </c>
    </row>
    <row r="3341" spans="1:9" x14ac:dyDescent="0.3">
      <c r="A3341" s="28">
        <v>44145</v>
      </c>
      <c r="B3341" s="27">
        <v>0.79952546296296301</v>
      </c>
      <c r="C3341">
        <v>3982.3</v>
      </c>
      <c r="G3341" s="28">
        <v>44145</v>
      </c>
      <c r="H3341" s="27">
        <v>0.79952546296296301</v>
      </c>
      <c r="I3341">
        <v>15.911</v>
      </c>
    </row>
    <row r="3342" spans="1:9" x14ac:dyDescent="0.3">
      <c r="A3342" s="28">
        <v>44145</v>
      </c>
      <c r="B3342" s="27">
        <v>0.80021990740740734</v>
      </c>
      <c r="C3342">
        <v>3982.3</v>
      </c>
      <c r="G3342" s="28">
        <v>44145</v>
      </c>
      <c r="H3342" s="27">
        <v>0.80021990740740734</v>
      </c>
      <c r="I3342">
        <v>15.917999999999999</v>
      </c>
    </row>
    <row r="3343" spans="1:9" x14ac:dyDescent="0.3">
      <c r="A3343" s="28">
        <v>44145</v>
      </c>
      <c r="B3343" s="27">
        <v>0.80091435185185178</v>
      </c>
      <c r="C3343">
        <v>3982.7</v>
      </c>
      <c r="G3343" s="28">
        <v>44145</v>
      </c>
      <c r="H3343" s="27">
        <v>0.80091435185185178</v>
      </c>
      <c r="I3343">
        <v>15.923999999999999</v>
      </c>
    </row>
    <row r="3344" spans="1:9" x14ac:dyDescent="0.3">
      <c r="A3344" s="28">
        <v>44145</v>
      </c>
      <c r="B3344" s="27">
        <v>0.80160879629629633</v>
      </c>
      <c r="C3344">
        <v>3982.3</v>
      </c>
      <c r="G3344" s="28">
        <v>44145</v>
      </c>
      <c r="H3344" s="27">
        <v>0.80160879629629633</v>
      </c>
      <c r="I3344">
        <v>15.930999999999999</v>
      </c>
    </row>
    <row r="3345" spans="1:9" x14ac:dyDescent="0.3">
      <c r="A3345" s="28">
        <v>44145</v>
      </c>
      <c r="B3345" s="27">
        <v>0.80230324074074078</v>
      </c>
      <c r="C3345">
        <v>3981.5</v>
      </c>
      <c r="G3345" s="28">
        <v>44145</v>
      </c>
      <c r="H3345" s="27">
        <v>0.80230324074074078</v>
      </c>
      <c r="I3345">
        <v>15.938000000000001</v>
      </c>
    </row>
    <row r="3346" spans="1:9" x14ac:dyDescent="0.3">
      <c r="A3346" s="28">
        <v>44145</v>
      </c>
      <c r="B3346" s="27">
        <v>0.80299768518518511</v>
      </c>
      <c r="C3346">
        <v>3996.3</v>
      </c>
      <c r="G3346" s="28">
        <v>44145</v>
      </c>
      <c r="H3346" s="27">
        <v>0.80299768518518511</v>
      </c>
      <c r="I3346">
        <v>15.946</v>
      </c>
    </row>
    <row r="3347" spans="1:9" x14ac:dyDescent="0.3">
      <c r="A3347" s="28">
        <v>44145</v>
      </c>
      <c r="B3347" s="27">
        <v>0.80369212962962966</v>
      </c>
      <c r="C3347">
        <v>3983.8998999999999</v>
      </c>
      <c r="G3347" s="28">
        <v>44145</v>
      </c>
      <c r="H3347" s="27">
        <v>0.80369212962962966</v>
      </c>
      <c r="I3347">
        <v>15.954000000000001</v>
      </c>
    </row>
    <row r="3348" spans="1:9" x14ac:dyDescent="0.3">
      <c r="A3348" s="28">
        <v>44145</v>
      </c>
      <c r="B3348" s="27">
        <v>0.8043865740740741</v>
      </c>
      <c r="C3348">
        <v>3981.5</v>
      </c>
      <c r="G3348" s="28">
        <v>44145</v>
      </c>
      <c r="H3348" s="27">
        <v>0.8043865740740741</v>
      </c>
      <c r="I3348">
        <v>15.962</v>
      </c>
    </row>
    <row r="3349" spans="1:9" x14ac:dyDescent="0.3">
      <c r="A3349" s="28">
        <v>44145</v>
      </c>
      <c r="B3349" s="27">
        <v>0.80508101851851854</v>
      </c>
      <c r="C3349">
        <v>3996.3</v>
      </c>
      <c r="G3349" s="28">
        <v>44145</v>
      </c>
      <c r="H3349" s="27">
        <v>0.80508101851851854</v>
      </c>
      <c r="I3349">
        <v>15.968</v>
      </c>
    </row>
    <row r="3350" spans="1:9" x14ac:dyDescent="0.3">
      <c r="A3350" s="28">
        <v>44145</v>
      </c>
      <c r="B3350" s="27">
        <v>0.80577546296296287</v>
      </c>
      <c r="C3350">
        <v>3993.8998999999999</v>
      </c>
      <c r="G3350" s="28">
        <v>44145</v>
      </c>
      <c r="H3350" s="27">
        <v>0.80577546296296287</v>
      </c>
      <c r="I3350">
        <v>15.974</v>
      </c>
    </row>
    <row r="3351" spans="1:9" x14ac:dyDescent="0.3">
      <c r="A3351" s="28">
        <v>44145</v>
      </c>
      <c r="B3351" s="27">
        <v>0.80646990740740743</v>
      </c>
      <c r="C3351">
        <v>3994.7</v>
      </c>
      <c r="G3351" s="28">
        <v>44145</v>
      </c>
      <c r="H3351" s="27">
        <v>0.80646990740740743</v>
      </c>
      <c r="I3351">
        <v>15.98</v>
      </c>
    </row>
    <row r="3352" spans="1:9" x14ac:dyDescent="0.3">
      <c r="A3352" s="28">
        <v>44145</v>
      </c>
      <c r="B3352" s="27">
        <v>0.80716435185185187</v>
      </c>
      <c r="C3352">
        <v>3988.3</v>
      </c>
      <c r="G3352" s="28">
        <v>44145</v>
      </c>
      <c r="H3352" s="27">
        <v>0.80716435185185187</v>
      </c>
      <c r="I3352">
        <v>15.984999999999999</v>
      </c>
    </row>
    <row r="3353" spans="1:9" x14ac:dyDescent="0.3">
      <c r="A3353" s="28">
        <v>44145</v>
      </c>
      <c r="B3353" s="27">
        <v>0.80785879629629631</v>
      </c>
      <c r="C3353">
        <v>3981.8998999999999</v>
      </c>
      <c r="G3353" s="28">
        <v>44145</v>
      </c>
      <c r="H3353" s="27">
        <v>0.80785879629629631</v>
      </c>
      <c r="I3353">
        <v>15.99</v>
      </c>
    </row>
    <row r="3354" spans="1:9" x14ac:dyDescent="0.3">
      <c r="A3354" s="28">
        <v>44145</v>
      </c>
      <c r="B3354" s="27">
        <v>0.80855324074074064</v>
      </c>
      <c r="C3354">
        <v>3993.8998999999999</v>
      </c>
      <c r="G3354" s="28">
        <v>44145</v>
      </c>
      <c r="H3354" s="27">
        <v>0.80855324074074064</v>
      </c>
      <c r="I3354">
        <v>15.997</v>
      </c>
    </row>
    <row r="3355" spans="1:9" x14ac:dyDescent="0.3">
      <c r="A3355" s="28">
        <v>44145</v>
      </c>
      <c r="B3355" s="27">
        <v>0.80924768518518519</v>
      </c>
      <c r="C3355">
        <v>3992.7</v>
      </c>
      <c r="G3355" s="28">
        <v>44145</v>
      </c>
      <c r="H3355" s="27">
        <v>0.80924768518518519</v>
      </c>
      <c r="I3355">
        <v>16.004999999999999</v>
      </c>
    </row>
    <row r="3356" spans="1:9" x14ac:dyDescent="0.3">
      <c r="A3356" s="28">
        <v>44145</v>
      </c>
      <c r="B3356" s="27">
        <v>0.80994212962962964</v>
      </c>
      <c r="C3356">
        <v>3982.3</v>
      </c>
      <c r="G3356" s="28">
        <v>44145</v>
      </c>
      <c r="H3356" s="27">
        <v>0.80994212962962964</v>
      </c>
      <c r="I3356">
        <v>16.012</v>
      </c>
    </row>
    <row r="3357" spans="1:9" x14ac:dyDescent="0.3">
      <c r="A3357" s="28">
        <v>44145</v>
      </c>
      <c r="B3357" s="27">
        <v>0.81063657407407408</v>
      </c>
      <c r="C3357">
        <v>3994.7</v>
      </c>
      <c r="G3357" s="28">
        <v>44145</v>
      </c>
      <c r="H3357" s="27">
        <v>0.81063657407407408</v>
      </c>
      <c r="I3357">
        <v>16.018000000000001</v>
      </c>
    </row>
    <row r="3358" spans="1:9" x14ac:dyDescent="0.3">
      <c r="A3358" s="28">
        <v>44145</v>
      </c>
      <c r="B3358" s="27">
        <v>0.81133101851851841</v>
      </c>
      <c r="C3358">
        <v>3980.3</v>
      </c>
      <c r="G3358" s="28">
        <v>44145</v>
      </c>
      <c r="H3358" s="27">
        <v>0.81133101851851841</v>
      </c>
      <c r="I3358">
        <v>16.024999999999999</v>
      </c>
    </row>
    <row r="3359" spans="1:9" x14ac:dyDescent="0.3">
      <c r="A3359" s="28">
        <v>44145</v>
      </c>
      <c r="B3359" s="27">
        <v>0.81202546296296296</v>
      </c>
      <c r="C3359">
        <v>3995.1001000000001</v>
      </c>
      <c r="G3359" s="28">
        <v>44145</v>
      </c>
      <c r="H3359" s="27">
        <v>0.81202546296296296</v>
      </c>
      <c r="I3359">
        <v>16.032</v>
      </c>
    </row>
    <row r="3360" spans="1:9" x14ac:dyDescent="0.3">
      <c r="A3360" s="28">
        <v>44145</v>
      </c>
      <c r="B3360" s="27">
        <v>0.8127199074074074</v>
      </c>
      <c r="C3360">
        <v>3995.1001000000001</v>
      </c>
      <c r="G3360" s="28">
        <v>44145</v>
      </c>
      <c r="H3360" s="27">
        <v>0.8127199074074074</v>
      </c>
      <c r="I3360">
        <v>16.038</v>
      </c>
    </row>
    <row r="3361" spans="1:9" x14ac:dyDescent="0.3">
      <c r="A3361" s="28">
        <v>44145</v>
      </c>
      <c r="B3361" s="27">
        <v>0.81341435185185185</v>
      </c>
      <c r="C3361">
        <v>3995.1001000000001</v>
      </c>
      <c r="G3361" s="28">
        <v>44145</v>
      </c>
      <c r="H3361" s="27">
        <v>0.81341435185185185</v>
      </c>
      <c r="I3361">
        <v>16.044</v>
      </c>
    </row>
    <row r="3362" spans="1:9" x14ac:dyDescent="0.3">
      <c r="A3362" s="28">
        <v>44145</v>
      </c>
      <c r="B3362" s="27">
        <v>0.8141087962962964</v>
      </c>
      <c r="C3362">
        <v>3995.1001000000001</v>
      </c>
      <c r="G3362" s="28">
        <v>44145</v>
      </c>
      <c r="H3362" s="27">
        <v>0.8141087962962964</v>
      </c>
      <c r="I3362">
        <v>16.050999999999998</v>
      </c>
    </row>
    <row r="3363" spans="1:9" x14ac:dyDescent="0.3">
      <c r="A3363" s="28">
        <v>44145</v>
      </c>
      <c r="B3363" s="27">
        <v>0.81480324074074073</v>
      </c>
      <c r="C3363">
        <v>3982.7</v>
      </c>
      <c r="G3363" s="28">
        <v>44145</v>
      </c>
      <c r="H3363" s="27">
        <v>0.81480324074074073</v>
      </c>
      <c r="I3363">
        <v>16.058</v>
      </c>
    </row>
    <row r="3364" spans="1:9" x14ac:dyDescent="0.3">
      <c r="A3364" s="28">
        <v>44145</v>
      </c>
      <c r="B3364" s="27">
        <v>0.81549768518518517</v>
      </c>
      <c r="C3364">
        <v>3995.5</v>
      </c>
      <c r="G3364" s="28">
        <v>44145</v>
      </c>
      <c r="H3364" s="27">
        <v>0.81549768518518517</v>
      </c>
      <c r="I3364">
        <v>16.064</v>
      </c>
    </row>
    <row r="3365" spans="1:9" x14ac:dyDescent="0.3">
      <c r="A3365" s="28">
        <v>44145</v>
      </c>
      <c r="B3365" s="27">
        <v>0.81619212962962961</v>
      </c>
      <c r="C3365">
        <v>3992.3</v>
      </c>
      <c r="G3365" s="28">
        <v>44145</v>
      </c>
      <c r="H3365" s="27">
        <v>0.81619212962962961</v>
      </c>
      <c r="I3365">
        <v>16.07</v>
      </c>
    </row>
    <row r="3366" spans="1:9" x14ac:dyDescent="0.3">
      <c r="A3366" s="28">
        <v>44145</v>
      </c>
      <c r="B3366" s="27">
        <v>0.81688657407407417</v>
      </c>
      <c r="C3366">
        <v>3995.5</v>
      </c>
      <c r="G3366" s="28">
        <v>44145</v>
      </c>
      <c r="H3366" s="27">
        <v>0.81688657407407417</v>
      </c>
      <c r="I3366">
        <v>16.077000000000002</v>
      </c>
    </row>
    <row r="3367" spans="1:9" x14ac:dyDescent="0.3">
      <c r="A3367" s="28">
        <v>44145</v>
      </c>
      <c r="B3367" s="27">
        <v>0.8175810185185185</v>
      </c>
      <c r="C3367">
        <v>3983.1001000000001</v>
      </c>
      <c r="G3367" s="28">
        <v>44145</v>
      </c>
      <c r="H3367" s="27">
        <v>0.8175810185185185</v>
      </c>
      <c r="I3367">
        <v>16.084</v>
      </c>
    </row>
    <row r="3368" spans="1:9" x14ac:dyDescent="0.3">
      <c r="A3368" s="28">
        <v>44145</v>
      </c>
      <c r="B3368" s="27">
        <v>0.81827546296296294</v>
      </c>
      <c r="C3368">
        <v>3995.8998999999999</v>
      </c>
      <c r="G3368" s="28">
        <v>44145</v>
      </c>
      <c r="H3368" s="27">
        <v>0.81827546296296294</v>
      </c>
      <c r="I3368">
        <v>16.091999999999999</v>
      </c>
    </row>
    <row r="3369" spans="1:9" x14ac:dyDescent="0.3">
      <c r="A3369" s="28">
        <v>44145</v>
      </c>
      <c r="B3369" s="27">
        <v>0.81896990740740738</v>
      </c>
      <c r="C3369">
        <v>3997.1001000000001</v>
      </c>
      <c r="G3369" s="28">
        <v>44145</v>
      </c>
      <c r="H3369" s="27">
        <v>0.81896990740740738</v>
      </c>
      <c r="I3369">
        <v>16.097999999999999</v>
      </c>
    </row>
    <row r="3370" spans="1:9" x14ac:dyDescent="0.3">
      <c r="A3370" s="28">
        <v>44145</v>
      </c>
      <c r="B3370" s="27">
        <v>0.81966435185185194</v>
      </c>
      <c r="C3370">
        <v>3995.5</v>
      </c>
      <c r="G3370" s="28">
        <v>44145</v>
      </c>
      <c r="H3370" s="27">
        <v>0.81966435185185194</v>
      </c>
      <c r="I3370">
        <v>16.103999999999999</v>
      </c>
    </row>
    <row r="3371" spans="1:9" x14ac:dyDescent="0.3">
      <c r="A3371" s="28">
        <v>44145</v>
      </c>
      <c r="B3371" s="27">
        <v>0.82035879629629627</v>
      </c>
      <c r="C3371">
        <v>3993.8998999999999</v>
      </c>
      <c r="G3371" s="28">
        <v>44145</v>
      </c>
      <c r="H3371" s="27">
        <v>0.82035879629629627</v>
      </c>
      <c r="I3371">
        <v>16.109000000000002</v>
      </c>
    </row>
    <row r="3372" spans="1:9" x14ac:dyDescent="0.3">
      <c r="A3372" s="28">
        <v>44145</v>
      </c>
      <c r="B3372" s="27">
        <v>0.82105324074074071</v>
      </c>
      <c r="C3372">
        <v>3995.1001000000001</v>
      </c>
      <c r="G3372" s="28">
        <v>44145</v>
      </c>
      <c r="H3372" s="27">
        <v>0.82105324074074071</v>
      </c>
      <c r="I3372">
        <v>16.114999999999998</v>
      </c>
    </row>
    <row r="3373" spans="1:9" x14ac:dyDescent="0.3">
      <c r="A3373" s="28">
        <v>44145</v>
      </c>
      <c r="B3373" s="27">
        <v>0.82174768518518526</v>
      </c>
      <c r="C3373">
        <v>3995.5</v>
      </c>
      <c r="G3373" s="28">
        <v>44145</v>
      </c>
      <c r="H3373" s="27">
        <v>0.82174768518518526</v>
      </c>
      <c r="I3373">
        <v>16.12</v>
      </c>
    </row>
    <row r="3374" spans="1:9" x14ac:dyDescent="0.3">
      <c r="A3374" s="28">
        <v>44145</v>
      </c>
      <c r="B3374" s="27">
        <v>0.8224421296296297</v>
      </c>
      <c r="C3374">
        <v>3996.3</v>
      </c>
      <c r="G3374" s="28">
        <v>44145</v>
      </c>
      <c r="H3374" s="27">
        <v>0.8224421296296297</v>
      </c>
      <c r="I3374">
        <v>16.126000000000001</v>
      </c>
    </row>
    <row r="3375" spans="1:9" x14ac:dyDescent="0.3">
      <c r="A3375" s="28">
        <v>44145</v>
      </c>
      <c r="B3375" s="27">
        <v>0.82313657407407403</v>
      </c>
      <c r="C3375">
        <v>3981.5</v>
      </c>
      <c r="G3375" s="28">
        <v>44145</v>
      </c>
      <c r="H3375" s="27">
        <v>0.82313657407407403</v>
      </c>
      <c r="I3375">
        <v>16.134</v>
      </c>
    </row>
    <row r="3376" spans="1:9" x14ac:dyDescent="0.3">
      <c r="A3376" s="28">
        <v>44145</v>
      </c>
      <c r="B3376" s="27">
        <v>0.82383101851851848</v>
      </c>
      <c r="C3376">
        <v>3995.1001000000001</v>
      </c>
      <c r="G3376" s="28">
        <v>44145</v>
      </c>
      <c r="H3376" s="27">
        <v>0.82383101851851848</v>
      </c>
      <c r="I3376">
        <v>16.143000000000001</v>
      </c>
    </row>
    <row r="3377" spans="1:9" x14ac:dyDescent="0.3">
      <c r="A3377" s="28">
        <v>44145</v>
      </c>
      <c r="B3377" s="27">
        <v>0.82452546296296303</v>
      </c>
      <c r="C3377">
        <v>3995.1001000000001</v>
      </c>
      <c r="G3377" s="28">
        <v>44145</v>
      </c>
      <c r="H3377" s="27">
        <v>0.82452546296296303</v>
      </c>
      <c r="I3377">
        <v>16.151</v>
      </c>
    </row>
    <row r="3378" spans="1:9" x14ac:dyDescent="0.3">
      <c r="A3378" s="28">
        <v>44145</v>
      </c>
      <c r="B3378" s="27">
        <v>0.82521990740740747</v>
      </c>
      <c r="C3378">
        <v>3995.8998999999999</v>
      </c>
      <c r="G3378" s="28">
        <v>44145</v>
      </c>
      <c r="H3378" s="27">
        <v>0.82521990740740747</v>
      </c>
      <c r="I3378">
        <v>16.157</v>
      </c>
    </row>
    <row r="3379" spans="1:9" x14ac:dyDescent="0.3">
      <c r="A3379" s="28">
        <v>44145</v>
      </c>
      <c r="B3379" s="27">
        <v>0.8259143518518518</v>
      </c>
      <c r="C3379">
        <v>3994.3</v>
      </c>
      <c r="G3379" s="28">
        <v>44145</v>
      </c>
      <c r="H3379" s="27">
        <v>0.8259143518518518</v>
      </c>
      <c r="I3379">
        <v>16.164000000000001</v>
      </c>
    </row>
    <row r="3380" spans="1:9" x14ac:dyDescent="0.3">
      <c r="A3380" s="28">
        <v>44145</v>
      </c>
      <c r="B3380" s="27">
        <v>0.82660879629629624</v>
      </c>
      <c r="C3380">
        <v>3994.7</v>
      </c>
      <c r="G3380" s="28">
        <v>44145</v>
      </c>
      <c r="H3380" s="27">
        <v>0.82660879629629624</v>
      </c>
      <c r="I3380">
        <v>16.170000000000002</v>
      </c>
    </row>
    <row r="3381" spans="1:9" x14ac:dyDescent="0.3">
      <c r="A3381" s="28">
        <v>44145</v>
      </c>
      <c r="B3381" s="27">
        <v>0.8273032407407408</v>
      </c>
      <c r="C3381">
        <v>3994.7</v>
      </c>
      <c r="G3381" s="28">
        <v>44145</v>
      </c>
      <c r="H3381" s="27">
        <v>0.8273032407407408</v>
      </c>
      <c r="I3381">
        <v>16.175000000000001</v>
      </c>
    </row>
    <row r="3382" spans="1:9" x14ac:dyDescent="0.3">
      <c r="A3382" s="28">
        <v>44145</v>
      </c>
      <c r="B3382" s="27">
        <v>0.82799768518518524</v>
      </c>
      <c r="C3382">
        <v>3995.5</v>
      </c>
      <c r="G3382" s="28">
        <v>44145</v>
      </c>
      <c r="H3382" s="27">
        <v>0.82799768518518524</v>
      </c>
      <c r="I3382">
        <v>16.181000000000001</v>
      </c>
    </row>
    <row r="3383" spans="1:9" x14ac:dyDescent="0.3">
      <c r="A3383" s="28">
        <v>44145</v>
      </c>
      <c r="B3383" s="27">
        <v>0.82869212962962957</v>
      </c>
      <c r="C3383">
        <v>3994.3</v>
      </c>
      <c r="G3383" s="28">
        <v>44145</v>
      </c>
      <c r="H3383" s="27">
        <v>0.82869212962962957</v>
      </c>
      <c r="I3383">
        <v>16.189</v>
      </c>
    </row>
    <row r="3384" spans="1:9" x14ac:dyDescent="0.3">
      <c r="A3384" s="28">
        <v>44145</v>
      </c>
      <c r="B3384" s="27">
        <v>0.82938657407407401</v>
      </c>
      <c r="C3384">
        <v>3994.7</v>
      </c>
      <c r="G3384" s="28">
        <v>44145</v>
      </c>
      <c r="H3384" s="27">
        <v>0.82938657407407401</v>
      </c>
      <c r="I3384">
        <v>16.196000000000002</v>
      </c>
    </row>
    <row r="3385" spans="1:9" x14ac:dyDescent="0.3">
      <c r="A3385" s="28">
        <v>44145</v>
      </c>
      <c r="B3385" s="27">
        <v>0.83008101851851857</v>
      </c>
      <c r="C3385">
        <v>3995.5</v>
      </c>
      <c r="G3385" s="28">
        <v>44145</v>
      </c>
      <c r="H3385" s="27">
        <v>0.83008101851851857</v>
      </c>
      <c r="I3385">
        <v>16.202999999999999</v>
      </c>
    </row>
    <row r="3386" spans="1:9" x14ac:dyDescent="0.3">
      <c r="A3386" s="28">
        <v>44145</v>
      </c>
      <c r="B3386" s="27">
        <v>0.83077546296296301</v>
      </c>
      <c r="C3386">
        <v>3995.1001000000001</v>
      </c>
      <c r="G3386" s="28">
        <v>44145</v>
      </c>
      <c r="H3386" s="27">
        <v>0.83077546296296301</v>
      </c>
      <c r="I3386">
        <v>16.207999999999998</v>
      </c>
    </row>
    <row r="3387" spans="1:9" x14ac:dyDescent="0.3">
      <c r="A3387" s="28">
        <v>44145</v>
      </c>
      <c r="B3387" s="27">
        <v>0.83146990740740734</v>
      </c>
      <c r="C3387">
        <v>3994.7</v>
      </c>
      <c r="G3387" s="28">
        <v>44145</v>
      </c>
      <c r="H3387" s="27">
        <v>0.83146990740740734</v>
      </c>
      <c r="I3387">
        <v>16.213999999999999</v>
      </c>
    </row>
    <row r="3388" spans="1:9" x14ac:dyDescent="0.3">
      <c r="A3388" s="28">
        <v>44145</v>
      </c>
      <c r="B3388" s="27">
        <v>0.83216435185185189</v>
      </c>
      <c r="C3388">
        <v>3993.5</v>
      </c>
      <c r="G3388" s="28">
        <v>44145</v>
      </c>
      <c r="H3388" s="27">
        <v>0.83216435185185189</v>
      </c>
      <c r="I3388">
        <v>16.221</v>
      </c>
    </row>
    <row r="3389" spans="1:9" x14ac:dyDescent="0.3">
      <c r="A3389" s="28">
        <v>44145</v>
      </c>
      <c r="B3389" s="27">
        <v>0.83285879629629633</v>
      </c>
      <c r="C3389">
        <v>3995.1001000000001</v>
      </c>
      <c r="G3389" s="28">
        <v>44145</v>
      </c>
      <c r="H3389" s="27">
        <v>0.83285879629629633</v>
      </c>
      <c r="I3389">
        <v>16.228000000000002</v>
      </c>
    </row>
    <row r="3390" spans="1:9" x14ac:dyDescent="0.3">
      <c r="A3390" s="28">
        <v>44145</v>
      </c>
      <c r="B3390" s="27">
        <v>0.83355324074074078</v>
      </c>
      <c r="C3390">
        <v>3995.5</v>
      </c>
      <c r="G3390" s="28">
        <v>44145</v>
      </c>
      <c r="H3390" s="27">
        <v>0.83355324074074078</v>
      </c>
      <c r="I3390">
        <v>16.234999999999999</v>
      </c>
    </row>
    <row r="3391" spans="1:9" x14ac:dyDescent="0.3">
      <c r="A3391" s="28">
        <v>44145</v>
      </c>
      <c r="B3391" s="27">
        <v>0.83424768518518511</v>
      </c>
      <c r="C3391">
        <v>3994.7</v>
      </c>
      <c r="G3391" s="28">
        <v>44145</v>
      </c>
      <c r="H3391" s="27">
        <v>0.83424768518518511</v>
      </c>
      <c r="I3391">
        <v>16.242000000000001</v>
      </c>
    </row>
    <row r="3392" spans="1:9" x14ac:dyDescent="0.3">
      <c r="A3392" s="28">
        <v>44145</v>
      </c>
      <c r="B3392" s="27">
        <v>0.83494212962962966</v>
      </c>
      <c r="C3392">
        <v>3995.5</v>
      </c>
      <c r="G3392" s="28">
        <v>44145</v>
      </c>
      <c r="H3392" s="27">
        <v>0.83494212962962966</v>
      </c>
      <c r="I3392">
        <v>16.248999999999999</v>
      </c>
    </row>
    <row r="3393" spans="1:9" x14ac:dyDescent="0.3">
      <c r="A3393" s="28">
        <v>44145</v>
      </c>
      <c r="B3393" s="27">
        <v>0.8356365740740741</v>
      </c>
      <c r="C3393">
        <v>3995.1001000000001</v>
      </c>
      <c r="G3393" s="28">
        <v>44145</v>
      </c>
      <c r="H3393" s="27">
        <v>0.8356365740740741</v>
      </c>
      <c r="I3393">
        <v>16.254999999999999</v>
      </c>
    </row>
    <row r="3394" spans="1:9" x14ac:dyDescent="0.3">
      <c r="A3394" s="28">
        <v>44145</v>
      </c>
      <c r="B3394" s="27">
        <v>0.83633101851851854</v>
      </c>
      <c r="C3394">
        <v>3995.1001000000001</v>
      </c>
      <c r="G3394" s="28">
        <v>44145</v>
      </c>
      <c r="H3394" s="27">
        <v>0.83633101851851854</v>
      </c>
      <c r="I3394">
        <v>16.262</v>
      </c>
    </row>
    <row r="3395" spans="1:9" x14ac:dyDescent="0.3">
      <c r="A3395" s="28">
        <v>44145</v>
      </c>
      <c r="B3395" s="27">
        <v>0.83702546296296287</v>
      </c>
      <c r="C3395">
        <v>3996.3</v>
      </c>
      <c r="G3395" s="28">
        <v>44145</v>
      </c>
      <c r="H3395" s="27">
        <v>0.83702546296296287</v>
      </c>
      <c r="I3395">
        <v>16.268999999999998</v>
      </c>
    </row>
    <row r="3396" spans="1:9" x14ac:dyDescent="0.3">
      <c r="A3396" s="28">
        <v>44145</v>
      </c>
      <c r="B3396" s="27">
        <v>0.83771990740740743</v>
      </c>
      <c r="C3396">
        <v>3995.1001000000001</v>
      </c>
      <c r="G3396" s="28">
        <v>44145</v>
      </c>
      <c r="H3396" s="27">
        <v>0.83771990740740743</v>
      </c>
      <c r="I3396">
        <v>16.276</v>
      </c>
    </row>
    <row r="3397" spans="1:9" x14ac:dyDescent="0.3">
      <c r="A3397" s="28">
        <v>44145</v>
      </c>
      <c r="B3397" s="27">
        <v>0.83841435185185187</v>
      </c>
      <c r="C3397">
        <v>3996.3</v>
      </c>
      <c r="G3397" s="28">
        <v>44145</v>
      </c>
      <c r="H3397" s="27">
        <v>0.83841435185185187</v>
      </c>
      <c r="I3397">
        <v>16.282</v>
      </c>
    </row>
    <row r="3398" spans="1:9" x14ac:dyDescent="0.3">
      <c r="A3398" s="28">
        <v>44145</v>
      </c>
      <c r="B3398" s="27">
        <v>0.83910879629629631</v>
      </c>
      <c r="C3398">
        <v>3995.5</v>
      </c>
      <c r="G3398" s="28">
        <v>44145</v>
      </c>
      <c r="H3398" s="27">
        <v>0.83910879629629631</v>
      </c>
      <c r="I3398">
        <v>16.289000000000001</v>
      </c>
    </row>
    <row r="3399" spans="1:9" x14ac:dyDescent="0.3">
      <c r="A3399" s="28">
        <v>44145</v>
      </c>
      <c r="B3399" s="27">
        <v>0.83980324074074064</v>
      </c>
      <c r="C3399">
        <v>3994.7</v>
      </c>
      <c r="G3399" s="28">
        <v>44145</v>
      </c>
      <c r="H3399" s="27">
        <v>0.83980324074074064</v>
      </c>
      <c r="I3399">
        <v>16.294</v>
      </c>
    </row>
    <row r="3400" spans="1:9" x14ac:dyDescent="0.3">
      <c r="A3400" s="28">
        <v>44145</v>
      </c>
      <c r="B3400" s="27">
        <v>0.84049768518518519</v>
      </c>
      <c r="C3400">
        <v>3995.1001000000001</v>
      </c>
      <c r="G3400" s="28">
        <v>44145</v>
      </c>
      <c r="H3400" s="27">
        <v>0.84049768518518519</v>
      </c>
      <c r="I3400">
        <v>16.3</v>
      </c>
    </row>
    <row r="3401" spans="1:9" x14ac:dyDescent="0.3">
      <c r="A3401" s="28">
        <v>44145</v>
      </c>
      <c r="B3401" s="27">
        <v>0.84119212962962964</v>
      </c>
      <c r="C3401">
        <v>3995.1001000000001</v>
      </c>
      <c r="G3401" s="28">
        <v>44145</v>
      </c>
      <c r="H3401" s="27">
        <v>0.84119212962962964</v>
      </c>
      <c r="I3401">
        <v>16.306000000000001</v>
      </c>
    </row>
    <row r="3402" spans="1:9" x14ac:dyDescent="0.3">
      <c r="A3402" s="28">
        <v>44145</v>
      </c>
      <c r="B3402" s="27">
        <v>0.84188657407407408</v>
      </c>
      <c r="C3402">
        <v>3994.7</v>
      </c>
      <c r="G3402" s="28">
        <v>44145</v>
      </c>
      <c r="H3402" s="27">
        <v>0.84188657407407408</v>
      </c>
      <c r="I3402">
        <v>16.312000000000001</v>
      </c>
    </row>
    <row r="3403" spans="1:9" x14ac:dyDescent="0.3">
      <c r="A3403" s="28">
        <v>44145</v>
      </c>
      <c r="B3403" s="27">
        <v>0.84258101851851841</v>
      </c>
      <c r="C3403">
        <v>3993.1001000000001</v>
      </c>
      <c r="G3403" s="28">
        <v>44145</v>
      </c>
      <c r="H3403" s="27">
        <v>0.84258101851851841</v>
      </c>
      <c r="I3403">
        <v>16.318999999999999</v>
      </c>
    </row>
    <row r="3404" spans="1:9" x14ac:dyDescent="0.3">
      <c r="A3404" s="28">
        <v>44145</v>
      </c>
      <c r="B3404" s="27">
        <v>0.84327546296296296</v>
      </c>
      <c r="C3404">
        <v>3994.7</v>
      </c>
      <c r="G3404" s="28">
        <v>44145</v>
      </c>
      <c r="H3404" s="27">
        <v>0.84327546296296296</v>
      </c>
      <c r="I3404">
        <v>16.327000000000002</v>
      </c>
    </row>
    <row r="3405" spans="1:9" x14ac:dyDescent="0.3">
      <c r="A3405" s="28">
        <v>44145</v>
      </c>
      <c r="B3405" s="27">
        <v>0.8439699074074074</v>
      </c>
      <c r="C3405">
        <v>3995.8998999999999</v>
      </c>
      <c r="G3405" s="28">
        <v>44145</v>
      </c>
      <c r="H3405" s="27">
        <v>0.8439699074074074</v>
      </c>
      <c r="I3405">
        <v>16.335000000000001</v>
      </c>
    </row>
    <row r="3406" spans="1:9" x14ac:dyDescent="0.3">
      <c r="A3406" s="28">
        <v>44145</v>
      </c>
      <c r="B3406" s="27">
        <v>0.84466435185185185</v>
      </c>
      <c r="C3406">
        <v>3994.7</v>
      </c>
      <c r="G3406" s="28">
        <v>44145</v>
      </c>
      <c r="H3406" s="27">
        <v>0.84466435185185185</v>
      </c>
      <c r="I3406">
        <v>16.341999999999999</v>
      </c>
    </row>
    <row r="3407" spans="1:9" x14ac:dyDescent="0.3">
      <c r="A3407" s="28">
        <v>44145</v>
      </c>
      <c r="B3407" s="27">
        <v>0.8453587962962964</v>
      </c>
      <c r="C3407">
        <v>3995.1001000000001</v>
      </c>
      <c r="G3407" s="28">
        <v>44145</v>
      </c>
      <c r="H3407" s="27">
        <v>0.8453587962962964</v>
      </c>
      <c r="I3407">
        <v>16.347999999999999</v>
      </c>
    </row>
    <row r="3408" spans="1:9" x14ac:dyDescent="0.3">
      <c r="A3408" s="28">
        <v>44145</v>
      </c>
      <c r="B3408" s="27">
        <v>0.84605324074074073</v>
      </c>
      <c r="C3408">
        <v>3994.3</v>
      </c>
      <c r="G3408" s="28">
        <v>44145</v>
      </c>
      <c r="H3408" s="27">
        <v>0.84605324074074073</v>
      </c>
      <c r="I3408">
        <v>16.353000000000002</v>
      </c>
    </row>
    <row r="3409" spans="1:9" x14ac:dyDescent="0.3">
      <c r="A3409" s="28">
        <v>44145</v>
      </c>
      <c r="B3409" s="27">
        <v>0.84674768518518517</v>
      </c>
      <c r="C3409">
        <v>3994.3</v>
      </c>
      <c r="G3409" s="28">
        <v>44145</v>
      </c>
      <c r="H3409" s="27">
        <v>0.84674768518518517</v>
      </c>
      <c r="I3409">
        <v>16.358000000000001</v>
      </c>
    </row>
    <row r="3410" spans="1:9" x14ac:dyDescent="0.3">
      <c r="A3410" s="28">
        <v>44145</v>
      </c>
      <c r="B3410" s="27">
        <v>0.84744212962962961</v>
      </c>
      <c r="C3410">
        <v>3994.3</v>
      </c>
      <c r="G3410" s="28">
        <v>44145</v>
      </c>
      <c r="H3410" s="27">
        <v>0.84744212962962961</v>
      </c>
      <c r="I3410">
        <v>16.364999999999998</v>
      </c>
    </row>
    <row r="3411" spans="1:9" x14ac:dyDescent="0.3">
      <c r="A3411" s="28">
        <v>44145</v>
      </c>
      <c r="B3411" s="27">
        <v>0.84813657407407417</v>
      </c>
      <c r="C3411">
        <v>3995.5</v>
      </c>
      <c r="G3411" s="28">
        <v>44145</v>
      </c>
      <c r="H3411" s="27">
        <v>0.84813657407407417</v>
      </c>
      <c r="I3411">
        <v>16.370999999999999</v>
      </c>
    </row>
    <row r="3412" spans="1:9" x14ac:dyDescent="0.3">
      <c r="A3412" s="28">
        <v>44145</v>
      </c>
      <c r="B3412" s="27">
        <v>0.8488310185185185</v>
      </c>
      <c r="C3412">
        <v>3994.7</v>
      </c>
      <c r="G3412" s="28">
        <v>44145</v>
      </c>
      <c r="H3412" s="27">
        <v>0.8488310185185185</v>
      </c>
      <c r="I3412">
        <v>16.378</v>
      </c>
    </row>
    <row r="3413" spans="1:9" x14ac:dyDescent="0.3">
      <c r="A3413" s="28">
        <v>44145</v>
      </c>
      <c r="B3413" s="27">
        <v>0.84952546296296294</v>
      </c>
      <c r="C3413">
        <v>3994.3</v>
      </c>
      <c r="G3413" s="28">
        <v>44145</v>
      </c>
      <c r="H3413" s="27">
        <v>0.84952546296296294</v>
      </c>
      <c r="I3413">
        <v>16.385000000000002</v>
      </c>
    </row>
    <row r="3414" spans="1:9" x14ac:dyDescent="0.3">
      <c r="A3414" s="28">
        <v>44145</v>
      </c>
      <c r="B3414" s="27">
        <v>0.85021990740740738</v>
      </c>
      <c r="C3414">
        <v>3993.5</v>
      </c>
      <c r="G3414" s="28">
        <v>44145</v>
      </c>
      <c r="H3414" s="27">
        <v>0.85021990740740738</v>
      </c>
      <c r="I3414">
        <v>16.390999999999998</v>
      </c>
    </row>
    <row r="3415" spans="1:9" x14ac:dyDescent="0.3">
      <c r="A3415" s="28">
        <v>44145</v>
      </c>
      <c r="B3415" s="27">
        <v>0.85091435185185194</v>
      </c>
      <c r="C3415">
        <v>3994.3</v>
      </c>
      <c r="G3415" s="28">
        <v>44145</v>
      </c>
      <c r="H3415" s="27">
        <v>0.85091435185185194</v>
      </c>
      <c r="I3415">
        <v>16.398</v>
      </c>
    </row>
    <row r="3416" spans="1:9" x14ac:dyDescent="0.3">
      <c r="A3416" s="28">
        <v>44145</v>
      </c>
      <c r="B3416" s="27">
        <v>0.85160879629629627</v>
      </c>
      <c r="C3416">
        <v>3994.7</v>
      </c>
      <c r="G3416" s="28">
        <v>44145</v>
      </c>
      <c r="H3416" s="27">
        <v>0.85160879629629627</v>
      </c>
      <c r="I3416">
        <v>16.407</v>
      </c>
    </row>
    <row r="3417" spans="1:9" x14ac:dyDescent="0.3">
      <c r="A3417" s="28">
        <v>44145</v>
      </c>
      <c r="B3417" s="27">
        <v>0.85230324074074071</v>
      </c>
      <c r="C3417">
        <v>3994.7</v>
      </c>
      <c r="G3417" s="28">
        <v>44145</v>
      </c>
      <c r="H3417" s="27">
        <v>0.85230324074074071</v>
      </c>
      <c r="I3417">
        <v>16.414999999999999</v>
      </c>
    </row>
    <row r="3418" spans="1:9" x14ac:dyDescent="0.3">
      <c r="A3418" s="28">
        <v>44145</v>
      </c>
      <c r="B3418" s="27">
        <v>0.85299768518518515</v>
      </c>
      <c r="C3418">
        <v>3993.5</v>
      </c>
      <c r="G3418" s="28">
        <v>44145</v>
      </c>
      <c r="H3418" s="27">
        <v>0.85299768518518515</v>
      </c>
      <c r="I3418">
        <v>16.420999999999999</v>
      </c>
    </row>
    <row r="3419" spans="1:9" x14ac:dyDescent="0.3">
      <c r="A3419" s="28">
        <v>44145</v>
      </c>
      <c r="B3419" s="27">
        <v>0.8536921296296297</v>
      </c>
      <c r="C3419">
        <v>3995.1001000000001</v>
      </c>
      <c r="G3419" s="28">
        <v>44145</v>
      </c>
      <c r="H3419" s="27">
        <v>0.8536921296296297</v>
      </c>
      <c r="I3419">
        <v>16.427</v>
      </c>
    </row>
    <row r="3420" spans="1:9" x14ac:dyDescent="0.3">
      <c r="A3420" s="28">
        <v>44145</v>
      </c>
      <c r="B3420" s="27">
        <v>0.85438657407407403</v>
      </c>
      <c r="C3420">
        <v>3993.1001000000001</v>
      </c>
      <c r="G3420" s="28">
        <v>44145</v>
      </c>
      <c r="H3420" s="27">
        <v>0.85438657407407403</v>
      </c>
      <c r="I3420">
        <v>16.431999999999999</v>
      </c>
    </row>
    <row r="3421" spans="1:9" x14ac:dyDescent="0.3">
      <c r="A3421" s="28">
        <v>44145</v>
      </c>
      <c r="B3421" s="27">
        <v>0.85508101851851848</v>
      </c>
      <c r="C3421">
        <v>3993.5</v>
      </c>
      <c r="G3421" s="28">
        <v>44145</v>
      </c>
      <c r="H3421" s="27">
        <v>0.85508101851851848</v>
      </c>
      <c r="I3421">
        <v>16.440000000000001</v>
      </c>
    </row>
    <row r="3422" spans="1:9" x14ac:dyDescent="0.3">
      <c r="A3422" s="28">
        <v>44145</v>
      </c>
      <c r="B3422" s="27">
        <v>0.85577546296296303</v>
      </c>
      <c r="C3422">
        <v>16.446000000000002</v>
      </c>
      <c r="G3422" s="28">
        <v>44145</v>
      </c>
      <c r="H3422" s="27">
        <v>0.85577546296296303</v>
      </c>
      <c r="I3422">
        <v>16.440000000000001</v>
      </c>
    </row>
    <row r="3423" spans="1:9" x14ac:dyDescent="0.3">
      <c r="A3423" s="28">
        <v>44145</v>
      </c>
      <c r="B3423" s="27">
        <v>0.85646990740740747</v>
      </c>
      <c r="C3423">
        <v>3987.5</v>
      </c>
      <c r="G3423" s="28">
        <v>44145</v>
      </c>
      <c r="H3423" s="27">
        <v>0.85646990740740747</v>
      </c>
      <c r="I3423">
        <v>16.452999999999999</v>
      </c>
    </row>
    <row r="3424" spans="1:9" x14ac:dyDescent="0.3">
      <c r="A3424" s="28">
        <v>44145</v>
      </c>
      <c r="B3424" s="27">
        <v>0.8571643518518518</v>
      </c>
      <c r="C3424">
        <v>3995.1001000000001</v>
      </c>
      <c r="G3424" s="28">
        <v>44145</v>
      </c>
      <c r="H3424" s="27">
        <v>0.8571643518518518</v>
      </c>
      <c r="I3424">
        <v>16.46</v>
      </c>
    </row>
    <row r="3425" spans="1:9" x14ac:dyDescent="0.3">
      <c r="A3425" s="28">
        <v>44145</v>
      </c>
      <c r="B3425" s="27">
        <v>0.85785879629629624</v>
      </c>
      <c r="C3425">
        <v>3980.7</v>
      </c>
      <c r="G3425" s="28">
        <v>44145</v>
      </c>
      <c r="H3425" s="27">
        <v>0.85785879629629624</v>
      </c>
      <c r="I3425">
        <v>16.466999999999999</v>
      </c>
    </row>
    <row r="3426" spans="1:9" x14ac:dyDescent="0.3">
      <c r="A3426" s="28">
        <v>44145</v>
      </c>
      <c r="B3426" s="27">
        <v>0.8585532407407408</v>
      </c>
      <c r="C3426">
        <v>3994.7</v>
      </c>
      <c r="G3426" s="28">
        <v>44145</v>
      </c>
      <c r="H3426" s="27">
        <v>0.8585532407407408</v>
      </c>
      <c r="I3426">
        <v>16.474</v>
      </c>
    </row>
    <row r="3427" spans="1:9" x14ac:dyDescent="0.3">
      <c r="A3427" s="28">
        <v>44145</v>
      </c>
      <c r="B3427" s="27">
        <v>0.85924768518518524</v>
      </c>
      <c r="C3427">
        <v>3994.7</v>
      </c>
      <c r="G3427" s="28">
        <v>44145</v>
      </c>
      <c r="H3427" s="27">
        <v>0.85924768518518524</v>
      </c>
      <c r="I3427">
        <v>16.478999999999999</v>
      </c>
    </row>
    <row r="3428" spans="1:9" x14ac:dyDescent="0.3">
      <c r="A3428" s="28">
        <v>44145</v>
      </c>
      <c r="B3428" s="27">
        <v>0.85994212962962957</v>
      </c>
      <c r="C3428">
        <v>3993.5</v>
      </c>
      <c r="G3428" s="28">
        <v>44145</v>
      </c>
      <c r="H3428" s="27">
        <v>0.85994212962962957</v>
      </c>
      <c r="I3428">
        <v>16.484999999999999</v>
      </c>
    </row>
    <row r="3429" spans="1:9" x14ac:dyDescent="0.3">
      <c r="A3429" s="28">
        <v>44145</v>
      </c>
      <c r="B3429" s="27">
        <v>0.86063657407407401</v>
      </c>
      <c r="C3429">
        <v>3995.5</v>
      </c>
      <c r="G3429" s="28">
        <v>44145</v>
      </c>
      <c r="H3429" s="27">
        <v>0.86063657407407401</v>
      </c>
      <c r="I3429">
        <v>16.492000000000001</v>
      </c>
    </row>
    <row r="3430" spans="1:9" x14ac:dyDescent="0.3">
      <c r="A3430" s="28">
        <v>44145</v>
      </c>
      <c r="B3430" s="27">
        <v>0.86133101851851857</v>
      </c>
      <c r="C3430">
        <v>3990.3</v>
      </c>
      <c r="G3430" s="28">
        <v>44145</v>
      </c>
      <c r="H3430" s="27">
        <v>0.86133101851851857</v>
      </c>
      <c r="I3430">
        <v>16.5</v>
      </c>
    </row>
    <row r="3431" spans="1:9" x14ac:dyDescent="0.3">
      <c r="A3431" s="28">
        <v>44145</v>
      </c>
      <c r="B3431" s="27">
        <v>0.86202546296296301</v>
      </c>
      <c r="C3431">
        <v>3993.8998999999999</v>
      </c>
      <c r="G3431" s="28">
        <v>44145</v>
      </c>
      <c r="H3431" s="27">
        <v>0.86202546296296301</v>
      </c>
      <c r="I3431">
        <v>16.507000000000001</v>
      </c>
    </row>
    <row r="3432" spans="1:9" x14ac:dyDescent="0.3">
      <c r="A3432" s="28">
        <v>44145</v>
      </c>
      <c r="B3432" s="27">
        <v>0.86271990740740734</v>
      </c>
      <c r="C3432">
        <v>3994.7</v>
      </c>
      <c r="G3432" s="28">
        <v>44145</v>
      </c>
      <c r="H3432" s="27">
        <v>0.86271990740740734</v>
      </c>
      <c r="I3432">
        <v>16.512</v>
      </c>
    </row>
    <row r="3433" spans="1:9" x14ac:dyDescent="0.3">
      <c r="A3433" s="28">
        <v>44145</v>
      </c>
      <c r="B3433" s="27">
        <v>0.86341435185185189</v>
      </c>
      <c r="C3433">
        <v>3993.8998999999999</v>
      </c>
      <c r="G3433" s="28">
        <v>44145</v>
      </c>
      <c r="H3433" s="27">
        <v>0.86341435185185189</v>
      </c>
      <c r="I3433">
        <v>16.518999999999998</v>
      </c>
    </row>
    <row r="3434" spans="1:9" x14ac:dyDescent="0.3">
      <c r="A3434" s="28">
        <v>44145</v>
      </c>
      <c r="B3434" s="27">
        <v>0.86410879629629633</v>
      </c>
      <c r="C3434">
        <v>3993.5</v>
      </c>
      <c r="G3434" s="28">
        <v>44145</v>
      </c>
      <c r="H3434" s="27">
        <v>0.86410879629629633</v>
      </c>
      <c r="I3434">
        <v>16.526</v>
      </c>
    </row>
    <row r="3435" spans="1:9" x14ac:dyDescent="0.3">
      <c r="A3435" s="28">
        <v>44145</v>
      </c>
      <c r="B3435" s="27">
        <v>0.86480324074074078</v>
      </c>
      <c r="C3435">
        <v>3994.3</v>
      </c>
      <c r="G3435" s="28">
        <v>44145</v>
      </c>
      <c r="H3435" s="27">
        <v>0.86480324074074078</v>
      </c>
      <c r="I3435">
        <v>16.533000000000001</v>
      </c>
    </row>
    <row r="3436" spans="1:9" x14ac:dyDescent="0.3">
      <c r="A3436" s="28">
        <v>44145</v>
      </c>
      <c r="B3436" s="27">
        <v>0.86549768518518511</v>
      </c>
      <c r="C3436">
        <v>3993.8998999999999</v>
      </c>
      <c r="G3436" s="28">
        <v>44145</v>
      </c>
      <c r="H3436" s="27">
        <v>0.86549768518518511</v>
      </c>
      <c r="I3436">
        <v>16.54</v>
      </c>
    </row>
    <row r="3437" spans="1:9" x14ac:dyDescent="0.3">
      <c r="A3437" s="28">
        <v>44145</v>
      </c>
      <c r="B3437" s="27">
        <v>0.86619212962962966</v>
      </c>
      <c r="C3437">
        <v>3993.8998999999999</v>
      </c>
      <c r="G3437" s="28">
        <v>44145</v>
      </c>
      <c r="H3437" s="27">
        <v>0.86619212962962966</v>
      </c>
      <c r="I3437">
        <v>16.547000000000001</v>
      </c>
    </row>
    <row r="3438" spans="1:9" x14ac:dyDescent="0.3">
      <c r="A3438" s="28">
        <v>44145</v>
      </c>
      <c r="B3438" s="27">
        <v>0.8668865740740741</v>
      </c>
      <c r="C3438">
        <v>3995.1001000000001</v>
      </c>
      <c r="G3438" s="28">
        <v>44145</v>
      </c>
      <c r="H3438" s="27">
        <v>0.8668865740740741</v>
      </c>
      <c r="I3438">
        <v>16.552</v>
      </c>
    </row>
    <row r="3439" spans="1:9" x14ac:dyDescent="0.3">
      <c r="A3439" s="28">
        <v>44145</v>
      </c>
      <c r="B3439" s="27">
        <v>0.86758101851851854</v>
      </c>
      <c r="C3439">
        <v>3988.3</v>
      </c>
      <c r="G3439" s="28">
        <v>44145</v>
      </c>
      <c r="H3439" s="27">
        <v>0.86758101851851854</v>
      </c>
      <c r="I3439">
        <v>16.559000000000001</v>
      </c>
    </row>
    <row r="3440" spans="1:9" x14ac:dyDescent="0.3">
      <c r="A3440" s="28">
        <v>44145</v>
      </c>
      <c r="B3440" s="27">
        <v>0.86827546296296287</v>
      </c>
      <c r="C3440">
        <v>3981.5</v>
      </c>
      <c r="G3440" s="28">
        <v>44145</v>
      </c>
      <c r="H3440" s="27">
        <v>0.86827546296296287</v>
      </c>
      <c r="I3440">
        <v>16.565999999999999</v>
      </c>
    </row>
    <row r="3441" spans="1:9" x14ac:dyDescent="0.3">
      <c r="A3441" s="28">
        <v>44145</v>
      </c>
      <c r="B3441" s="27">
        <v>0.86896990740740743</v>
      </c>
      <c r="C3441">
        <v>3995.1001000000001</v>
      </c>
      <c r="G3441" s="28">
        <v>44145</v>
      </c>
      <c r="H3441" s="27">
        <v>0.86896990740740743</v>
      </c>
      <c r="I3441">
        <v>16.574000000000002</v>
      </c>
    </row>
    <row r="3442" spans="1:9" x14ac:dyDescent="0.3">
      <c r="A3442" s="28">
        <v>44145</v>
      </c>
      <c r="B3442" s="27">
        <v>0.86966435185185187</v>
      </c>
      <c r="C3442">
        <v>3988.7</v>
      </c>
      <c r="G3442" s="28">
        <v>44145</v>
      </c>
      <c r="H3442" s="27">
        <v>0.86966435185185187</v>
      </c>
      <c r="I3442">
        <v>16.582000000000001</v>
      </c>
    </row>
    <row r="3443" spans="1:9" x14ac:dyDescent="0.3">
      <c r="A3443" s="28">
        <v>44145</v>
      </c>
      <c r="B3443" s="27">
        <v>0.87035879629629631</v>
      </c>
      <c r="C3443">
        <v>3983.5</v>
      </c>
      <c r="G3443" s="28">
        <v>44145</v>
      </c>
      <c r="H3443" s="27">
        <v>0.87035879629629631</v>
      </c>
      <c r="I3443">
        <v>16.588000000000001</v>
      </c>
    </row>
    <row r="3444" spans="1:9" x14ac:dyDescent="0.3">
      <c r="A3444" s="28">
        <v>44145</v>
      </c>
      <c r="B3444" s="27">
        <v>0.87105324074074064</v>
      </c>
      <c r="C3444">
        <v>3982.7</v>
      </c>
      <c r="G3444" s="28">
        <v>44145</v>
      </c>
      <c r="H3444" s="27">
        <v>0.87105324074074064</v>
      </c>
      <c r="I3444">
        <v>16.594000000000001</v>
      </c>
    </row>
    <row r="3445" spans="1:9" x14ac:dyDescent="0.3">
      <c r="A3445" s="28">
        <v>44145</v>
      </c>
      <c r="B3445" s="27">
        <v>0.87174768518518519</v>
      </c>
      <c r="C3445">
        <v>3981.8998999999999</v>
      </c>
      <c r="G3445" s="28">
        <v>44145</v>
      </c>
      <c r="H3445" s="27">
        <v>0.87174768518518519</v>
      </c>
      <c r="I3445">
        <v>16.600000000000001</v>
      </c>
    </row>
    <row r="3446" spans="1:9" x14ac:dyDescent="0.3">
      <c r="A3446" s="28">
        <v>44145</v>
      </c>
      <c r="B3446" s="27">
        <v>0.87244212962962964</v>
      </c>
      <c r="C3446">
        <v>3988.7</v>
      </c>
      <c r="G3446" s="28">
        <v>44145</v>
      </c>
      <c r="H3446" s="27">
        <v>0.87244212962962964</v>
      </c>
      <c r="I3446">
        <v>16.606000000000002</v>
      </c>
    </row>
    <row r="3447" spans="1:9" x14ac:dyDescent="0.3">
      <c r="A3447" s="28">
        <v>44145</v>
      </c>
      <c r="B3447" s="27">
        <v>0.87313657407407408</v>
      </c>
      <c r="C3447">
        <v>3980.7</v>
      </c>
      <c r="G3447" s="28">
        <v>44145</v>
      </c>
      <c r="H3447" s="27">
        <v>0.87313657407407408</v>
      </c>
      <c r="I3447">
        <v>16.613</v>
      </c>
    </row>
    <row r="3448" spans="1:9" x14ac:dyDescent="0.3">
      <c r="A3448" s="28">
        <v>44145</v>
      </c>
      <c r="B3448" s="27">
        <v>0.87383101851851863</v>
      </c>
      <c r="C3448">
        <v>3993.8998999999999</v>
      </c>
      <c r="G3448" s="28">
        <v>44145</v>
      </c>
      <c r="H3448" s="27">
        <v>0.87383101851851863</v>
      </c>
      <c r="I3448">
        <v>16.62</v>
      </c>
    </row>
    <row r="3449" spans="1:9" x14ac:dyDescent="0.3">
      <c r="A3449" s="28">
        <v>44145</v>
      </c>
      <c r="B3449" s="27">
        <v>0.87452546296296296</v>
      </c>
      <c r="C3449">
        <v>3994.3</v>
      </c>
      <c r="G3449" s="28">
        <v>44145</v>
      </c>
      <c r="H3449" s="27">
        <v>0.87452546296296296</v>
      </c>
      <c r="I3449">
        <v>16.628</v>
      </c>
    </row>
    <row r="3450" spans="1:9" x14ac:dyDescent="0.3">
      <c r="A3450" s="28">
        <v>44145</v>
      </c>
      <c r="B3450" s="27">
        <v>0.8752199074074074</v>
      </c>
      <c r="C3450">
        <v>3994.3</v>
      </c>
      <c r="G3450" s="28">
        <v>44145</v>
      </c>
      <c r="H3450" s="27">
        <v>0.8752199074074074</v>
      </c>
      <c r="I3450">
        <v>16.634</v>
      </c>
    </row>
    <row r="3451" spans="1:9" x14ac:dyDescent="0.3">
      <c r="A3451" s="28">
        <v>44145</v>
      </c>
      <c r="B3451" s="27">
        <v>0.87591435185185185</v>
      </c>
      <c r="C3451">
        <v>3980.7</v>
      </c>
      <c r="G3451" s="28">
        <v>44145</v>
      </c>
      <c r="H3451" s="27">
        <v>0.87591435185185185</v>
      </c>
      <c r="I3451">
        <v>16.638999999999999</v>
      </c>
    </row>
    <row r="3452" spans="1:9" x14ac:dyDescent="0.3">
      <c r="A3452" s="28">
        <v>44145</v>
      </c>
      <c r="B3452" s="27">
        <v>0.8766087962962964</v>
      </c>
      <c r="C3452">
        <v>3994.7</v>
      </c>
      <c r="G3452" s="28">
        <v>44145</v>
      </c>
      <c r="H3452" s="27">
        <v>0.8766087962962964</v>
      </c>
      <c r="I3452">
        <v>16.645</v>
      </c>
    </row>
    <row r="3453" spans="1:9" x14ac:dyDescent="0.3">
      <c r="A3453" s="28">
        <v>44145</v>
      </c>
      <c r="B3453" s="27">
        <v>0.87730324074074073</v>
      </c>
      <c r="C3453">
        <v>3994.7</v>
      </c>
      <c r="G3453" s="28">
        <v>44145</v>
      </c>
      <c r="H3453" s="27">
        <v>0.87730324074074073</v>
      </c>
      <c r="I3453">
        <v>16.652000000000001</v>
      </c>
    </row>
    <row r="3454" spans="1:9" x14ac:dyDescent="0.3">
      <c r="A3454" s="28">
        <v>44145</v>
      </c>
      <c r="B3454" s="27">
        <v>0.87799768518518517</v>
      </c>
      <c r="C3454">
        <v>3994.3</v>
      </c>
      <c r="G3454" s="28">
        <v>44145</v>
      </c>
      <c r="H3454" s="27">
        <v>0.87799768518518517</v>
      </c>
      <c r="I3454">
        <v>16.658000000000001</v>
      </c>
    </row>
    <row r="3455" spans="1:9" x14ac:dyDescent="0.3">
      <c r="A3455" s="28">
        <v>44145</v>
      </c>
      <c r="B3455" s="27">
        <v>0.87869212962962961</v>
      </c>
      <c r="C3455">
        <v>3993.8998999999999</v>
      </c>
      <c r="G3455" s="28">
        <v>44145</v>
      </c>
      <c r="H3455" s="27">
        <v>0.87869212962962961</v>
      </c>
      <c r="I3455">
        <v>16.664999999999999</v>
      </c>
    </row>
    <row r="3456" spans="1:9" x14ac:dyDescent="0.3">
      <c r="A3456" s="28">
        <v>44145</v>
      </c>
      <c r="B3456" s="27">
        <v>0.87938657407407417</v>
      </c>
      <c r="C3456">
        <v>3987.8998999999999</v>
      </c>
      <c r="G3456" s="28">
        <v>44145</v>
      </c>
      <c r="H3456" s="27">
        <v>0.87938657407407417</v>
      </c>
      <c r="I3456">
        <v>16.672999999999998</v>
      </c>
    </row>
    <row r="3457" spans="1:9" x14ac:dyDescent="0.3">
      <c r="A3457" s="28">
        <v>44145</v>
      </c>
      <c r="B3457" s="27">
        <v>0.8800810185185185</v>
      </c>
      <c r="C3457">
        <v>3981.5</v>
      </c>
      <c r="G3457" s="28">
        <v>44145</v>
      </c>
      <c r="H3457" s="27">
        <v>0.8800810185185185</v>
      </c>
      <c r="I3457">
        <v>16.68</v>
      </c>
    </row>
    <row r="3458" spans="1:9" x14ac:dyDescent="0.3">
      <c r="A3458" s="28">
        <v>44145</v>
      </c>
      <c r="B3458" s="27">
        <v>0.88077546296296294</v>
      </c>
      <c r="C3458">
        <v>3993.8998999999999</v>
      </c>
      <c r="G3458" s="28">
        <v>44145</v>
      </c>
      <c r="H3458" s="27">
        <v>0.88077546296296294</v>
      </c>
      <c r="I3458">
        <v>16.686</v>
      </c>
    </row>
    <row r="3459" spans="1:9" x14ac:dyDescent="0.3">
      <c r="A3459" s="28">
        <v>44145</v>
      </c>
      <c r="B3459" s="27">
        <v>0.88146990740740738</v>
      </c>
      <c r="C3459">
        <v>3980.3</v>
      </c>
      <c r="G3459" s="28">
        <v>44145</v>
      </c>
      <c r="H3459" s="27">
        <v>0.88146990740740738</v>
      </c>
      <c r="I3459">
        <v>16.692</v>
      </c>
    </row>
    <row r="3460" spans="1:9" x14ac:dyDescent="0.3">
      <c r="A3460" s="28">
        <v>44145</v>
      </c>
      <c r="B3460" s="27">
        <v>0.88216435185185194</v>
      </c>
      <c r="C3460">
        <v>3993.5</v>
      </c>
      <c r="G3460" s="28">
        <v>44145</v>
      </c>
      <c r="H3460" s="27">
        <v>0.88216435185185194</v>
      </c>
      <c r="I3460">
        <v>16.699000000000002</v>
      </c>
    </row>
    <row r="3461" spans="1:9" x14ac:dyDescent="0.3">
      <c r="A3461" s="28">
        <v>44145</v>
      </c>
      <c r="B3461" s="27">
        <v>0.88285879629629627</v>
      </c>
      <c r="C3461">
        <v>3993.5</v>
      </c>
      <c r="G3461" s="28">
        <v>44145</v>
      </c>
      <c r="H3461" s="27">
        <v>0.88285879629629627</v>
      </c>
      <c r="I3461">
        <v>16.706</v>
      </c>
    </row>
    <row r="3462" spans="1:9" x14ac:dyDescent="0.3">
      <c r="A3462" s="28">
        <v>44145</v>
      </c>
      <c r="B3462" s="27">
        <v>0.88355324074074071</v>
      </c>
      <c r="C3462">
        <v>3994.7</v>
      </c>
      <c r="G3462" s="28">
        <v>44145</v>
      </c>
      <c r="H3462" s="27">
        <v>0.88355324074074071</v>
      </c>
      <c r="I3462">
        <v>16.713000000000001</v>
      </c>
    </row>
    <row r="3463" spans="1:9" x14ac:dyDescent="0.3">
      <c r="A3463" s="28">
        <v>44145</v>
      </c>
      <c r="B3463" s="27">
        <v>0.88424768518518515</v>
      </c>
      <c r="C3463">
        <v>3981.5</v>
      </c>
      <c r="G3463" s="28">
        <v>44145</v>
      </c>
      <c r="H3463" s="27">
        <v>0.88424768518518515</v>
      </c>
      <c r="I3463">
        <v>16.72</v>
      </c>
    </row>
    <row r="3464" spans="1:9" x14ac:dyDescent="0.3">
      <c r="A3464" s="28">
        <v>44145</v>
      </c>
      <c r="B3464" s="27">
        <v>0.8849421296296297</v>
      </c>
      <c r="C3464">
        <v>3992.3</v>
      </c>
      <c r="G3464" s="28">
        <v>44145</v>
      </c>
      <c r="H3464" s="27">
        <v>0.8849421296296297</v>
      </c>
      <c r="I3464">
        <v>16.728000000000002</v>
      </c>
    </row>
    <row r="3465" spans="1:9" x14ac:dyDescent="0.3">
      <c r="A3465" s="28">
        <v>44145</v>
      </c>
      <c r="B3465" s="27">
        <v>0.88563657407407403</v>
      </c>
      <c r="C3465">
        <v>3981.1001000000001</v>
      </c>
      <c r="G3465" s="28">
        <v>44145</v>
      </c>
      <c r="H3465" s="27">
        <v>0.88563657407407403</v>
      </c>
      <c r="I3465">
        <v>16.734999999999999</v>
      </c>
    </row>
    <row r="3466" spans="1:9" x14ac:dyDescent="0.3">
      <c r="A3466" s="28">
        <v>44145</v>
      </c>
      <c r="B3466" s="27">
        <v>0.88633101851851848</v>
      </c>
      <c r="C3466">
        <v>3982.3</v>
      </c>
      <c r="G3466" s="28">
        <v>44145</v>
      </c>
      <c r="H3466" s="27">
        <v>0.88633101851851848</v>
      </c>
      <c r="I3466">
        <v>16.742000000000001</v>
      </c>
    </row>
    <row r="3467" spans="1:9" x14ac:dyDescent="0.3">
      <c r="A3467" s="28">
        <v>44145</v>
      </c>
      <c r="B3467" s="27">
        <v>0.88702546296296303</v>
      </c>
      <c r="C3467">
        <v>3994.3</v>
      </c>
      <c r="G3467" s="28">
        <v>44145</v>
      </c>
      <c r="H3467" s="27">
        <v>0.88702546296296303</v>
      </c>
      <c r="I3467">
        <v>16.748000000000001</v>
      </c>
    </row>
    <row r="3468" spans="1:9" x14ac:dyDescent="0.3">
      <c r="A3468" s="28">
        <v>44145</v>
      </c>
      <c r="B3468" s="27">
        <v>0.88771990740740747</v>
      </c>
      <c r="C3468">
        <v>3980.3</v>
      </c>
      <c r="G3468" s="28">
        <v>44145</v>
      </c>
      <c r="H3468" s="27">
        <v>0.88771990740740747</v>
      </c>
      <c r="I3468">
        <v>16.754999999999999</v>
      </c>
    </row>
    <row r="3469" spans="1:9" x14ac:dyDescent="0.3">
      <c r="A3469" s="28">
        <v>44145</v>
      </c>
      <c r="B3469" s="27">
        <v>0.8884143518518518</v>
      </c>
      <c r="C3469">
        <v>3994.3</v>
      </c>
      <c r="G3469" s="28">
        <v>44145</v>
      </c>
      <c r="H3469" s="27">
        <v>0.8884143518518518</v>
      </c>
      <c r="I3469">
        <v>16.760999999999999</v>
      </c>
    </row>
    <row r="3470" spans="1:9" x14ac:dyDescent="0.3">
      <c r="A3470" s="28">
        <v>44145</v>
      </c>
      <c r="B3470" s="27">
        <v>0.88910879629629624</v>
      </c>
      <c r="C3470">
        <v>3984.7</v>
      </c>
      <c r="G3470" s="28">
        <v>44145</v>
      </c>
      <c r="H3470" s="27">
        <v>0.88910879629629624</v>
      </c>
      <c r="I3470">
        <v>16.765999999999998</v>
      </c>
    </row>
    <row r="3471" spans="1:9" x14ac:dyDescent="0.3">
      <c r="A3471" s="28">
        <v>44145</v>
      </c>
      <c r="B3471" s="27">
        <v>0.8898032407407408</v>
      </c>
      <c r="C3471">
        <v>3993.8998999999999</v>
      </c>
      <c r="G3471" s="28">
        <v>44145</v>
      </c>
      <c r="H3471" s="27">
        <v>0.8898032407407408</v>
      </c>
      <c r="I3471">
        <v>16.771999999999998</v>
      </c>
    </row>
    <row r="3472" spans="1:9" x14ac:dyDescent="0.3">
      <c r="A3472" s="28">
        <v>44145</v>
      </c>
      <c r="B3472" s="27">
        <v>0.89049768518518524</v>
      </c>
      <c r="C3472">
        <v>3979.5</v>
      </c>
      <c r="G3472" s="28">
        <v>44145</v>
      </c>
      <c r="H3472" s="27">
        <v>0.89049768518518524</v>
      </c>
      <c r="I3472">
        <v>16.779</v>
      </c>
    </row>
    <row r="3473" spans="1:9" x14ac:dyDescent="0.3">
      <c r="A3473" s="28">
        <v>44145</v>
      </c>
      <c r="B3473" s="27">
        <v>0.89119212962962957</v>
      </c>
      <c r="C3473">
        <v>3993.5</v>
      </c>
      <c r="G3473" s="28">
        <v>44145</v>
      </c>
      <c r="H3473" s="27">
        <v>0.89119212962962957</v>
      </c>
      <c r="I3473">
        <v>16.786000000000001</v>
      </c>
    </row>
    <row r="3474" spans="1:9" x14ac:dyDescent="0.3">
      <c r="A3474" s="28">
        <v>44145</v>
      </c>
      <c r="B3474" s="27">
        <v>0.89188657407407401</v>
      </c>
      <c r="C3474">
        <v>3981.1001000000001</v>
      </c>
      <c r="G3474" s="28">
        <v>44145</v>
      </c>
      <c r="H3474" s="27">
        <v>0.89188657407407401</v>
      </c>
      <c r="I3474">
        <v>16.794</v>
      </c>
    </row>
    <row r="3475" spans="1:9" x14ac:dyDescent="0.3">
      <c r="A3475" s="28">
        <v>44145</v>
      </c>
      <c r="B3475" s="27">
        <v>0.89258101851851857</v>
      </c>
      <c r="C3475">
        <v>3992.7</v>
      </c>
      <c r="G3475" s="28">
        <v>44145</v>
      </c>
      <c r="H3475" s="27">
        <v>0.89258101851851857</v>
      </c>
      <c r="I3475">
        <v>16.800999999999998</v>
      </c>
    </row>
    <row r="3476" spans="1:9" x14ac:dyDescent="0.3">
      <c r="A3476" s="28">
        <v>44145</v>
      </c>
      <c r="B3476" s="27">
        <v>0.89327546296296301</v>
      </c>
      <c r="C3476">
        <v>3987.8998999999999</v>
      </c>
      <c r="G3476" s="28">
        <v>44145</v>
      </c>
      <c r="H3476" s="27">
        <v>0.89327546296296301</v>
      </c>
      <c r="I3476">
        <v>16.808</v>
      </c>
    </row>
    <row r="3477" spans="1:9" x14ac:dyDescent="0.3">
      <c r="A3477" s="28">
        <v>44145</v>
      </c>
      <c r="B3477" s="27">
        <v>0.89396990740740734</v>
      </c>
      <c r="C3477">
        <v>3993.5</v>
      </c>
      <c r="G3477" s="28">
        <v>44145</v>
      </c>
      <c r="H3477" s="27">
        <v>0.89396990740740734</v>
      </c>
      <c r="I3477">
        <v>16.814</v>
      </c>
    </row>
    <row r="3478" spans="1:9" x14ac:dyDescent="0.3">
      <c r="A3478" s="28">
        <v>44145</v>
      </c>
      <c r="B3478" s="27">
        <v>0.89466435185185178</v>
      </c>
      <c r="C3478">
        <v>3980.7</v>
      </c>
      <c r="G3478" s="28">
        <v>44145</v>
      </c>
      <c r="H3478" s="27">
        <v>0.89466435185185178</v>
      </c>
      <c r="I3478">
        <v>16.821000000000002</v>
      </c>
    </row>
    <row r="3479" spans="1:9" x14ac:dyDescent="0.3">
      <c r="A3479" s="28">
        <v>44145</v>
      </c>
      <c r="B3479" s="27">
        <v>0.89535879629629633</v>
      </c>
      <c r="C3479">
        <v>3993.5</v>
      </c>
      <c r="G3479" s="28">
        <v>44145</v>
      </c>
      <c r="H3479" s="27">
        <v>0.89535879629629633</v>
      </c>
      <c r="I3479">
        <v>16.829000000000001</v>
      </c>
    </row>
    <row r="3480" spans="1:9" x14ac:dyDescent="0.3">
      <c r="A3480" s="28">
        <v>44145</v>
      </c>
      <c r="B3480" s="27">
        <v>0.89605324074074078</v>
      </c>
      <c r="C3480">
        <v>3988.3</v>
      </c>
      <c r="G3480" s="28">
        <v>44145</v>
      </c>
      <c r="H3480" s="27">
        <v>0.89605324074074078</v>
      </c>
      <c r="I3480">
        <v>16.835999999999999</v>
      </c>
    </row>
    <row r="3481" spans="1:9" x14ac:dyDescent="0.3">
      <c r="A3481" s="28">
        <v>44145</v>
      </c>
      <c r="B3481" s="27">
        <v>0.89674768518518511</v>
      </c>
      <c r="C3481">
        <v>3981.5</v>
      </c>
      <c r="G3481" s="28">
        <v>44145</v>
      </c>
      <c r="H3481" s="27">
        <v>0.89674768518518511</v>
      </c>
      <c r="I3481">
        <v>16.841999999999999</v>
      </c>
    </row>
    <row r="3482" spans="1:9" x14ac:dyDescent="0.3">
      <c r="A3482" s="28">
        <v>44145</v>
      </c>
      <c r="B3482" s="27">
        <v>0.89744212962962966</v>
      </c>
      <c r="C3482">
        <v>3994.3</v>
      </c>
      <c r="G3482" s="28">
        <v>44145</v>
      </c>
      <c r="H3482" s="27">
        <v>0.89744212962962966</v>
      </c>
      <c r="I3482">
        <v>16.847999999999999</v>
      </c>
    </row>
    <row r="3483" spans="1:9" x14ac:dyDescent="0.3">
      <c r="A3483" s="28">
        <v>44145</v>
      </c>
      <c r="B3483" s="27">
        <v>0.8981365740740741</v>
      </c>
      <c r="C3483">
        <v>3994.7</v>
      </c>
      <c r="G3483" s="28">
        <v>44145</v>
      </c>
      <c r="H3483" s="27">
        <v>0.8981365740740741</v>
      </c>
      <c r="I3483">
        <v>16.853000000000002</v>
      </c>
    </row>
    <row r="3484" spans="1:9" x14ac:dyDescent="0.3">
      <c r="A3484" s="28">
        <v>44145</v>
      </c>
      <c r="B3484" s="27">
        <v>0.89883101851851854</v>
      </c>
      <c r="C3484">
        <v>3993.5</v>
      </c>
      <c r="G3484" s="28">
        <v>44145</v>
      </c>
      <c r="H3484" s="27">
        <v>0.89883101851851854</v>
      </c>
      <c r="I3484">
        <v>16.86</v>
      </c>
    </row>
    <row r="3485" spans="1:9" x14ac:dyDescent="0.3">
      <c r="A3485" s="28">
        <v>44145</v>
      </c>
      <c r="B3485" s="27">
        <v>0.89952546296296287</v>
      </c>
      <c r="C3485">
        <v>3993.8998999999999</v>
      </c>
      <c r="G3485" s="28">
        <v>44145</v>
      </c>
      <c r="H3485" s="27">
        <v>0.89952546296296287</v>
      </c>
      <c r="I3485">
        <v>16.866</v>
      </c>
    </row>
    <row r="3486" spans="1:9" x14ac:dyDescent="0.3">
      <c r="A3486" s="28">
        <v>44145</v>
      </c>
      <c r="B3486" s="27">
        <v>0.90021990740740743</v>
      </c>
      <c r="C3486">
        <v>3994.7</v>
      </c>
      <c r="G3486" s="28">
        <v>44145</v>
      </c>
      <c r="H3486" s="27">
        <v>0.90021990740740743</v>
      </c>
      <c r="I3486">
        <v>16.873000000000001</v>
      </c>
    </row>
    <row r="3487" spans="1:9" x14ac:dyDescent="0.3">
      <c r="A3487" s="28">
        <v>44145</v>
      </c>
      <c r="B3487" s="27">
        <v>0.90091435185185187</v>
      </c>
      <c r="C3487">
        <v>3994.3</v>
      </c>
      <c r="G3487" s="28">
        <v>44145</v>
      </c>
      <c r="H3487" s="27">
        <v>0.90091435185185187</v>
      </c>
      <c r="I3487">
        <v>16.88</v>
      </c>
    </row>
    <row r="3488" spans="1:9" x14ac:dyDescent="0.3">
      <c r="A3488" s="28">
        <v>44145</v>
      </c>
      <c r="B3488" s="27">
        <v>0.90160879629629631</v>
      </c>
      <c r="C3488">
        <v>3981.1001000000001</v>
      </c>
      <c r="G3488" s="28">
        <v>44145</v>
      </c>
      <c r="H3488" s="27">
        <v>0.90160879629629631</v>
      </c>
      <c r="I3488">
        <v>16.888000000000002</v>
      </c>
    </row>
    <row r="3489" spans="1:9" x14ac:dyDescent="0.3">
      <c r="A3489" s="28">
        <v>44145</v>
      </c>
      <c r="B3489" s="27">
        <v>0.90230324074074064</v>
      </c>
      <c r="C3489">
        <v>3993.8998999999999</v>
      </c>
      <c r="G3489" s="28">
        <v>44145</v>
      </c>
      <c r="H3489" s="27">
        <v>0.90230324074074064</v>
      </c>
      <c r="I3489">
        <v>16.896000000000001</v>
      </c>
    </row>
    <row r="3490" spans="1:9" x14ac:dyDescent="0.3">
      <c r="A3490" s="28">
        <v>44145</v>
      </c>
      <c r="B3490" s="27">
        <v>0.90299768518518519</v>
      </c>
      <c r="C3490">
        <v>3993.8998999999999</v>
      </c>
      <c r="G3490" s="28">
        <v>44145</v>
      </c>
      <c r="H3490" s="27">
        <v>0.90299768518518519</v>
      </c>
      <c r="I3490">
        <v>16.902999999999999</v>
      </c>
    </row>
    <row r="3491" spans="1:9" x14ac:dyDescent="0.3">
      <c r="A3491" s="28">
        <v>44145</v>
      </c>
      <c r="B3491" s="27">
        <v>0.90369212962962964</v>
      </c>
      <c r="C3491">
        <v>3994.7</v>
      </c>
      <c r="G3491" s="28">
        <v>44145</v>
      </c>
      <c r="H3491" s="27">
        <v>0.90369212962962964</v>
      </c>
      <c r="I3491">
        <v>16.908000000000001</v>
      </c>
    </row>
    <row r="3492" spans="1:9" x14ac:dyDescent="0.3">
      <c r="A3492" s="28">
        <v>44145</v>
      </c>
      <c r="B3492" s="27">
        <v>0.90438657407407408</v>
      </c>
      <c r="C3492">
        <v>3994.3</v>
      </c>
      <c r="G3492" s="28">
        <v>44145</v>
      </c>
      <c r="H3492" s="27">
        <v>0.90438657407407408</v>
      </c>
      <c r="I3492">
        <v>16.913</v>
      </c>
    </row>
    <row r="3493" spans="1:9" x14ac:dyDescent="0.3">
      <c r="A3493" s="28">
        <v>44145</v>
      </c>
      <c r="B3493" s="27">
        <v>0.90508101851851863</v>
      </c>
      <c r="C3493">
        <v>3993.5</v>
      </c>
      <c r="G3493" s="28">
        <v>44145</v>
      </c>
      <c r="H3493" s="27">
        <v>0.90508101851851863</v>
      </c>
      <c r="I3493">
        <v>16.917999999999999</v>
      </c>
    </row>
    <row r="3494" spans="1:9" x14ac:dyDescent="0.3">
      <c r="A3494" s="28">
        <v>44145</v>
      </c>
      <c r="B3494" s="27">
        <v>0.90577546296296296</v>
      </c>
      <c r="C3494">
        <v>3987.5</v>
      </c>
      <c r="G3494" s="28">
        <v>44145</v>
      </c>
      <c r="H3494" s="27">
        <v>0.90577546296296296</v>
      </c>
      <c r="I3494">
        <v>16.925000000000001</v>
      </c>
    </row>
    <row r="3495" spans="1:9" x14ac:dyDescent="0.3">
      <c r="A3495" s="28">
        <v>44145</v>
      </c>
      <c r="B3495" s="27">
        <v>0.9064699074074074</v>
      </c>
      <c r="C3495">
        <v>3993.8998999999999</v>
      </c>
      <c r="G3495" s="28">
        <v>44145</v>
      </c>
      <c r="H3495" s="27">
        <v>0.9064699074074074</v>
      </c>
      <c r="I3495">
        <v>16.931999999999999</v>
      </c>
    </row>
    <row r="3496" spans="1:9" x14ac:dyDescent="0.3">
      <c r="A3496" s="28">
        <v>44145</v>
      </c>
      <c r="B3496" s="27">
        <v>0.90716435185185185</v>
      </c>
      <c r="C3496">
        <v>3982.3</v>
      </c>
      <c r="G3496" s="28">
        <v>44145</v>
      </c>
      <c r="H3496" s="27">
        <v>0.90716435185185185</v>
      </c>
      <c r="I3496">
        <v>16.940000000000001</v>
      </c>
    </row>
    <row r="3497" spans="1:9" x14ac:dyDescent="0.3">
      <c r="A3497" s="28">
        <v>44145</v>
      </c>
      <c r="B3497" s="27">
        <v>0.9078587962962964</v>
      </c>
      <c r="C3497">
        <v>3993.8998999999999</v>
      </c>
      <c r="G3497" s="28">
        <v>44145</v>
      </c>
      <c r="H3497" s="27">
        <v>0.9078587962962964</v>
      </c>
      <c r="I3497">
        <v>16.940000000000001</v>
      </c>
    </row>
    <row r="3498" spans="1:9" x14ac:dyDescent="0.3">
      <c r="A3498" s="28">
        <v>44145</v>
      </c>
      <c r="B3498" s="27">
        <v>0.90855324074074073</v>
      </c>
      <c r="C3498">
        <v>3987.5</v>
      </c>
      <c r="G3498" s="28">
        <v>44145</v>
      </c>
      <c r="H3498" s="27">
        <v>0.90855324074074073</v>
      </c>
      <c r="I3498">
        <v>16.954000000000001</v>
      </c>
    </row>
    <row r="3499" spans="1:9" x14ac:dyDescent="0.3">
      <c r="A3499" s="28">
        <v>44145</v>
      </c>
      <c r="B3499" s="27">
        <v>0.90924768518518517</v>
      </c>
      <c r="C3499">
        <v>3995.1001000000001</v>
      </c>
      <c r="G3499" s="28">
        <v>44145</v>
      </c>
      <c r="H3499" s="27">
        <v>0.90924768518518517</v>
      </c>
      <c r="I3499">
        <v>16.959</v>
      </c>
    </row>
    <row r="3500" spans="1:9" x14ac:dyDescent="0.3">
      <c r="A3500" s="28">
        <v>44145</v>
      </c>
      <c r="B3500" s="27">
        <v>0.90994212962962961</v>
      </c>
      <c r="C3500">
        <v>3995.8998999999999</v>
      </c>
      <c r="G3500" s="28">
        <v>44145</v>
      </c>
      <c r="H3500" s="27">
        <v>0.90994212962962961</v>
      </c>
      <c r="I3500">
        <v>16.963999999999999</v>
      </c>
    </row>
    <row r="3501" spans="1:9" x14ac:dyDescent="0.3">
      <c r="A3501" s="28">
        <v>44145</v>
      </c>
      <c r="B3501" s="27">
        <v>0.91063657407407417</v>
      </c>
      <c r="C3501">
        <v>3994.3</v>
      </c>
      <c r="G3501" s="28">
        <v>44145</v>
      </c>
      <c r="H3501" s="27">
        <v>0.91063657407407417</v>
      </c>
      <c r="I3501">
        <v>16.969000000000001</v>
      </c>
    </row>
    <row r="3502" spans="1:9" x14ac:dyDescent="0.3">
      <c r="A3502" s="28">
        <v>44145</v>
      </c>
      <c r="B3502" s="27">
        <v>0.9113310185185185</v>
      </c>
      <c r="C3502">
        <v>3994.7</v>
      </c>
      <c r="G3502" s="28">
        <v>44145</v>
      </c>
      <c r="H3502" s="27">
        <v>0.9113310185185185</v>
      </c>
      <c r="I3502">
        <v>16.975999999999999</v>
      </c>
    </row>
    <row r="3503" spans="1:9" x14ac:dyDescent="0.3">
      <c r="A3503" s="28">
        <v>44145</v>
      </c>
      <c r="B3503" s="27">
        <v>0.91202546296296294</v>
      </c>
      <c r="C3503">
        <v>3979.5</v>
      </c>
      <c r="G3503" s="28">
        <v>44145</v>
      </c>
      <c r="H3503" s="27">
        <v>0.91202546296296294</v>
      </c>
      <c r="I3503">
        <v>16.984000000000002</v>
      </c>
    </row>
    <row r="3504" spans="1:9" x14ac:dyDescent="0.3">
      <c r="A3504" s="28">
        <v>44145</v>
      </c>
      <c r="B3504" s="27">
        <v>0.91271990740740738</v>
      </c>
      <c r="C3504">
        <v>3993.1001000000001</v>
      </c>
      <c r="G3504" s="28">
        <v>44145</v>
      </c>
      <c r="H3504" s="27">
        <v>0.91271990740740738</v>
      </c>
      <c r="I3504">
        <v>16.989999999999998</v>
      </c>
    </row>
    <row r="3505" spans="1:9" x14ac:dyDescent="0.3">
      <c r="A3505" s="28">
        <v>44145</v>
      </c>
      <c r="B3505" s="27">
        <v>0.91341435185185194</v>
      </c>
      <c r="C3505">
        <v>3994.7</v>
      </c>
      <c r="G3505" s="28">
        <v>44145</v>
      </c>
      <c r="H3505" s="27">
        <v>0.91341435185185194</v>
      </c>
      <c r="I3505">
        <v>16.997</v>
      </c>
    </row>
    <row r="3506" spans="1:9" x14ac:dyDescent="0.3">
      <c r="A3506" s="28">
        <v>44145</v>
      </c>
      <c r="B3506" s="27">
        <v>0.91410879629629627</v>
      </c>
      <c r="C3506">
        <v>3993.5</v>
      </c>
      <c r="G3506" s="28">
        <v>44145</v>
      </c>
      <c r="H3506" s="27">
        <v>0.91410879629629627</v>
      </c>
      <c r="I3506">
        <v>17.003</v>
      </c>
    </row>
    <row r="3507" spans="1:9" x14ac:dyDescent="0.3">
      <c r="A3507" s="28">
        <v>44145</v>
      </c>
      <c r="B3507" s="27">
        <v>0.91480324074074071</v>
      </c>
      <c r="C3507">
        <v>3993.5</v>
      </c>
      <c r="G3507" s="28">
        <v>44145</v>
      </c>
      <c r="H3507" s="27">
        <v>0.91480324074074071</v>
      </c>
      <c r="I3507">
        <v>17.007999999999999</v>
      </c>
    </row>
    <row r="3508" spans="1:9" x14ac:dyDescent="0.3">
      <c r="A3508" s="28">
        <v>44145</v>
      </c>
      <c r="B3508" s="27">
        <v>0.91549768518518526</v>
      </c>
      <c r="C3508">
        <v>3993.8998999999999</v>
      </c>
      <c r="G3508" s="28">
        <v>44145</v>
      </c>
      <c r="H3508" s="27">
        <v>0.91549768518518526</v>
      </c>
      <c r="I3508">
        <v>17.015000000000001</v>
      </c>
    </row>
    <row r="3509" spans="1:9" x14ac:dyDescent="0.3">
      <c r="A3509" s="28">
        <v>44145</v>
      </c>
      <c r="B3509" s="27">
        <v>0.9161921296296297</v>
      </c>
      <c r="C3509">
        <v>3992.7</v>
      </c>
      <c r="G3509" s="28">
        <v>44145</v>
      </c>
      <c r="H3509" s="27">
        <v>0.9161921296296297</v>
      </c>
      <c r="I3509">
        <v>17.021000000000001</v>
      </c>
    </row>
    <row r="3510" spans="1:9" x14ac:dyDescent="0.3">
      <c r="A3510" s="28">
        <v>44145</v>
      </c>
      <c r="B3510" s="27">
        <v>0.91688657407407403</v>
      </c>
      <c r="C3510">
        <v>3980.7</v>
      </c>
      <c r="G3510" s="28">
        <v>44145</v>
      </c>
      <c r="H3510" s="27">
        <v>0.91688657407407403</v>
      </c>
      <c r="I3510">
        <v>17.027999999999999</v>
      </c>
    </row>
    <row r="3511" spans="1:9" x14ac:dyDescent="0.3">
      <c r="A3511" s="28">
        <v>44145</v>
      </c>
      <c r="B3511" s="27">
        <v>0.91758101851851848</v>
      </c>
      <c r="C3511">
        <v>3994.3</v>
      </c>
      <c r="G3511" s="28">
        <v>44145</v>
      </c>
      <c r="H3511" s="27">
        <v>0.91758101851851848</v>
      </c>
      <c r="I3511">
        <v>17.033999999999999</v>
      </c>
    </row>
    <row r="3512" spans="1:9" x14ac:dyDescent="0.3">
      <c r="A3512" s="28">
        <v>44145</v>
      </c>
      <c r="B3512" s="27">
        <v>0.91827546296296303</v>
      </c>
      <c r="C3512">
        <v>3993.5</v>
      </c>
      <c r="G3512" s="28">
        <v>44145</v>
      </c>
      <c r="H3512" s="27">
        <v>0.91827546296296303</v>
      </c>
      <c r="I3512">
        <v>17.038</v>
      </c>
    </row>
    <row r="3513" spans="1:9" x14ac:dyDescent="0.3">
      <c r="A3513" s="28">
        <v>44145</v>
      </c>
      <c r="B3513" s="27">
        <v>0.91896990740740747</v>
      </c>
      <c r="C3513">
        <v>3992.7</v>
      </c>
      <c r="G3513" s="28">
        <v>44145</v>
      </c>
      <c r="H3513" s="27">
        <v>0.91896990740740747</v>
      </c>
      <c r="I3513">
        <v>17.042999999999999</v>
      </c>
    </row>
    <row r="3514" spans="1:9" x14ac:dyDescent="0.3">
      <c r="A3514" s="28">
        <v>44145</v>
      </c>
      <c r="B3514" s="27">
        <v>0.9196643518518518</v>
      </c>
      <c r="C3514">
        <v>3994.3</v>
      </c>
      <c r="G3514" s="28">
        <v>44145</v>
      </c>
      <c r="H3514" s="27">
        <v>0.9196643518518518</v>
      </c>
      <c r="I3514">
        <v>17.047000000000001</v>
      </c>
    </row>
    <row r="3515" spans="1:9" x14ac:dyDescent="0.3">
      <c r="A3515" s="28">
        <v>44145</v>
      </c>
      <c r="B3515" s="27">
        <v>0.92035879629629624</v>
      </c>
      <c r="C3515">
        <v>3979.8998999999999</v>
      </c>
      <c r="G3515" s="28">
        <v>44145</v>
      </c>
      <c r="H3515" s="27">
        <v>0.92035879629629624</v>
      </c>
      <c r="I3515">
        <v>17.050999999999998</v>
      </c>
    </row>
    <row r="3516" spans="1:9" x14ac:dyDescent="0.3">
      <c r="A3516" s="28">
        <v>44145</v>
      </c>
      <c r="B3516" s="27">
        <v>0.9210532407407408</v>
      </c>
      <c r="C3516">
        <v>3993.1001000000001</v>
      </c>
      <c r="G3516" s="28">
        <v>44145</v>
      </c>
      <c r="H3516" s="27">
        <v>0.9210532407407408</v>
      </c>
      <c r="I3516">
        <v>17.056999999999999</v>
      </c>
    </row>
    <row r="3517" spans="1:9" x14ac:dyDescent="0.3">
      <c r="A3517" s="28">
        <v>44145</v>
      </c>
      <c r="B3517" s="27">
        <v>0.92174768518518524</v>
      </c>
      <c r="C3517">
        <v>3992.7</v>
      </c>
      <c r="G3517" s="28">
        <v>44145</v>
      </c>
      <c r="H3517" s="27">
        <v>0.92174768518518524</v>
      </c>
      <c r="I3517">
        <v>17.064</v>
      </c>
    </row>
    <row r="3518" spans="1:9" x14ac:dyDescent="0.3">
      <c r="A3518" s="28">
        <v>44145</v>
      </c>
      <c r="B3518" s="27">
        <v>0.92244212962962957</v>
      </c>
      <c r="C3518">
        <v>3980.7</v>
      </c>
      <c r="G3518" s="28">
        <v>44145</v>
      </c>
      <c r="H3518" s="27">
        <v>0.92244212962962957</v>
      </c>
      <c r="I3518">
        <v>17.068999999999999</v>
      </c>
    </row>
    <row r="3519" spans="1:9" x14ac:dyDescent="0.3">
      <c r="A3519" s="28">
        <v>44145</v>
      </c>
      <c r="B3519" s="27">
        <v>0.92313657407407401</v>
      </c>
      <c r="C3519">
        <v>3992.7</v>
      </c>
      <c r="G3519" s="28">
        <v>44145</v>
      </c>
      <c r="H3519" s="27">
        <v>0.92313657407407401</v>
      </c>
      <c r="I3519">
        <v>17.073</v>
      </c>
    </row>
    <row r="3520" spans="1:9" x14ac:dyDescent="0.3">
      <c r="A3520" s="28">
        <v>44145</v>
      </c>
      <c r="B3520" s="27">
        <v>0.92383101851851857</v>
      </c>
      <c r="C3520">
        <v>3993.5</v>
      </c>
      <c r="G3520" s="28">
        <v>44145</v>
      </c>
      <c r="H3520" s="27">
        <v>0.92383101851851857</v>
      </c>
      <c r="I3520">
        <v>17.077999999999999</v>
      </c>
    </row>
    <row r="3521" spans="1:9" x14ac:dyDescent="0.3">
      <c r="A3521" s="28">
        <v>44145</v>
      </c>
      <c r="B3521" s="27">
        <v>0.92452546296296301</v>
      </c>
      <c r="C3521">
        <v>3994.3</v>
      </c>
      <c r="G3521" s="28">
        <v>44145</v>
      </c>
      <c r="H3521" s="27">
        <v>0.92452546296296301</v>
      </c>
      <c r="I3521">
        <v>17.082999999999998</v>
      </c>
    </row>
    <row r="3522" spans="1:9" x14ac:dyDescent="0.3">
      <c r="A3522" s="28">
        <v>44145</v>
      </c>
      <c r="B3522" s="27">
        <v>0.92521990740740734</v>
      </c>
      <c r="C3522">
        <v>3995.1001000000001</v>
      </c>
      <c r="G3522" s="28">
        <v>44145</v>
      </c>
      <c r="H3522" s="27">
        <v>0.92521990740740734</v>
      </c>
      <c r="I3522">
        <v>17.087</v>
      </c>
    </row>
    <row r="3523" spans="1:9" x14ac:dyDescent="0.3">
      <c r="A3523" s="28">
        <v>44145</v>
      </c>
      <c r="B3523" s="27">
        <v>0.92591435185185178</v>
      </c>
      <c r="C3523">
        <v>3993.5</v>
      </c>
      <c r="G3523" s="28">
        <v>44145</v>
      </c>
      <c r="H3523" s="27">
        <v>0.92591435185185178</v>
      </c>
      <c r="I3523">
        <v>17.091000000000001</v>
      </c>
    </row>
    <row r="3524" spans="1:9" x14ac:dyDescent="0.3">
      <c r="A3524" s="28">
        <v>44145</v>
      </c>
      <c r="B3524" s="27">
        <v>0.92660879629629633</v>
      </c>
      <c r="C3524">
        <v>3993.8998999999999</v>
      </c>
      <c r="G3524" s="28">
        <v>44145</v>
      </c>
      <c r="H3524" s="27">
        <v>0.92660879629629633</v>
      </c>
      <c r="I3524">
        <v>17.096</v>
      </c>
    </row>
    <row r="3525" spans="1:9" x14ac:dyDescent="0.3">
      <c r="A3525" s="28">
        <v>44145</v>
      </c>
      <c r="B3525" s="27">
        <v>0.92730324074074078</v>
      </c>
      <c r="C3525">
        <v>3995.5</v>
      </c>
      <c r="G3525" s="28">
        <v>44145</v>
      </c>
      <c r="H3525" s="27">
        <v>0.92730324074074078</v>
      </c>
      <c r="I3525">
        <v>17.102</v>
      </c>
    </row>
    <row r="3526" spans="1:9" x14ac:dyDescent="0.3">
      <c r="A3526" s="28">
        <v>44145</v>
      </c>
      <c r="B3526" s="27">
        <v>0.92799768518518511</v>
      </c>
      <c r="C3526">
        <v>3987.5</v>
      </c>
      <c r="G3526" s="28">
        <v>44145</v>
      </c>
      <c r="H3526" s="27">
        <v>0.92799768518518511</v>
      </c>
      <c r="I3526">
        <v>17.106999999999999</v>
      </c>
    </row>
    <row r="3527" spans="1:9" x14ac:dyDescent="0.3">
      <c r="A3527" s="28">
        <v>44145</v>
      </c>
      <c r="B3527" s="27">
        <v>0.92869212962962966</v>
      </c>
      <c r="C3527">
        <v>3994.7</v>
      </c>
      <c r="G3527" s="28">
        <v>44145</v>
      </c>
      <c r="H3527" s="27">
        <v>0.92869212962962966</v>
      </c>
      <c r="I3527">
        <v>17.111000000000001</v>
      </c>
    </row>
    <row r="3528" spans="1:9" x14ac:dyDescent="0.3">
      <c r="A3528" s="28">
        <v>44145</v>
      </c>
      <c r="B3528" s="27">
        <v>0.9293865740740741</v>
      </c>
      <c r="C3528">
        <v>3992.3</v>
      </c>
      <c r="G3528" s="28">
        <v>44145</v>
      </c>
      <c r="H3528" s="27">
        <v>0.9293865740740741</v>
      </c>
      <c r="I3528">
        <v>17.114999999999998</v>
      </c>
    </row>
    <row r="3529" spans="1:9" x14ac:dyDescent="0.3">
      <c r="A3529" s="28">
        <v>44145</v>
      </c>
      <c r="B3529" s="27">
        <v>0.93008101851851854</v>
      </c>
      <c r="C3529">
        <v>3992.7</v>
      </c>
      <c r="G3529" s="28">
        <v>44145</v>
      </c>
      <c r="H3529" s="27">
        <v>0.93008101851851854</v>
      </c>
      <c r="I3529">
        <v>17.119</v>
      </c>
    </row>
    <row r="3530" spans="1:9" x14ac:dyDescent="0.3">
      <c r="A3530" s="28">
        <v>44145</v>
      </c>
      <c r="B3530" s="27">
        <v>0.93077546296296287</v>
      </c>
      <c r="C3530">
        <v>3992.3</v>
      </c>
      <c r="G3530" s="28">
        <v>44145</v>
      </c>
      <c r="H3530" s="27">
        <v>0.93077546296296287</v>
      </c>
      <c r="I3530">
        <v>17.123000000000001</v>
      </c>
    </row>
    <row r="3531" spans="1:9" x14ac:dyDescent="0.3">
      <c r="A3531" s="28">
        <v>44145</v>
      </c>
      <c r="B3531" s="27">
        <v>0.93146990740740743</v>
      </c>
      <c r="C3531">
        <v>3992.7</v>
      </c>
      <c r="G3531" s="28">
        <v>44145</v>
      </c>
      <c r="H3531" s="27">
        <v>0.93146990740740743</v>
      </c>
      <c r="I3531">
        <v>17.126000000000001</v>
      </c>
    </row>
    <row r="3532" spans="1:9" x14ac:dyDescent="0.3">
      <c r="A3532" s="28">
        <v>44145</v>
      </c>
      <c r="B3532" s="27">
        <v>0.93216435185185187</v>
      </c>
      <c r="C3532">
        <v>3992.7</v>
      </c>
      <c r="G3532" s="28">
        <v>44145</v>
      </c>
      <c r="H3532" s="27">
        <v>0.93216435185185187</v>
      </c>
      <c r="I3532">
        <v>17.13</v>
      </c>
    </row>
    <row r="3533" spans="1:9" x14ac:dyDescent="0.3">
      <c r="A3533" s="28">
        <v>44145</v>
      </c>
      <c r="B3533" s="27">
        <v>0.93285879629629631</v>
      </c>
      <c r="C3533">
        <v>3993.1001000000001</v>
      </c>
      <c r="G3533" s="28">
        <v>44145</v>
      </c>
      <c r="H3533" s="27">
        <v>0.93285879629629631</v>
      </c>
      <c r="I3533">
        <v>17.132999999999999</v>
      </c>
    </row>
    <row r="3534" spans="1:9" x14ac:dyDescent="0.3">
      <c r="A3534" s="28">
        <v>44145</v>
      </c>
      <c r="B3534" s="27">
        <v>0.93355324074074064</v>
      </c>
      <c r="C3534">
        <v>3993.8998999999999</v>
      </c>
      <c r="G3534" s="28">
        <v>44145</v>
      </c>
      <c r="H3534" s="27">
        <v>0.93355324074074064</v>
      </c>
      <c r="I3534">
        <v>17.135000000000002</v>
      </c>
    </row>
    <row r="3535" spans="1:9" x14ac:dyDescent="0.3">
      <c r="A3535" s="28">
        <v>44145</v>
      </c>
      <c r="B3535" s="27">
        <v>0.93424768518518519</v>
      </c>
      <c r="C3535">
        <v>3993.8998999999999</v>
      </c>
      <c r="G3535" s="28">
        <v>44145</v>
      </c>
      <c r="H3535" s="27">
        <v>0.93424768518518519</v>
      </c>
      <c r="I3535">
        <v>17.137</v>
      </c>
    </row>
    <row r="3536" spans="1:9" x14ac:dyDescent="0.3">
      <c r="A3536" s="28">
        <v>44145</v>
      </c>
      <c r="B3536" s="27">
        <v>0.93494212962962964</v>
      </c>
      <c r="C3536">
        <v>3993.5</v>
      </c>
      <c r="G3536" s="28">
        <v>44145</v>
      </c>
      <c r="H3536" s="27">
        <v>0.93494212962962964</v>
      </c>
      <c r="I3536">
        <v>17.14</v>
      </c>
    </row>
    <row r="3537" spans="1:9" x14ac:dyDescent="0.3">
      <c r="A3537" s="28">
        <v>44145</v>
      </c>
      <c r="B3537" s="27">
        <v>0.93563657407407408</v>
      </c>
      <c r="C3537">
        <v>3987.1001000000001</v>
      </c>
      <c r="G3537" s="28">
        <v>44145</v>
      </c>
      <c r="H3537" s="27">
        <v>0.93563657407407408</v>
      </c>
      <c r="I3537">
        <v>17.143999999999998</v>
      </c>
    </row>
    <row r="3538" spans="1:9" x14ac:dyDescent="0.3">
      <c r="A3538" s="28">
        <v>44145</v>
      </c>
      <c r="B3538" s="27">
        <v>0.93633101851851841</v>
      </c>
      <c r="C3538">
        <v>3979.8998999999999</v>
      </c>
      <c r="G3538" s="28">
        <v>44145</v>
      </c>
      <c r="H3538" s="27">
        <v>0.93633101851851841</v>
      </c>
      <c r="I3538">
        <v>17.146999999999998</v>
      </c>
    </row>
    <row r="3539" spans="1:9" x14ac:dyDescent="0.3">
      <c r="A3539" s="28">
        <v>44145</v>
      </c>
      <c r="B3539" s="27">
        <v>0.93702546296296296</v>
      </c>
      <c r="C3539">
        <v>3993.8998999999999</v>
      </c>
      <c r="G3539" s="28">
        <v>44145</v>
      </c>
      <c r="H3539" s="27">
        <v>0.93702546296296296</v>
      </c>
      <c r="I3539">
        <v>17.151</v>
      </c>
    </row>
    <row r="3540" spans="1:9" x14ac:dyDescent="0.3">
      <c r="A3540" s="28">
        <v>44145</v>
      </c>
      <c r="B3540" s="27">
        <v>0.9377199074074074</v>
      </c>
      <c r="C3540">
        <v>3994.3</v>
      </c>
      <c r="G3540" s="28">
        <v>44145</v>
      </c>
      <c r="H3540" s="27">
        <v>0.9377199074074074</v>
      </c>
      <c r="I3540">
        <v>17.154</v>
      </c>
    </row>
    <row r="3541" spans="1:9" x14ac:dyDescent="0.3">
      <c r="A3541" s="28">
        <v>44145</v>
      </c>
      <c r="B3541" s="27">
        <v>0.93841435185185185</v>
      </c>
      <c r="C3541">
        <v>3993.8998999999999</v>
      </c>
      <c r="G3541" s="28">
        <v>44145</v>
      </c>
      <c r="H3541" s="27">
        <v>0.93841435185185185</v>
      </c>
      <c r="I3541">
        <v>17.157</v>
      </c>
    </row>
    <row r="3542" spans="1:9" x14ac:dyDescent="0.3">
      <c r="A3542" s="28">
        <v>44145</v>
      </c>
      <c r="B3542" s="27">
        <v>0.9391087962962964</v>
      </c>
      <c r="C3542">
        <v>3993.1001000000001</v>
      </c>
      <c r="G3542" s="28">
        <v>44145</v>
      </c>
      <c r="H3542" s="27">
        <v>0.9391087962962964</v>
      </c>
      <c r="I3542">
        <v>17.158999999999999</v>
      </c>
    </row>
    <row r="3543" spans="1:9" x14ac:dyDescent="0.3">
      <c r="A3543" s="28">
        <v>44145</v>
      </c>
      <c r="B3543" s="27">
        <v>0.93980324074074073</v>
      </c>
      <c r="C3543">
        <v>3993.5</v>
      </c>
      <c r="G3543" s="28">
        <v>44145</v>
      </c>
      <c r="H3543" s="27">
        <v>0.93980324074074073</v>
      </c>
      <c r="I3543">
        <v>17.161000000000001</v>
      </c>
    </row>
    <row r="3544" spans="1:9" x14ac:dyDescent="0.3">
      <c r="A3544" s="28">
        <v>44145</v>
      </c>
      <c r="B3544" s="27">
        <v>0.94049768518518517</v>
      </c>
      <c r="C3544">
        <v>3992.3</v>
      </c>
      <c r="G3544" s="28">
        <v>44145</v>
      </c>
      <c r="H3544" s="27">
        <v>0.94049768518518517</v>
      </c>
      <c r="I3544">
        <v>17.164000000000001</v>
      </c>
    </row>
    <row r="3545" spans="1:9" x14ac:dyDescent="0.3">
      <c r="A3545" s="28">
        <v>44145</v>
      </c>
      <c r="B3545" s="27">
        <v>0.94119212962962961</v>
      </c>
      <c r="C3545">
        <v>3992.7</v>
      </c>
      <c r="G3545" s="28">
        <v>44145</v>
      </c>
      <c r="H3545" s="27">
        <v>0.94119212962962961</v>
      </c>
      <c r="I3545">
        <v>17.166</v>
      </c>
    </row>
    <row r="3546" spans="1:9" x14ac:dyDescent="0.3">
      <c r="A3546" s="28">
        <v>44145</v>
      </c>
      <c r="B3546" s="27">
        <v>0.94188657407407417</v>
      </c>
      <c r="C3546">
        <v>3991.5</v>
      </c>
      <c r="G3546" s="28">
        <v>44145</v>
      </c>
      <c r="H3546" s="27">
        <v>0.94188657407407417</v>
      </c>
      <c r="I3546">
        <v>17.167999999999999</v>
      </c>
    </row>
    <row r="3547" spans="1:9" x14ac:dyDescent="0.3">
      <c r="A3547" s="28">
        <v>44145</v>
      </c>
      <c r="B3547" s="27">
        <v>0.9425810185185185</v>
      </c>
      <c r="C3547">
        <v>3991.1001000000001</v>
      </c>
      <c r="G3547" s="28">
        <v>44145</v>
      </c>
      <c r="H3547" s="27">
        <v>0.9425810185185185</v>
      </c>
      <c r="I3547">
        <v>17.170999999999999</v>
      </c>
    </row>
    <row r="3548" spans="1:9" x14ac:dyDescent="0.3">
      <c r="A3548" s="28">
        <v>44145</v>
      </c>
      <c r="B3548" s="27">
        <v>0.94327546296296294</v>
      </c>
      <c r="C3548">
        <v>3992.7</v>
      </c>
      <c r="G3548" s="28">
        <v>44145</v>
      </c>
      <c r="H3548" s="27">
        <v>0.94327546296296294</v>
      </c>
      <c r="I3548">
        <v>17.172999999999998</v>
      </c>
    </row>
    <row r="3549" spans="1:9" x14ac:dyDescent="0.3">
      <c r="A3549" s="28">
        <v>44145</v>
      </c>
      <c r="B3549" s="27">
        <v>0.94396990740740738</v>
      </c>
      <c r="C3549">
        <v>3992.3</v>
      </c>
      <c r="G3549" s="28">
        <v>44145</v>
      </c>
      <c r="H3549" s="27">
        <v>0.94396990740740738</v>
      </c>
      <c r="I3549">
        <v>17.175000000000001</v>
      </c>
    </row>
    <row r="3550" spans="1:9" x14ac:dyDescent="0.3">
      <c r="A3550" s="28">
        <v>44145</v>
      </c>
      <c r="B3550" s="27">
        <v>0.94466435185185194</v>
      </c>
      <c r="C3550">
        <v>3991.8998999999999</v>
      </c>
      <c r="G3550" s="28">
        <v>44145</v>
      </c>
      <c r="H3550" s="27">
        <v>0.94466435185185194</v>
      </c>
      <c r="I3550">
        <v>17.178000000000001</v>
      </c>
    </row>
    <row r="3551" spans="1:9" x14ac:dyDescent="0.3">
      <c r="A3551" s="28">
        <v>44145</v>
      </c>
      <c r="B3551" s="27">
        <v>0.94535879629629627</v>
      </c>
      <c r="C3551">
        <v>3991.1001000000001</v>
      </c>
      <c r="G3551" s="28">
        <v>44145</v>
      </c>
      <c r="H3551" s="27">
        <v>0.94535879629629627</v>
      </c>
      <c r="I3551">
        <v>17.18</v>
      </c>
    </row>
    <row r="3552" spans="1:9" x14ac:dyDescent="0.3">
      <c r="A3552" s="28">
        <v>44145</v>
      </c>
      <c r="B3552" s="27">
        <v>0.94605324074074071</v>
      </c>
      <c r="C3552">
        <v>3992.7</v>
      </c>
      <c r="G3552" s="28">
        <v>44145</v>
      </c>
      <c r="H3552" s="27">
        <v>0.94605324074074071</v>
      </c>
      <c r="I3552">
        <v>17.181999999999999</v>
      </c>
    </row>
    <row r="3553" spans="1:9" x14ac:dyDescent="0.3">
      <c r="A3553" s="28">
        <v>44145</v>
      </c>
      <c r="B3553" s="27">
        <v>0.94674768518518526</v>
      </c>
      <c r="C3553">
        <v>3992.3</v>
      </c>
      <c r="G3553" s="28">
        <v>44145</v>
      </c>
      <c r="H3553" s="27">
        <v>0.94674768518518526</v>
      </c>
      <c r="I3553">
        <v>17.184000000000001</v>
      </c>
    </row>
    <row r="3554" spans="1:9" x14ac:dyDescent="0.3">
      <c r="A3554" s="28">
        <v>44145</v>
      </c>
      <c r="B3554" s="27">
        <v>0.9474421296296297</v>
      </c>
      <c r="C3554">
        <v>3992.3</v>
      </c>
      <c r="G3554" s="28">
        <v>44145</v>
      </c>
      <c r="H3554" s="27">
        <v>0.9474421296296297</v>
      </c>
      <c r="I3554">
        <v>17.184999999999999</v>
      </c>
    </row>
    <row r="3555" spans="1:9" x14ac:dyDescent="0.3">
      <c r="A3555" s="28">
        <v>44145</v>
      </c>
      <c r="B3555" s="27">
        <v>0.94813657407407403</v>
      </c>
      <c r="C3555">
        <v>3993.5</v>
      </c>
      <c r="G3555" s="28">
        <v>44145</v>
      </c>
      <c r="H3555" s="27">
        <v>0.94813657407407403</v>
      </c>
      <c r="I3555">
        <v>17.187999999999999</v>
      </c>
    </row>
    <row r="3556" spans="1:9" x14ac:dyDescent="0.3">
      <c r="A3556" s="28">
        <v>44145</v>
      </c>
      <c r="B3556" s="27">
        <v>0.94883101851851848</v>
      </c>
      <c r="C3556">
        <v>3992.3</v>
      </c>
      <c r="G3556" s="28">
        <v>44145</v>
      </c>
      <c r="H3556" s="27">
        <v>0.94883101851851848</v>
      </c>
      <c r="I3556">
        <v>17.190000000000001</v>
      </c>
    </row>
    <row r="3557" spans="1:9" x14ac:dyDescent="0.3">
      <c r="A3557" s="28">
        <v>44145</v>
      </c>
      <c r="B3557" s="27">
        <v>0.94952546296296303</v>
      </c>
      <c r="C3557">
        <v>3991.8998999999999</v>
      </c>
      <c r="G3557" s="28">
        <v>44145</v>
      </c>
      <c r="H3557" s="27">
        <v>0.94952546296296303</v>
      </c>
      <c r="I3557">
        <v>17.192</v>
      </c>
    </row>
    <row r="3558" spans="1:9" x14ac:dyDescent="0.3">
      <c r="A3558" s="28">
        <v>44145</v>
      </c>
      <c r="B3558" s="27">
        <v>0.95021990740740747</v>
      </c>
      <c r="C3558">
        <v>3992.7</v>
      </c>
      <c r="G3558" s="28">
        <v>44145</v>
      </c>
      <c r="H3558" s="27">
        <v>0.95021990740740747</v>
      </c>
      <c r="I3558">
        <v>17.193999999999999</v>
      </c>
    </row>
    <row r="3559" spans="1:9" x14ac:dyDescent="0.3">
      <c r="A3559" s="28">
        <v>44145</v>
      </c>
      <c r="B3559" s="27">
        <v>0.9509143518518518</v>
      </c>
      <c r="C3559">
        <v>3993.1001000000001</v>
      </c>
      <c r="G3559" s="28">
        <v>44145</v>
      </c>
      <c r="H3559" s="27">
        <v>0.9509143518518518</v>
      </c>
      <c r="I3559">
        <v>17.196000000000002</v>
      </c>
    </row>
    <row r="3560" spans="1:9" x14ac:dyDescent="0.3">
      <c r="A3560" s="28">
        <v>44145</v>
      </c>
      <c r="B3560" s="27">
        <v>0.95160879629629624</v>
      </c>
      <c r="C3560">
        <v>3981.1001000000001</v>
      </c>
      <c r="G3560" s="28">
        <v>44145</v>
      </c>
      <c r="H3560" s="27">
        <v>0.95160879629629624</v>
      </c>
      <c r="I3560">
        <v>17.198</v>
      </c>
    </row>
    <row r="3561" spans="1:9" x14ac:dyDescent="0.3">
      <c r="A3561" s="28">
        <v>44145</v>
      </c>
      <c r="B3561" s="27">
        <v>0.9523032407407408</v>
      </c>
      <c r="C3561">
        <v>3992.7</v>
      </c>
      <c r="G3561" s="28">
        <v>44145</v>
      </c>
      <c r="H3561" s="27">
        <v>0.9523032407407408</v>
      </c>
      <c r="I3561">
        <v>17.199000000000002</v>
      </c>
    </row>
    <row r="3562" spans="1:9" x14ac:dyDescent="0.3">
      <c r="A3562" s="28">
        <v>44145</v>
      </c>
      <c r="B3562" s="27">
        <v>0.95299768518518524</v>
      </c>
      <c r="C3562">
        <v>3993.1001000000001</v>
      </c>
      <c r="G3562" s="28">
        <v>44145</v>
      </c>
      <c r="H3562" s="27">
        <v>0.95299768518518524</v>
      </c>
      <c r="I3562">
        <v>17.201000000000001</v>
      </c>
    </row>
    <row r="3563" spans="1:9" x14ac:dyDescent="0.3">
      <c r="A3563" s="28">
        <v>44145</v>
      </c>
      <c r="B3563" s="27">
        <v>0.95369212962962957</v>
      </c>
      <c r="C3563">
        <v>3992.7</v>
      </c>
      <c r="G3563" s="28">
        <v>44145</v>
      </c>
      <c r="H3563" s="27">
        <v>0.95369212962962957</v>
      </c>
      <c r="I3563">
        <v>17.202999999999999</v>
      </c>
    </row>
    <row r="3564" spans="1:9" x14ac:dyDescent="0.3">
      <c r="A3564" s="28">
        <v>44145</v>
      </c>
      <c r="B3564" s="27">
        <v>0.95438657407407401</v>
      </c>
      <c r="C3564">
        <v>3987.5</v>
      </c>
      <c r="G3564" s="28">
        <v>44145</v>
      </c>
      <c r="H3564" s="27">
        <v>0.95438657407407401</v>
      </c>
      <c r="I3564">
        <v>17.204999999999998</v>
      </c>
    </row>
    <row r="3565" spans="1:9" x14ac:dyDescent="0.3">
      <c r="A3565" s="28">
        <v>44145</v>
      </c>
      <c r="B3565" s="27">
        <v>0.95508101851851857</v>
      </c>
      <c r="C3565">
        <v>3991.8998999999999</v>
      </c>
      <c r="G3565" s="28">
        <v>44145</v>
      </c>
      <c r="H3565" s="27">
        <v>0.95508101851851857</v>
      </c>
      <c r="I3565">
        <v>17.206</v>
      </c>
    </row>
    <row r="3566" spans="1:9" x14ac:dyDescent="0.3">
      <c r="A3566" s="28">
        <v>44145</v>
      </c>
      <c r="B3566" s="27">
        <v>0.95577546296296301</v>
      </c>
      <c r="C3566">
        <v>3992.3</v>
      </c>
      <c r="G3566" s="28">
        <v>44145</v>
      </c>
      <c r="H3566" s="27">
        <v>0.95577546296296301</v>
      </c>
      <c r="I3566">
        <v>17.207000000000001</v>
      </c>
    </row>
    <row r="3567" spans="1:9" x14ac:dyDescent="0.3">
      <c r="A3567" s="28">
        <v>44145</v>
      </c>
      <c r="B3567" s="27">
        <v>0.95646990740740734</v>
      </c>
      <c r="C3567">
        <v>3992.3</v>
      </c>
      <c r="G3567" s="28">
        <v>44145</v>
      </c>
      <c r="H3567" s="27">
        <v>0.95646990740740734</v>
      </c>
      <c r="I3567">
        <v>17.209</v>
      </c>
    </row>
    <row r="3568" spans="1:9" x14ac:dyDescent="0.3">
      <c r="A3568" s="28">
        <v>44145</v>
      </c>
      <c r="B3568" s="27">
        <v>0.95716435185185189</v>
      </c>
      <c r="C3568">
        <v>3991.1001000000001</v>
      </c>
      <c r="G3568" s="28">
        <v>44145</v>
      </c>
      <c r="H3568" s="27">
        <v>0.95716435185185189</v>
      </c>
      <c r="I3568">
        <v>17.21</v>
      </c>
    </row>
    <row r="3569" spans="1:9" x14ac:dyDescent="0.3">
      <c r="A3569" s="28">
        <v>44145</v>
      </c>
      <c r="B3569" s="27">
        <v>0.95785879629629633</v>
      </c>
      <c r="C3569">
        <v>3992.7</v>
      </c>
      <c r="G3569" s="28">
        <v>44145</v>
      </c>
      <c r="H3569" s="27">
        <v>0.95785879629629633</v>
      </c>
      <c r="I3569">
        <v>17.212</v>
      </c>
    </row>
    <row r="3570" spans="1:9" x14ac:dyDescent="0.3">
      <c r="A3570" s="28">
        <v>44145</v>
      </c>
      <c r="B3570" s="27">
        <v>0.95855324074074078</v>
      </c>
      <c r="C3570">
        <v>3991.1001000000001</v>
      </c>
      <c r="G3570" s="28">
        <v>44145</v>
      </c>
      <c r="H3570" s="27">
        <v>0.95855324074074078</v>
      </c>
      <c r="I3570">
        <v>17.213000000000001</v>
      </c>
    </row>
    <row r="3571" spans="1:9" x14ac:dyDescent="0.3">
      <c r="A3571" s="28">
        <v>44145</v>
      </c>
      <c r="B3571" s="27">
        <v>0.95924768518518511</v>
      </c>
      <c r="C3571">
        <v>3992.3</v>
      </c>
      <c r="G3571" s="28">
        <v>44145</v>
      </c>
      <c r="H3571" s="27">
        <v>0.95924768518518511</v>
      </c>
      <c r="I3571">
        <v>17.215</v>
      </c>
    </row>
    <row r="3572" spans="1:9" x14ac:dyDescent="0.3">
      <c r="A3572" s="28">
        <v>44145</v>
      </c>
      <c r="B3572" s="27">
        <v>0.95994212962962966</v>
      </c>
      <c r="C3572">
        <v>3979.5</v>
      </c>
      <c r="G3572" s="28">
        <v>44145</v>
      </c>
      <c r="H3572" s="27">
        <v>0.95994212962962966</v>
      </c>
      <c r="I3572">
        <v>17.216000000000001</v>
      </c>
    </row>
    <row r="3573" spans="1:9" x14ac:dyDescent="0.3">
      <c r="A3573" s="28">
        <v>44145</v>
      </c>
      <c r="B3573" s="27">
        <v>0.9606365740740741</v>
      </c>
      <c r="C3573">
        <v>3991.8998999999999</v>
      </c>
      <c r="G3573" s="28">
        <v>44145</v>
      </c>
      <c r="H3573" s="27">
        <v>0.9606365740740741</v>
      </c>
      <c r="I3573">
        <v>17.218</v>
      </c>
    </row>
    <row r="3574" spans="1:9" x14ac:dyDescent="0.3">
      <c r="A3574" s="28">
        <v>44145</v>
      </c>
      <c r="B3574" s="27">
        <v>0.96133101851851854</v>
      </c>
      <c r="C3574">
        <v>3992.3</v>
      </c>
      <c r="G3574" s="28">
        <v>44145</v>
      </c>
      <c r="H3574" s="27">
        <v>0.96133101851851854</v>
      </c>
      <c r="I3574">
        <v>17.219000000000001</v>
      </c>
    </row>
    <row r="3575" spans="1:9" x14ac:dyDescent="0.3">
      <c r="A3575" s="28">
        <v>44145</v>
      </c>
      <c r="B3575" s="27">
        <v>0.96202546296296287</v>
      </c>
      <c r="C3575">
        <v>3978.7</v>
      </c>
      <c r="G3575" s="28">
        <v>44145</v>
      </c>
      <c r="H3575" s="27">
        <v>0.96202546296296287</v>
      </c>
      <c r="I3575">
        <v>17.22</v>
      </c>
    </row>
    <row r="3576" spans="1:9" x14ac:dyDescent="0.3">
      <c r="A3576" s="28">
        <v>44145</v>
      </c>
      <c r="B3576" s="27">
        <v>0.96271990740740743</v>
      </c>
      <c r="C3576">
        <v>3981.1001000000001</v>
      </c>
      <c r="G3576" s="28">
        <v>44145</v>
      </c>
      <c r="H3576" s="27">
        <v>0.96271990740740743</v>
      </c>
      <c r="I3576">
        <v>17.222000000000001</v>
      </c>
    </row>
    <row r="3577" spans="1:9" x14ac:dyDescent="0.3">
      <c r="A3577" s="28">
        <v>44145</v>
      </c>
      <c r="B3577" s="27">
        <v>0.96341435185185187</v>
      </c>
      <c r="C3577">
        <v>3981.5</v>
      </c>
      <c r="G3577" s="28">
        <v>44145</v>
      </c>
      <c r="H3577" s="27">
        <v>0.96341435185185187</v>
      </c>
      <c r="I3577">
        <v>17.222999999999999</v>
      </c>
    </row>
    <row r="3578" spans="1:9" x14ac:dyDescent="0.3">
      <c r="A3578" s="28">
        <v>44145</v>
      </c>
      <c r="B3578" s="27">
        <v>0.96410879629629631</v>
      </c>
      <c r="C3578">
        <v>3979.5</v>
      </c>
      <c r="G3578" s="28">
        <v>44145</v>
      </c>
      <c r="H3578" s="27">
        <v>0.96410879629629631</v>
      </c>
      <c r="I3578">
        <v>17.225000000000001</v>
      </c>
    </row>
    <row r="3579" spans="1:9" x14ac:dyDescent="0.3">
      <c r="A3579" s="28">
        <v>44145</v>
      </c>
      <c r="B3579" s="27">
        <v>0.96480324074074064</v>
      </c>
      <c r="C3579">
        <v>3991.8998999999999</v>
      </c>
      <c r="G3579" s="28">
        <v>44145</v>
      </c>
      <c r="H3579" s="27">
        <v>0.96480324074074064</v>
      </c>
      <c r="I3579">
        <v>17.225999999999999</v>
      </c>
    </row>
    <row r="3580" spans="1:9" x14ac:dyDescent="0.3">
      <c r="A3580" s="28">
        <v>44145</v>
      </c>
      <c r="B3580" s="27">
        <v>0.96549768518518519</v>
      </c>
      <c r="C3580">
        <v>3991.5</v>
      </c>
      <c r="G3580" s="28">
        <v>44145</v>
      </c>
      <c r="H3580" s="27">
        <v>0.96549768518518519</v>
      </c>
      <c r="I3580">
        <v>17.227</v>
      </c>
    </row>
    <row r="3581" spans="1:9" x14ac:dyDescent="0.3">
      <c r="A3581" s="28">
        <v>44145</v>
      </c>
      <c r="B3581" s="27">
        <v>0.96619212962962964</v>
      </c>
      <c r="C3581">
        <v>3977.5</v>
      </c>
      <c r="G3581" s="28">
        <v>44145</v>
      </c>
      <c r="H3581" s="27">
        <v>0.96619212962962964</v>
      </c>
      <c r="I3581">
        <v>17.228000000000002</v>
      </c>
    </row>
    <row r="3582" spans="1:9" x14ac:dyDescent="0.3">
      <c r="A3582" s="28">
        <v>44145</v>
      </c>
      <c r="B3582" s="27">
        <v>0.96688657407407408</v>
      </c>
      <c r="C3582">
        <v>3991.8998999999999</v>
      </c>
      <c r="G3582" s="28">
        <v>44145</v>
      </c>
      <c r="H3582" s="27">
        <v>0.96688657407407408</v>
      </c>
      <c r="I3582">
        <v>17.228999999999999</v>
      </c>
    </row>
    <row r="3583" spans="1:9" x14ac:dyDescent="0.3">
      <c r="A3583" s="28">
        <v>44145</v>
      </c>
      <c r="B3583" s="27">
        <v>0.96758101851851841</v>
      </c>
      <c r="C3583">
        <v>3979.1001000000001</v>
      </c>
      <c r="G3583" s="28">
        <v>44145</v>
      </c>
      <c r="H3583" s="27">
        <v>0.96758101851851841</v>
      </c>
      <c r="I3583">
        <v>17.23</v>
      </c>
    </row>
    <row r="3584" spans="1:9" x14ac:dyDescent="0.3">
      <c r="A3584" s="28">
        <v>44145</v>
      </c>
      <c r="B3584" s="27">
        <v>0.96827546296296296</v>
      </c>
      <c r="C3584">
        <v>3979.1001000000001</v>
      </c>
      <c r="G3584" s="28">
        <v>44145</v>
      </c>
      <c r="H3584" s="27">
        <v>0.96827546296296296</v>
      </c>
      <c r="I3584">
        <v>17.231999999999999</v>
      </c>
    </row>
    <row r="3585" spans="1:9" x14ac:dyDescent="0.3">
      <c r="A3585" s="28">
        <v>44145</v>
      </c>
      <c r="B3585" s="27">
        <v>0.9689699074074074</v>
      </c>
      <c r="C3585">
        <v>3979.8998999999999</v>
      </c>
      <c r="G3585" s="28">
        <v>44145</v>
      </c>
      <c r="H3585" s="27">
        <v>0.9689699074074074</v>
      </c>
      <c r="I3585">
        <v>17.233000000000001</v>
      </c>
    </row>
    <row r="3586" spans="1:9" x14ac:dyDescent="0.3">
      <c r="A3586" s="28">
        <v>44145</v>
      </c>
      <c r="B3586" s="27">
        <v>0.96966435185185185</v>
      </c>
      <c r="C3586">
        <v>3979.1001000000001</v>
      </c>
      <c r="G3586" s="28">
        <v>44145</v>
      </c>
      <c r="H3586" s="27">
        <v>0.96966435185185185</v>
      </c>
      <c r="I3586">
        <v>17.234999999999999</v>
      </c>
    </row>
    <row r="3587" spans="1:9" x14ac:dyDescent="0.3">
      <c r="A3587" s="28">
        <v>44145</v>
      </c>
      <c r="B3587" s="27">
        <v>0.9703587962962964</v>
      </c>
      <c r="C3587">
        <v>3992.3</v>
      </c>
      <c r="G3587" s="28">
        <v>44145</v>
      </c>
      <c r="H3587" s="27">
        <v>0.9703587962962964</v>
      </c>
      <c r="I3587">
        <v>17.236000000000001</v>
      </c>
    </row>
    <row r="3588" spans="1:9" x14ac:dyDescent="0.3">
      <c r="A3588" s="28">
        <v>44145</v>
      </c>
      <c r="B3588" s="27">
        <v>0.97105324074074073</v>
      </c>
      <c r="C3588">
        <v>3991.8998999999999</v>
      </c>
      <c r="G3588" s="28">
        <v>44145</v>
      </c>
      <c r="H3588" s="27">
        <v>0.97105324074074073</v>
      </c>
      <c r="I3588">
        <v>17.236999999999998</v>
      </c>
    </row>
    <row r="3589" spans="1:9" x14ac:dyDescent="0.3">
      <c r="A3589" s="28">
        <v>44145</v>
      </c>
      <c r="B3589" s="27">
        <v>0.97174768518518517</v>
      </c>
      <c r="C3589">
        <v>3978.7</v>
      </c>
      <c r="G3589" s="28">
        <v>44145</v>
      </c>
      <c r="H3589" s="27">
        <v>0.97174768518518517</v>
      </c>
      <c r="I3589">
        <v>17.238</v>
      </c>
    </row>
    <row r="3590" spans="1:9" x14ac:dyDescent="0.3">
      <c r="A3590" s="28">
        <v>44145</v>
      </c>
      <c r="B3590" s="27">
        <v>0.97244212962962961</v>
      </c>
      <c r="C3590">
        <v>3978.3</v>
      </c>
      <c r="G3590" s="28">
        <v>44145</v>
      </c>
      <c r="H3590" s="27">
        <v>0.97244212962962961</v>
      </c>
      <c r="I3590">
        <v>17.239000000000001</v>
      </c>
    </row>
    <row r="3591" spans="1:9" x14ac:dyDescent="0.3">
      <c r="A3591" s="28">
        <v>44145</v>
      </c>
      <c r="B3591" s="27">
        <v>0.97313657407407417</v>
      </c>
      <c r="C3591">
        <v>3992.3</v>
      </c>
      <c r="G3591" s="28">
        <v>44145</v>
      </c>
      <c r="H3591" s="27">
        <v>0.97313657407407417</v>
      </c>
      <c r="I3591">
        <v>17.239999999999998</v>
      </c>
    </row>
    <row r="3592" spans="1:9" x14ac:dyDescent="0.3">
      <c r="A3592" s="28">
        <v>44145</v>
      </c>
      <c r="B3592" s="27">
        <v>0.9738310185185185</v>
      </c>
      <c r="C3592">
        <v>3978.7</v>
      </c>
      <c r="G3592" s="28">
        <v>44145</v>
      </c>
      <c r="H3592" s="27">
        <v>0.9738310185185185</v>
      </c>
      <c r="I3592">
        <v>17.241</v>
      </c>
    </row>
    <row r="3593" spans="1:9" x14ac:dyDescent="0.3">
      <c r="A3593" s="28">
        <v>44145</v>
      </c>
      <c r="B3593" s="27">
        <v>0.97452546296296294</v>
      </c>
      <c r="C3593">
        <v>3993.5</v>
      </c>
      <c r="G3593" s="28">
        <v>44145</v>
      </c>
      <c r="H3593" s="27">
        <v>0.97452546296296294</v>
      </c>
      <c r="I3593">
        <v>17.242000000000001</v>
      </c>
    </row>
    <row r="3594" spans="1:9" x14ac:dyDescent="0.3">
      <c r="A3594" s="28">
        <v>44145</v>
      </c>
      <c r="B3594" s="27">
        <v>0.97521990740740738</v>
      </c>
      <c r="C3594">
        <v>3983.5</v>
      </c>
      <c r="G3594" s="28">
        <v>44145</v>
      </c>
      <c r="H3594" s="27">
        <v>0.97521990740740738</v>
      </c>
      <c r="I3594">
        <v>17.242999999999999</v>
      </c>
    </row>
    <row r="3595" spans="1:9" x14ac:dyDescent="0.3">
      <c r="A3595" s="28">
        <v>44145</v>
      </c>
      <c r="B3595" s="27">
        <v>0.97591435185185194</v>
      </c>
      <c r="C3595">
        <v>3979.1001000000001</v>
      </c>
      <c r="G3595" s="28">
        <v>44145</v>
      </c>
      <c r="H3595" s="27">
        <v>0.97591435185185194</v>
      </c>
      <c r="I3595">
        <v>17.244</v>
      </c>
    </row>
    <row r="3596" spans="1:9" x14ac:dyDescent="0.3">
      <c r="A3596" s="28">
        <v>44145</v>
      </c>
      <c r="B3596" s="27">
        <v>0.97660879629629627</v>
      </c>
      <c r="C3596">
        <v>3992.3</v>
      </c>
      <c r="G3596" s="28">
        <v>44145</v>
      </c>
      <c r="H3596" s="27">
        <v>0.97660879629629627</v>
      </c>
      <c r="I3596">
        <v>17.245999999999999</v>
      </c>
    </row>
    <row r="3597" spans="1:9" x14ac:dyDescent="0.3">
      <c r="A3597" s="28">
        <v>44145</v>
      </c>
      <c r="B3597" s="27">
        <v>0.97730324074074071</v>
      </c>
      <c r="C3597">
        <v>3992.3</v>
      </c>
      <c r="G3597" s="28">
        <v>44145</v>
      </c>
      <c r="H3597" s="27">
        <v>0.97730324074074071</v>
      </c>
      <c r="I3597">
        <v>17.247</v>
      </c>
    </row>
    <row r="3598" spans="1:9" x14ac:dyDescent="0.3">
      <c r="A3598" s="28">
        <v>44145</v>
      </c>
      <c r="B3598" s="27">
        <v>0.97799768518518515</v>
      </c>
      <c r="C3598">
        <v>3991.8998999999999</v>
      </c>
      <c r="G3598" s="28">
        <v>44145</v>
      </c>
      <c r="H3598" s="27">
        <v>0.97799768518518515</v>
      </c>
      <c r="I3598">
        <v>17.247</v>
      </c>
    </row>
    <row r="3599" spans="1:9" x14ac:dyDescent="0.3">
      <c r="A3599" s="28">
        <v>44145</v>
      </c>
      <c r="B3599" s="27">
        <v>0.9786921296296297</v>
      </c>
      <c r="C3599">
        <v>3979.5</v>
      </c>
      <c r="G3599" s="28">
        <v>44145</v>
      </c>
      <c r="H3599" s="27">
        <v>0.9786921296296297</v>
      </c>
      <c r="I3599">
        <v>17.248000000000001</v>
      </c>
    </row>
    <row r="3600" spans="1:9" x14ac:dyDescent="0.3">
      <c r="A3600" s="28">
        <v>44145</v>
      </c>
      <c r="B3600" s="27">
        <v>0.97938657407407403</v>
      </c>
      <c r="C3600">
        <v>3991.1001000000001</v>
      </c>
      <c r="G3600" s="28">
        <v>44145</v>
      </c>
      <c r="H3600" s="27">
        <v>0.97938657407407403</v>
      </c>
      <c r="I3600">
        <v>17.248999999999999</v>
      </c>
    </row>
    <row r="3601" spans="1:9" x14ac:dyDescent="0.3">
      <c r="A3601" s="28">
        <v>44145</v>
      </c>
      <c r="B3601" s="27">
        <v>0.98008101851851848</v>
      </c>
      <c r="C3601">
        <v>3978.3</v>
      </c>
      <c r="G3601" s="28">
        <v>44145</v>
      </c>
      <c r="H3601" s="27">
        <v>0.98008101851851848</v>
      </c>
      <c r="I3601">
        <v>17.25</v>
      </c>
    </row>
    <row r="3602" spans="1:9" x14ac:dyDescent="0.3">
      <c r="A3602" s="28">
        <v>44145</v>
      </c>
      <c r="B3602" s="27">
        <v>0.98077546296296303</v>
      </c>
      <c r="C3602">
        <v>3992.7</v>
      </c>
      <c r="G3602" s="28">
        <v>44145</v>
      </c>
      <c r="H3602" s="27">
        <v>0.98077546296296303</v>
      </c>
      <c r="I3602">
        <v>17.251000000000001</v>
      </c>
    </row>
    <row r="3603" spans="1:9" x14ac:dyDescent="0.3">
      <c r="A3603" s="28">
        <v>44145</v>
      </c>
      <c r="B3603" s="27">
        <v>0.98146990740740747</v>
      </c>
      <c r="C3603">
        <v>3994.3</v>
      </c>
      <c r="G3603" s="28">
        <v>44145</v>
      </c>
      <c r="H3603" s="27">
        <v>0.98146990740740747</v>
      </c>
      <c r="I3603">
        <v>17.251999999999999</v>
      </c>
    </row>
    <row r="3604" spans="1:9" x14ac:dyDescent="0.3">
      <c r="A3604" s="28">
        <v>44145</v>
      </c>
      <c r="B3604" s="27">
        <v>0.9821643518518518</v>
      </c>
      <c r="C3604">
        <v>3978.7</v>
      </c>
      <c r="G3604" s="28">
        <v>44145</v>
      </c>
      <c r="H3604" s="27">
        <v>0.9821643518518518</v>
      </c>
      <c r="I3604">
        <v>17.253</v>
      </c>
    </row>
    <row r="3605" spans="1:9" x14ac:dyDescent="0.3">
      <c r="A3605" s="28">
        <v>44145</v>
      </c>
      <c r="B3605" s="27">
        <v>0.98285879629629624</v>
      </c>
      <c r="C3605">
        <v>3984.7</v>
      </c>
      <c r="G3605" s="28">
        <v>44145</v>
      </c>
      <c r="H3605" s="27">
        <v>0.98285879629629624</v>
      </c>
      <c r="I3605">
        <v>17.254000000000001</v>
      </c>
    </row>
    <row r="3606" spans="1:9" x14ac:dyDescent="0.3">
      <c r="A3606" s="28">
        <v>44145</v>
      </c>
      <c r="B3606" s="27">
        <v>0.9835532407407408</v>
      </c>
      <c r="C3606">
        <v>3993.1001000000001</v>
      </c>
      <c r="G3606" s="28">
        <v>44145</v>
      </c>
      <c r="H3606" s="27">
        <v>0.9835532407407408</v>
      </c>
      <c r="I3606">
        <v>17.254999999999999</v>
      </c>
    </row>
    <row r="3607" spans="1:9" x14ac:dyDescent="0.3">
      <c r="A3607" s="28">
        <v>44145</v>
      </c>
      <c r="B3607" s="27">
        <v>0.98424768518518524</v>
      </c>
      <c r="C3607">
        <v>3992.7</v>
      </c>
      <c r="G3607" s="28">
        <v>44145</v>
      </c>
      <c r="H3607" s="27">
        <v>0.98424768518518524</v>
      </c>
      <c r="I3607">
        <v>17.256</v>
      </c>
    </row>
    <row r="3608" spans="1:9" x14ac:dyDescent="0.3">
      <c r="A3608" s="28">
        <v>44145</v>
      </c>
      <c r="B3608" s="27">
        <v>0.98494212962962957</v>
      </c>
      <c r="C3608">
        <v>3993.8998999999999</v>
      </c>
      <c r="G3608" s="28">
        <v>44145</v>
      </c>
      <c r="H3608" s="27">
        <v>0.98494212962962957</v>
      </c>
      <c r="I3608">
        <v>17.257000000000001</v>
      </c>
    </row>
    <row r="3609" spans="1:9" x14ac:dyDescent="0.3">
      <c r="A3609" s="28">
        <v>44145</v>
      </c>
      <c r="B3609" s="27">
        <v>0.98563657407407401</v>
      </c>
      <c r="C3609">
        <v>3992.7</v>
      </c>
      <c r="G3609" s="28">
        <v>44145</v>
      </c>
      <c r="H3609" s="27">
        <v>0.98563657407407401</v>
      </c>
      <c r="I3609">
        <v>17.257999999999999</v>
      </c>
    </row>
    <row r="3610" spans="1:9" x14ac:dyDescent="0.3">
      <c r="A3610" s="28">
        <v>44145</v>
      </c>
      <c r="B3610" s="27">
        <v>0.98633101851851857</v>
      </c>
      <c r="C3610">
        <v>3993.1001000000001</v>
      </c>
      <c r="G3610" s="28">
        <v>44145</v>
      </c>
      <c r="H3610" s="27">
        <v>0.98633101851851857</v>
      </c>
      <c r="I3610">
        <v>17.257999999999999</v>
      </c>
    </row>
    <row r="3611" spans="1:9" x14ac:dyDescent="0.3">
      <c r="A3611" s="28">
        <v>44145</v>
      </c>
      <c r="B3611" s="27">
        <v>0.98702546296296301</v>
      </c>
      <c r="C3611">
        <v>3991.8998999999999</v>
      </c>
      <c r="G3611" s="28">
        <v>44145</v>
      </c>
      <c r="H3611" s="27">
        <v>0.98702546296296301</v>
      </c>
      <c r="I3611">
        <v>17.260000000000002</v>
      </c>
    </row>
    <row r="3612" spans="1:9" x14ac:dyDescent="0.3">
      <c r="A3612" s="28">
        <v>44145</v>
      </c>
      <c r="B3612" s="27">
        <v>0.98771990740740734</v>
      </c>
      <c r="C3612">
        <v>3993.5</v>
      </c>
      <c r="G3612" s="28">
        <v>44145</v>
      </c>
      <c r="H3612" s="27">
        <v>0.98771990740740734</v>
      </c>
      <c r="I3612">
        <v>17.260999999999999</v>
      </c>
    </row>
    <row r="3613" spans="1:9" x14ac:dyDescent="0.3">
      <c r="A3613" s="28">
        <v>44145</v>
      </c>
      <c r="B3613" s="27">
        <v>0.98841435185185189</v>
      </c>
      <c r="C3613">
        <v>3986.3</v>
      </c>
      <c r="G3613" s="28">
        <v>44145</v>
      </c>
      <c r="H3613" s="27">
        <v>0.98841435185185189</v>
      </c>
      <c r="I3613">
        <v>17.262</v>
      </c>
    </row>
    <row r="3614" spans="1:9" x14ac:dyDescent="0.3">
      <c r="A3614" s="28">
        <v>44145</v>
      </c>
      <c r="B3614" s="27">
        <v>0.98910879629629633</v>
      </c>
      <c r="C3614">
        <v>3991.8998999999999</v>
      </c>
      <c r="G3614" s="28">
        <v>44145</v>
      </c>
      <c r="H3614" s="27">
        <v>0.98910879629629633</v>
      </c>
      <c r="I3614">
        <v>17.262</v>
      </c>
    </row>
    <row r="3615" spans="1:9" x14ac:dyDescent="0.3">
      <c r="A3615" s="28">
        <v>44145</v>
      </c>
      <c r="B3615" s="27">
        <v>0.98980324074074078</v>
      </c>
      <c r="C3615">
        <v>3991.5</v>
      </c>
      <c r="G3615" s="28">
        <v>44145</v>
      </c>
      <c r="H3615" s="27">
        <v>0.98980324074074078</v>
      </c>
      <c r="I3615">
        <v>17.263000000000002</v>
      </c>
    </row>
    <row r="3616" spans="1:9" x14ac:dyDescent="0.3">
      <c r="A3616" s="28">
        <v>44145</v>
      </c>
      <c r="B3616" s="27">
        <v>0.99049768518518511</v>
      </c>
      <c r="C3616">
        <v>3991.8998999999999</v>
      </c>
      <c r="G3616" s="28">
        <v>44145</v>
      </c>
      <c r="H3616" s="27">
        <v>0.99049768518518511</v>
      </c>
      <c r="I3616">
        <v>17.263999999999999</v>
      </c>
    </row>
    <row r="3617" spans="1:9" x14ac:dyDescent="0.3">
      <c r="A3617" s="28">
        <v>44145</v>
      </c>
      <c r="B3617" s="27">
        <v>0.99119212962962966</v>
      </c>
      <c r="C3617">
        <v>3991.5</v>
      </c>
      <c r="G3617" s="28">
        <v>44145</v>
      </c>
      <c r="H3617" s="27">
        <v>0.99119212962962966</v>
      </c>
      <c r="I3617">
        <v>17.265000000000001</v>
      </c>
    </row>
    <row r="3618" spans="1:9" x14ac:dyDescent="0.3">
      <c r="A3618" s="28">
        <v>44145</v>
      </c>
      <c r="B3618" s="27">
        <v>0.9918865740740741</v>
      </c>
      <c r="C3618">
        <v>3992.7</v>
      </c>
      <c r="G3618" s="28">
        <v>44145</v>
      </c>
      <c r="H3618" s="27">
        <v>0.9918865740740741</v>
      </c>
      <c r="I3618">
        <v>17.265000000000001</v>
      </c>
    </row>
    <row r="3619" spans="1:9" x14ac:dyDescent="0.3">
      <c r="A3619" s="28">
        <v>44145</v>
      </c>
      <c r="B3619" s="27">
        <v>0.99258101851851854</v>
      </c>
      <c r="C3619">
        <v>3992.3</v>
      </c>
      <c r="G3619" s="28">
        <v>44145</v>
      </c>
      <c r="H3619" s="27">
        <v>0.99258101851851854</v>
      </c>
      <c r="I3619">
        <v>17.266999999999999</v>
      </c>
    </row>
    <row r="3620" spans="1:9" x14ac:dyDescent="0.3">
      <c r="A3620" s="28">
        <v>44145</v>
      </c>
      <c r="B3620" s="27">
        <v>0.99327546296296287</v>
      </c>
      <c r="C3620">
        <v>3992.7</v>
      </c>
      <c r="G3620" s="28">
        <v>44145</v>
      </c>
      <c r="H3620" s="27">
        <v>0.99327546296296287</v>
      </c>
      <c r="I3620">
        <v>17.266999999999999</v>
      </c>
    </row>
    <row r="3621" spans="1:9" x14ac:dyDescent="0.3">
      <c r="A3621" s="28">
        <v>44145</v>
      </c>
      <c r="B3621" s="27">
        <v>0.99396990740740743</v>
      </c>
      <c r="C3621">
        <v>3992.7</v>
      </c>
      <c r="G3621" s="28">
        <v>44145</v>
      </c>
      <c r="H3621" s="27">
        <v>0.99396990740740743</v>
      </c>
      <c r="I3621">
        <v>17.268000000000001</v>
      </c>
    </row>
    <row r="3622" spans="1:9" x14ac:dyDescent="0.3">
      <c r="A3622" s="28">
        <v>44145</v>
      </c>
      <c r="B3622" s="27">
        <v>0.99466435185185187</v>
      </c>
      <c r="C3622">
        <v>3992.3</v>
      </c>
      <c r="G3622" s="28">
        <v>44145</v>
      </c>
      <c r="H3622" s="27">
        <v>0.99466435185185187</v>
      </c>
      <c r="I3622">
        <v>17.268999999999998</v>
      </c>
    </row>
    <row r="3623" spans="1:9" x14ac:dyDescent="0.3">
      <c r="A3623" s="28">
        <v>44145</v>
      </c>
      <c r="B3623" s="27">
        <v>0.99535879629629631</v>
      </c>
      <c r="C3623">
        <v>3992.7</v>
      </c>
      <c r="G3623" s="28">
        <v>44145</v>
      </c>
      <c r="H3623" s="27">
        <v>0.99535879629629631</v>
      </c>
      <c r="I3623">
        <v>17.27</v>
      </c>
    </row>
    <row r="3624" spans="1:9" x14ac:dyDescent="0.3">
      <c r="A3624" s="28">
        <v>44145</v>
      </c>
      <c r="B3624" s="27">
        <v>0.99605324074074064</v>
      </c>
      <c r="C3624">
        <v>3992.3</v>
      </c>
      <c r="G3624" s="28">
        <v>44145</v>
      </c>
      <c r="H3624" s="27">
        <v>0.99605324074074064</v>
      </c>
      <c r="I3624">
        <v>17.271000000000001</v>
      </c>
    </row>
    <row r="3625" spans="1:9" x14ac:dyDescent="0.3">
      <c r="A3625" s="28">
        <v>44145</v>
      </c>
      <c r="B3625" s="27">
        <v>0.99674768518518519</v>
      </c>
      <c r="C3625">
        <v>3979.5</v>
      </c>
      <c r="G3625" s="28">
        <v>44145</v>
      </c>
      <c r="H3625" s="27">
        <v>0.99674768518518519</v>
      </c>
      <c r="I3625">
        <v>17.271000000000001</v>
      </c>
    </row>
    <row r="3626" spans="1:9" x14ac:dyDescent="0.3">
      <c r="A3626" s="28">
        <v>44145</v>
      </c>
      <c r="B3626" s="27">
        <v>0.99744212962962964</v>
      </c>
      <c r="C3626">
        <v>3983.8998999999999</v>
      </c>
      <c r="G3626" s="28">
        <v>44145</v>
      </c>
      <c r="H3626" s="27">
        <v>0.99744212962962964</v>
      </c>
      <c r="I3626">
        <v>17.271999999999998</v>
      </c>
    </row>
    <row r="3627" spans="1:9" x14ac:dyDescent="0.3">
      <c r="A3627" s="28">
        <v>44145</v>
      </c>
      <c r="B3627" s="27">
        <v>0.99813657407407408</v>
      </c>
      <c r="C3627">
        <v>3991.1001000000001</v>
      </c>
      <c r="G3627" s="28">
        <v>44145</v>
      </c>
      <c r="H3627" s="27">
        <v>0.99813657407407408</v>
      </c>
      <c r="I3627">
        <v>17.273</v>
      </c>
    </row>
    <row r="3628" spans="1:9" x14ac:dyDescent="0.3">
      <c r="A3628" s="28">
        <v>44145</v>
      </c>
      <c r="B3628" s="27">
        <v>0.99883101851851863</v>
      </c>
      <c r="C3628">
        <v>3979.8998999999999</v>
      </c>
      <c r="G3628" s="28">
        <v>44145</v>
      </c>
      <c r="H3628" s="27">
        <v>0.99883101851851863</v>
      </c>
      <c r="I3628">
        <v>17.274000000000001</v>
      </c>
    </row>
    <row r="3629" spans="1:9" x14ac:dyDescent="0.3">
      <c r="A3629" s="28">
        <v>44145</v>
      </c>
      <c r="B3629" s="27">
        <v>0.99952546296296296</v>
      </c>
      <c r="C3629">
        <v>3991.5</v>
      </c>
      <c r="G3629" s="28">
        <v>44145</v>
      </c>
      <c r="H3629" s="27">
        <v>0.99952546296296296</v>
      </c>
      <c r="I3629">
        <v>17.274999999999999</v>
      </c>
    </row>
    <row r="3630" spans="1:9" x14ac:dyDescent="0.3">
      <c r="A3630" s="28">
        <v>44175</v>
      </c>
      <c r="B3630" s="27">
        <v>2.199074074074074E-4</v>
      </c>
      <c r="C3630">
        <v>3991.5</v>
      </c>
      <c r="G3630" s="28">
        <v>44175</v>
      </c>
      <c r="H3630" s="27">
        <v>2.199074074074074E-4</v>
      </c>
      <c r="I3630">
        <v>17.276</v>
      </c>
    </row>
    <row r="3631" spans="1:9" x14ac:dyDescent="0.3">
      <c r="A3631" s="28">
        <v>44175</v>
      </c>
      <c r="B3631" s="27">
        <v>9.1435185185185185E-4</v>
      </c>
      <c r="C3631">
        <v>3991.5</v>
      </c>
      <c r="G3631" s="28">
        <v>44175</v>
      </c>
      <c r="H3631" s="27">
        <v>9.1435185185185185E-4</v>
      </c>
      <c r="I3631">
        <v>17.276</v>
      </c>
    </row>
    <row r="3632" spans="1:9" x14ac:dyDescent="0.3">
      <c r="A3632" s="28">
        <v>44175</v>
      </c>
      <c r="B3632" s="27">
        <v>1.6087962962962963E-3</v>
      </c>
      <c r="C3632">
        <v>3992.3</v>
      </c>
      <c r="G3632" s="28">
        <v>44175</v>
      </c>
      <c r="H3632" s="27">
        <v>1.6087962962962963E-3</v>
      </c>
      <c r="I3632">
        <v>17.277000000000001</v>
      </c>
    </row>
    <row r="3633" spans="1:9" x14ac:dyDescent="0.3">
      <c r="A3633" s="28">
        <v>44175</v>
      </c>
      <c r="B3633" s="27">
        <v>2.3032407407407407E-3</v>
      </c>
      <c r="C3633">
        <v>3991.5</v>
      </c>
      <c r="G3633" s="28">
        <v>44175</v>
      </c>
      <c r="H3633" s="27">
        <v>2.3032407407407407E-3</v>
      </c>
      <c r="I3633">
        <v>17.277000000000001</v>
      </c>
    </row>
    <row r="3634" spans="1:9" x14ac:dyDescent="0.3">
      <c r="A3634" s="28">
        <v>44175</v>
      </c>
      <c r="B3634" s="27">
        <v>2.9976851851851848E-3</v>
      </c>
      <c r="C3634">
        <v>3991.8998999999999</v>
      </c>
      <c r="G3634" s="28">
        <v>44175</v>
      </c>
      <c r="H3634" s="27">
        <v>2.9976851851851848E-3</v>
      </c>
      <c r="I3634">
        <v>17.277999999999999</v>
      </c>
    </row>
    <row r="3635" spans="1:9" x14ac:dyDescent="0.3">
      <c r="A3635" s="28">
        <v>44175</v>
      </c>
      <c r="B3635" s="27">
        <v>3.6921296296296298E-3</v>
      </c>
      <c r="C3635">
        <v>3979.5</v>
      </c>
      <c r="G3635" s="28">
        <v>44175</v>
      </c>
      <c r="H3635" s="27">
        <v>3.6921296296296298E-3</v>
      </c>
      <c r="I3635">
        <v>17.279</v>
      </c>
    </row>
    <row r="3636" spans="1:9" x14ac:dyDescent="0.3">
      <c r="A3636" s="28">
        <v>44175</v>
      </c>
      <c r="B3636" s="27">
        <v>4.386574074074074E-3</v>
      </c>
      <c r="C3636">
        <v>3991.8998999999999</v>
      </c>
      <c r="G3636" s="28">
        <v>44175</v>
      </c>
      <c r="H3636" s="27">
        <v>4.386574074074074E-3</v>
      </c>
      <c r="I3636">
        <v>17.279</v>
      </c>
    </row>
    <row r="3637" spans="1:9" x14ac:dyDescent="0.3">
      <c r="A3637" s="28">
        <v>44175</v>
      </c>
      <c r="B3637" s="27">
        <v>5.0810185185185186E-3</v>
      </c>
      <c r="C3637">
        <v>3991.5</v>
      </c>
      <c r="G3637" s="28">
        <v>44175</v>
      </c>
      <c r="H3637" s="27">
        <v>5.0810185185185186E-3</v>
      </c>
      <c r="I3637">
        <v>17.28</v>
      </c>
    </row>
    <row r="3638" spans="1:9" x14ac:dyDescent="0.3">
      <c r="A3638" s="28">
        <v>44175</v>
      </c>
      <c r="B3638" s="27">
        <v>5.7754629629629623E-3</v>
      </c>
      <c r="C3638">
        <v>3992.3</v>
      </c>
      <c r="G3638" s="28">
        <v>44175</v>
      </c>
      <c r="H3638" s="27">
        <v>5.7754629629629623E-3</v>
      </c>
      <c r="I3638">
        <v>17.280999999999999</v>
      </c>
    </row>
    <row r="3639" spans="1:9" x14ac:dyDescent="0.3">
      <c r="A3639" s="28">
        <v>44175</v>
      </c>
      <c r="B3639" s="27">
        <v>6.4699074074074069E-3</v>
      </c>
      <c r="C3639">
        <v>3991.1001000000001</v>
      </c>
      <c r="G3639" s="28">
        <v>44175</v>
      </c>
      <c r="H3639" s="27">
        <v>6.4699074074074069E-3</v>
      </c>
      <c r="I3639">
        <v>17.280999999999999</v>
      </c>
    </row>
    <row r="3640" spans="1:9" x14ac:dyDescent="0.3">
      <c r="A3640" s="28">
        <v>44175</v>
      </c>
      <c r="B3640" s="27">
        <v>7.1643518518518514E-3</v>
      </c>
      <c r="C3640">
        <v>3992.7</v>
      </c>
      <c r="G3640" s="28">
        <v>44175</v>
      </c>
      <c r="H3640" s="27">
        <v>7.1643518518518514E-3</v>
      </c>
      <c r="I3640">
        <v>17.282</v>
      </c>
    </row>
    <row r="3641" spans="1:9" x14ac:dyDescent="0.3">
      <c r="A3641" s="28">
        <v>44175</v>
      </c>
      <c r="B3641" s="27">
        <v>7.858796296296296E-3</v>
      </c>
      <c r="C3641">
        <v>3990.7</v>
      </c>
      <c r="G3641" s="28">
        <v>44175</v>
      </c>
      <c r="H3641" s="27">
        <v>7.858796296296296E-3</v>
      </c>
      <c r="I3641">
        <v>17.283000000000001</v>
      </c>
    </row>
    <row r="3642" spans="1:9" x14ac:dyDescent="0.3">
      <c r="A3642" s="28">
        <v>44175</v>
      </c>
      <c r="B3642" s="27">
        <v>8.5532407407407415E-3</v>
      </c>
      <c r="C3642">
        <v>3992.3</v>
      </c>
      <c r="G3642" s="28">
        <v>44175</v>
      </c>
      <c r="H3642" s="27">
        <v>8.5532407407407415E-3</v>
      </c>
      <c r="I3642">
        <v>17.283999999999999</v>
      </c>
    </row>
    <row r="3643" spans="1:9" x14ac:dyDescent="0.3">
      <c r="A3643" s="28">
        <v>44175</v>
      </c>
      <c r="B3643" s="27">
        <v>9.2476851851851852E-3</v>
      </c>
      <c r="C3643">
        <v>3992.3</v>
      </c>
      <c r="G3643" s="28">
        <v>44175</v>
      </c>
      <c r="H3643" s="27">
        <v>9.2476851851851852E-3</v>
      </c>
      <c r="I3643">
        <v>17.283999999999999</v>
      </c>
    </row>
    <row r="3644" spans="1:9" x14ac:dyDescent="0.3">
      <c r="A3644" s="28">
        <v>44175</v>
      </c>
      <c r="B3644" s="27">
        <v>9.9421296296296289E-3</v>
      </c>
      <c r="C3644">
        <v>3991.8998999999999</v>
      </c>
      <c r="G3644" s="28">
        <v>44175</v>
      </c>
      <c r="H3644" s="27">
        <v>9.9421296296296289E-3</v>
      </c>
      <c r="I3644">
        <v>17.285</v>
      </c>
    </row>
    <row r="3645" spans="1:9" x14ac:dyDescent="0.3">
      <c r="A3645" s="28">
        <v>44175</v>
      </c>
      <c r="B3645" s="27">
        <v>1.0636574074074074E-2</v>
      </c>
      <c r="C3645">
        <v>3992.3</v>
      </c>
      <c r="G3645" s="28">
        <v>44175</v>
      </c>
      <c r="H3645" s="27">
        <v>1.0636574074074074E-2</v>
      </c>
      <c r="I3645">
        <v>17.285</v>
      </c>
    </row>
    <row r="3646" spans="1:9" x14ac:dyDescent="0.3">
      <c r="A3646" s="28">
        <v>44175</v>
      </c>
      <c r="B3646" s="27">
        <v>1.1331018518518518E-2</v>
      </c>
      <c r="C3646">
        <v>3991.5</v>
      </c>
      <c r="G3646" s="28">
        <v>44175</v>
      </c>
      <c r="H3646" s="27">
        <v>1.1331018518518518E-2</v>
      </c>
      <c r="I3646">
        <v>17.286000000000001</v>
      </c>
    </row>
    <row r="3647" spans="1:9" x14ac:dyDescent="0.3">
      <c r="A3647" s="28">
        <v>44175</v>
      </c>
      <c r="B3647" s="27">
        <v>1.2025462962962962E-2</v>
      </c>
      <c r="C3647">
        <v>3991.8998999999999</v>
      </c>
      <c r="G3647" s="28">
        <v>44175</v>
      </c>
      <c r="H3647" s="27">
        <v>1.2025462962962962E-2</v>
      </c>
      <c r="I3647">
        <v>17.286999999999999</v>
      </c>
    </row>
    <row r="3648" spans="1:9" x14ac:dyDescent="0.3">
      <c r="A3648" s="28">
        <v>44175</v>
      </c>
      <c r="B3648" s="27">
        <v>1.2719907407407407E-2</v>
      </c>
      <c r="C3648">
        <v>3991.8998999999999</v>
      </c>
      <c r="G3648" s="28">
        <v>44175</v>
      </c>
      <c r="H3648" s="27">
        <v>1.2719907407407407E-2</v>
      </c>
      <c r="I3648">
        <v>17.286999999999999</v>
      </c>
    </row>
    <row r="3649" spans="1:9" x14ac:dyDescent="0.3">
      <c r="A3649" s="28">
        <v>44175</v>
      </c>
      <c r="B3649" s="27">
        <v>1.3414351851851851E-2</v>
      </c>
      <c r="C3649">
        <v>3992.3</v>
      </c>
      <c r="G3649" s="28">
        <v>44175</v>
      </c>
      <c r="H3649" s="27">
        <v>1.3414351851851851E-2</v>
      </c>
      <c r="I3649">
        <v>17.288</v>
      </c>
    </row>
    <row r="3650" spans="1:9" x14ac:dyDescent="0.3">
      <c r="A3650" s="28">
        <v>44175</v>
      </c>
      <c r="B3650" s="27">
        <v>1.4108796296296295E-2</v>
      </c>
      <c r="C3650">
        <v>3992.3</v>
      </c>
      <c r="G3650" s="28">
        <v>44175</v>
      </c>
      <c r="H3650" s="27">
        <v>1.4108796296296295E-2</v>
      </c>
      <c r="I3650">
        <v>17.289000000000001</v>
      </c>
    </row>
    <row r="3651" spans="1:9" x14ac:dyDescent="0.3">
      <c r="A3651" s="28">
        <v>44175</v>
      </c>
      <c r="B3651" s="27">
        <v>1.480324074074074E-2</v>
      </c>
      <c r="C3651">
        <v>3991.8998999999999</v>
      </c>
      <c r="G3651" s="28">
        <v>44175</v>
      </c>
      <c r="H3651" s="27">
        <v>1.480324074074074E-2</v>
      </c>
      <c r="I3651">
        <v>17.289000000000001</v>
      </c>
    </row>
    <row r="3652" spans="1:9" x14ac:dyDescent="0.3">
      <c r="A3652" s="28">
        <v>44175</v>
      </c>
      <c r="B3652" s="27">
        <v>1.5497685185185186E-2</v>
      </c>
      <c r="C3652">
        <v>3992.3</v>
      </c>
      <c r="G3652" s="28">
        <v>44175</v>
      </c>
      <c r="H3652" s="27">
        <v>1.5497685185185186E-2</v>
      </c>
      <c r="I3652">
        <v>17.29</v>
      </c>
    </row>
    <row r="3653" spans="1:9" x14ac:dyDescent="0.3">
      <c r="A3653" s="28">
        <v>44175</v>
      </c>
      <c r="B3653" s="27">
        <v>1.6192129629629629E-2</v>
      </c>
      <c r="C3653">
        <v>3992.3</v>
      </c>
      <c r="G3653" s="28">
        <v>44175</v>
      </c>
      <c r="H3653" s="27">
        <v>1.6192129629629629E-2</v>
      </c>
      <c r="I3653">
        <v>17.291</v>
      </c>
    </row>
    <row r="3654" spans="1:9" x14ac:dyDescent="0.3">
      <c r="A3654" s="28">
        <v>44175</v>
      </c>
      <c r="B3654" s="27">
        <v>1.6886574074074075E-2</v>
      </c>
      <c r="C3654">
        <v>3991.5</v>
      </c>
      <c r="G3654" s="28">
        <v>44175</v>
      </c>
      <c r="H3654" s="27">
        <v>1.6886574074074075E-2</v>
      </c>
      <c r="I3654">
        <v>17.292000000000002</v>
      </c>
    </row>
    <row r="3655" spans="1:9" x14ac:dyDescent="0.3">
      <c r="A3655" s="28">
        <v>44175</v>
      </c>
      <c r="B3655" s="27">
        <v>1.758101851851852E-2</v>
      </c>
      <c r="C3655">
        <v>3990.7</v>
      </c>
      <c r="G3655" s="28">
        <v>44175</v>
      </c>
      <c r="H3655" s="27">
        <v>1.758101851851852E-2</v>
      </c>
      <c r="I3655">
        <v>17.292000000000002</v>
      </c>
    </row>
    <row r="3656" spans="1:9" x14ac:dyDescent="0.3">
      <c r="A3656" s="28">
        <v>44175</v>
      </c>
      <c r="B3656" s="27">
        <v>1.8275462962962962E-2</v>
      </c>
      <c r="C3656">
        <v>3981.5</v>
      </c>
      <c r="G3656" s="28">
        <v>44175</v>
      </c>
      <c r="H3656" s="27">
        <v>1.8275462962962962E-2</v>
      </c>
      <c r="I3656">
        <v>17.292999999999999</v>
      </c>
    </row>
    <row r="3657" spans="1:9" x14ac:dyDescent="0.3">
      <c r="A3657" s="28">
        <v>44175</v>
      </c>
      <c r="B3657" s="27">
        <v>1.8969907407407408E-2</v>
      </c>
      <c r="C3657">
        <v>3986.3</v>
      </c>
      <c r="G3657" s="28">
        <v>44175</v>
      </c>
      <c r="H3657" s="27">
        <v>1.8969907407407408E-2</v>
      </c>
      <c r="I3657">
        <v>17.294</v>
      </c>
    </row>
    <row r="3658" spans="1:9" x14ac:dyDescent="0.3">
      <c r="A3658" s="28">
        <v>44175</v>
      </c>
      <c r="B3658" s="27">
        <v>1.9664351851851853E-2</v>
      </c>
      <c r="C3658">
        <v>3992.7</v>
      </c>
      <c r="G3658" s="28">
        <v>44175</v>
      </c>
      <c r="H3658" s="27">
        <v>1.9664351851851853E-2</v>
      </c>
      <c r="I3658">
        <v>17.294</v>
      </c>
    </row>
    <row r="3659" spans="1:9" x14ac:dyDescent="0.3">
      <c r="A3659" s="28">
        <v>44175</v>
      </c>
      <c r="B3659" s="27">
        <v>2.0358796296296295E-2</v>
      </c>
      <c r="C3659">
        <v>3989.1001000000001</v>
      </c>
      <c r="G3659" s="28">
        <v>44175</v>
      </c>
      <c r="H3659" s="27">
        <v>2.0358796296296295E-2</v>
      </c>
      <c r="I3659">
        <v>17.295000000000002</v>
      </c>
    </row>
    <row r="3660" spans="1:9" x14ac:dyDescent="0.3">
      <c r="A3660" s="28">
        <v>44175</v>
      </c>
      <c r="B3660" s="27">
        <v>2.1053240740740744E-2</v>
      </c>
      <c r="C3660">
        <v>3993.8998999999999</v>
      </c>
      <c r="G3660" s="28">
        <v>44175</v>
      </c>
      <c r="H3660" s="27">
        <v>2.1053240740740744E-2</v>
      </c>
      <c r="I3660">
        <v>17.295000000000002</v>
      </c>
    </row>
    <row r="3661" spans="1:9" x14ac:dyDescent="0.3">
      <c r="A3661" s="28">
        <v>44175</v>
      </c>
      <c r="B3661" s="27">
        <v>2.1747685185185186E-2</v>
      </c>
      <c r="C3661">
        <v>3992.7</v>
      </c>
      <c r="G3661" s="28">
        <v>44175</v>
      </c>
      <c r="H3661" s="27">
        <v>2.1747685185185186E-2</v>
      </c>
      <c r="I3661">
        <v>17.295999999999999</v>
      </c>
    </row>
    <row r="3662" spans="1:9" x14ac:dyDescent="0.3">
      <c r="A3662" s="28">
        <v>44175</v>
      </c>
      <c r="B3662" s="27">
        <v>2.2442129629629631E-2</v>
      </c>
      <c r="C3662">
        <v>3992.3</v>
      </c>
      <c r="G3662" s="28">
        <v>44175</v>
      </c>
      <c r="H3662" s="27">
        <v>2.2442129629629631E-2</v>
      </c>
      <c r="I3662">
        <v>17.295999999999999</v>
      </c>
    </row>
    <row r="3663" spans="1:9" x14ac:dyDescent="0.3">
      <c r="A3663" s="28">
        <v>44175</v>
      </c>
      <c r="B3663" s="27">
        <v>2.3136574074074077E-2</v>
      </c>
      <c r="C3663">
        <v>3978.7</v>
      </c>
      <c r="G3663" s="28">
        <v>44175</v>
      </c>
      <c r="H3663" s="27">
        <v>2.3136574074074077E-2</v>
      </c>
      <c r="I3663">
        <v>17.297000000000001</v>
      </c>
    </row>
    <row r="3664" spans="1:9" x14ac:dyDescent="0.3">
      <c r="A3664" s="28">
        <v>44175</v>
      </c>
      <c r="B3664" s="27">
        <v>2.3831018518518519E-2</v>
      </c>
      <c r="C3664">
        <v>3991.5</v>
      </c>
      <c r="G3664" s="28">
        <v>44175</v>
      </c>
      <c r="H3664" s="27">
        <v>2.3831018518518519E-2</v>
      </c>
      <c r="I3664">
        <v>17.297000000000001</v>
      </c>
    </row>
    <row r="3665" spans="1:9" x14ac:dyDescent="0.3">
      <c r="A3665" s="28">
        <v>44175</v>
      </c>
      <c r="B3665" s="27">
        <v>2.4525462962962968E-2</v>
      </c>
      <c r="C3665">
        <v>3989.1001000000001</v>
      </c>
      <c r="G3665" s="28">
        <v>44175</v>
      </c>
      <c r="H3665" s="27">
        <v>2.4525462962962968E-2</v>
      </c>
      <c r="I3665">
        <v>17.297000000000001</v>
      </c>
    </row>
    <row r="3666" spans="1:9" x14ac:dyDescent="0.3">
      <c r="A3666" s="28">
        <v>44175</v>
      </c>
      <c r="B3666" s="27">
        <v>2.521990740740741E-2</v>
      </c>
      <c r="C3666">
        <v>3993.1001000000001</v>
      </c>
      <c r="G3666" s="28">
        <v>44175</v>
      </c>
      <c r="H3666" s="27">
        <v>2.521990740740741E-2</v>
      </c>
      <c r="I3666">
        <v>17.297000000000001</v>
      </c>
    </row>
    <row r="3667" spans="1:9" x14ac:dyDescent="0.3">
      <c r="A3667" s="28">
        <v>44175</v>
      </c>
      <c r="B3667" s="27">
        <v>2.5914351851851855E-2</v>
      </c>
      <c r="C3667">
        <v>3991.5</v>
      </c>
      <c r="G3667" s="28">
        <v>44175</v>
      </c>
      <c r="H3667" s="27">
        <v>2.5914351851851855E-2</v>
      </c>
      <c r="I3667">
        <v>17.297999999999998</v>
      </c>
    </row>
    <row r="3668" spans="1:9" x14ac:dyDescent="0.3">
      <c r="A3668" s="28">
        <v>44175</v>
      </c>
      <c r="B3668" s="27">
        <v>2.6608796296296297E-2</v>
      </c>
      <c r="C3668">
        <v>3992.3</v>
      </c>
      <c r="G3668" s="28">
        <v>44175</v>
      </c>
      <c r="H3668" s="27">
        <v>2.6608796296296297E-2</v>
      </c>
      <c r="I3668">
        <v>17.297000000000001</v>
      </c>
    </row>
    <row r="3669" spans="1:9" x14ac:dyDescent="0.3">
      <c r="A3669" s="28">
        <v>44175</v>
      </c>
      <c r="B3669" s="27">
        <v>2.7303240740740743E-2</v>
      </c>
      <c r="C3669">
        <v>3991.8998999999999</v>
      </c>
      <c r="G3669" s="28">
        <v>44175</v>
      </c>
      <c r="H3669" s="27">
        <v>2.7303240740740743E-2</v>
      </c>
      <c r="I3669">
        <v>17.297999999999998</v>
      </c>
    </row>
    <row r="3670" spans="1:9" x14ac:dyDescent="0.3">
      <c r="A3670" s="28">
        <v>44175</v>
      </c>
      <c r="B3670" s="27">
        <v>2.7997685185185184E-2</v>
      </c>
      <c r="C3670">
        <v>3991.8998999999999</v>
      </c>
      <c r="G3670" s="28">
        <v>44175</v>
      </c>
      <c r="H3670" s="27">
        <v>2.7997685185185184E-2</v>
      </c>
      <c r="I3670">
        <v>17.297999999999998</v>
      </c>
    </row>
    <row r="3671" spans="1:9" x14ac:dyDescent="0.3">
      <c r="A3671" s="28">
        <v>44175</v>
      </c>
      <c r="B3671" s="27">
        <v>2.8692129629629633E-2</v>
      </c>
      <c r="C3671">
        <v>3991.1001000000001</v>
      </c>
      <c r="G3671" s="28">
        <v>44175</v>
      </c>
      <c r="H3671" s="27">
        <v>2.8692129629629633E-2</v>
      </c>
      <c r="I3671">
        <v>17.297999999999998</v>
      </c>
    </row>
    <row r="3672" spans="1:9" x14ac:dyDescent="0.3">
      <c r="A3672" s="28">
        <v>44175</v>
      </c>
      <c r="B3672" s="27">
        <v>2.9386574074074075E-2</v>
      </c>
      <c r="C3672">
        <v>3991.8998999999999</v>
      </c>
      <c r="G3672" s="28">
        <v>44175</v>
      </c>
      <c r="H3672" s="27">
        <v>2.9386574074074075E-2</v>
      </c>
      <c r="I3672">
        <v>17.297999999999998</v>
      </c>
    </row>
    <row r="3673" spans="1:9" x14ac:dyDescent="0.3">
      <c r="A3673" s="28">
        <v>44175</v>
      </c>
      <c r="B3673" s="27">
        <v>3.0081018518518521E-2</v>
      </c>
      <c r="C3673">
        <v>3992.3</v>
      </c>
      <c r="G3673" s="28">
        <v>44175</v>
      </c>
      <c r="H3673" s="27">
        <v>3.0081018518518521E-2</v>
      </c>
      <c r="I3673">
        <v>17.297999999999998</v>
      </c>
    </row>
    <row r="3674" spans="1:9" x14ac:dyDescent="0.3">
      <c r="A3674" s="28">
        <v>44175</v>
      </c>
      <c r="B3674" s="27">
        <v>3.0775462962962966E-2</v>
      </c>
      <c r="C3674">
        <v>3991.8998999999999</v>
      </c>
      <c r="G3674" s="28">
        <v>44175</v>
      </c>
      <c r="H3674" s="27">
        <v>3.0775462962962966E-2</v>
      </c>
      <c r="I3674">
        <v>17.297999999999998</v>
      </c>
    </row>
    <row r="3675" spans="1:9" x14ac:dyDescent="0.3">
      <c r="A3675" s="28">
        <v>44175</v>
      </c>
      <c r="B3675" s="27">
        <v>3.1469907407407412E-2</v>
      </c>
      <c r="C3675">
        <v>3989.8998999999999</v>
      </c>
      <c r="G3675" s="28">
        <v>44175</v>
      </c>
      <c r="H3675" s="27">
        <v>3.1469907407407412E-2</v>
      </c>
      <c r="I3675">
        <v>17.297000000000001</v>
      </c>
    </row>
    <row r="3676" spans="1:9" x14ac:dyDescent="0.3">
      <c r="A3676" s="28">
        <v>44175</v>
      </c>
      <c r="B3676" s="27">
        <v>3.2164351851851854E-2</v>
      </c>
      <c r="C3676">
        <v>3993.1001000000001</v>
      </c>
      <c r="G3676" s="28">
        <v>44175</v>
      </c>
      <c r="H3676" s="27">
        <v>3.2164351851851854E-2</v>
      </c>
      <c r="I3676">
        <v>17.297000000000001</v>
      </c>
    </row>
    <row r="3677" spans="1:9" x14ac:dyDescent="0.3">
      <c r="A3677" s="28">
        <v>44175</v>
      </c>
      <c r="B3677" s="27">
        <v>3.2858796296296296E-2</v>
      </c>
      <c r="C3677">
        <v>3979.8998999999999</v>
      </c>
      <c r="G3677" s="28">
        <v>44175</v>
      </c>
      <c r="H3677" s="27">
        <v>3.2858796296296296E-2</v>
      </c>
      <c r="I3677">
        <v>17.297000000000001</v>
      </c>
    </row>
    <row r="3678" spans="1:9" x14ac:dyDescent="0.3">
      <c r="A3678" s="28">
        <v>44175</v>
      </c>
      <c r="B3678" s="27">
        <v>3.3553240740740745E-2</v>
      </c>
      <c r="C3678">
        <v>3993.1001000000001</v>
      </c>
      <c r="G3678" s="28">
        <v>44175</v>
      </c>
      <c r="H3678" s="27">
        <v>3.3553240740740745E-2</v>
      </c>
      <c r="I3678">
        <v>17.297000000000001</v>
      </c>
    </row>
    <row r="3679" spans="1:9" x14ac:dyDescent="0.3">
      <c r="A3679" s="28">
        <v>44175</v>
      </c>
      <c r="B3679" s="27">
        <v>3.4247685185185187E-2</v>
      </c>
      <c r="C3679">
        <v>3992.3</v>
      </c>
      <c r="G3679" s="28">
        <v>44175</v>
      </c>
      <c r="H3679" s="27">
        <v>3.4247685185185187E-2</v>
      </c>
      <c r="I3679">
        <v>17.297999999999998</v>
      </c>
    </row>
    <row r="3680" spans="1:9" x14ac:dyDescent="0.3">
      <c r="A3680" s="28">
        <v>44175</v>
      </c>
      <c r="B3680" s="27">
        <v>3.4942129629629635E-2</v>
      </c>
      <c r="C3680">
        <v>3991.8998999999999</v>
      </c>
      <c r="G3680" s="28">
        <v>44175</v>
      </c>
      <c r="H3680" s="27">
        <v>3.4942129629629635E-2</v>
      </c>
      <c r="I3680">
        <v>17.297999999999998</v>
      </c>
    </row>
    <row r="3681" spans="1:9" x14ac:dyDescent="0.3">
      <c r="A3681" s="28">
        <v>44175</v>
      </c>
      <c r="B3681" s="27">
        <v>3.5636574074074077E-2</v>
      </c>
      <c r="C3681">
        <v>3992.7</v>
      </c>
      <c r="G3681" s="28">
        <v>44175</v>
      </c>
      <c r="H3681" s="27">
        <v>3.5636574074074077E-2</v>
      </c>
      <c r="I3681">
        <v>17.297999999999998</v>
      </c>
    </row>
    <row r="3682" spans="1:9" x14ac:dyDescent="0.3">
      <c r="A3682" s="28">
        <v>44175</v>
      </c>
      <c r="B3682" s="27">
        <v>3.6331018518518519E-2</v>
      </c>
      <c r="C3682">
        <v>3991.8998999999999</v>
      </c>
      <c r="G3682" s="28">
        <v>44175</v>
      </c>
      <c r="H3682" s="27">
        <v>3.6331018518518519E-2</v>
      </c>
      <c r="I3682">
        <v>17.297999999999998</v>
      </c>
    </row>
    <row r="3683" spans="1:9" x14ac:dyDescent="0.3">
      <c r="A3683" s="28">
        <v>44175</v>
      </c>
      <c r="B3683" s="27">
        <v>3.7025462962962961E-2</v>
      </c>
      <c r="C3683">
        <v>3991.5</v>
      </c>
      <c r="G3683" s="28">
        <v>44175</v>
      </c>
      <c r="H3683" s="27">
        <v>3.7025462962962961E-2</v>
      </c>
      <c r="I3683">
        <v>17.297999999999998</v>
      </c>
    </row>
    <row r="3684" spans="1:9" x14ac:dyDescent="0.3">
      <c r="A3684" s="28">
        <v>44175</v>
      </c>
      <c r="B3684" s="27">
        <v>3.771990740740741E-2</v>
      </c>
      <c r="C3684">
        <v>3978.3</v>
      </c>
      <c r="G3684" s="28">
        <v>44175</v>
      </c>
      <c r="H3684" s="27">
        <v>3.771990740740741E-2</v>
      </c>
      <c r="I3684">
        <v>17.297999999999998</v>
      </c>
    </row>
    <row r="3685" spans="1:9" x14ac:dyDescent="0.3">
      <c r="A3685" s="28">
        <v>44175</v>
      </c>
      <c r="B3685" s="27">
        <v>3.8414351851851852E-2</v>
      </c>
      <c r="C3685">
        <v>3992.7</v>
      </c>
      <c r="G3685" s="28">
        <v>44175</v>
      </c>
      <c r="H3685" s="27">
        <v>3.8414351851851852E-2</v>
      </c>
      <c r="I3685">
        <v>17.297999999999998</v>
      </c>
    </row>
    <row r="3686" spans="1:9" x14ac:dyDescent="0.3">
      <c r="A3686" s="28">
        <v>44175</v>
      </c>
      <c r="B3686" s="27">
        <v>3.9108796296296301E-2</v>
      </c>
      <c r="C3686">
        <v>0</v>
      </c>
      <c r="G3686" s="28">
        <v>44175</v>
      </c>
      <c r="H3686" s="27">
        <v>3.9108796296296301E-2</v>
      </c>
      <c r="I3686">
        <v>0</v>
      </c>
    </row>
    <row r="3687" spans="1:9" x14ac:dyDescent="0.3">
      <c r="A3687" s="28">
        <v>44175</v>
      </c>
      <c r="B3687" s="27">
        <v>3.9803240740740743E-2</v>
      </c>
      <c r="C3687">
        <v>3988.3</v>
      </c>
      <c r="G3687" s="28">
        <v>44175</v>
      </c>
      <c r="H3687" s="27">
        <v>3.9803240740740743E-2</v>
      </c>
      <c r="I3687">
        <v>17.297999999999998</v>
      </c>
    </row>
    <row r="3688" spans="1:9" x14ac:dyDescent="0.3">
      <c r="A3688" s="28">
        <v>44175</v>
      </c>
      <c r="B3688" s="27">
        <v>4.0497685185185185E-2</v>
      </c>
      <c r="C3688">
        <v>3977.5</v>
      </c>
      <c r="G3688" s="28">
        <v>44175</v>
      </c>
      <c r="H3688" s="27">
        <v>4.0497685185185185E-2</v>
      </c>
      <c r="I3688">
        <v>17.297999999999998</v>
      </c>
    </row>
    <row r="3689" spans="1:9" x14ac:dyDescent="0.3">
      <c r="A3689" s="28">
        <v>44175</v>
      </c>
      <c r="B3689" s="27">
        <v>4.1192129629629634E-2</v>
      </c>
      <c r="C3689">
        <v>3991.5</v>
      </c>
      <c r="G3689" s="28">
        <v>44175</v>
      </c>
      <c r="H3689" s="27">
        <v>4.1192129629629634E-2</v>
      </c>
      <c r="I3689">
        <v>17.297999999999998</v>
      </c>
    </row>
    <row r="3690" spans="1:9" x14ac:dyDescent="0.3">
      <c r="A3690" s="28">
        <v>44175</v>
      </c>
      <c r="B3690" s="27">
        <v>4.1886574074074069E-2</v>
      </c>
      <c r="C3690">
        <v>3991.8998999999999</v>
      </c>
      <c r="G3690" s="28">
        <v>44175</v>
      </c>
      <c r="H3690" s="27">
        <v>4.1886574074074069E-2</v>
      </c>
      <c r="I3690">
        <v>17.297999999999998</v>
      </c>
    </row>
    <row r="3691" spans="1:9" x14ac:dyDescent="0.3">
      <c r="A3691" s="28">
        <v>44175</v>
      </c>
      <c r="B3691" s="27">
        <v>4.2581018518518525E-2</v>
      </c>
      <c r="C3691">
        <v>3991.5</v>
      </c>
      <c r="G3691" s="28">
        <v>44175</v>
      </c>
      <c r="H3691" s="27">
        <v>4.2581018518518525E-2</v>
      </c>
      <c r="I3691">
        <v>17.297999999999998</v>
      </c>
    </row>
    <row r="3692" spans="1:9" x14ac:dyDescent="0.3">
      <c r="A3692" s="28">
        <v>44175</v>
      </c>
      <c r="B3692" s="27">
        <v>4.3275462962962967E-2</v>
      </c>
      <c r="C3692">
        <v>3983.5</v>
      </c>
      <c r="G3692" s="28">
        <v>44175</v>
      </c>
      <c r="H3692" s="27">
        <v>4.3275462962962967E-2</v>
      </c>
      <c r="I3692">
        <v>17.297999999999998</v>
      </c>
    </row>
    <row r="3693" spans="1:9" x14ac:dyDescent="0.3">
      <c r="A3693" s="28">
        <v>44175</v>
      </c>
      <c r="B3693" s="27">
        <v>4.3969907407407409E-2</v>
      </c>
      <c r="C3693">
        <v>3992.3</v>
      </c>
      <c r="G3693" s="28">
        <v>44175</v>
      </c>
      <c r="H3693" s="27">
        <v>4.3969907407407409E-2</v>
      </c>
      <c r="I3693">
        <v>17.297999999999998</v>
      </c>
    </row>
    <row r="3694" spans="1:9" x14ac:dyDescent="0.3">
      <c r="A3694" s="28">
        <v>44175</v>
      </c>
      <c r="B3694" s="27">
        <v>4.4664351851851851E-2</v>
      </c>
      <c r="C3694">
        <v>3991.1001000000001</v>
      </c>
      <c r="G3694" s="28">
        <v>44175</v>
      </c>
      <c r="H3694" s="27">
        <v>4.4664351851851851E-2</v>
      </c>
      <c r="I3694">
        <v>17.297999999999998</v>
      </c>
    </row>
    <row r="3695" spans="1:9" x14ac:dyDescent="0.3">
      <c r="A3695" s="28">
        <v>44175</v>
      </c>
      <c r="B3695" s="27">
        <v>4.53587962962963E-2</v>
      </c>
      <c r="C3695">
        <v>3990.3</v>
      </c>
      <c r="G3695" s="28">
        <v>44175</v>
      </c>
      <c r="H3695" s="27">
        <v>4.53587962962963E-2</v>
      </c>
      <c r="I3695">
        <v>17.297999999999998</v>
      </c>
    </row>
    <row r="3696" spans="1:9" x14ac:dyDescent="0.3">
      <c r="A3696" s="28">
        <v>44175</v>
      </c>
      <c r="B3696" s="27">
        <v>4.6053240740740742E-2</v>
      </c>
      <c r="C3696">
        <v>3991.8998999999999</v>
      </c>
      <c r="G3696" s="28">
        <v>44175</v>
      </c>
      <c r="H3696" s="27">
        <v>4.6053240740740742E-2</v>
      </c>
      <c r="I3696">
        <v>17.297999999999998</v>
      </c>
    </row>
    <row r="3697" spans="1:9" x14ac:dyDescent="0.3">
      <c r="A3697" s="28">
        <v>44175</v>
      </c>
      <c r="B3697" s="27">
        <v>4.6747685185185184E-2</v>
      </c>
      <c r="C3697">
        <v>3992.7</v>
      </c>
      <c r="G3697" s="28">
        <v>44175</v>
      </c>
      <c r="H3697" s="27">
        <v>4.6747685185185184E-2</v>
      </c>
      <c r="I3697">
        <v>17.297999999999998</v>
      </c>
    </row>
    <row r="3698" spans="1:9" x14ac:dyDescent="0.3">
      <c r="A3698" s="28">
        <v>44175</v>
      </c>
      <c r="B3698" s="27">
        <v>4.7442129629629626E-2</v>
      </c>
      <c r="C3698">
        <v>3991.1001000000001</v>
      </c>
      <c r="G3698" s="28">
        <v>44175</v>
      </c>
      <c r="H3698" s="27">
        <v>4.7442129629629626E-2</v>
      </c>
      <c r="I3698">
        <v>17.297999999999998</v>
      </c>
    </row>
    <row r="3699" spans="1:9" x14ac:dyDescent="0.3">
      <c r="A3699" s="28">
        <v>44175</v>
      </c>
      <c r="B3699" s="27">
        <v>4.8136574074074075E-2</v>
      </c>
      <c r="C3699">
        <v>3991.5</v>
      </c>
      <c r="G3699" s="28">
        <v>44175</v>
      </c>
      <c r="H3699" s="27">
        <v>4.8136574074074075E-2</v>
      </c>
      <c r="I3699">
        <v>17.297999999999998</v>
      </c>
    </row>
    <row r="3700" spans="1:9" x14ac:dyDescent="0.3">
      <c r="A3700" s="28">
        <v>44175</v>
      </c>
      <c r="B3700" s="27">
        <v>4.8831018518518517E-2</v>
      </c>
      <c r="C3700">
        <v>3991.5</v>
      </c>
      <c r="G3700" s="28">
        <v>44175</v>
      </c>
      <c r="H3700" s="27">
        <v>4.8831018518518517E-2</v>
      </c>
      <c r="I3700">
        <v>17.297999999999998</v>
      </c>
    </row>
    <row r="3701" spans="1:9" x14ac:dyDescent="0.3">
      <c r="A3701" s="28">
        <v>44175</v>
      </c>
      <c r="B3701" s="27">
        <v>4.9525462962962959E-2</v>
      </c>
      <c r="C3701">
        <v>3979.1001000000001</v>
      </c>
      <c r="G3701" s="28">
        <v>44175</v>
      </c>
      <c r="H3701" s="27">
        <v>4.9525462962962959E-2</v>
      </c>
      <c r="I3701">
        <v>17.297999999999998</v>
      </c>
    </row>
    <row r="3702" spans="1:9" x14ac:dyDescent="0.3">
      <c r="A3702" s="28">
        <v>44175</v>
      </c>
      <c r="B3702" s="27">
        <v>5.0219907407407414E-2</v>
      </c>
      <c r="C3702">
        <v>3991.8998999999999</v>
      </c>
      <c r="G3702" s="28">
        <v>44175</v>
      </c>
      <c r="H3702" s="27">
        <v>5.0219907407407414E-2</v>
      </c>
      <c r="I3702">
        <v>17.297999999999998</v>
      </c>
    </row>
    <row r="3703" spans="1:9" x14ac:dyDescent="0.3">
      <c r="A3703" s="28">
        <v>44175</v>
      </c>
      <c r="B3703" s="27">
        <v>5.0914351851851856E-2</v>
      </c>
      <c r="C3703">
        <v>3992.3</v>
      </c>
      <c r="G3703" s="28">
        <v>44175</v>
      </c>
      <c r="H3703" s="27">
        <v>5.0914351851851856E-2</v>
      </c>
      <c r="I3703">
        <v>17.297999999999998</v>
      </c>
    </row>
    <row r="3704" spans="1:9" x14ac:dyDescent="0.3">
      <c r="A3704" s="28">
        <v>44175</v>
      </c>
      <c r="B3704" s="27">
        <v>5.1608796296296298E-2</v>
      </c>
      <c r="C3704">
        <v>3992.7</v>
      </c>
      <c r="G3704" s="28">
        <v>44175</v>
      </c>
      <c r="H3704" s="27">
        <v>5.1608796296296298E-2</v>
      </c>
      <c r="I3704">
        <v>17.297999999999998</v>
      </c>
    </row>
    <row r="3705" spans="1:9" x14ac:dyDescent="0.3">
      <c r="A3705" s="28">
        <v>44175</v>
      </c>
      <c r="B3705" s="27">
        <v>5.230324074074074E-2</v>
      </c>
      <c r="C3705">
        <v>3991.8998999999999</v>
      </c>
      <c r="G3705" s="28">
        <v>44175</v>
      </c>
      <c r="H3705" s="27">
        <v>5.230324074074074E-2</v>
      </c>
      <c r="I3705">
        <v>17.297999999999998</v>
      </c>
    </row>
    <row r="3706" spans="1:9" x14ac:dyDescent="0.3">
      <c r="A3706" s="28">
        <v>44175</v>
      </c>
      <c r="B3706" s="27">
        <v>5.2997685185185182E-2</v>
      </c>
      <c r="C3706">
        <v>3991.5</v>
      </c>
      <c r="G3706" s="28">
        <v>44175</v>
      </c>
      <c r="H3706" s="27">
        <v>5.2997685185185182E-2</v>
      </c>
      <c r="I3706">
        <v>17.297999999999998</v>
      </c>
    </row>
    <row r="3707" spans="1:9" x14ac:dyDescent="0.3">
      <c r="A3707" s="28">
        <v>44175</v>
      </c>
      <c r="B3707" s="27">
        <v>5.3692129629629631E-2</v>
      </c>
      <c r="C3707">
        <v>3991.8998999999999</v>
      </c>
      <c r="G3707" s="28">
        <v>44175</v>
      </c>
      <c r="H3707" s="27">
        <v>5.3692129629629631E-2</v>
      </c>
      <c r="I3707">
        <v>17.297999999999998</v>
      </c>
    </row>
    <row r="3708" spans="1:9" x14ac:dyDescent="0.3">
      <c r="A3708" s="28">
        <v>44175</v>
      </c>
      <c r="B3708" s="27">
        <v>5.4386574074074073E-2</v>
      </c>
      <c r="C3708">
        <v>3992.3</v>
      </c>
      <c r="G3708" s="28">
        <v>44175</v>
      </c>
      <c r="H3708" s="27">
        <v>5.4386574074074073E-2</v>
      </c>
      <c r="I3708">
        <v>17.297000000000001</v>
      </c>
    </row>
    <row r="3709" spans="1:9" x14ac:dyDescent="0.3">
      <c r="A3709" s="28">
        <v>44175</v>
      </c>
      <c r="B3709" s="27">
        <v>5.5081018518518515E-2</v>
      </c>
      <c r="C3709">
        <v>3991.5</v>
      </c>
      <c r="G3709" s="28">
        <v>44175</v>
      </c>
      <c r="H3709" s="27">
        <v>5.5081018518518515E-2</v>
      </c>
      <c r="I3709">
        <v>17.297000000000001</v>
      </c>
    </row>
    <row r="3710" spans="1:9" x14ac:dyDescent="0.3">
      <c r="A3710" s="28">
        <v>44175</v>
      </c>
      <c r="B3710" s="27">
        <v>5.5775462962962964E-2</v>
      </c>
      <c r="C3710">
        <v>3991.1001000000001</v>
      </c>
      <c r="G3710" s="28">
        <v>44175</v>
      </c>
      <c r="H3710" s="27">
        <v>5.5775462962962964E-2</v>
      </c>
      <c r="I3710">
        <v>17.297000000000001</v>
      </c>
    </row>
    <row r="3711" spans="1:9" x14ac:dyDescent="0.3">
      <c r="A3711" s="28">
        <v>44175</v>
      </c>
      <c r="B3711" s="27">
        <v>5.6469907407407406E-2</v>
      </c>
      <c r="C3711">
        <v>3991.5</v>
      </c>
      <c r="G3711" s="28">
        <v>44175</v>
      </c>
      <c r="H3711" s="27">
        <v>5.6469907407407406E-2</v>
      </c>
      <c r="I3711">
        <v>17.297000000000001</v>
      </c>
    </row>
    <row r="3712" spans="1:9" x14ac:dyDescent="0.3">
      <c r="A3712" s="28">
        <v>44175</v>
      </c>
      <c r="B3712" s="27">
        <v>5.7164351851851848E-2</v>
      </c>
      <c r="C3712">
        <v>3992.3</v>
      </c>
      <c r="G3712" s="28">
        <v>44175</v>
      </c>
      <c r="H3712" s="27">
        <v>5.7164351851851848E-2</v>
      </c>
      <c r="I3712">
        <v>17.297000000000001</v>
      </c>
    </row>
    <row r="3713" spans="1:9" x14ac:dyDescent="0.3">
      <c r="A3713" s="28">
        <v>44175</v>
      </c>
      <c r="B3713" s="27">
        <v>5.785879629629629E-2</v>
      </c>
      <c r="C3713">
        <v>3992.3</v>
      </c>
      <c r="G3713" s="28">
        <v>44175</v>
      </c>
      <c r="H3713" s="27">
        <v>5.785879629629629E-2</v>
      </c>
      <c r="I3713">
        <v>17.297000000000001</v>
      </c>
    </row>
    <row r="3714" spans="1:9" x14ac:dyDescent="0.3">
      <c r="A3714" s="28">
        <v>44175</v>
      </c>
      <c r="B3714" s="27">
        <v>5.8553240740740746E-2</v>
      </c>
      <c r="C3714">
        <v>3991.5</v>
      </c>
      <c r="G3714" s="28">
        <v>44175</v>
      </c>
      <c r="H3714" s="27">
        <v>5.8553240740740746E-2</v>
      </c>
      <c r="I3714">
        <v>17.297000000000001</v>
      </c>
    </row>
    <row r="3715" spans="1:9" x14ac:dyDescent="0.3">
      <c r="A3715" s="28">
        <v>44175</v>
      </c>
      <c r="B3715" s="27">
        <v>5.9247685185185188E-2</v>
      </c>
      <c r="C3715">
        <v>3991.8998999999999</v>
      </c>
      <c r="G3715" s="28">
        <v>44175</v>
      </c>
      <c r="H3715" s="27">
        <v>5.9247685185185188E-2</v>
      </c>
      <c r="I3715">
        <v>17.297000000000001</v>
      </c>
    </row>
    <row r="3716" spans="1:9" x14ac:dyDescent="0.3">
      <c r="A3716" s="28">
        <v>44175</v>
      </c>
      <c r="B3716" s="27">
        <v>5.994212962962963E-2</v>
      </c>
      <c r="C3716">
        <v>3991.1001000000001</v>
      </c>
      <c r="G3716" s="28">
        <v>44175</v>
      </c>
      <c r="H3716" s="27">
        <v>5.994212962962963E-2</v>
      </c>
      <c r="I3716">
        <v>17.297000000000001</v>
      </c>
    </row>
    <row r="3717" spans="1:9" x14ac:dyDescent="0.3">
      <c r="A3717" s="28">
        <v>44175</v>
      </c>
      <c r="B3717" s="27">
        <v>6.0636574074074079E-2</v>
      </c>
      <c r="C3717">
        <v>3991.1001000000001</v>
      </c>
      <c r="G3717" s="28">
        <v>44175</v>
      </c>
      <c r="H3717" s="27">
        <v>6.0636574074074079E-2</v>
      </c>
      <c r="I3717">
        <v>17.297000000000001</v>
      </c>
    </row>
    <row r="3718" spans="1:9" x14ac:dyDescent="0.3">
      <c r="A3718" s="28">
        <v>44175</v>
      </c>
      <c r="B3718" s="27">
        <v>6.1331018518518521E-2</v>
      </c>
      <c r="C3718">
        <v>3991.8998999999999</v>
      </c>
      <c r="G3718" s="28">
        <v>44175</v>
      </c>
      <c r="H3718" s="27">
        <v>6.1331018518518521E-2</v>
      </c>
      <c r="I3718">
        <v>17.297000000000001</v>
      </c>
    </row>
    <row r="3719" spans="1:9" x14ac:dyDescent="0.3">
      <c r="A3719" s="28">
        <v>44175</v>
      </c>
      <c r="B3719" s="27">
        <v>6.2025462962962963E-2</v>
      </c>
      <c r="C3719">
        <v>3990.7</v>
      </c>
      <c r="G3719" s="28">
        <v>44175</v>
      </c>
      <c r="H3719" s="27">
        <v>6.2025462962962963E-2</v>
      </c>
      <c r="I3719">
        <v>17.297000000000001</v>
      </c>
    </row>
    <row r="3720" spans="1:9" x14ac:dyDescent="0.3">
      <c r="A3720" s="28">
        <v>44175</v>
      </c>
      <c r="B3720" s="27">
        <v>6.2719907407407405E-2</v>
      </c>
      <c r="C3720">
        <v>3993.1001000000001</v>
      </c>
      <c r="G3720" s="28">
        <v>44175</v>
      </c>
      <c r="H3720" s="27">
        <v>6.2719907407407405E-2</v>
      </c>
      <c r="I3720">
        <v>17.297000000000001</v>
      </c>
    </row>
    <row r="3721" spans="1:9" x14ac:dyDescent="0.3">
      <c r="A3721" s="28">
        <v>44175</v>
      </c>
      <c r="B3721" s="27">
        <v>6.3414351851851847E-2</v>
      </c>
      <c r="C3721">
        <v>3992.3</v>
      </c>
      <c r="G3721" s="28">
        <v>44175</v>
      </c>
      <c r="H3721" s="27">
        <v>6.3414351851851847E-2</v>
      </c>
      <c r="I3721">
        <v>17.297000000000001</v>
      </c>
    </row>
    <row r="3722" spans="1:9" x14ac:dyDescent="0.3">
      <c r="A3722" s="28">
        <v>44175</v>
      </c>
      <c r="B3722" s="27">
        <v>6.4108796296296303E-2</v>
      </c>
      <c r="C3722">
        <v>3993.1001000000001</v>
      </c>
      <c r="G3722" s="28">
        <v>44175</v>
      </c>
      <c r="H3722" s="27">
        <v>6.4108796296296303E-2</v>
      </c>
      <c r="I3722">
        <v>17.297999999999998</v>
      </c>
    </row>
    <row r="3723" spans="1:9" x14ac:dyDescent="0.3">
      <c r="A3723" s="28">
        <v>44175</v>
      </c>
      <c r="B3723" s="27">
        <v>6.4803240740740745E-2</v>
      </c>
      <c r="C3723">
        <v>3984.3</v>
      </c>
      <c r="G3723" s="28">
        <v>44175</v>
      </c>
      <c r="H3723" s="27">
        <v>6.4803240740740745E-2</v>
      </c>
      <c r="I3723">
        <v>17.297999999999998</v>
      </c>
    </row>
    <row r="3724" spans="1:9" x14ac:dyDescent="0.3">
      <c r="A3724" s="28">
        <v>44175</v>
      </c>
      <c r="B3724" s="27">
        <v>6.5497685185185187E-2</v>
      </c>
      <c r="C3724">
        <v>3991.8998999999999</v>
      </c>
      <c r="G3724" s="28">
        <v>44175</v>
      </c>
      <c r="H3724" s="27">
        <v>6.5497685185185187E-2</v>
      </c>
      <c r="I3724">
        <v>17.297999999999998</v>
      </c>
    </row>
    <row r="3725" spans="1:9" x14ac:dyDescent="0.3">
      <c r="A3725" s="28">
        <v>44175</v>
      </c>
      <c r="B3725" s="27">
        <v>6.6192129629629629E-2</v>
      </c>
      <c r="C3725">
        <v>3990.7</v>
      </c>
      <c r="G3725" s="28">
        <v>44175</v>
      </c>
      <c r="H3725" s="27">
        <v>6.6192129629629629E-2</v>
      </c>
      <c r="I3725">
        <v>17.297999999999998</v>
      </c>
    </row>
    <row r="3726" spans="1:9" x14ac:dyDescent="0.3">
      <c r="A3726" s="28">
        <v>44175</v>
      </c>
      <c r="B3726" s="27">
        <v>6.6886574074074071E-2</v>
      </c>
      <c r="C3726">
        <v>3991.8998999999999</v>
      </c>
      <c r="G3726" s="28">
        <v>44175</v>
      </c>
      <c r="H3726" s="27">
        <v>6.6886574074074071E-2</v>
      </c>
      <c r="I3726">
        <v>17.297999999999998</v>
      </c>
    </row>
    <row r="3727" spans="1:9" x14ac:dyDescent="0.3">
      <c r="A3727" s="28">
        <v>44175</v>
      </c>
      <c r="B3727" s="27">
        <v>6.7581018518518512E-2</v>
      </c>
      <c r="C3727">
        <v>3991.5</v>
      </c>
      <c r="G3727" s="28">
        <v>44175</v>
      </c>
      <c r="H3727" s="27">
        <v>6.7581018518518512E-2</v>
      </c>
      <c r="I3727">
        <v>17.297999999999998</v>
      </c>
    </row>
    <row r="3728" spans="1:9" x14ac:dyDescent="0.3">
      <c r="A3728" s="28">
        <v>44175</v>
      </c>
      <c r="B3728" s="27">
        <v>6.8275462962962954E-2</v>
      </c>
      <c r="C3728">
        <v>3992.7</v>
      </c>
      <c r="G3728" s="28">
        <v>44175</v>
      </c>
      <c r="H3728" s="27">
        <v>6.8275462962962954E-2</v>
      </c>
      <c r="I3728">
        <v>17.297999999999998</v>
      </c>
    </row>
    <row r="3729" spans="1:9" x14ac:dyDescent="0.3">
      <c r="A3729" s="28">
        <v>44175</v>
      </c>
      <c r="B3729" s="27">
        <v>6.896990740740741E-2</v>
      </c>
      <c r="C3729">
        <v>3992.7</v>
      </c>
      <c r="G3729" s="28">
        <v>44175</v>
      </c>
      <c r="H3729" s="27">
        <v>6.896990740740741E-2</v>
      </c>
      <c r="I3729">
        <v>17.297999999999998</v>
      </c>
    </row>
    <row r="3730" spans="1:9" x14ac:dyDescent="0.3">
      <c r="A3730" s="28">
        <v>44175</v>
      </c>
      <c r="B3730" s="27">
        <v>6.9664351851851852E-2</v>
      </c>
      <c r="C3730">
        <v>3991.8998999999999</v>
      </c>
      <c r="G3730" s="28">
        <v>44175</v>
      </c>
      <c r="H3730" s="27">
        <v>6.9664351851851852E-2</v>
      </c>
      <c r="I3730">
        <v>17.297999999999998</v>
      </c>
    </row>
    <row r="3731" spans="1:9" x14ac:dyDescent="0.3">
      <c r="A3731" s="28">
        <v>44175</v>
      </c>
      <c r="B3731" s="27">
        <v>7.0358796296296308E-2</v>
      </c>
      <c r="C3731">
        <v>3989.5</v>
      </c>
      <c r="G3731" s="28">
        <v>44175</v>
      </c>
      <c r="H3731" s="27">
        <v>7.0358796296296308E-2</v>
      </c>
      <c r="I3731">
        <v>17.297999999999998</v>
      </c>
    </row>
    <row r="3732" spans="1:9" x14ac:dyDescent="0.3">
      <c r="A3732" s="28">
        <v>44175</v>
      </c>
      <c r="B3732" s="27">
        <v>7.105324074074075E-2</v>
      </c>
      <c r="C3732">
        <v>3991.5</v>
      </c>
      <c r="G3732" s="28">
        <v>44175</v>
      </c>
      <c r="H3732" s="27">
        <v>7.105324074074075E-2</v>
      </c>
      <c r="I3732">
        <v>17.297999999999998</v>
      </c>
    </row>
    <row r="3733" spans="1:9" x14ac:dyDescent="0.3">
      <c r="A3733" s="28">
        <v>44175</v>
      </c>
      <c r="B3733" s="27">
        <v>7.1747685185185192E-2</v>
      </c>
      <c r="C3733">
        <v>3991.1001000000001</v>
      </c>
      <c r="G3733" s="28">
        <v>44175</v>
      </c>
      <c r="H3733" s="27">
        <v>7.1747685185185192E-2</v>
      </c>
      <c r="I3733">
        <v>17.297999999999998</v>
      </c>
    </row>
    <row r="3734" spans="1:9" x14ac:dyDescent="0.3">
      <c r="A3734" s="28">
        <v>44175</v>
      </c>
      <c r="B3734" s="27">
        <v>7.2442129629629634E-2</v>
      </c>
      <c r="C3734">
        <v>3991.1001000000001</v>
      </c>
      <c r="G3734" s="28">
        <v>44175</v>
      </c>
      <c r="H3734" s="27">
        <v>7.2442129629629634E-2</v>
      </c>
      <c r="I3734">
        <v>17.297000000000001</v>
      </c>
    </row>
    <row r="3735" spans="1:9" x14ac:dyDescent="0.3">
      <c r="A3735" s="28">
        <v>44175</v>
      </c>
      <c r="B3735" s="27">
        <v>7.3136574074074076E-2</v>
      </c>
      <c r="C3735">
        <v>3992.3</v>
      </c>
      <c r="G3735" s="28">
        <v>44175</v>
      </c>
      <c r="H3735" s="27">
        <v>7.3136574074074076E-2</v>
      </c>
      <c r="I3735">
        <v>17.297999999999998</v>
      </c>
    </row>
    <row r="3736" spans="1:9" x14ac:dyDescent="0.3">
      <c r="A3736" s="28">
        <v>44175</v>
      </c>
      <c r="B3736" s="27">
        <v>7.3831018518518518E-2</v>
      </c>
      <c r="C3736">
        <v>3991.1001000000001</v>
      </c>
      <c r="G3736" s="28">
        <v>44175</v>
      </c>
      <c r="H3736" s="27">
        <v>7.3831018518518518E-2</v>
      </c>
      <c r="I3736">
        <v>17.297999999999998</v>
      </c>
    </row>
    <row r="3737" spans="1:9" x14ac:dyDescent="0.3">
      <c r="A3737" s="28">
        <v>44175</v>
      </c>
      <c r="B3737" s="27">
        <v>7.452546296296296E-2</v>
      </c>
      <c r="C3737">
        <v>3992.7</v>
      </c>
      <c r="G3737" s="28">
        <v>44175</v>
      </c>
      <c r="H3737" s="27">
        <v>7.452546296296296E-2</v>
      </c>
      <c r="I3737">
        <v>17.297000000000001</v>
      </c>
    </row>
    <row r="3738" spans="1:9" x14ac:dyDescent="0.3">
      <c r="A3738" s="28">
        <v>44175</v>
      </c>
      <c r="B3738" s="27">
        <v>7.5219907407407416E-2</v>
      </c>
      <c r="C3738">
        <v>3992.3</v>
      </c>
      <c r="G3738" s="28">
        <v>44175</v>
      </c>
      <c r="H3738" s="27">
        <v>7.5219907407407416E-2</v>
      </c>
      <c r="I3738">
        <v>17.297999999999998</v>
      </c>
    </row>
    <row r="3739" spans="1:9" x14ac:dyDescent="0.3">
      <c r="A3739" s="28">
        <v>44175</v>
      </c>
      <c r="B3739" s="27">
        <v>7.5914351851851858E-2</v>
      </c>
      <c r="C3739">
        <v>3991.5</v>
      </c>
      <c r="G3739" s="28">
        <v>44175</v>
      </c>
      <c r="H3739" s="27">
        <v>7.5914351851851858E-2</v>
      </c>
      <c r="I3739">
        <v>17.297999999999998</v>
      </c>
    </row>
    <row r="3740" spans="1:9" x14ac:dyDescent="0.3">
      <c r="A3740" s="28">
        <v>44175</v>
      </c>
      <c r="B3740" s="27">
        <v>7.66087962962963E-2</v>
      </c>
      <c r="C3740">
        <v>3978.3</v>
      </c>
      <c r="G3740" s="28">
        <v>44175</v>
      </c>
      <c r="H3740" s="27">
        <v>7.66087962962963E-2</v>
      </c>
      <c r="I3740">
        <v>17.297999999999998</v>
      </c>
    </row>
    <row r="3741" spans="1:9" x14ac:dyDescent="0.3">
      <c r="A3741" s="28">
        <v>44175</v>
      </c>
      <c r="B3741" s="27">
        <v>7.7303240740740742E-2</v>
      </c>
      <c r="C3741">
        <v>3992.7</v>
      </c>
      <c r="G3741" s="28">
        <v>44175</v>
      </c>
      <c r="H3741" s="27">
        <v>7.7303240740740742E-2</v>
      </c>
      <c r="I3741">
        <v>17.297999999999998</v>
      </c>
    </row>
    <row r="3742" spans="1:9" x14ac:dyDescent="0.3">
      <c r="A3742" s="28">
        <v>44175</v>
      </c>
      <c r="B3742" s="27">
        <v>7.7997685185185184E-2</v>
      </c>
      <c r="C3742">
        <v>3984.3</v>
      </c>
      <c r="G3742" s="28">
        <v>44175</v>
      </c>
      <c r="H3742" s="27">
        <v>7.7997685185185184E-2</v>
      </c>
      <c r="I3742">
        <v>17.297999999999998</v>
      </c>
    </row>
    <row r="3743" spans="1:9" x14ac:dyDescent="0.3">
      <c r="A3743" s="28">
        <v>44175</v>
      </c>
      <c r="B3743" s="27">
        <v>7.8692129629629626E-2</v>
      </c>
      <c r="C3743">
        <v>3991.8998999999999</v>
      </c>
      <c r="G3743" s="28">
        <v>44175</v>
      </c>
      <c r="H3743" s="27">
        <v>7.8692129629629626E-2</v>
      </c>
      <c r="I3743">
        <v>17.297999999999998</v>
      </c>
    </row>
    <row r="3744" spans="1:9" x14ac:dyDescent="0.3">
      <c r="A3744" s="28">
        <v>44175</v>
      </c>
      <c r="B3744" s="27">
        <v>7.9386574074074082E-2</v>
      </c>
      <c r="C3744">
        <v>3979.5</v>
      </c>
      <c r="G3744" s="28">
        <v>44175</v>
      </c>
      <c r="H3744" s="27">
        <v>7.9386574074074082E-2</v>
      </c>
      <c r="I3744">
        <v>17.297000000000001</v>
      </c>
    </row>
    <row r="3745" spans="1:9" x14ac:dyDescent="0.3">
      <c r="A3745" s="28">
        <v>44175</v>
      </c>
      <c r="B3745" s="27">
        <v>8.0081018518518524E-2</v>
      </c>
      <c r="C3745">
        <v>3979.1001000000001</v>
      </c>
      <c r="G3745" s="28">
        <v>44175</v>
      </c>
      <c r="H3745" s="27">
        <v>8.0081018518518524E-2</v>
      </c>
      <c r="I3745">
        <v>17.297000000000001</v>
      </c>
    </row>
    <row r="3746" spans="1:9" x14ac:dyDescent="0.3">
      <c r="A3746" s="28">
        <v>44175</v>
      </c>
      <c r="B3746" s="27">
        <v>8.0775462962962966E-2</v>
      </c>
      <c r="C3746">
        <v>3978.7</v>
      </c>
      <c r="G3746" s="28">
        <v>44175</v>
      </c>
      <c r="H3746" s="27">
        <v>8.0775462962962966E-2</v>
      </c>
      <c r="I3746">
        <v>17.297000000000001</v>
      </c>
    </row>
    <row r="3747" spans="1:9" x14ac:dyDescent="0.3">
      <c r="A3747" s="28">
        <v>44175</v>
      </c>
      <c r="B3747" s="27">
        <v>8.1469907407407408E-2</v>
      </c>
      <c r="C3747">
        <v>3993.1001000000001</v>
      </c>
      <c r="G3747" s="28">
        <v>44175</v>
      </c>
      <c r="H3747" s="27">
        <v>8.1469907407407408E-2</v>
      </c>
      <c r="I3747">
        <v>17.297000000000001</v>
      </c>
    </row>
    <row r="3748" spans="1:9" x14ac:dyDescent="0.3">
      <c r="A3748" s="28">
        <v>44175</v>
      </c>
      <c r="B3748" s="27">
        <v>8.216435185185185E-2</v>
      </c>
      <c r="C3748">
        <v>3991.5</v>
      </c>
      <c r="G3748" s="28">
        <v>44175</v>
      </c>
      <c r="H3748" s="27">
        <v>8.216435185185185E-2</v>
      </c>
      <c r="I3748">
        <v>17.297000000000001</v>
      </c>
    </row>
    <row r="3749" spans="1:9" x14ac:dyDescent="0.3">
      <c r="A3749" s="28">
        <v>44175</v>
      </c>
      <c r="B3749" s="27">
        <v>8.2858796296296292E-2</v>
      </c>
      <c r="C3749">
        <v>3977.8998999999999</v>
      </c>
      <c r="G3749" s="28">
        <v>44175</v>
      </c>
      <c r="H3749" s="27">
        <v>8.2858796296296292E-2</v>
      </c>
      <c r="I3749">
        <v>17.297999999999998</v>
      </c>
    </row>
    <row r="3750" spans="1:9" x14ac:dyDescent="0.3">
      <c r="A3750" s="28">
        <v>44175</v>
      </c>
      <c r="B3750" s="27">
        <v>8.3553240740740733E-2</v>
      </c>
      <c r="C3750">
        <v>3990.3</v>
      </c>
      <c r="G3750" s="28">
        <v>44175</v>
      </c>
      <c r="H3750" s="27">
        <v>8.3553240740740733E-2</v>
      </c>
      <c r="I3750">
        <v>17.297999999999998</v>
      </c>
    </row>
    <row r="3751" spans="1:9" x14ac:dyDescent="0.3">
      <c r="A3751" s="28">
        <v>44175</v>
      </c>
      <c r="B3751" s="27">
        <v>8.4247685185185175E-2</v>
      </c>
      <c r="C3751">
        <v>3983.1001000000001</v>
      </c>
      <c r="G3751" s="28">
        <v>44175</v>
      </c>
      <c r="H3751" s="27">
        <v>8.4247685185185175E-2</v>
      </c>
      <c r="I3751">
        <v>17.297999999999998</v>
      </c>
    </row>
    <row r="3752" spans="1:9" x14ac:dyDescent="0.3">
      <c r="A3752" s="28">
        <v>44175</v>
      </c>
      <c r="B3752" s="27">
        <v>8.4942129629629617E-2</v>
      </c>
      <c r="C3752">
        <v>3980.7</v>
      </c>
      <c r="G3752" s="28">
        <v>44175</v>
      </c>
      <c r="H3752" s="27">
        <v>8.4942129629629617E-2</v>
      </c>
      <c r="I3752">
        <v>17.297999999999998</v>
      </c>
    </row>
    <row r="3753" spans="1:9" x14ac:dyDescent="0.3">
      <c r="A3753" s="28">
        <v>44175</v>
      </c>
      <c r="B3753" s="27">
        <v>8.5636574074074087E-2</v>
      </c>
      <c r="C3753">
        <v>3991.5</v>
      </c>
      <c r="G3753" s="28">
        <v>44175</v>
      </c>
      <c r="H3753" s="27">
        <v>8.5636574074074087E-2</v>
      </c>
      <c r="I3753">
        <v>17.297999999999998</v>
      </c>
    </row>
    <row r="3754" spans="1:9" x14ac:dyDescent="0.3">
      <c r="A3754" s="28">
        <v>44175</v>
      </c>
      <c r="B3754" s="27">
        <v>8.6331018518518529E-2</v>
      </c>
      <c r="C3754">
        <v>3991.8998999999999</v>
      </c>
      <c r="G3754" s="28">
        <v>44175</v>
      </c>
      <c r="H3754" s="27">
        <v>8.6331018518518529E-2</v>
      </c>
      <c r="I3754">
        <v>17.297999999999998</v>
      </c>
    </row>
    <row r="3755" spans="1:9" x14ac:dyDescent="0.3">
      <c r="A3755" s="28">
        <v>44175</v>
      </c>
      <c r="B3755" s="27">
        <v>8.7025462962962971E-2</v>
      </c>
      <c r="C3755">
        <v>3991.1001000000001</v>
      </c>
      <c r="G3755" s="28">
        <v>44175</v>
      </c>
      <c r="H3755" s="27">
        <v>8.7025462962962971E-2</v>
      </c>
      <c r="I3755">
        <v>17.297999999999998</v>
      </c>
    </row>
    <row r="3756" spans="1:9" x14ac:dyDescent="0.3">
      <c r="A3756" s="28">
        <v>44175</v>
      </c>
      <c r="B3756" s="27">
        <v>8.7719907407407413E-2</v>
      </c>
      <c r="C3756">
        <v>3991.8998999999999</v>
      </c>
      <c r="G3756" s="28">
        <v>44175</v>
      </c>
      <c r="H3756" s="27">
        <v>8.7719907407407413E-2</v>
      </c>
      <c r="I3756">
        <v>17.297999999999998</v>
      </c>
    </row>
    <row r="3757" spans="1:9" x14ac:dyDescent="0.3">
      <c r="A3757" s="28">
        <v>44175</v>
      </c>
      <c r="B3757" s="27">
        <v>8.8414351851851855E-2</v>
      </c>
      <c r="C3757">
        <v>3991.8998999999999</v>
      </c>
      <c r="G3757" s="28">
        <v>44175</v>
      </c>
      <c r="H3757" s="27">
        <v>8.8414351851851855E-2</v>
      </c>
      <c r="I3757">
        <v>17.297999999999998</v>
      </c>
    </row>
    <row r="3758" spans="1:9" x14ac:dyDescent="0.3">
      <c r="A3758" s="28">
        <v>44175</v>
      </c>
      <c r="B3758" s="27">
        <v>8.9108796296296297E-2</v>
      </c>
      <c r="C3758">
        <v>3991.8998999999999</v>
      </c>
      <c r="G3758" s="28">
        <v>44175</v>
      </c>
      <c r="H3758" s="27">
        <v>8.9108796296296297E-2</v>
      </c>
      <c r="I3758">
        <v>17.297999999999998</v>
      </c>
    </row>
    <row r="3759" spans="1:9" x14ac:dyDescent="0.3">
      <c r="A3759" s="28">
        <v>44175</v>
      </c>
      <c r="B3759" s="27">
        <v>8.9803240740740739E-2</v>
      </c>
      <c r="C3759">
        <v>3991.5</v>
      </c>
      <c r="G3759" s="28">
        <v>44175</v>
      </c>
      <c r="H3759" s="27">
        <v>8.9803240740740739E-2</v>
      </c>
      <c r="I3759">
        <v>17.297999999999998</v>
      </c>
    </row>
    <row r="3760" spans="1:9" x14ac:dyDescent="0.3">
      <c r="A3760" s="28">
        <v>44175</v>
      </c>
      <c r="B3760" s="27">
        <v>9.0497685185185181E-2</v>
      </c>
      <c r="C3760">
        <v>3991.5</v>
      </c>
      <c r="G3760" s="28">
        <v>44175</v>
      </c>
      <c r="H3760" s="27">
        <v>9.0497685185185181E-2</v>
      </c>
      <c r="I3760">
        <v>17.297999999999998</v>
      </c>
    </row>
    <row r="3761" spans="1:9" x14ac:dyDescent="0.3">
      <c r="A3761" s="28">
        <v>44175</v>
      </c>
      <c r="B3761" s="27">
        <v>9.1192129629629637E-2</v>
      </c>
      <c r="C3761">
        <v>3990.7</v>
      </c>
      <c r="G3761" s="28">
        <v>44175</v>
      </c>
      <c r="H3761" s="27">
        <v>9.1192129629629637E-2</v>
      </c>
      <c r="I3761">
        <v>17.297999999999998</v>
      </c>
    </row>
    <row r="3762" spans="1:9" x14ac:dyDescent="0.3">
      <c r="A3762" s="28">
        <v>44175</v>
      </c>
      <c r="B3762" s="27">
        <v>9.1886574074074079E-2</v>
      </c>
      <c r="C3762">
        <v>0</v>
      </c>
      <c r="G3762" s="28">
        <v>44175</v>
      </c>
      <c r="H3762" s="27">
        <v>9.1886574074074079E-2</v>
      </c>
      <c r="I3762">
        <v>0</v>
      </c>
    </row>
    <row r="3763" spans="1:9" x14ac:dyDescent="0.3">
      <c r="A3763" s="28">
        <v>44175</v>
      </c>
      <c r="B3763" s="27">
        <v>9.2581018518518521E-2</v>
      </c>
      <c r="C3763">
        <v>3991.5</v>
      </c>
      <c r="G3763" s="28">
        <v>44175</v>
      </c>
      <c r="H3763" s="27">
        <v>9.2581018518518521E-2</v>
      </c>
      <c r="I3763">
        <v>17.297999999999998</v>
      </c>
    </row>
    <row r="3764" spans="1:9" x14ac:dyDescent="0.3">
      <c r="A3764" s="28">
        <v>44175</v>
      </c>
      <c r="B3764" s="27">
        <v>9.3275462962962963E-2</v>
      </c>
      <c r="C3764">
        <v>3979.5</v>
      </c>
      <c r="G3764" s="28">
        <v>44175</v>
      </c>
      <c r="H3764" s="27">
        <v>9.3275462962962963E-2</v>
      </c>
      <c r="I3764">
        <v>17.297999999999998</v>
      </c>
    </row>
    <row r="3765" spans="1:9" x14ac:dyDescent="0.3">
      <c r="A3765" s="28">
        <v>44175</v>
      </c>
      <c r="B3765" s="27">
        <v>9.3969907407407405E-2</v>
      </c>
      <c r="C3765">
        <v>3987.1001000000001</v>
      </c>
      <c r="G3765" s="28">
        <v>44175</v>
      </c>
      <c r="H3765" s="27">
        <v>9.3969907407407405E-2</v>
      </c>
      <c r="I3765">
        <v>17.297999999999998</v>
      </c>
    </row>
    <row r="3766" spans="1:9" x14ac:dyDescent="0.3">
      <c r="A3766" s="28">
        <v>44175</v>
      </c>
      <c r="B3766" s="27">
        <v>9.4664351851851847E-2</v>
      </c>
      <c r="C3766">
        <v>3991.5</v>
      </c>
      <c r="G3766" s="28">
        <v>44175</v>
      </c>
      <c r="H3766" s="27">
        <v>9.4664351851851847E-2</v>
      </c>
      <c r="I3766">
        <v>17.297999999999998</v>
      </c>
    </row>
    <row r="3767" spans="1:9" x14ac:dyDescent="0.3">
      <c r="A3767" s="28">
        <v>44175</v>
      </c>
      <c r="B3767" s="27">
        <v>9.5358796296296289E-2</v>
      </c>
      <c r="C3767">
        <v>3991.8998999999999</v>
      </c>
      <c r="G3767" s="28">
        <v>44175</v>
      </c>
      <c r="H3767" s="27">
        <v>9.5358796296296289E-2</v>
      </c>
      <c r="I3767">
        <v>17.297999999999998</v>
      </c>
    </row>
    <row r="3768" spans="1:9" x14ac:dyDescent="0.3">
      <c r="A3768" s="28">
        <v>44175</v>
      </c>
      <c r="B3768" s="27">
        <v>9.6053240740740731E-2</v>
      </c>
      <c r="C3768">
        <v>3991.5</v>
      </c>
      <c r="G3768" s="28">
        <v>44175</v>
      </c>
      <c r="H3768" s="27">
        <v>9.6053240740740731E-2</v>
      </c>
      <c r="I3768">
        <v>17.297999999999998</v>
      </c>
    </row>
    <row r="3769" spans="1:9" x14ac:dyDescent="0.3">
      <c r="A3769" s="28">
        <v>44175</v>
      </c>
      <c r="B3769" s="27">
        <v>9.6747685185185187E-2</v>
      </c>
      <c r="C3769">
        <v>3991.5</v>
      </c>
      <c r="G3769" s="28">
        <v>44175</v>
      </c>
      <c r="H3769" s="27">
        <v>9.6747685185185187E-2</v>
      </c>
      <c r="I3769">
        <v>17.297999999999998</v>
      </c>
    </row>
    <row r="3770" spans="1:9" x14ac:dyDescent="0.3">
      <c r="A3770" s="28">
        <v>44175</v>
      </c>
      <c r="B3770" s="27">
        <v>9.7442129629629629E-2</v>
      </c>
      <c r="C3770">
        <v>3992.3</v>
      </c>
      <c r="G3770" s="28">
        <v>44175</v>
      </c>
      <c r="H3770" s="27">
        <v>9.7442129629629629E-2</v>
      </c>
      <c r="I3770">
        <v>17.297999999999998</v>
      </c>
    </row>
    <row r="3771" spans="1:9" x14ac:dyDescent="0.3">
      <c r="A3771" s="28">
        <v>44175</v>
      </c>
      <c r="B3771" s="27">
        <v>9.8136574074074071E-2</v>
      </c>
      <c r="C3771">
        <v>3991.5</v>
      </c>
      <c r="G3771" s="28">
        <v>44175</v>
      </c>
      <c r="H3771" s="27">
        <v>9.8136574074074071E-2</v>
      </c>
      <c r="I3771">
        <v>17.297999999999998</v>
      </c>
    </row>
    <row r="3772" spans="1:9" x14ac:dyDescent="0.3">
      <c r="A3772" s="28">
        <v>44175</v>
      </c>
      <c r="B3772" s="27">
        <v>9.8831018518518512E-2</v>
      </c>
      <c r="C3772">
        <v>3992.7</v>
      </c>
      <c r="G3772" s="28">
        <v>44175</v>
      </c>
      <c r="H3772" s="27">
        <v>9.8831018518518512E-2</v>
      </c>
      <c r="I3772">
        <v>17.297000000000001</v>
      </c>
    </row>
    <row r="3773" spans="1:9" x14ac:dyDescent="0.3">
      <c r="A3773" s="28">
        <v>44175</v>
      </c>
      <c r="B3773" s="27">
        <v>9.9525462962962954E-2</v>
      </c>
      <c r="C3773">
        <v>3991.8998999999999</v>
      </c>
      <c r="G3773" s="28">
        <v>44175</v>
      </c>
      <c r="H3773" s="27">
        <v>9.9525462962962954E-2</v>
      </c>
      <c r="I3773">
        <v>17.297000000000001</v>
      </c>
    </row>
    <row r="3774" spans="1:9" x14ac:dyDescent="0.3">
      <c r="A3774" s="28">
        <v>44175</v>
      </c>
      <c r="B3774" s="27">
        <v>0.1002199074074074</v>
      </c>
      <c r="C3774">
        <v>3991.5</v>
      </c>
      <c r="G3774" s="28">
        <v>44175</v>
      </c>
      <c r="H3774" s="27">
        <v>0.1002199074074074</v>
      </c>
      <c r="I3774">
        <v>17.297000000000001</v>
      </c>
    </row>
    <row r="3775" spans="1:9" x14ac:dyDescent="0.3">
      <c r="A3775" s="28">
        <v>44175</v>
      </c>
      <c r="B3775" s="27">
        <v>0.10091435185185187</v>
      </c>
      <c r="C3775">
        <v>3991.8998999999999</v>
      </c>
      <c r="G3775" s="28">
        <v>44175</v>
      </c>
      <c r="H3775" s="27">
        <v>0.10091435185185187</v>
      </c>
      <c r="I3775">
        <v>17.297000000000001</v>
      </c>
    </row>
    <row r="3776" spans="1:9" x14ac:dyDescent="0.3">
      <c r="A3776" s="28">
        <v>44175</v>
      </c>
      <c r="B3776" s="27">
        <v>0.10160879629629631</v>
      </c>
      <c r="C3776">
        <v>3993.5</v>
      </c>
      <c r="G3776" s="28">
        <v>44175</v>
      </c>
      <c r="H3776" s="27">
        <v>0.10160879629629631</v>
      </c>
      <c r="I3776">
        <v>17.297000000000001</v>
      </c>
    </row>
    <row r="3777" spans="1:9" x14ac:dyDescent="0.3">
      <c r="A3777" s="28">
        <v>44175</v>
      </c>
      <c r="B3777" s="27">
        <v>0.10230324074074075</v>
      </c>
      <c r="C3777">
        <v>3992.3</v>
      </c>
      <c r="G3777" s="28">
        <v>44175</v>
      </c>
      <c r="H3777" s="27">
        <v>0.10230324074074075</v>
      </c>
      <c r="I3777">
        <v>17.297000000000001</v>
      </c>
    </row>
    <row r="3778" spans="1:9" x14ac:dyDescent="0.3">
      <c r="A3778" s="28">
        <v>44175</v>
      </c>
      <c r="B3778" s="27">
        <v>0.10299768518518519</v>
      </c>
      <c r="C3778">
        <v>3991.8998999999999</v>
      </c>
      <c r="G3778" s="28">
        <v>44175</v>
      </c>
      <c r="H3778" s="27">
        <v>0.10299768518518519</v>
      </c>
      <c r="I3778">
        <v>17.297000000000001</v>
      </c>
    </row>
    <row r="3779" spans="1:9" x14ac:dyDescent="0.3">
      <c r="A3779" s="28">
        <v>44175</v>
      </c>
      <c r="B3779" s="27">
        <v>0.10369212962962963</v>
      </c>
      <c r="C3779">
        <v>3983.8998999999999</v>
      </c>
      <c r="G3779" s="28">
        <v>44175</v>
      </c>
      <c r="H3779" s="27">
        <v>0.10369212962962963</v>
      </c>
      <c r="I3779">
        <v>17.297000000000001</v>
      </c>
    </row>
    <row r="3780" spans="1:9" x14ac:dyDescent="0.3">
      <c r="A3780" s="28">
        <v>44175</v>
      </c>
      <c r="B3780" s="27">
        <v>0.10438657407407408</v>
      </c>
      <c r="C3780">
        <v>3992.7</v>
      </c>
      <c r="G3780" s="28">
        <v>44175</v>
      </c>
      <c r="H3780" s="27">
        <v>0.10438657407407408</v>
      </c>
      <c r="I3780">
        <v>17.297000000000001</v>
      </c>
    </row>
    <row r="3781" spans="1:9" x14ac:dyDescent="0.3">
      <c r="A3781" s="28">
        <v>44175</v>
      </c>
      <c r="B3781" s="27">
        <v>0.10508101851851852</v>
      </c>
      <c r="C3781">
        <v>3992.3</v>
      </c>
      <c r="G3781" s="28">
        <v>44175</v>
      </c>
      <c r="H3781" s="27">
        <v>0.10508101851851852</v>
      </c>
      <c r="I3781">
        <v>17.297000000000001</v>
      </c>
    </row>
    <row r="3782" spans="1:9" x14ac:dyDescent="0.3">
      <c r="A3782" s="28">
        <v>44175</v>
      </c>
      <c r="B3782" s="27">
        <v>0.10577546296296296</v>
      </c>
      <c r="C3782">
        <v>3978.3</v>
      </c>
      <c r="G3782" s="28">
        <v>44175</v>
      </c>
      <c r="H3782" s="27">
        <v>0.10577546296296296</v>
      </c>
      <c r="I3782">
        <v>17.297000000000001</v>
      </c>
    </row>
    <row r="3783" spans="1:9" x14ac:dyDescent="0.3">
      <c r="A3783" s="28">
        <v>44175</v>
      </c>
      <c r="B3783" s="27">
        <v>0.10646990740740742</v>
      </c>
      <c r="C3783">
        <v>3991.5</v>
      </c>
      <c r="G3783" s="28">
        <v>44175</v>
      </c>
      <c r="H3783" s="27">
        <v>0.10646990740740742</v>
      </c>
      <c r="I3783">
        <v>17.297000000000001</v>
      </c>
    </row>
    <row r="3784" spans="1:9" x14ac:dyDescent="0.3">
      <c r="A3784" s="28">
        <v>44175</v>
      </c>
      <c r="B3784" s="27">
        <v>0.10716435185185186</v>
      </c>
      <c r="C3784">
        <v>3992.3</v>
      </c>
      <c r="G3784" s="28">
        <v>44175</v>
      </c>
      <c r="H3784" s="27">
        <v>0.10716435185185186</v>
      </c>
      <c r="I3784">
        <v>17.297000000000001</v>
      </c>
    </row>
    <row r="3785" spans="1:9" x14ac:dyDescent="0.3">
      <c r="A3785" s="28">
        <v>44175</v>
      </c>
      <c r="B3785" s="27">
        <v>0.1078587962962963</v>
      </c>
      <c r="C3785">
        <v>3993.1001000000001</v>
      </c>
      <c r="G3785" s="28">
        <v>44175</v>
      </c>
      <c r="H3785" s="27">
        <v>0.1078587962962963</v>
      </c>
      <c r="I3785">
        <v>17.297000000000001</v>
      </c>
    </row>
    <row r="3786" spans="1:9" x14ac:dyDescent="0.3">
      <c r="A3786" s="28">
        <v>44175</v>
      </c>
      <c r="B3786" s="27">
        <v>0.10855324074074074</v>
      </c>
      <c r="C3786">
        <v>3991.8998999999999</v>
      </c>
      <c r="G3786" s="28">
        <v>44175</v>
      </c>
      <c r="H3786" s="27">
        <v>0.10855324074074074</v>
      </c>
      <c r="I3786">
        <v>17.297000000000001</v>
      </c>
    </row>
    <row r="3787" spans="1:9" x14ac:dyDescent="0.3">
      <c r="A3787" s="28">
        <v>44175</v>
      </c>
      <c r="B3787" s="27">
        <v>0.10924768518518518</v>
      </c>
      <c r="C3787">
        <v>3991.8998999999999</v>
      </c>
      <c r="G3787" s="28">
        <v>44175</v>
      </c>
      <c r="H3787" s="27">
        <v>0.10924768518518518</v>
      </c>
      <c r="I3787">
        <v>17.297000000000001</v>
      </c>
    </row>
    <row r="3788" spans="1:9" x14ac:dyDescent="0.3">
      <c r="A3788" s="28">
        <v>44175</v>
      </c>
      <c r="B3788" s="27">
        <v>0.10994212962962963</v>
      </c>
      <c r="C3788">
        <v>3992.3</v>
      </c>
      <c r="G3788" s="28">
        <v>44175</v>
      </c>
      <c r="H3788" s="27">
        <v>0.10994212962962963</v>
      </c>
      <c r="I3788">
        <v>17.297000000000001</v>
      </c>
    </row>
    <row r="3789" spans="1:9" x14ac:dyDescent="0.3">
      <c r="A3789" s="28">
        <v>44175</v>
      </c>
      <c r="B3789" s="27">
        <v>0.11063657407407408</v>
      </c>
      <c r="C3789">
        <v>3992.3</v>
      </c>
      <c r="G3789" s="28">
        <v>44175</v>
      </c>
      <c r="H3789" s="27">
        <v>0.11063657407407408</v>
      </c>
      <c r="I3789">
        <v>17.297000000000001</v>
      </c>
    </row>
    <row r="3790" spans="1:9" x14ac:dyDescent="0.3">
      <c r="A3790" s="28">
        <v>44175</v>
      </c>
      <c r="B3790" s="27">
        <v>0.11133101851851852</v>
      </c>
      <c r="C3790">
        <v>3993.1001000000001</v>
      </c>
      <c r="G3790" s="28">
        <v>44175</v>
      </c>
      <c r="H3790" s="27">
        <v>0.11133101851851852</v>
      </c>
      <c r="I3790">
        <v>17.297000000000001</v>
      </c>
    </row>
    <row r="3791" spans="1:9" x14ac:dyDescent="0.3">
      <c r="A3791" s="28">
        <v>44175</v>
      </c>
      <c r="B3791" s="27">
        <v>0.11202546296296297</v>
      </c>
      <c r="C3791">
        <v>3992.3</v>
      </c>
      <c r="G3791" s="28">
        <v>44175</v>
      </c>
      <c r="H3791" s="27">
        <v>0.11202546296296297</v>
      </c>
      <c r="I3791">
        <v>17.297000000000001</v>
      </c>
    </row>
    <row r="3792" spans="1:9" x14ac:dyDescent="0.3">
      <c r="A3792" s="28">
        <v>44175</v>
      </c>
      <c r="B3792" s="27">
        <v>0.11271990740740741</v>
      </c>
      <c r="C3792">
        <v>3992.3</v>
      </c>
      <c r="G3792" s="28">
        <v>44175</v>
      </c>
      <c r="H3792" s="27">
        <v>0.11271990740740741</v>
      </c>
      <c r="I3792">
        <v>17.297000000000001</v>
      </c>
    </row>
    <row r="3793" spans="1:9" x14ac:dyDescent="0.3">
      <c r="A3793" s="28">
        <v>44175</v>
      </c>
      <c r="B3793" s="27">
        <v>0.11341435185185185</v>
      </c>
      <c r="C3793">
        <v>3983.8998999999999</v>
      </c>
      <c r="G3793" s="28">
        <v>44175</v>
      </c>
      <c r="H3793" s="27">
        <v>0.11341435185185185</v>
      </c>
      <c r="I3793">
        <v>17.297000000000001</v>
      </c>
    </row>
    <row r="3794" spans="1:9" x14ac:dyDescent="0.3">
      <c r="A3794" s="28">
        <v>44175</v>
      </c>
      <c r="B3794" s="27">
        <v>0.11410879629629629</v>
      </c>
      <c r="C3794">
        <v>3992.3</v>
      </c>
      <c r="G3794" s="28">
        <v>44175</v>
      </c>
      <c r="H3794" s="27">
        <v>0.11410879629629629</v>
      </c>
      <c r="I3794">
        <v>17.297000000000001</v>
      </c>
    </row>
    <row r="3795" spans="1:9" x14ac:dyDescent="0.3">
      <c r="A3795" s="28">
        <v>44175</v>
      </c>
      <c r="B3795" s="27">
        <v>0.11480324074074073</v>
      </c>
      <c r="C3795">
        <v>3991.8998999999999</v>
      </c>
      <c r="G3795" s="28">
        <v>44175</v>
      </c>
      <c r="H3795" s="27">
        <v>0.11480324074074073</v>
      </c>
      <c r="I3795">
        <v>17.297000000000001</v>
      </c>
    </row>
    <row r="3796" spans="1:9" x14ac:dyDescent="0.3">
      <c r="A3796" s="28">
        <v>44175</v>
      </c>
      <c r="B3796" s="27">
        <v>0.11549768518518518</v>
      </c>
      <c r="C3796">
        <v>3991.8998999999999</v>
      </c>
      <c r="G3796" s="28">
        <v>44175</v>
      </c>
      <c r="H3796" s="27">
        <v>0.11549768518518518</v>
      </c>
      <c r="I3796">
        <v>17.297000000000001</v>
      </c>
    </row>
    <row r="3797" spans="1:9" x14ac:dyDescent="0.3">
      <c r="A3797" s="28">
        <v>44175</v>
      </c>
      <c r="B3797" s="27">
        <v>0.11619212962962962</v>
      </c>
      <c r="C3797">
        <v>3992.3</v>
      </c>
      <c r="G3797" s="28">
        <v>44175</v>
      </c>
      <c r="H3797" s="27">
        <v>0.11619212962962962</v>
      </c>
      <c r="I3797">
        <v>17.297000000000001</v>
      </c>
    </row>
    <row r="3798" spans="1:9" x14ac:dyDescent="0.3">
      <c r="A3798" s="28">
        <v>44175</v>
      </c>
      <c r="B3798" s="27">
        <v>0.11688657407407409</v>
      </c>
      <c r="C3798">
        <v>3993.1001000000001</v>
      </c>
      <c r="G3798" s="28">
        <v>44175</v>
      </c>
      <c r="H3798" s="27">
        <v>0.11688657407407409</v>
      </c>
      <c r="I3798">
        <v>17.297000000000001</v>
      </c>
    </row>
    <row r="3799" spans="1:9" x14ac:dyDescent="0.3">
      <c r="A3799" s="28">
        <v>44175</v>
      </c>
      <c r="B3799" s="27">
        <v>0.11758101851851853</v>
      </c>
      <c r="C3799">
        <v>3992.3</v>
      </c>
      <c r="G3799" s="28">
        <v>44175</v>
      </c>
      <c r="H3799" s="27">
        <v>0.11758101851851853</v>
      </c>
      <c r="I3799">
        <v>17.297000000000001</v>
      </c>
    </row>
    <row r="3800" spans="1:9" x14ac:dyDescent="0.3">
      <c r="A3800" s="28">
        <v>44175</v>
      </c>
      <c r="B3800" s="27">
        <v>0.11827546296296297</v>
      </c>
      <c r="C3800">
        <v>3993.1001000000001</v>
      </c>
      <c r="G3800" s="28">
        <v>44175</v>
      </c>
      <c r="H3800" s="27">
        <v>0.11827546296296297</v>
      </c>
      <c r="I3800">
        <v>17.297000000000001</v>
      </c>
    </row>
    <row r="3801" spans="1:9" x14ac:dyDescent="0.3">
      <c r="A3801" s="28">
        <v>44175</v>
      </c>
      <c r="B3801" s="27">
        <v>0.11896990740740741</v>
      </c>
      <c r="C3801">
        <v>3991.8998999999999</v>
      </c>
      <c r="G3801" s="28">
        <v>44175</v>
      </c>
      <c r="H3801" s="27">
        <v>0.11896990740740741</v>
      </c>
      <c r="I3801">
        <v>17.297000000000001</v>
      </c>
    </row>
    <row r="3802" spans="1:9" x14ac:dyDescent="0.3">
      <c r="A3802" s="28">
        <v>44175</v>
      </c>
      <c r="B3802" s="27">
        <v>0.11966435185185186</v>
      </c>
      <c r="C3802">
        <v>3992.3</v>
      </c>
      <c r="G3802" s="28">
        <v>44175</v>
      </c>
      <c r="H3802" s="27">
        <v>0.11966435185185186</v>
      </c>
      <c r="I3802">
        <v>17.297000000000001</v>
      </c>
    </row>
    <row r="3803" spans="1:9" x14ac:dyDescent="0.3">
      <c r="A3803" s="28">
        <v>44175</v>
      </c>
      <c r="B3803" s="27">
        <v>0.1203587962962963</v>
      </c>
      <c r="C3803">
        <v>3992.7</v>
      </c>
      <c r="G3803" s="28">
        <v>44175</v>
      </c>
      <c r="H3803" s="27">
        <v>0.1203587962962963</v>
      </c>
      <c r="I3803">
        <v>17.297000000000001</v>
      </c>
    </row>
    <row r="3804" spans="1:9" x14ac:dyDescent="0.3">
      <c r="A3804" s="28">
        <v>44175</v>
      </c>
      <c r="B3804" s="27">
        <v>0.12105324074074075</v>
      </c>
      <c r="C3804">
        <v>3993.1001000000001</v>
      </c>
      <c r="G3804" s="28">
        <v>44175</v>
      </c>
      <c r="H3804" s="27">
        <v>0.12105324074074075</v>
      </c>
      <c r="I3804">
        <v>17.297000000000001</v>
      </c>
    </row>
    <row r="3805" spans="1:9" x14ac:dyDescent="0.3">
      <c r="A3805" s="28">
        <v>44175</v>
      </c>
      <c r="B3805" s="27">
        <v>0.12174768518518519</v>
      </c>
      <c r="C3805">
        <v>3991.8998999999999</v>
      </c>
      <c r="G3805" s="28">
        <v>44175</v>
      </c>
      <c r="H3805" s="27">
        <v>0.12174768518518519</v>
      </c>
      <c r="I3805">
        <v>17.297000000000001</v>
      </c>
    </row>
    <row r="3806" spans="1:9" x14ac:dyDescent="0.3">
      <c r="A3806" s="28">
        <v>44175</v>
      </c>
      <c r="B3806" s="27">
        <v>0.12244212962962964</v>
      </c>
      <c r="C3806">
        <v>3992.3</v>
      </c>
      <c r="G3806" s="28">
        <v>44175</v>
      </c>
      <c r="H3806" s="27">
        <v>0.12244212962962964</v>
      </c>
      <c r="I3806">
        <v>17.297000000000001</v>
      </c>
    </row>
    <row r="3807" spans="1:9" x14ac:dyDescent="0.3">
      <c r="A3807" s="28">
        <v>44175</v>
      </c>
      <c r="B3807" s="27">
        <v>0.12313657407407408</v>
      </c>
      <c r="C3807">
        <v>3992.7</v>
      </c>
      <c r="G3807" s="28">
        <v>44175</v>
      </c>
      <c r="H3807" s="27">
        <v>0.12313657407407408</v>
      </c>
      <c r="I3807">
        <v>17.297000000000001</v>
      </c>
    </row>
    <row r="3808" spans="1:9" x14ac:dyDescent="0.3">
      <c r="A3808" s="28">
        <v>44175</v>
      </c>
      <c r="B3808" s="27">
        <v>0.12383101851851852</v>
      </c>
      <c r="C3808">
        <v>3993.1001000000001</v>
      </c>
      <c r="G3808" s="28">
        <v>44175</v>
      </c>
      <c r="H3808" s="27">
        <v>0.12383101851851852</v>
      </c>
      <c r="I3808">
        <v>17.297000000000001</v>
      </c>
    </row>
    <row r="3809" spans="1:9" x14ac:dyDescent="0.3">
      <c r="A3809" s="28">
        <v>44175</v>
      </c>
      <c r="B3809" s="27">
        <v>0.12452546296296296</v>
      </c>
      <c r="C3809">
        <v>3991.8998999999999</v>
      </c>
      <c r="G3809" s="28">
        <v>44175</v>
      </c>
      <c r="H3809" s="27">
        <v>0.12452546296296296</v>
      </c>
      <c r="I3809">
        <v>17.297000000000001</v>
      </c>
    </row>
    <row r="3810" spans="1:9" x14ac:dyDescent="0.3">
      <c r="A3810" s="28">
        <v>44175</v>
      </c>
      <c r="B3810" s="27">
        <v>0.1252199074074074</v>
      </c>
      <c r="C3810">
        <v>3991.8998999999999</v>
      </c>
      <c r="G3810" s="28">
        <v>44175</v>
      </c>
      <c r="H3810" s="27">
        <v>0.1252199074074074</v>
      </c>
      <c r="I3810">
        <v>17.297000000000001</v>
      </c>
    </row>
    <row r="3811" spans="1:9" x14ac:dyDescent="0.3">
      <c r="A3811" s="28">
        <v>44175</v>
      </c>
      <c r="B3811" s="27">
        <v>0.12591435185185185</v>
      </c>
      <c r="C3811">
        <v>3992.3</v>
      </c>
      <c r="G3811" s="28">
        <v>44175</v>
      </c>
      <c r="H3811" s="27">
        <v>0.12591435185185185</v>
      </c>
      <c r="I3811">
        <v>17.297000000000001</v>
      </c>
    </row>
    <row r="3812" spans="1:9" x14ac:dyDescent="0.3">
      <c r="A3812" s="28">
        <v>44175</v>
      </c>
      <c r="B3812" s="27">
        <v>0.12660879629629629</v>
      </c>
      <c r="C3812">
        <v>3991.5</v>
      </c>
      <c r="G3812" s="28">
        <v>44175</v>
      </c>
      <c r="H3812" s="27">
        <v>0.12660879629629629</v>
      </c>
      <c r="I3812">
        <v>17.297000000000001</v>
      </c>
    </row>
    <row r="3813" spans="1:9" x14ac:dyDescent="0.3">
      <c r="A3813" s="28">
        <v>44175</v>
      </c>
      <c r="B3813" s="27">
        <v>0.12730324074074076</v>
      </c>
      <c r="C3813">
        <v>3991.5</v>
      </c>
      <c r="G3813" s="28">
        <v>44175</v>
      </c>
      <c r="H3813" s="27">
        <v>0.12730324074074076</v>
      </c>
      <c r="I3813">
        <v>17.297000000000001</v>
      </c>
    </row>
    <row r="3814" spans="1:9" x14ac:dyDescent="0.3">
      <c r="A3814" s="28">
        <v>44175</v>
      </c>
      <c r="B3814" s="27">
        <v>0.1279976851851852</v>
      </c>
      <c r="C3814">
        <v>3991.5</v>
      </c>
      <c r="G3814" s="28">
        <v>44175</v>
      </c>
      <c r="H3814" s="27">
        <v>0.1279976851851852</v>
      </c>
      <c r="I3814">
        <v>17.297000000000001</v>
      </c>
    </row>
    <row r="3815" spans="1:9" x14ac:dyDescent="0.3">
      <c r="A3815" s="28">
        <v>44175</v>
      </c>
      <c r="B3815" s="27">
        <v>0.12869212962962964</v>
      </c>
      <c r="C3815">
        <v>3992.3</v>
      </c>
      <c r="G3815" s="28">
        <v>44175</v>
      </c>
      <c r="H3815" s="27">
        <v>0.12869212962962964</v>
      </c>
      <c r="I3815">
        <v>17.297000000000001</v>
      </c>
    </row>
    <row r="3816" spans="1:9" x14ac:dyDescent="0.3">
      <c r="A3816" s="28">
        <v>44175</v>
      </c>
      <c r="B3816" s="27">
        <v>0.12938657407407408</v>
      </c>
      <c r="C3816">
        <v>3992.7</v>
      </c>
      <c r="G3816" s="28">
        <v>44175</v>
      </c>
      <c r="H3816" s="27">
        <v>0.12938657407407408</v>
      </c>
      <c r="I3816">
        <v>17.297000000000001</v>
      </c>
    </row>
    <row r="3817" spans="1:9" x14ac:dyDescent="0.3">
      <c r="A3817" s="28">
        <v>44175</v>
      </c>
      <c r="B3817" s="27">
        <v>0.13008101851851853</v>
      </c>
      <c r="C3817">
        <v>3993.1001000000001</v>
      </c>
      <c r="G3817" s="28">
        <v>44175</v>
      </c>
      <c r="H3817" s="27">
        <v>0.13008101851851853</v>
      </c>
      <c r="I3817">
        <v>17.297000000000001</v>
      </c>
    </row>
    <row r="3818" spans="1:9" x14ac:dyDescent="0.3">
      <c r="A3818" s="28">
        <v>44175</v>
      </c>
      <c r="B3818" s="27">
        <v>0.13077546296296297</v>
      </c>
      <c r="C3818">
        <v>3991.8998999999999</v>
      </c>
      <c r="G3818" s="28">
        <v>44175</v>
      </c>
      <c r="H3818" s="27">
        <v>0.13077546296296297</v>
      </c>
      <c r="I3818">
        <v>17.297000000000001</v>
      </c>
    </row>
    <row r="3819" spans="1:9" x14ac:dyDescent="0.3">
      <c r="A3819" s="28">
        <v>44175</v>
      </c>
      <c r="B3819" s="27">
        <v>0.13146990740740741</v>
      </c>
      <c r="C3819">
        <v>3992.7</v>
      </c>
      <c r="G3819" s="28">
        <v>44175</v>
      </c>
      <c r="H3819" s="27">
        <v>0.13146990740740741</v>
      </c>
      <c r="I3819">
        <v>17.297000000000001</v>
      </c>
    </row>
    <row r="3820" spans="1:9" x14ac:dyDescent="0.3">
      <c r="A3820" s="28">
        <v>44175</v>
      </c>
      <c r="B3820" s="27">
        <v>0.13216435185185185</v>
      </c>
      <c r="C3820">
        <v>3992.7</v>
      </c>
      <c r="G3820" s="28">
        <v>44175</v>
      </c>
      <c r="H3820" s="27">
        <v>0.13216435185185185</v>
      </c>
      <c r="I3820">
        <v>17.297000000000001</v>
      </c>
    </row>
    <row r="3821" spans="1:9" x14ac:dyDescent="0.3">
      <c r="A3821" s="28">
        <v>44175</v>
      </c>
      <c r="B3821" s="27">
        <v>0.13285879629629629</v>
      </c>
      <c r="C3821">
        <v>3992.3</v>
      </c>
      <c r="G3821" s="28">
        <v>44175</v>
      </c>
      <c r="H3821" s="27">
        <v>0.13285879629629629</v>
      </c>
      <c r="I3821">
        <v>17.297000000000001</v>
      </c>
    </row>
    <row r="3822" spans="1:9" x14ac:dyDescent="0.3">
      <c r="A3822" s="28">
        <v>44175</v>
      </c>
      <c r="B3822" s="27">
        <v>0.13355324074074074</v>
      </c>
      <c r="C3822">
        <v>3992.3</v>
      </c>
      <c r="G3822" s="28">
        <v>44175</v>
      </c>
      <c r="H3822" s="27">
        <v>0.13355324074074074</v>
      </c>
      <c r="I3822">
        <v>17.297000000000001</v>
      </c>
    </row>
    <row r="3823" spans="1:9" x14ac:dyDescent="0.3">
      <c r="A3823" s="28">
        <v>44175</v>
      </c>
      <c r="B3823" s="27">
        <v>0.13424768518518518</v>
      </c>
      <c r="C3823">
        <v>3991.5</v>
      </c>
      <c r="G3823" s="28">
        <v>44175</v>
      </c>
      <c r="H3823" s="27">
        <v>0.13424768518518518</v>
      </c>
      <c r="I3823">
        <v>17.297000000000001</v>
      </c>
    </row>
    <row r="3824" spans="1:9" x14ac:dyDescent="0.3">
      <c r="A3824" s="28">
        <v>44175</v>
      </c>
      <c r="B3824" s="27">
        <v>0.13494212962962962</v>
      </c>
      <c r="C3824">
        <v>3991.5</v>
      </c>
      <c r="G3824" s="28">
        <v>44175</v>
      </c>
      <c r="H3824" s="27">
        <v>0.13494212962962962</v>
      </c>
      <c r="I3824">
        <v>17.297000000000001</v>
      </c>
    </row>
    <row r="3825" spans="1:9" x14ac:dyDescent="0.3">
      <c r="A3825" s="28">
        <v>44175</v>
      </c>
      <c r="B3825" s="27">
        <v>0.13563657407407406</v>
      </c>
      <c r="C3825">
        <v>3992.3</v>
      </c>
      <c r="G3825" s="28">
        <v>44175</v>
      </c>
      <c r="H3825" s="27">
        <v>0.13563657407407406</v>
      </c>
      <c r="I3825">
        <v>17.297000000000001</v>
      </c>
    </row>
    <row r="3826" spans="1:9" x14ac:dyDescent="0.3">
      <c r="A3826" s="28">
        <v>44175</v>
      </c>
      <c r="B3826" s="27">
        <v>0.1363310185185185</v>
      </c>
      <c r="C3826">
        <v>3991.5</v>
      </c>
      <c r="G3826" s="28">
        <v>44175</v>
      </c>
      <c r="H3826" s="27">
        <v>0.1363310185185185</v>
      </c>
      <c r="I3826">
        <v>17.297000000000001</v>
      </c>
    </row>
    <row r="3827" spans="1:9" x14ac:dyDescent="0.3">
      <c r="A3827" s="28">
        <v>44175</v>
      </c>
      <c r="B3827" s="27">
        <v>0.13702546296296295</v>
      </c>
      <c r="C3827">
        <v>3992.3</v>
      </c>
      <c r="G3827" s="28">
        <v>44175</v>
      </c>
      <c r="H3827" s="27">
        <v>0.13702546296296295</v>
      </c>
      <c r="I3827">
        <v>17.297000000000001</v>
      </c>
    </row>
    <row r="3828" spans="1:9" x14ac:dyDescent="0.3">
      <c r="A3828" s="28">
        <v>44175</v>
      </c>
      <c r="B3828" s="27">
        <v>0.13771990740740739</v>
      </c>
      <c r="C3828">
        <v>3991.5</v>
      </c>
      <c r="G3828" s="28">
        <v>44175</v>
      </c>
      <c r="H3828" s="27">
        <v>0.13771990740740739</v>
      </c>
      <c r="I3828">
        <v>17.297000000000001</v>
      </c>
    </row>
    <row r="3829" spans="1:9" x14ac:dyDescent="0.3">
      <c r="A3829" s="28">
        <v>44175</v>
      </c>
      <c r="B3829" s="27">
        <v>0.13841435185185186</v>
      </c>
      <c r="C3829">
        <v>3980.7</v>
      </c>
      <c r="G3829" s="28">
        <v>44175</v>
      </c>
      <c r="H3829" s="27">
        <v>0.13841435185185186</v>
      </c>
      <c r="I3829">
        <v>17.297000000000001</v>
      </c>
    </row>
    <row r="3830" spans="1:9" x14ac:dyDescent="0.3">
      <c r="A3830" s="28">
        <v>44175</v>
      </c>
      <c r="B3830" s="27">
        <v>0.1391087962962963</v>
      </c>
      <c r="C3830">
        <v>3991.1001000000001</v>
      </c>
      <c r="G3830" s="28">
        <v>44175</v>
      </c>
      <c r="H3830" s="27">
        <v>0.1391087962962963</v>
      </c>
      <c r="I3830">
        <v>17.297000000000001</v>
      </c>
    </row>
    <row r="3831" spans="1:9" x14ac:dyDescent="0.3">
      <c r="A3831" s="28">
        <v>44175</v>
      </c>
      <c r="B3831" s="27">
        <v>0.13980324074074074</v>
      </c>
      <c r="C3831">
        <v>3991.8998999999999</v>
      </c>
      <c r="G3831" s="28">
        <v>44175</v>
      </c>
      <c r="H3831" s="27">
        <v>0.13980324074074074</v>
      </c>
      <c r="I3831">
        <v>17.297000000000001</v>
      </c>
    </row>
    <row r="3832" spans="1:9" x14ac:dyDescent="0.3">
      <c r="A3832" s="28">
        <v>44175</v>
      </c>
      <c r="B3832" s="27">
        <v>0.14049768518518518</v>
      </c>
      <c r="C3832">
        <v>3993.1001000000001</v>
      </c>
      <c r="G3832" s="28">
        <v>44175</v>
      </c>
      <c r="H3832" s="27">
        <v>0.14049768518518518</v>
      </c>
      <c r="I3832">
        <v>17.297000000000001</v>
      </c>
    </row>
    <row r="3833" spans="1:9" x14ac:dyDescent="0.3">
      <c r="A3833" s="28">
        <v>44175</v>
      </c>
      <c r="B3833" s="27">
        <v>0.14119212962962963</v>
      </c>
      <c r="C3833">
        <v>3993.1001000000001</v>
      </c>
      <c r="G3833" s="28">
        <v>44175</v>
      </c>
      <c r="H3833" s="27">
        <v>0.14119212962962963</v>
      </c>
      <c r="I3833">
        <v>17.297000000000001</v>
      </c>
    </row>
    <row r="3834" spans="1:9" x14ac:dyDescent="0.3">
      <c r="A3834" s="28">
        <v>44175</v>
      </c>
      <c r="B3834" s="27">
        <v>0.14188657407407407</v>
      </c>
      <c r="C3834">
        <v>3993.1001000000001</v>
      </c>
      <c r="G3834" s="28">
        <v>44175</v>
      </c>
      <c r="H3834" s="27">
        <v>0.14188657407407407</v>
      </c>
      <c r="I3834">
        <v>17.297000000000001</v>
      </c>
    </row>
    <row r="3835" spans="1:9" x14ac:dyDescent="0.3">
      <c r="A3835" s="28">
        <v>44175</v>
      </c>
      <c r="B3835" s="27">
        <v>0.14258101851851854</v>
      </c>
      <c r="C3835">
        <v>3992.3</v>
      </c>
      <c r="G3835" s="28">
        <v>44175</v>
      </c>
      <c r="H3835" s="27">
        <v>0.14258101851851854</v>
      </c>
      <c r="I3835">
        <v>17.297000000000001</v>
      </c>
    </row>
    <row r="3836" spans="1:9" x14ac:dyDescent="0.3">
      <c r="A3836" s="28">
        <v>44175</v>
      </c>
      <c r="B3836" s="27">
        <v>0.14327546296296298</v>
      </c>
      <c r="C3836">
        <v>3992.7</v>
      </c>
      <c r="G3836" s="28">
        <v>44175</v>
      </c>
      <c r="H3836" s="27">
        <v>0.14327546296296298</v>
      </c>
      <c r="I3836">
        <v>17.297000000000001</v>
      </c>
    </row>
    <row r="3837" spans="1:9" x14ac:dyDescent="0.3">
      <c r="A3837" s="28">
        <v>44175</v>
      </c>
      <c r="B3837" s="27">
        <v>0.14396990740740742</v>
      </c>
      <c r="C3837">
        <v>3991.8998999999999</v>
      </c>
      <c r="G3837" s="28">
        <v>44175</v>
      </c>
      <c r="H3837" s="27">
        <v>0.14396990740740742</v>
      </c>
      <c r="I3837">
        <v>17.297000000000001</v>
      </c>
    </row>
    <row r="3838" spans="1:9" x14ac:dyDescent="0.3">
      <c r="A3838" s="28">
        <v>44175</v>
      </c>
      <c r="B3838" s="27">
        <v>0.14466435185185186</v>
      </c>
      <c r="C3838">
        <v>3991.8998999999999</v>
      </c>
      <c r="G3838" s="28">
        <v>44175</v>
      </c>
      <c r="H3838" s="27">
        <v>0.14466435185185186</v>
      </c>
      <c r="I3838">
        <v>17.297000000000001</v>
      </c>
    </row>
    <row r="3839" spans="1:9" x14ac:dyDescent="0.3">
      <c r="A3839" s="28">
        <v>44175</v>
      </c>
      <c r="B3839" s="27">
        <v>0.14535879629629631</v>
      </c>
      <c r="C3839">
        <v>3991.8998999999999</v>
      </c>
      <c r="G3839" s="28">
        <v>44175</v>
      </c>
      <c r="H3839" s="27">
        <v>0.14535879629629631</v>
      </c>
      <c r="I3839">
        <v>17.297000000000001</v>
      </c>
    </row>
    <row r="3840" spans="1:9" x14ac:dyDescent="0.3">
      <c r="A3840" s="28">
        <v>44175</v>
      </c>
      <c r="B3840" s="27">
        <v>0.14605324074074075</v>
      </c>
      <c r="C3840">
        <v>3993.1001000000001</v>
      </c>
      <c r="G3840" s="28">
        <v>44175</v>
      </c>
      <c r="H3840" s="27">
        <v>0.14605324074074075</v>
      </c>
      <c r="I3840">
        <v>17.297000000000001</v>
      </c>
    </row>
    <row r="3841" spans="1:9" x14ac:dyDescent="0.3">
      <c r="A3841" s="28">
        <v>44175</v>
      </c>
      <c r="B3841" s="27">
        <v>0.14674768518518519</v>
      </c>
      <c r="C3841">
        <v>3991.5</v>
      </c>
      <c r="G3841" s="28">
        <v>44175</v>
      </c>
      <c r="H3841" s="27">
        <v>0.14674768518518519</v>
      </c>
      <c r="I3841">
        <v>17.297000000000001</v>
      </c>
    </row>
    <row r="3842" spans="1:9" x14ac:dyDescent="0.3">
      <c r="A3842" s="28">
        <v>44175</v>
      </c>
      <c r="B3842" s="27">
        <v>0.14744212962962963</v>
      </c>
      <c r="C3842">
        <v>3991.8998999999999</v>
      </c>
      <c r="G3842" s="28">
        <v>44175</v>
      </c>
      <c r="H3842" s="27">
        <v>0.14744212962962963</v>
      </c>
      <c r="I3842">
        <v>17.297000000000001</v>
      </c>
    </row>
    <row r="3843" spans="1:9" x14ac:dyDescent="0.3">
      <c r="A3843" s="28">
        <v>44175</v>
      </c>
      <c r="B3843" s="27">
        <v>0.14813657407407407</v>
      </c>
      <c r="C3843">
        <v>3979.8998999999999</v>
      </c>
      <c r="G3843" s="28">
        <v>44175</v>
      </c>
      <c r="H3843" s="27">
        <v>0.14813657407407407</v>
      </c>
      <c r="I3843">
        <v>17.297000000000001</v>
      </c>
    </row>
    <row r="3844" spans="1:9" x14ac:dyDescent="0.3">
      <c r="A3844" s="28">
        <v>44175</v>
      </c>
      <c r="B3844" s="27">
        <v>0.14883101851851852</v>
      </c>
      <c r="C3844">
        <v>3992.3</v>
      </c>
      <c r="G3844" s="28">
        <v>44175</v>
      </c>
      <c r="H3844" s="27">
        <v>0.14883101851851852</v>
      </c>
      <c r="I3844">
        <v>17.297000000000001</v>
      </c>
    </row>
    <row r="3845" spans="1:9" x14ac:dyDescent="0.3">
      <c r="A3845" s="28">
        <v>44175</v>
      </c>
      <c r="B3845" s="27">
        <v>0.14952546296296296</v>
      </c>
      <c r="C3845">
        <v>3992.3</v>
      </c>
      <c r="G3845" s="28">
        <v>44175</v>
      </c>
      <c r="H3845" s="27">
        <v>0.14952546296296296</v>
      </c>
      <c r="I3845">
        <v>17.297000000000001</v>
      </c>
    </row>
    <row r="3846" spans="1:9" x14ac:dyDescent="0.3">
      <c r="A3846" s="28">
        <v>44175</v>
      </c>
      <c r="B3846" s="27">
        <v>0.1502199074074074</v>
      </c>
      <c r="C3846">
        <v>3992.3</v>
      </c>
      <c r="G3846" s="28">
        <v>44175</v>
      </c>
      <c r="H3846" s="27">
        <v>0.1502199074074074</v>
      </c>
      <c r="I3846">
        <v>17.297000000000001</v>
      </c>
    </row>
    <row r="3847" spans="1:9" x14ac:dyDescent="0.3">
      <c r="A3847" s="28">
        <v>44175</v>
      </c>
      <c r="B3847" s="27">
        <v>0.15091435185185184</v>
      </c>
      <c r="C3847">
        <v>3991.1001000000001</v>
      </c>
      <c r="G3847" s="28">
        <v>44175</v>
      </c>
      <c r="H3847" s="27">
        <v>0.15091435185185184</v>
      </c>
      <c r="I3847">
        <v>17.297000000000001</v>
      </c>
    </row>
    <row r="3848" spans="1:9" x14ac:dyDescent="0.3">
      <c r="A3848" s="28">
        <v>44175</v>
      </c>
      <c r="B3848" s="27">
        <v>0.15160879629629628</v>
      </c>
      <c r="C3848">
        <v>3991.8998999999999</v>
      </c>
      <c r="G3848" s="28">
        <v>44175</v>
      </c>
      <c r="H3848" s="27">
        <v>0.15160879629629628</v>
      </c>
      <c r="I3848">
        <v>17.297000000000001</v>
      </c>
    </row>
    <row r="3849" spans="1:9" x14ac:dyDescent="0.3">
      <c r="A3849" s="28">
        <v>44175</v>
      </c>
      <c r="B3849" s="27">
        <v>0.15230324074074075</v>
      </c>
      <c r="C3849">
        <v>3991.5</v>
      </c>
      <c r="G3849" s="28">
        <v>44175</v>
      </c>
      <c r="H3849" s="27">
        <v>0.15230324074074075</v>
      </c>
      <c r="I3849">
        <v>17.297000000000001</v>
      </c>
    </row>
    <row r="3850" spans="1:9" x14ac:dyDescent="0.3">
      <c r="A3850" s="28">
        <v>44175</v>
      </c>
      <c r="B3850" s="27">
        <v>0.15299768518518519</v>
      </c>
      <c r="C3850">
        <v>3991.5</v>
      </c>
      <c r="G3850" s="28">
        <v>44175</v>
      </c>
      <c r="H3850" s="27">
        <v>0.15299768518518519</v>
      </c>
      <c r="I3850">
        <v>17.297000000000001</v>
      </c>
    </row>
    <row r="3851" spans="1:9" x14ac:dyDescent="0.3">
      <c r="A3851" s="28">
        <v>44175</v>
      </c>
      <c r="B3851" s="27">
        <v>0.15369212962962964</v>
      </c>
      <c r="C3851">
        <v>3991.8998999999999</v>
      </c>
      <c r="G3851" s="28">
        <v>44175</v>
      </c>
      <c r="H3851" s="27">
        <v>0.15369212962962964</v>
      </c>
      <c r="I3851">
        <v>17.297000000000001</v>
      </c>
    </row>
    <row r="3852" spans="1:9" x14ac:dyDescent="0.3">
      <c r="A3852" s="28">
        <v>44175</v>
      </c>
      <c r="B3852" s="27">
        <v>0.15438657407407408</v>
      </c>
      <c r="C3852">
        <v>3991.8998999999999</v>
      </c>
      <c r="G3852" s="28">
        <v>44175</v>
      </c>
      <c r="H3852" s="27">
        <v>0.15438657407407408</v>
      </c>
      <c r="I3852">
        <v>17.297000000000001</v>
      </c>
    </row>
    <row r="3853" spans="1:9" x14ac:dyDescent="0.3">
      <c r="A3853" s="28">
        <v>44175</v>
      </c>
      <c r="B3853" s="27">
        <v>0.15508101851851852</v>
      </c>
      <c r="C3853">
        <v>3991.8998999999999</v>
      </c>
      <c r="G3853" s="28">
        <v>44175</v>
      </c>
      <c r="H3853" s="27">
        <v>0.15508101851851852</v>
      </c>
      <c r="I3853">
        <v>17.297000000000001</v>
      </c>
    </row>
    <row r="3854" spans="1:9" x14ac:dyDescent="0.3">
      <c r="A3854" s="28">
        <v>44175</v>
      </c>
      <c r="B3854" s="27">
        <v>0.15577546296296296</v>
      </c>
      <c r="C3854">
        <v>3992.3</v>
      </c>
      <c r="G3854" s="28">
        <v>44175</v>
      </c>
      <c r="H3854" s="27">
        <v>0.15577546296296296</v>
      </c>
      <c r="I3854">
        <v>17.297000000000001</v>
      </c>
    </row>
    <row r="3855" spans="1:9" x14ac:dyDescent="0.3">
      <c r="A3855" s="28">
        <v>44175</v>
      </c>
      <c r="B3855" s="27">
        <v>0.1564699074074074</v>
      </c>
      <c r="C3855">
        <v>3991.8998999999999</v>
      </c>
      <c r="G3855" s="28">
        <v>44175</v>
      </c>
      <c r="H3855" s="27">
        <v>0.1564699074074074</v>
      </c>
      <c r="I3855">
        <v>17.297000000000001</v>
      </c>
    </row>
    <row r="3856" spans="1:9" x14ac:dyDescent="0.3">
      <c r="A3856" s="28">
        <v>44175</v>
      </c>
      <c r="B3856" s="27">
        <v>0.15716435185185185</v>
      </c>
      <c r="C3856">
        <v>3991.5</v>
      </c>
      <c r="G3856" s="28">
        <v>44175</v>
      </c>
      <c r="H3856" s="27">
        <v>0.15716435185185185</v>
      </c>
      <c r="I3856">
        <v>17.297000000000001</v>
      </c>
    </row>
    <row r="3857" spans="1:9" x14ac:dyDescent="0.3">
      <c r="A3857" s="28">
        <v>44175</v>
      </c>
      <c r="B3857" s="27">
        <v>0.15785879629629629</v>
      </c>
      <c r="C3857">
        <v>3991.5</v>
      </c>
      <c r="G3857" s="28">
        <v>44175</v>
      </c>
      <c r="H3857" s="27">
        <v>0.15785879629629629</v>
      </c>
      <c r="I3857">
        <v>17.297000000000001</v>
      </c>
    </row>
    <row r="3858" spans="1:9" x14ac:dyDescent="0.3">
      <c r="A3858" s="28">
        <v>44175</v>
      </c>
      <c r="B3858" s="27">
        <v>0.15855324074074076</v>
      </c>
      <c r="C3858">
        <v>3992.7</v>
      </c>
      <c r="G3858" s="28">
        <v>44175</v>
      </c>
      <c r="H3858" s="27">
        <v>0.15855324074074076</v>
      </c>
      <c r="I3858">
        <v>17.297000000000001</v>
      </c>
    </row>
    <row r="3859" spans="1:9" x14ac:dyDescent="0.3">
      <c r="A3859" s="28">
        <v>44175</v>
      </c>
      <c r="B3859" s="27">
        <v>0.1592476851851852</v>
      </c>
      <c r="C3859">
        <v>3991.8998999999999</v>
      </c>
      <c r="G3859" s="28">
        <v>44175</v>
      </c>
      <c r="H3859" s="27">
        <v>0.1592476851851852</v>
      </c>
      <c r="I3859">
        <v>17.297000000000001</v>
      </c>
    </row>
    <row r="3860" spans="1:9" x14ac:dyDescent="0.3">
      <c r="A3860" s="28">
        <v>44175</v>
      </c>
      <c r="B3860" s="27">
        <v>0.15994212962962964</v>
      </c>
      <c r="C3860">
        <v>3991.5</v>
      </c>
      <c r="G3860" s="28">
        <v>44175</v>
      </c>
      <c r="H3860" s="27">
        <v>0.15994212962962964</v>
      </c>
      <c r="I3860">
        <v>17.297000000000001</v>
      </c>
    </row>
    <row r="3861" spans="1:9" x14ac:dyDescent="0.3">
      <c r="A3861" s="28">
        <v>44175</v>
      </c>
      <c r="B3861" s="27">
        <v>0.16063657407407408</v>
      </c>
      <c r="C3861">
        <v>3978.7</v>
      </c>
      <c r="G3861" s="28">
        <v>44175</v>
      </c>
      <c r="H3861" s="27">
        <v>0.16063657407407408</v>
      </c>
      <c r="I3861">
        <v>17.297000000000001</v>
      </c>
    </row>
    <row r="3862" spans="1:9" x14ac:dyDescent="0.3">
      <c r="A3862" s="28">
        <v>44175</v>
      </c>
      <c r="B3862" s="27">
        <v>0.16133101851851853</v>
      </c>
      <c r="C3862">
        <v>3982.3</v>
      </c>
      <c r="G3862" s="28">
        <v>44175</v>
      </c>
      <c r="H3862" s="27">
        <v>0.16133101851851853</v>
      </c>
      <c r="I3862">
        <v>17.297000000000001</v>
      </c>
    </row>
    <row r="3863" spans="1:9" x14ac:dyDescent="0.3">
      <c r="A3863" s="28">
        <v>44175</v>
      </c>
      <c r="B3863" s="27">
        <v>0.16202546296296297</v>
      </c>
      <c r="C3863">
        <v>3992.7</v>
      </c>
      <c r="G3863" s="28">
        <v>44175</v>
      </c>
      <c r="H3863" s="27">
        <v>0.16202546296296297</v>
      </c>
      <c r="I3863">
        <v>17.297000000000001</v>
      </c>
    </row>
    <row r="3864" spans="1:9" x14ac:dyDescent="0.3">
      <c r="A3864" s="28">
        <v>44175</v>
      </c>
      <c r="B3864" s="27">
        <v>0.16271990740740741</v>
      </c>
      <c r="C3864">
        <v>3991.5</v>
      </c>
      <c r="G3864" s="28">
        <v>44175</v>
      </c>
      <c r="H3864" s="27">
        <v>0.16271990740740741</v>
      </c>
      <c r="I3864">
        <v>17.297000000000001</v>
      </c>
    </row>
    <row r="3865" spans="1:9" x14ac:dyDescent="0.3">
      <c r="A3865" s="28">
        <v>44175</v>
      </c>
      <c r="B3865" s="27">
        <v>0.16341435185185185</v>
      </c>
      <c r="C3865">
        <v>3992.7</v>
      </c>
      <c r="G3865" s="28">
        <v>44175</v>
      </c>
      <c r="H3865" s="27">
        <v>0.16341435185185185</v>
      </c>
      <c r="I3865">
        <v>17.297000000000001</v>
      </c>
    </row>
    <row r="3866" spans="1:9" x14ac:dyDescent="0.3">
      <c r="A3866" s="28">
        <v>44175</v>
      </c>
      <c r="B3866" s="27">
        <v>0.16410879629629629</v>
      </c>
      <c r="C3866">
        <v>3992.7</v>
      </c>
      <c r="G3866" s="28">
        <v>44175</v>
      </c>
      <c r="H3866" s="27">
        <v>0.16410879629629629</v>
      </c>
      <c r="I3866">
        <v>17.297000000000001</v>
      </c>
    </row>
    <row r="3867" spans="1:9" x14ac:dyDescent="0.3">
      <c r="A3867" s="28">
        <v>44175</v>
      </c>
      <c r="B3867" s="27">
        <v>0.16480324074074074</v>
      </c>
      <c r="C3867">
        <v>3991.8998999999999</v>
      </c>
      <c r="G3867" s="28">
        <v>44175</v>
      </c>
      <c r="H3867" s="27">
        <v>0.16480324074074074</v>
      </c>
      <c r="I3867">
        <v>17.297000000000001</v>
      </c>
    </row>
    <row r="3868" spans="1:9" x14ac:dyDescent="0.3">
      <c r="A3868" s="28">
        <v>44175</v>
      </c>
      <c r="B3868" s="27">
        <v>0.16549768518518518</v>
      </c>
      <c r="C3868">
        <v>3992.7</v>
      </c>
      <c r="G3868" s="28">
        <v>44175</v>
      </c>
      <c r="H3868" s="27">
        <v>0.16549768518518518</v>
      </c>
      <c r="I3868">
        <v>17.297000000000001</v>
      </c>
    </row>
    <row r="3869" spans="1:9" x14ac:dyDescent="0.3">
      <c r="A3869" s="28">
        <v>44175</v>
      </c>
      <c r="B3869" s="27">
        <v>0.16619212962962962</v>
      </c>
      <c r="C3869">
        <v>3986.7</v>
      </c>
      <c r="G3869" s="28">
        <v>44175</v>
      </c>
      <c r="H3869" s="27">
        <v>0.16619212962962962</v>
      </c>
      <c r="I3869">
        <v>17.297000000000001</v>
      </c>
    </row>
    <row r="3870" spans="1:9" x14ac:dyDescent="0.3">
      <c r="A3870" s="28">
        <v>44175</v>
      </c>
      <c r="B3870" s="27">
        <v>0.16688657407407406</v>
      </c>
      <c r="C3870">
        <v>3991.5</v>
      </c>
      <c r="G3870" s="28">
        <v>44175</v>
      </c>
      <c r="H3870" s="27">
        <v>0.16688657407407406</v>
      </c>
      <c r="I3870">
        <v>17.297000000000001</v>
      </c>
    </row>
    <row r="3871" spans="1:9" x14ac:dyDescent="0.3">
      <c r="A3871" s="28">
        <v>44175</v>
      </c>
      <c r="B3871" s="27">
        <v>0.1675810185185185</v>
      </c>
      <c r="C3871">
        <v>3991.8998999999999</v>
      </c>
      <c r="G3871" s="28">
        <v>44175</v>
      </c>
      <c r="H3871" s="27">
        <v>0.1675810185185185</v>
      </c>
      <c r="I3871">
        <v>17.297000000000001</v>
      </c>
    </row>
    <row r="3872" spans="1:9" x14ac:dyDescent="0.3">
      <c r="A3872" s="28">
        <v>44175</v>
      </c>
      <c r="B3872" s="27">
        <v>0.16827546296296295</v>
      </c>
      <c r="C3872">
        <v>3991.8998999999999</v>
      </c>
      <c r="G3872" s="28">
        <v>44175</v>
      </c>
      <c r="H3872" s="27">
        <v>0.16827546296296295</v>
      </c>
      <c r="I3872">
        <v>17.297000000000001</v>
      </c>
    </row>
    <row r="3873" spans="1:9" x14ac:dyDescent="0.3">
      <c r="A3873" s="28">
        <v>44175</v>
      </c>
      <c r="B3873" s="27">
        <v>0.16896990740740739</v>
      </c>
      <c r="C3873">
        <v>3992.3</v>
      </c>
      <c r="G3873" s="28">
        <v>44175</v>
      </c>
      <c r="H3873" s="27">
        <v>0.16896990740740739</v>
      </c>
      <c r="I3873">
        <v>17.297000000000001</v>
      </c>
    </row>
    <row r="3874" spans="1:9" x14ac:dyDescent="0.3">
      <c r="A3874" s="28">
        <v>44175</v>
      </c>
      <c r="B3874" s="27">
        <v>0.16966435185185183</v>
      </c>
      <c r="C3874">
        <v>3992.7</v>
      </c>
      <c r="G3874" s="28">
        <v>44175</v>
      </c>
      <c r="H3874" s="27">
        <v>0.16966435185185183</v>
      </c>
      <c r="I3874">
        <v>17.297000000000001</v>
      </c>
    </row>
    <row r="3875" spans="1:9" x14ac:dyDescent="0.3">
      <c r="A3875" s="28">
        <v>44175</v>
      </c>
      <c r="B3875" s="27">
        <v>0.17035879629629627</v>
      </c>
      <c r="C3875">
        <v>3992.3</v>
      </c>
      <c r="G3875" s="28">
        <v>44175</v>
      </c>
      <c r="H3875" s="27">
        <v>0.17035879629629627</v>
      </c>
      <c r="I3875">
        <v>17.297000000000001</v>
      </c>
    </row>
    <row r="3876" spans="1:9" x14ac:dyDescent="0.3">
      <c r="A3876" s="28">
        <v>44175</v>
      </c>
      <c r="B3876" s="27">
        <v>0.17105324074074071</v>
      </c>
      <c r="C3876">
        <v>3990.3</v>
      </c>
      <c r="G3876" s="28">
        <v>44175</v>
      </c>
      <c r="H3876" s="27">
        <v>0.17105324074074071</v>
      </c>
      <c r="I3876">
        <v>17.297000000000001</v>
      </c>
    </row>
    <row r="3877" spans="1:9" x14ac:dyDescent="0.3">
      <c r="A3877" s="28">
        <v>44175</v>
      </c>
      <c r="B3877" s="27">
        <v>0.17174768518518521</v>
      </c>
      <c r="C3877">
        <v>3990.7</v>
      </c>
      <c r="G3877" s="28">
        <v>44175</v>
      </c>
      <c r="H3877" s="27">
        <v>0.17174768518518521</v>
      </c>
      <c r="I3877">
        <v>17.297000000000001</v>
      </c>
    </row>
    <row r="3878" spans="1:9" x14ac:dyDescent="0.3">
      <c r="A3878" s="28">
        <v>44175</v>
      </c>
      <c r="B3878" s="27">
        <v>0.17244212962962965</v>
      </c>
      <c r="C3878">
        <v>3992.3</v>
      </c>
      <c r="G3878" s="28">
        <v>44175</v>
      </c>
      <c r="H3878" s="27">
        <v>0.17244212962962965</v>
      </c>
      <c r="I3878">
        <v>17.297000000000001</v>
      </c>
    </row>
    <row r="3879" spans="1:9" x14ac:dyDescent="0.3">
      <c r="A3879" s="28">
        <v>44175</v>
      </c>
      <c r="B3879" s="27">
        <v>0.1731365740740741</v>
      </c>
      <c r="C3879">
        <v>3991.8998999999999</v>
      </c>
      <c r="G3879" s="28">
        <v>44175</v>
      </c>
      <c r="H3879" s="27">
        <v>0.1731365740740741</v>
      </c>
      <c r="I3879">
        <v>17.297000000000001</v>
      </c>
    </row>
    <row r="3880" spans="1:9" x14ac:dyDescent="0.3">
      <c r="A3880" s="28">
        <v>44175</v>
      </c>
      <c r="B3880" s="27">
        <v>0.17383101851851854</v>
      </c>
      <c r="C3880">
        <v>3991.5</v>
      </c>
      <c r="G3880" s="28">
        <v>44175</v>
      </c>
      <c r="H3880" s="27">
        <v>0.17383101851851854</v>
      </c>
      <c r="I3880">
        <v>17.297000000000001</v>
      </c>
    </row>
    <row r="3881" spans="1:9" x14ac:dyDescent="0.3">
      <c r="A3881" s="28">
        <v>44175</v>
      </c>
      <c r="B3881" s="27">
        <v>0.17452546296296298</v>
      </c>
      <c r="C3881">
        <v>3991.5</v>
      </c>
      <c r="G3881" s="28">
        <v>44175</v>
      </c>
      <c r="H3881" s="27">
        <v>0.17452546296296298</v>
      </c>
      <c r="I3881">
        <v>17.297000000000001</v>
      </c>
    </row>
    <row r="3882" spans="1:9" x14ac:dyDescent="0.3">
      <c r="A3882" s="28">
        <v>44175</v>
      </c>
      <c r="B3882" s="27">
        <v>0.17521990740740742</v>
      </c>
      <c r="C3882">
        <v>3991.5</v>
      </c>
      <c r="G3882" s="28">
        <v>44175</v>
      </c>
      <c r="H3882" s="27">
        <v>0.17521990740740742</v>
      </c>
      <c r="I3882">
        <v>17.297000000000001</v>
      </c>
    </row>
    <row r="3883" spans="1:9" x14ac:dyDescent="0.3">
      <c r="A3883" s="28">
        <v>44175</v>
      </c>
      <c r="B3883" s="27">
        <v>0.17591435185185186</v>
      </c>
      <c r="C3883">
        <v>3990.7</v>
      </c>
      <c r="G3883" s="28">
        <v>44175</v>
      </c>
      <c r="H3883" s="27">
        <v>0.17591435185185186</v>
      </c>
      <c r="I3883">
        <v>17.297000000000001</v>
      </c>
    </row>
    <row r="3884" spans="1:9" x14ac:dyDescent="0.3">
      <c r="A3884" s="28">
        <v>44175</v>
      </c>
      <c r="B3884" s="27">
        <v>0.17660879629629631</v>
      </c>
      <c r="C3884">
        <v>3991.8998999999999</v>
      </c>
      <c r="G3884" s="28">
        <v>44175</v>
      </c>
      <c r="H3884" s="27">
        <v>0.17660879629629631</v>
      </c>
      <c r="I3884">
        <v>17.297000000000001</v>
      </c>
    </row>
    <row r="3885" spans="1:9" x14ac:dyDescent="0.3">
      <c r="A3885" s="28">
        <v>44175</v>
      </c>
      <c r="B3885" s="27">
        <v>0.17730324074074075</v>
      </c>
      <c r="C3885">
        <v>3990.7</v>
      </c>
      <c r="G3885" s="28">
        <v>44175</v>
      </c>
      <c r="H3885" s="27">
        <v>0.17730324074074075</v>
      </c>
      <c r="I3885">
        <v>17.297000000000001</v>
      </c>
    </row>
    <row r="3886" spans="1:9" x14ac:dyDescent="0.3">
      <c r="A3886" s="28">
        <v>44175</v>
      </c>
      <c r="B3886" s="27">
        <v>0.17799768518518519</v>
      </c>
      <c r="C3886">
        <v>3991.5</v>
      </c>
      <c r="G3886" s="28">
        <v>44175</v>
      </c>
      <c r="H3886" s="27">
        <v>0.17799768518518519</v>
      </c>
      <c r="I3886">
        <v>17.297000000000001</v>
      </c>
    </row>
    <row r="3887" spans="1:9" x14ac:dyDescent="0.3">
      <c r="A3887" s="28">
        <v>44175</v>
      </c>
      <c r="B3887" s="27">
        <v>0.17869212962962963</v>
      </c>
      <c r="C3887">
        <v>3992.3</v>
      </c>
      <c r="G3887" s="28">
        <v>44175</v>
      </c>
      <c r="H3887" s="27">
        <v>0.17869212962962963</v>
      </c>
      <c r="I3887">
        <v>17.297000000000001</v>
      </c>
    </row>
    <row r="3888" spans="1:9" x14ac:dyDescent="0.3">
      <c r="A3888" s="28">
        <v>44175</v>
      </c>
      <c r="B3888" s="27">
        <v>0.17938657407407407</v>
      </c>
      <c r="C3888">
        <v>3991.8998999999999</v>
      </c>
      <c r="G3888" s="28">
        <v>44175</v>
      </c>
      <c r="H3888" s="27">
        <v>0.17938657407407407</v>
      </c>
      <c r="I3888">
        <v>17.297000000000001</v>
      </c>
    </row>
    <row r="3889" spans="1:9" x14ac:dyDescent="0.3">
      <c r="A3889" s="28">
        <v>44175</v>
      </c>
      <c r="B3889" s="27">
        <v>0.18008101851851852</v>
      </c>
      <c r="C3889">
        <v>3992.3</v>
      </c>
      <c r="G3889" s="28">
        <v>44175</v>
      </c>
      <c r="H3889" s="27">
        <v>0.18008101851851852</v>
      </c>
      <c r="I3889">
        <v>17.297000000000001</v>
      </c>
    </row>
    <row r="3890" spans="1:9" x14ac:dyDescent="0.3">
      <c r="A3890" s="28">
        <v>44175</v>
      </c>
      <c r="B3890" s="27">
        <v>0.18077546296296296</v>
      </c>
      <c r="C3890">
        <v>3979.1001000000001</v>
      </c>
      <c r="G3890" s="28">
        <v>44175</v>
      </c>
      <c r="H3890" s="27">
        <v>0.18077546296296296</v>
      </c>
      <c r="I3890">
        <v>17.297000000000001</v>
      </c>
    </row>
    <row r="3891" spans="1:9" x14ac:dyDescent="0.3">
      <c r="A3891" s="28">
        <v>44175</v>
      </c>
      <c r="B3891" s="27">
        <v>0.1814699074074074</v>
      </c>
      <c r="C3891">
        <v>3991.5</v>
      </c>
      <c r="G3891" s="28">
        <v>44175</v>
      </c>
      <c r="H3891" s="27">
        <v>0.1814699074074074</v>
      </c>
      <c r="I3891">
        <v>17.297000000000001</v>
      </c>
    </row>
    <row r="3892" spans="1:9" x14ac:dyDescent="0.3">
      <c r="A3892" s="28">
        <v>44175</v>
      </c>
      <c r="B3892" s="27">
        <v>0.18216435185185187</v>
      </c>
      <c r="C3892">
        <v>3992.3</v>
      </c>
      <c r="G3892" s="28">
        <v>44175</v>
      </c>
      <c r="H3892" s="27">
        <v>0.18216435185185187</v>
      </c>
      <c r="I3892">
        <v>17.297000000000001</v>
      </c>
    </row>
    <row r="3893" spans="1:9" x14ac:dyDescent="0.3">
      <c r="A3893" s="28">
        <v>44175</v>
      </c>
      <c r="B3893" s="27">
        <v>0.18285879629629631</v>
      </c>
      <c r="C3893">
        <v>3990.3</v>
      </c>
      <c r="G3893" s="28">
        <v>44175</v>
      </c>
      <c r="H3893" s="27">
        <v>0.18285879629629631</v>
      </c>
      <c r="I3893">
        <v>17.297000000000001</v>
      </c>
    </row>
    <row r="3894" spans="1:9" x14ac:dyDescent="0.3">
      <c r="A3894" s="28">
        <v>44175</v>
      </c>
      <c r="B3894" s="27">
        <v>0.18355324074074075</v>
      </c>
      <c r="C3894">
        <v>3992.3</v>
      </c>
      <c r="G3894" s="28">
        <v>44175</v>
      </c>
      <c r="H3894" s="27">
        <v>0.18355324074074075</v>
      </c>
      <c r="I3894">
        <v>17.297000000000001</v>
      </c>
    </row>
    <row r="3895" spans="1:9" x14ac:dyDescent="0.3">
      <c r="A3895" s="28">
        <v>44175</v>
      </c>
      <c r="B3895" s="27">
        <v>0.18424768518518519</v>
      </c>
      <c r="C3895">
        <v>3993.5</v>
      </c>
      <c r="G3895" s="28">
        <v>44175</v>
      </c>
      <c r="H3895" s="27">
        <v>0.18424768518518519</v>
      </c>
      <c r="I3895">
        <v>17.297000000000001</v>
      </c>
    </row>
    <row r="3896" spans="1:9" x14ac:dyDescent="0.3">
      <c r="A3896" s="28">
        <v>44175</v>
      </c>
      <c r="B3896" s="27">
        <v>0.18494212962962964</v>
      </c>
      <c r="C3896">
        <v>3980.7</v>
      </c>
      <c r="G3896" s="28">
        <v>44175</v>
      </c>
      <c r="H3896" s="27">
        <v>0.18494212962962964</v>
      </c>
      <c r="I3896">
        <v>17.297000000000001</v>
      </c>
    </row>
    <row r="3897" spans="1:9" x14ac:dyDescent="0.3">
      <c r="A3897" s="28">
        <v>44175</v>
      </c>
      <c r="B3897" s="27">
        <v>0.18563657407407408</v>
      </c>
      <c r="C3897">
        <v>3992.7</v>
      </c>
      <c r="G3897" s="28">
        <v>44175</v>
      </c>
      <c r="H3897" s="27">
        <v>0.18563657407407408</v>
      </c>
      <c r="I3897">
        <v>17.297000000000001</v>
      </c>
    </row>
    <row r="3898" spans="1:9" x14ac:dyDescent="0.3">
      <c r="A3898" s="28">
        <v>44175</v>
      </c>
      <c r="B3898" s="27">
        <v>0.18633101851851852</v>
      </c>
      <c r="C3898">
        <v>3992.3</v>
      </c>
      <c r="G3898" s="28">
        <v>44175</v>
      </c>
      <c r="H3898" s="27">
        <v>0.18633101851851852</v>
      </c>
      <c r="I3898">
        <v>17.297000000000001</v>
      </c>
    </row>
    <row r="3899" spans="1:9" x14ac:dyDescent="0.3">
      <c r="A3899" s="28">
        <v>44175</v>
      </c>
      <c r="B3899" s="27">
        <v>0.18702546296296296</v>
      </c>
      <c r="C3899">
        <v>3992.7</v>
      </c>
      <c r="G3899" s="28">
        <v>44175</v>
      </c>
      <c r="H3899" s="27">
        <v>0.18702546296296296</v>
      </c>
      <c r="I3899">
        <v>17.297000000000001</v>
      </c>
    </row>
    <row r="3900" spans="1:9" x14ac:dyDescent="0.3">
      <c r="A3900" s="28">
        <v>44175</v>
      </c>
      <c r="B3900" s="27">
        <v>0.1877199074074074</v>
      </c>
      <c r="C3900">
        <v>3992.3</v>
      </c>
      <c r="G3900" s="28">
        <v>44175</v>
      </c>
      <c r="H3900" s="27">
        <v>0.1877199074074074</v>
      </c>
      <c r="I3900">
        <v>17.297000000000001</v>
      </c>
    </row>
    <row r="3901" spans="1:9" x14ac:dyDescent="0.3">
      <c r="A3901" s="28">
        <v>44175</v>
      </c>
      <c r="B3901" s="27">
        <v>0.18841435185185185</v>
      </c>
      <c r="C3901">
        <v>3992.7</v>
      </c>
      <c r="G3901" s="28">
        <v>44175</v>
      </c>
      <c r="H3901" s="27">
        <v>0.18841435185185185</v>
      </c>
      <c r="I3901">
        <v>17.297000000000001</v>
      </c>
    </row>
    <row r="3902" spans="1:9" x14ac:dyDescent="0.3">
      <c r="A3902" s="28">
        <v>44175</v>
      </c>
      <c r="B3902" s="27">
        <v>0.18910879629629629</v>
      </c>
      <c r="C3902">
        <v>3991.8998999999999</v>
      </c>
      <c r="G3902" s="28">
        <v>44175</v>
      </c>
      <c r="H3902" s="27">
        <v>0.18910879629629629</v>
      </c>
      <c r="I3902">
        <v>17.297000000000001</v>
      </c>
    </row>
    <row r="3903" spans="1:9" x14ac:dyDescent="0.3">
      <c r="A3903" s="28">
        <v>44175</v>
      </c>
      <c r="B3903" s="27">
        <v>0.18980324074074073</v>
      </c>
      <c r="C3903">
        <v>3991.8998999999999</v>
      </c>
      <c r="G3903" s="28">
        <v>44175</v>
      </c>
      <c r="H3903" s="27">
        <v>0.18980324074074073</v>
      </c>
      <c r="I3903">
        <v>17.297000000000001</v>
      </c>
    </row>
    <row r="3904" spans="1:9" x14ac:dyDescent="0.3">
      <c r="A3904" s="28">
        <v>44175</v>
      </c>
      <c r="B3904" s="27">
        <v>0.19049768518518517</v>
      </c>
      <c r="C3904">
        <v>3991.8998999999999</v>
      </c>
      <c r="G3904" s="28">
        <v>44175</v>
      </c>
      <c r="H3904" s="27">
        <v>0.19049768518518517</v>
      </c>
      <c r="I3904">
        <v>17.297000000000001</v>
      </c>
    </row>
    <row r="3905" spans="1:9" x14ac:dyDescent="0.3">
      <c r="A3905" s="28">
        <v>44175</v>
      </c>
      <c r="B3905" s="27">
        <v>0.19119212962962964</v>
      </c>
      <c r="C3905">
        <v>3991.5</v>
      </c>
      <c r="G3905" s="28">
        <v>44175</v>
      </c>
      <c r="H3905" s="27">
        <v>0.19119212962962964</v>
      </c>
      <c r="I3905">
        <v>17.297000000000001</v>
      </c>
    </row>
    <row r="3906" spans="1:9" x14ac:dyDescent="0.3">
      <c r="A3906" s="28">
        <v>44175</v>
      </c>
      <c r="B3906" s="27">
        <v>0.19188657407407406</v>
      </c>
      <c r="C3906">
        <v>3990.7</v>
      </c>
      <c r="G3906" s="28">
        <v>44175</v>
      </c>
      <c r="H3906" s="27">
        <v>0.19188657407407406</v>
      </c>
      <c r="I3906">
        <v>17.297000000000001</v>
      </c>
    </row>
    <row r="3907" spans="1:9" x14ac:dyDescent="0.3">
      <c r="A3907" s="28">
        <v>44175</v>
      </c>
      <c r="B3907" s="27">
        <v>0.19258101851851853</v>
      </c>
      <c r="C3907">
        <v>3992.7</v>
      </c>
      <c r="G3907" s="28">
        <v>44175</v>
      </c>
      <c r="H3907" s="27">
        <v>0.19258101851851853</v>
      </c>
      <c r="I3907">
        <v>17.297000000000001</v>
      </c>
    </row>
    <row r="3908" spans="1:9" x14ac:dyDescent="0.3">
      <c r="A3908" s="28">
        <v>44175</v>
      </c>
      <c r="B3908" s="27">
        <v>0.19327546296296297</v>
      </c>
      <c r="C3908">
        <v>3991.5</v>
      </c>
      <c r="G3908" s="28">
        <v>44175</v>
      </c>
      <c r="H3908" s="27">
        <v>0.19327546296296297</v>
      </c>
      <c r="I3908">
        <v>17.297000000000001</v>
      </c>
    </row>
    <row r="3909" spans="1:9" x14ac:dyDescent="0.3">
      <c r="A3909" s="28">
        <v>44175</v>
      </c>
      <c r="B3909" s="27">
        <v>0.19396990740740741</v>
      </c>
      <c r="C3909">
        <v>3992.7</v>
      </c>
      <c r="G3909" s="28">
        <v>44175</v>
      </c>
      <c r="H3909" s="27">
        <v>0.19396990740740741</v>
      </c>
      <c r="I3909">
        <v>17.297000000000001</v>
      </c>
    </row>
    <row r="3910" spans="1:9" x14ac:dyDescent="0.3">
      <c r="A3910" s="28">
        <v>44175</v>
      </c>
      <c r="B3910" s="27">
        <v>0.19466435185185185</v>
      </c>
      <c r="C3910">
        <v>3991.5</v>
      </c>
      <c r="G3910" s="28">
        <v>44175</v>
      </c>
      <c r="H3910" s="27">
        <v>0.19466435185185185</v>
      </c>
      <c r="I3910">
        <v>17.297000000000001</v>
      </c>
    </row>
    <row r="3911" spans="1:9" x14ac:dyDescent="0.3">
      <c r="A3911" s="28">
        <v>44175</v>
      </c>
      <c r="B3911" s="27">
        <v>0.19535879629629629</v>
      </c>
      <c r="C3911">
        <v>3992.3</v>
      </c>
      <c r="G3911" s="28">
        <v>44175</v>
      </c>
      <c r="H3911" s="27">
        <v>0.19535879629629629</v>
      </c>
      <c r="I3911">
        <v>17.297000000000001</v>
      </c>
    </row>
    <row r="3912" spans="1:9" x14ac:dyDescent="0.3">
      <c r="A3912" s="28">
        <v>44175</v>
      </c>
      <c r="B3912" s="27">
        <v>0.19605324074074074</v>
      </c>
      <c r="C3912">
        <v>3991.8998999999999</v>
      </c>
      <c r="G3912" s="28">
        <v>44175</v>
      </c>
      <c r="H3912" s="27">
        <v>0.19605324074074074</v>
      </c>
      <c r="I3912">
        <v>17.297000000000001</v>
      </c>
    </row>
    <row r="3913" spans="1:9" x14ac:dyDescent="0.3">
      <c r="A3913" s="28">
        <v>44175</v>
      </c>
      <c r="B3913" s="27">
        <v>0.19674768518518518</v>
      </c>
      <c r="C3913">
        <v>3992.7</v>
      </c>
      <c r="G3913" s="28">
        <v>44175</v>
      </c>
      <c r="H3913" s="27">
        <v>0.19674768518518518</v>
      </c>
      <c r="I3913">
        <v>17.297000000000001</v>
      </c>
    </row>
    <row r="3914" spans="1:9" x14ac:dyDescent="0.3">
      <c r="A3914" s="28">
        <v>44175</v>
      </c>
      <c r="B3914" s="27">
        <v>0.19744212962962962</v>
      </c>
      <c r="C3914">
        <v>3992.3</v>
      </c>
      <c r="G3914" s="28">
        <v>44175</v>
      </c>
      <c r="H3914" s="27">
        <v>0.19744212962962962</v>
      </c>
      <c r="I3914">
        <v>17.297000000000001</v>
      </c>
    </row>
    <row r="3915" spans="1:9" x14ac:dyDescent="0.3">
      <c r="A3915" s="28">
        <v>44175</v>
      </c>
      <c r="B3915" s="27">
        <v>0.19813657407407406</v>
      </c>
      <c r="C3915">
        <v>3991.8998999999999</v>
      </c>
      <c r="G3915" s="28">
        <v>44175</v>
      </c>
      <c r="H3915" s="27">
        <v>0.19813657407407406</v>
      </c>
      <c r="I3915">
        <v>17.297000000000001</v>
      </c>
    </row>
    <row r="3916" spans="1:9" x14ac:dyDescent="0.3">
      <c r="A3916" s="28">
        <v>44175</v>
      </c>
      <c r="B3916" s="27">
        <v>0.1988310185185185</v>
      </c>
      <c r="C3916">
        <v>3992.7</v>
      </c>
      <c r="G3916" s="28">
        <v>44175</v>
      </c>
      <c r="H3916" s="27">
        <v>0.1988310185185185</v>
      </c>
      <c r="I3916">
        <v>17.297000000000001</v>
      </c>
    </row>
    <row r="3917" spans="1:9" x14ac:dyDescent="0.3">
      <c r="A3917" s="28">
        <v>44175</v>
      </c>
      <c r="B3917" s="27">
        <v>0.19952546296296295</v>
      </c>
      <c r="C3917">
        <v>3992.7</v>
      </c>
      <c r="G3917" s="28">
        <v>44175</v>
      </c>
      <c r="H3917" s="27">
        <v>0.19952546296296295</v>
      </c>
      <c r="I3917">
        <v>17.297000000000001</v>
      </c>
    </row>
    <row r="3918" spans="1:9" x14ac:dyDescent="0.3">
      <c r="A3918" s="28">
        <v>44175</v>
      </c>
      <c r="B3918" s="27">
        <v>0.20021990740740739</v>
      </c>
      <c r="C3918">
        <v>3991.1001000000001</v>
      </c>
      <c r="G3918" s="28">
        <v>44175</v>
      </c>
      <c r="H3918" s="27">
        <v>0.20021990740740739</v>
      </c>
      <c r="I3918">
        <v>17.297000000000001</v>
      </c>
    </row>
    <row r="3919" spans="1:9" x14ac:dyDescent="0.3">
      <c r="A3919" s="28">
        <v>44175</v>
      </c>
      <c r="B3919" s="27">
        <v>0.20091435185185183</v>
      </c>
      <c r="C3919">
        <v>3992.3</v>
      </c>
      <c r="G3919" s="28">
        <v>44175</v>
      </c>
      <c r="H3919" s="27">
        <v>0.20091435185185183</v>
      </c>
      <c r="I3919">
        <v>17.297000000000001</v>
      </c>
    </row>
    <row r="3920" spans="1:9" x14ac:dyDescent="0.3">
      <c r="A3920" s="28">
        <v>44175</v>
      </c>
      <c r="B3920" s="27">
        <v>0.20160879629629633</v>
      </c>
      <c r="C3920">
        <v>3991.5</v>
      </c>
      <c r="G3920" s="28">
        <v>44175</v>
      </c>
      <c r="H3920" s="27">
        <v>0.20160879629629633</v>
      </c>
      <c r="I3920">
        <v>17.297000000000001</v>
      </c>
    </row>
    <row r="3921" spans="1:9" x14ac:dyDescent="0.3">
      <c r="A3921" s="28">
        <v>44175</v>
      </c>
      <c r="B3921" s="27">
        <v>0.20230324074074071</v>
      </c>
      <c r="C3921">
        <v>3992.7</v>
      </c>
      <c r="G3921" s="28">
        <v>44175</v>
      </c>
      <c r="H3921" s="27">
        <v>0.20230324074074071</v>
      </c>
      <c r="I3921">
        <v>17.297000000000001</v>
      </c>
    </row>
    <row r="3922" spans="1:9" x14ac:dyDescent="0.3">
      <c r="A3922" s="28">
        <v>44175</v>
      </c>
      <c r="B3922" s="27">
        <v>0.20299768518518521</v>
      </c>
      <c r="C3922">
        <v>3991.8998999999999</v>
      </c>
      <c r="G3922" s="28">
        <v>44175</v>
      </c>
      <c r="H3922" s="27">
        <v>0.20299768518518521</v>
      </c>
      <c r="I3922">
        <v>17.297000000000001</v>
      </c>
    </row>
    <row r="3923" spans="1:9" x14ac:dyDescent="0.3">
      <c r="A3923" s="28">
        <v>44175</v>
      </c>
      <c r="B3923" s="27">
        <v>0.20369212962962965</v>
      </c>
      <c r="C3923">
        <v>3990.7</v>
      </c>
      <c r="G3923" s="28">
        <v>44175</v>
      </c>
      <c r="H3923" s="27">
        <v>0.20369212962962965</v>
      </c>
      <c r="I3923">
        <v>17.297000000000001</v>
      </c>
    </row>
    <row r="3924" spans="1:9" x14ac:dyDescent="0.3">
      <c r="A3924" s="28">
        <v>44175</v>
      </c>
      <c r="B3924" s="27">
        <v>0.2043865740740741</v>
      </c>
      <c r="C3924">
        <v>3991.8998999999999</v>
      </c>
      <c r="G3924" s="28">
        <v>44175</v>
      </c>
      <c r="H3924" s="27">
        <v>0.2043865740740741</v>
      </c>
      <c r="I3924">
        <v>17.297000000000001</v>
      </c>
    </row>
    <row r="3925" spans="1:9" x14ac:dyDescent="0.3">
      <c r="A3925" s="28">
        <v>44175</v>
      </c>
      <c r="B3925" s="27">
        <v>0.20508101851851854</v>
      </c>
      <c r="C3925">
        <v>3990.3</v>
      </c>
      <c r="G3925" s="28">
        <v>44175</v>
      </c>
      <c r="H3925" s="27">
        <v>0.20508101851851854</v>
      </c>
      <c r="I3925">
        <v>17.297000000000001</v>
      </c>
    </row>
    <row r="3926" spans="1:9" x14ac:dyDescent="0.3">
      <c r="A3926" s="28">
        <v>44175</v>
      </c>
      <c r="B3926" s="27">
        <v>0.20577546296296298</v>
      </c>
      <c r="C3926">
        <v>3985.1001000000001</v>
      </c>
      <c r="G3926" s="28">
        <v>44175</v>
      </c>
      <c r="H3926" s="27">
        <v>0.20577546296296298</v>
      </c>
      <c r="I3926">
        <v>17.297000000000001</v>
      </c>
    </row>
    <row r="3927" spans="1:9" x14ac:dyDescent="0.3">
      <c r="A3927" s="28">
        <v>44175</v>
      </c>
      <c r="B3927" s="27">
        <v>0.20646990740740742</v>
      </c>
      <c r="C3927">
        <v>3991.1001000000001</v>
      </c>
      <c r="G3927" s="28">
        <v>44175</v>
      </c>
      <c r="H3927" s="27">
        <v>0.20646990740740742</v>
      </c>
      <c r="I3927">
        <v>17.297000000000001</v>
      </c>
    </row>
    <row r="3928" spans="1:9" x14ac:dyDescent="0.3">
      <c r="A3928" s="28">
        <v>44175</v>
      </c>
      <c r="B3928" s="27">
        <v>0.20716435185185186</v>
      </c>
      <c r="C3928">
        <v>3990.7</v>
      </c>
      <c r="G3928" s="28">
        <v>44175</v>
      </c>
      <c r="H3928" s="27">
        <v>0.20716435185185186</v>
      </c>
      <c r="I3928">
        <v>17.297000000000001</v>
      </c>
    </row>
    <row r="3929" spans="1:9" x14ac:dyDescent="0.3">
      <c r="A3929" s="28">
        <v>44175</v>
      </c>
      <c r="B3929" s="27">
        <v>0.20785879629629631</v>
      </c>
      <c r="C3929">
        <v>3991.5</v>
      </c>
      <c r="G3929" s="28">
        <v>44175</v>
      </c>
      <c r="H3929" s="27">
        <v>0.20785879629629631</v>
      </c>
      <c r="I3929">
        <v>17.297000000000001</v>
      </c>
    </row>
    <row r="3930" spans="1:9" x14ac:dyDescent="0.3">
      <c r="A3930" s="28">
        <v>44175</v>
      </c>
      <c r="B3930" s="27">
        <v>0.20855324074074075</v>
      </c>
      <c r="C3930">
        <v>3991.1001000000001</v>
      </c>
      <c r="G3930" s="28">
        <v>44175</v>
      </c>
      <c r="H3930" s="27">
        <v>0.20855324074074075</v>
      </c>
      <c r="I3930">
        <v>17.297000000000001</v>
      </c>
    </row>
    <row r="3931" spans="1:9" x14ac:dyDescent="0.3">
      <c r="A3931" s="28">
        <v>44175</v>
      </c>
      <c r="B3931" s="27">
        <v>0.20924768518518519</v>
      </c>
      <c r="C3931">
        <v>3978.7</v>
      </c>
      <c r="G3931" s="28">
        <v>44175</v>
      </c>
      <c r="H3931" s="27">
        <v>0.20924768518518519</v>
      </c>
      <c r="I3931">
        <v>17.297000000000001</v>
      </c>
    </row>
    <row r="3932" spans="1:9" x14ac:dyDescent="0.3">
      <c r="A3932" s="28">
        <v>44175</v>
      </c>
      <c r="B3932" s="27">
        <v>0.20994212962962963</v>
      </c>
      <c r="C3932">
        <v>3977.5</v>
      </c>
      <c r="G3932" s="28">
        <v>44175</v>
      </c>
      <c r="H3932" s="27">
        <v>0.20994212962962963</v>
      </c>
      <c r="I3932">
        <v>17.297000000000001</v>
      </c>
    </row>
    <row r="3933" spans="1:9" x14ac:dyDescent="0.3">
      <c r="A3933" s="28">
        <v>44175</v>
      </c>
      <c r="B3933" s="27">
        <v>0.21063657407407407</v>
      </c>
      <c r="C3933">
        <v>3992.3</v>
      </c>
      <c r="G3933" s="28">
        <v>44175</v>
      </c>
      <c r="H3933" s="27">
        <v>0.21063657407407407</v>
      </c>
      <c r="I3933">
        <v>17.297000000000001</v>
      </c>
    </row>
    <row r="3934" spans="1:9" x14ac:dyDescent="0.3">
      <c r="A3934" s="28">
        <v>44175</v>
      </c>
      <c r="B3934" s="27">
        <v>0.21133101851851852</v>
      </c>
      <c r="C3934">
        <v>3991.5</v>
      </c>
      <c r="G3934" s="28">
        <v>44175</v>
      </c>
      <c r="H3934" s="27">
        <v>0.21133101851851852</v>
      </c>
      <c r="I3934">
        <v>17.297000000000001</v>
      </c>
    </row>
    <row r="3935" spans="1:9" x14ac:dyDescent="0.3">
      <c r="A3935" s="28">
        <v>44175</v>
      </c>
      <c r="B3935" s="27">
        <v>0.21202546296296296</v>
      </c>
      <c r="C3935">
        <v>3986.3</v>
      </c>
      <c r="G3935" s="28">
        <v>44175</v>
      </c>
      <c r="H3935" s="27">
        <v>0.21202546296296296</v>
      </c>
      <c r="I3935">
        <v>17.297000000000001</v>
      </c>
    </row>
    <row r="3936" spans="1:9" x14ac:dyDescent="0.3">
      <c r="A3936" s="28">
        <v>44175</v>
      </c>
      <c r="B3936" s="27">
        <v>0.2127199074074074</v>
      </c>
      <c r="C3936">
        <v>3991.5</v>
      </c>
      <c r="G3936" s="28">
        <v>44175</v>
      </c>
      <c r="H3936" s="27">
        <v>0.2127199074074074</v>
      </c>
      <c r="I3936">
        <v>17.297000000000001</v>
      </c>
    </row>
    <row r="3937" spans="1:9" x14ac:dyDescent="0.3">
      <c r="A3937" s="28">
        <v>44175</v>
      </c>
      <c r="B3937" s="27">
        <v>0.21341435185185187</v>
      </c>
      <c r="C3937">
        <v>3977.5</v>
      </c>
      <c r="G3937" s="28">
        <v>44175</v>
      </c>
      <c r="H3937" s="27">
        <v>0.21341435185185187</v>
      </c>
      <c r="I3937">
        <v>17.297000000000001</v>
      </c>
    </row>
    <row r="3938" spans="1:9" x14ac:dyDescent="0.3">
      <c r="A3938" s="28">
        <v>44175</v>
      </c>
      <c r="B3938" s="27">
        <v>0.21410879629629631</v>
      </c>
      <c r="C3938">
        <v>3978.3</v>
      </c>
      <c r="G3938" s="28">
        <v>44175</v>
      </c>
      <c r="H3938" s="27">
        <v>0.21410879629629631</v>
      </c>
      <c r="I3938">
        <v>17.297000000000001</v>
      </c>
    </row>
    <row r="3939" spans="1:9" x14ac:dyDescent="0.3">
      <c r="A3939" s="28">
        <v>44175</v>
      </c>
      <c r="B3939" s="27">
        <v>0.21480324074074075</v>
      </c>
      <c r="C3939">
        <v>3991.1001000000001</v>
      </c>
      <c r="G3939" s="28">
        <v>44175</v>
      </c>
      <c r="H3939" s="27">
        <v>0.21480324074074075</v>
      </c>
      <c r="I3939">
        <v>17.297000000000001</v>
      </c>
    </row>
    <row r="3940" spans="1:9" x14ac:dyDescent="0.3">
      <c r="A3940" s="28">
        <v>44175</v>
      </c>
      <c r="B3940" s="27">
        <v>0.21549768518518519</v>
      </c>
      <c r="C3940">
        <v>3992.7</v>
      </c>
      <c r="G3940" s="28">
        <v>44175</v>
      </c>
      <c r="H3940" s="27">
        <v>0.21549768518518519</v>
      </c>
      <c r="I3940">
        <v>17.297000000000001</v>
      </c>
    </row>
    <row r="3941" spans="1:9" x14ac:dyDescent="0.3">
      <c r="A3941" s="28">
        <v>44175</v>
      </c>
      <c r="B3941" s="27">
        <v>0.21619212962962964</v>
      </c>
      <c r="C3941">
        <v>3992.7</v>
      </c>
      <c r="G3941" s="28">
        <v>44175</v>
      </c>
      <c r="H3941" s="27">
        <v>0.21619212962962964</v>
      </c>
      <c r="I3941">
        <v>17.297000000000001</v>
      </c>
    </row>
    <row r="3942" spans="1:9" x14ac:dyDescent="0.3">
      <c r="A3942" s="28">
        <v>44175</v>
      </c>
      <c r="B3942" s="27">
        <v>0.21688657407407408</v>
      </c>
      <c r="C3942">
        <v>3991.8998999999999</v>
      </c>
      <c r="G3942" s="28">
        <v>44175</v>
      </c>
      <c r="H3942" s="27">
        <v>0.21688657407407408</v>
      </c>
      <c r="I3942">
        <v>17.297000000000001</v>
      </c>
    </row>
    <row r="3943" spans="1:9" x14ac:dyDescent="0.3">
      <c r="A3943" s="28">
        <v>44175</v>
      </c>
      <c r="B3943" s="27">
        <v>0.21758101851851852</v>
      </c>
      <c r="C3943">
        <v>3990.7</v>
      </c>
      <c r="G3943" s="28">
        <v>44175</v>
      </c>
      <c r="H3943" s="27">
        <v>0.21758101851851852</v>
      </c>
      <c r="I3943">
        <v>17.297000000000001</v>
      </c>
    </row>
    <row r="3944" spans="1:9" x14ac:dyDescent="0.3">
      <c r="A3944" s="28">
        <v>44175</v>
      </c>
      <c r="B3944" s="27">
        <v>0.21827546296296296</v>
      </c>
      <c r="C3944">
        <v>3990.7</v>
      </c>
      <c r="G3944" s="28">
        <v>44175</v>
      </c>
      <c r="H3944" s="27">
        <v>0.21827546296296296</v>
      </c>
      <c r="I3944">
        <v>17.297000000000001</v>
      </c>
    </row>
    <row r="3945" spans="1:9" x14ac:dyDescent="0.3">
      <c r="A3945" s="28">
        <v>44175</v>
      </c>
      <c r="B3945" s="27">
        <v>0.2189699074074074</v>
      </c>
      <c r="C3945">
        <v>3990.7</v>
      </c>
      <c r="G3945" s="28">
        <v>44175</v>
      </c>
      <c r="H3945" s="27">
        <v>0.2189699074074074</v>
      </c>
      <c r="I3945">
        <v>17.297000000000001</v>
      </c>
    </row>
    <row r="3946" spans="1:9" x14ac:dyDescent="0.3">
      <c r="A3946" s="28">
        <v>44175</v>
      </c>
      <c r="B3946" s="27">
        <v>0.21966435185185185</v>
      </c>
      <c r="C3946">
        <v>3991.8998999999999</v>
      </c>
      <c r="G3946" s="28">
        <v>44175</v>
      </c>
      <c r="H3946" s="27">
        <v>0.21966435185185185</v>
      </c>
      <c r="I3946">
        <v>17.297000000000001</v>
      </c>
    </row>
    <row r="3947" spans="1:9" x14ac:dyDescent="0.3">
      <c r="A3947" s="28">
        <v>44175</v>
      </c>
      <c r="B3947" s="27">
        <v>0.22035879629629629</v>
      </c>
      <c r="C3947">
        <v>3991.8998999999999</v>
      </c>
      <c r="G3947" s="28">
        <v>44175</v>
      </c>
      <c r="H3947" s="27">
        <v>0.22035879629629629</v>
      </c>
      <c r="I3947">
        <v>17.297000000000001</v>
      </c>
    </row>
    <row r="3948" spans="1:9" x14ac:dyDescent="0.3">
      <c r="A3948" s="28">
        <v>44175</v>
      </c>
      <c r="B3948" s="27">
        <v>0.22105324074074073</v>
      </c>
      <c r="C3948">
        <v>3978.7</v>
      </c>
      <c r="G3948" s="28">
        <v>44175</v>
      </c>
      <c r="H3948" s="27">
        <v>0.22105324074074073</v>
      </c>
      <c r="I3948">
        <v>17.297000000000001</v>
      </c>
    </row>
    <row r="3949" spans="1:9" x14ac:dyDescent="0.3">
      <c r="A3949" s="28">
        <v>44175</v>
      </c>
      <c r="B3949" s="27">
        <v>0.22174768518518517</v>
      </c>
      <c r="C3949">
        <v>3991.5</v>
      </c>
      <c r="G3949" s="28">
        <v>44175</v>
      </c>
      <c r="H3949" s="27">
        <v>0.22174768518518517</v>
      </c>
      <c r="I3949">
        <v>17.297000000000001</v>
      </c>
    </row>
    <row r="3950" spans="1:9" x14ac:dyDescent="0.3">
      <c r="A3950" s="28">
        <v>44175</v>
      </c>
      <c r="B3950" s="27">
        <v>0.22244212962962961</v>
      </c>
      <c r="C3950">
        <v>3991.5</v>
      </c>
      <c r="G3950" s="28">
        <v>44175</v>
      </c>
      <c r="H3950" s="27">
        <v>0.22244212962962961</v>
      </c>
      <c r="I3950">
        <v>17.297000000000001</v>
      </c>
    </row>
    <row r="3951" spans="1:9" x14ac:dyDescent="0.3">
      <c r="A3951" s="28">
        <v>44175</v>
      </c>
      <c r="B3951" s="27">
        <v>0.22313657407407406</v>
      </c>
      <c r="C3951">
        <v>3984.7</v>
      </c>
      <c r="G3951" s="28">
        <v>44175</v>
      </c>
      <c r="H3951" s="27">
        <v>0.22313657407407406</v>
      </c>
      <c r="I3951">
        <v>17.297000000000001</v>
      </c>
    </row>
    <row r="3952" spans="1:9" x14ac:dyDescent="0.3">
      <c r="A3952" s="28">
        <v>44175</v>
      </c>
      <c r="B3952" s="27">
        <v>0.22383101851851853</v>
      </c>
      <c r="C3952">
        <v>3991.8998999999999</v>
      </c>
      <c r="G3952" s="28">
        <v>44175</v>
      </c>
      <c r="H3952" s="27">
        <v>0.22383101851851853</v>
      </c>
      <c r="I3952">
        <v>17.297000000000001</v>
      </c>
    </row>
    <row r="3953" spans="1:9" x14ac:dyDescent="0.3">
      <c r="A3953" s="28">
        <v>44175</v>
      </c>
      <c r="B3953" s="27">
        <v>0.22452546296296297</v>
      </c>
      <c r="C3953">
        <v>3991.1001000000001</v>
      </c>
      <c r="G3953" s="28">
        <v>44175</v>
      </c>
      <c r="H3953" s="27">
        <v>0.22452546296296297</v>
      </c>
      <c r="I3953">
        <v>17.295999999999999</v>
      </c>
    </row>
    <row r="3954" spans="1:9" x14ac:dyDescent="0.3">
      <c r="A3954" s="28">
        <v>44175</v>
      </c>
      <c r="B3954" s="27">
        <v>0.22521990740740741</v>
      </c>
      <c r="C3954">
        <v>3985.5</v>
      </c>
      <c r="G3954" s="28">
        <v>44175</v>
      </c>
      <c r="H3954" s="27">
        <v>0.22521990740740741</v>
      </c>
      <c r="I3954">
        <v>17.297000000000001</v>
      </c>
    </row>
    <row r="3955" spans="1:9" x14ac:dyDescent="0.3">
      <c r="A3955" s="28">
        <v>44175</v>
      </c>
      <c r="B3955" s="27">
        <v>0.22591435185185185</v>
      </c>
      <c r="C3955">
        <v>3992.3</v>
      </c>
      <c r="G3955" s="28">
        <v>44175</v>
      </c>
      <c r="H3955" s="27">
        <v>0.22591435185185185</v>
      </c>
      <c r="I3955">
        <v>17.295999999999999</v>
      </c>
    </row>
    <row r="3956" spans="1:9" x14ac:dyDescent="0.3">
      <c r="A3956" s="28">
        <v>44175</v>
      </c>
      <c r="B3956" s="27">
        <v>0.22660879629629629</v>
      </c>
      <c r="C3956">
        <v>3991.8998999999999</v>
      </c>
      <c r="G3956" s="28">
        <v>44175</v>
      </c>
      <c r="H3956" s="27">
        <v>0.22660879629629629</v>
      </c>
      <c r="I3956">
        <v>17.297000000000001</v>
      </c>
    </row>
    <row r="3957" spans="1:9" x14ac:dyDescent="0.3">
      <c r="A3957" s="28">
        <v>44175</v>
      </c>
      <c r="B3957" s="27">
        <v>0.22730324074074074</v>
      </c>
      <c r="C3957">
        <v>3991.8998999999999</v>
      </c>
      <c r="G3957" s="28">
        <v>44175</v>
      </c>
      <c r="H3957" s="27">
        <v>0.22730324074074074</v>
      </c>
      <c r="I3957">
        <v>17.295999999999999</v>
      </c>
    </row>
    <row r="3958" spans="1:9" x14ac:dyDescent="0.3">
      <c r="A3958" s="28">
        <v>44175</v>
      </c>
      <c r="B3958" s="27">
        <v>0.22799768518518518</v>
      </c>
      <c r="C3958">
        <v>3991.1001000000001</v>
      </c>
      <c r="G3958" s="28">
        <v>44175</v>
      </c>
      <c r="H3958" s="27">
        <v>0.22799768518518518</v>
      </c>
      <c r="I3958">
        <v>17.295999999999999</v>
      </c>
    </row>
    <row r="3959" spans="1:9" x14ac:dyDescent="0.3">
      <c r="A3959" s="28">
        <v>44175</v>
      </c>
      <c r="B3959" s="27">
        <v>0.22869212962962962</v>
      </c>
      <c r="C3959">
        <v>3985.8998999999999</v>
      </c>
      <c r="G3959" s="28">
        <v>44175</v>
      </c>
      <c r="H3959" s="27">
        <v>0.22869212962962962</v>
      </c>
      <c r="I3959">
        <v>17.295999999999999</v>
      </c>
    </row>
    <row r="3960" spans="1:9" x14ac:dyDescent="0.3">
      <c r="A3960" s="28">
        <v>44175</v>
      </c>
      <c r="B3960" s="27">
        <v>0.22938657407407406</v>
      </c>
      <c r="C3960">
        <v>3991.1001000000001</v>
      </c>
      <c r="G3960" s="28">
        <v>44175</v>
      </c>
      <c r="H3960" s="27">
        <v>0.22938657407407406</v>
      </c>
      <c r="I3960">
        <v>17.295999999999999</v>
      </c>
    </row>
    <row r="3961" spans="1:9" x14ac:dyDescent="0.3">
      <c r="A3961" s="28">
        <v>44175</v>
      </c>
      <c r="B3961" s="27">
        <v>0.2300810185185185</v>
      </c>
      <c r="C3961">
        <v>3978.7</v>
      </c>
      <c r="G3961" s="28">
        <v>44175</v>
      </c>
      <c r="H3961" s="27">
        <v>0.2300810185185185</v>
      </c>
      <c r="I3961">
        <v>17.295999999999999</v>
      </c>
    </row>
    <row r="3962" spans="1:9" x14ac:dyDescent="0.3">
      <c r="A3962" s="28">
        <v>44175</v>
      </c>
      <c r="B3962" s="27">
        <v>0.23077546296296295</v>
      </c>
      <c r="C3962">
        <v>3991.1001000000001</v>
      </c>
      <c r="G3962" s="28">
        <v>44175</v>
      </c>
      <c r="H3962" s="27">
        <v>0.23077546296296295</v>
      </c>
      <c r="I3962">
        <v>17.295999999999999</v>
      </c>
    </row>
    <row r="3963" spans="1:9" x14ac:dyDescent="0.3">
      <c r="A3963" s="28">
        <v>44175</v>
      </c>
      <c r="B3963" s="27">
        <v>0.23146990740740739</v>
      </c>
      <c r="C3963">
        <v>3989.8998999999999</v>
      </c>
      <c r="G3963" s="28">
        <v>44175</v>
      </c>
      <c r="H3963" s="27">
        <v>0.23146990740740739</v>
      </c>
      <c r="I3963">
        <v>17.295999999999999</v>
      </c>
    </row>
    <row r="3964" spans="1:9" x14ac:dyDescent="0.3">
      <c r="A3964" s="28">
        <v>44175</v>
      </c>
      <c r="B3964" s="27">
        <v>0.23216435185185183</v>
      </c>
      <c r="C3964">
        <v>3989.5</v>
      </c>
      <c r="G3964" s="28">
        <v>44175</v>
      </c>
      <c r="H3964" s="27">
        <v>0.23216435185185183</v>
      </c>
      <c r="I3964">
        <v>17.295999999999999</v>
      </c>
    </row>
    <row r="3965" spans="1:9" x14ac:dyDescent="0.3">
      <c r="A3965" s="28">
        <v>44175</v>
      </c>
      <c r="B3965" s="27">
        <v>0.23285879629629633</v>
      </c>
      <c r="C3965">
        <v>3990.3</v>
      </c>
      <c r="G3965" s="28">
        <v>44175</v>
      </c>
      <c r="H3965" s="27">
        <v>0.23285879629629633</v>
      </c>
      <c r="I3965">
        <v>17.295999999999999</v>
      </c>
    </row>
    <row r="3966" spans="1:9" x14ac:dyDescent="0.3">
      <c r="A3966" s="28">
        <v>44175</v>
      </c>
      <c r="B3966" s="27">
        <v>0.23355324074074071</v>
      </c>
      <c r="C3966">
        <v>3991.5</v>
      </c>
      <c r="G3966" s="28">
        <v>44175</v>
      </c>
      <c r="H3966" s="27">
        <v>0.23355324074074071</v>
      </c>
      <c r="I3966">
        <v>17.295999999999999</v>
      </c>
    </row>
    <row r="3967" spans="1:9" x14ac:dyDescent="0.3">
      <c r="A3967" s="28">
        <v>44175</v>
      </c>
      <c r="B3967" s="27">
        <v>0.23424768518518521</v>
      </c>
      <c r="C3967">
        <v>3991.1001000000001</v>
      </c>
      <c r="G3967" s="28">
        <v>44175</v>
      </c>
      <c r="H3967" s="27">
        <v>0.23424768518518521</v>
      </c>
      <c r="I3967">
        <v>17.295999999999999</v>
      </c>
    </row>
    <row r="3968" spans="1:9" x14ac:dyDescent="0.3">
      <c r="A3968" s="28">
        <v>44175</v>
      </c>
      <c r="B3968" s="27">
        <v>0.23494212962962965</v>
      </c>
      <c r="C3968">
        <v>3989.5</v>
      </c>
      <c r="G3968" s="28">
        <v>44175</v>
      </c>
      <c r="H3968" s="27">
        <v>0.23494212962962965</v>
      </c>
      <c r="I3968">
        <v>17.295999999999999</v>
      </c>
    </row>
    <row r="3969" spans="1:9" x14ac:dyDescent="0.3">
      <c r="A3969" s="28">
        <v>44175</v>
      </c>
      <c r="B3969" s="27">
        <v>0.2356365740740741</v>
      </c>
      <c r="C3969">
        <v>3991.1001000000001</v>
      </c>
      <c r="G3969" s="28">
        <v>44175</v>
      </c>
      <c r="H3969" s="27">
        <v>0.2356365740740741</v>
      </c>
      <c r="I3969">
        <v>17.295999999999999</v>
      </c>
    </row>
    <row r="3970" spans="1:9" x14ac:dyDescent="0.3">
      <c r="A3970" s="28">
        <v>44175</v>
      </c>
      <c r="B3970" s="27">
        <v>0.23633101851851854</v>
      </c>
      <c r="C3970">
        <v>3990.7</v>
      </c>
      <c r="G3970" s="28">
        <v>44175</v>
      </c>
      <c r="H3970" s="27">
        <v>0.23633101851851854</v>
      </c>
      <c r="I3970">
        <v>17.295999999999999</v>
      </c>
    </row>
    <row r="3971" spans="1:9" x14ac:dyDescent="0.3">
      <c r="A3971" s="28">
        <v>44175</v>
      </c>
      <c r="B3971" s="27">
        <v>0.23702546296296298</v>
      </c>
      <c r="C3971">
        <v>3991.1001000000001</v>
      </c>
      <c r="G3971" s="28">
        <v>44175</v>
      </c>
      <c r="H3971" s="27">
        <v>0.23702546296296298</v>
      </c>
      <c r="I3971">
        <v>17.297000000000001</v>
      </c>
    </row>
    <row r="3972" spans="1:9" x14ac:dyDescent="0.3">
      <c r="A3972" s="28">
        <v>44175</v>
      </c>
      <c r="B3972" s="27">
        <v>0.23771990740740742</v>
      </c>
      <c r="C3972">
        <v>3991.1001000000001</v>
      </c>
      <c r="G3972" s="28">
        <v>44175</v>
      </c>
      <c r="H3972" s="27">
        <v>0.23771990740740742</v>
      </c>
      <c r="I3972">
        <v>17.295999999999999</v>
      </c>
    </row>
    <row r="3973" spans="1:9" x14ac:dyDescent="0.3">
      <c r="A3973" s="28">
        <v>44175</v>
      </c>
      <c r="B3973" s="27">
        <v>0.23841435185185186</v>
      </c>
      <c r="C3973">
        <v>3991.1001000000001</v>
      </c>
      <c r="G3973" s="28">
        <v>44175</v>
      </c>
      <c r="H3973" s="27">
        <v>0.23841435185185186</v>
      </c>
      <c r="I3973">
        <v>17.297000000000001</v>
      </c>
    </row>
    <row r="3974" spans="1:9" x14ac:dyDescent="0.3">
      <c r="A3974" s="28">
        <v>44175</v>
      </c>
      <c r="B3974" s="27">
        <v>0.23910879629629631</v>
      </c>
      <c r="C3974">
        <v>3991.8998999999999</v>
      </c>
      <c r="G3974" s="28">
        <v>44175</v>
      </c>
      <c r="H3974" s="27">
        <v>0.23910879629629631</v>
      </c>
      <c r="I3974">
        <v>17.297000000000001</v>
      </c>
    </row>
    <row r="3975" spans="1:9" x14ac:dyDescent="0.3">
      <c r="A3975" s="28">
        <v>44175</v>
      </c>
      <c r="B3975" s="27">
        <v>0.23980324074074075</v>
      </c>
      <c r="C3975">
        <v>3991.8998999999999</v>
      </c>
      <c r="G3975" s="28">
        <v>44175</v>
      </c>
      <c r="H3975" s="27">
        <v>0.23980324074074075</v>
      </c>
      <c r="I3975">
        <v>17.295999999999999</v>
      </c>
    </row>
    <row r="3976" spans="1:9" x14ac:dyDescent="0.3">
      <c r="A3976" s="28">
        <v>44175</v>
      </c>
      <c r="B3976" s="27">
        <v>0.24049768518518519</v>
      </c>
      <c r="C3976">
        <v>3991.8998999999999</v>
      </c>
      <c r="G3976" s="28">
        <v>44175</v>
      </c>
      <c r="H3976" s="27">
        <v>0.24049768518518519</v>
      </c>
      <c r="I3976">
        <v>17.295999999999999</v>
      </c>
    </row>
    <row r="3977" spans="1:9" x14ac:dyDescent="0.3">
      <c r="A3977" s="28">
        <v>44175</v>
      </c>
      <c r="B3977" s="27">
        <v>0.24119212962962963</v>
      </c>
      <c r="C3977">
        <v>3990.7</v>
      </c>
      <c r="G3977" s="28">
        <v>44175</v>
      </c>
      <c r="H3977" s="27">
        <v>0.24119212962962963</v>
      </c>
      <c r="I3977">
        <v>17.295999999999999</v>
      </c>
    </row>
    <row r="3978" spans="1:9" x14ac:dyDescent="0.3">
      <c r="A3978" s="28">
        <v>44175</v>
      </c>
      <c r="B3978" s="27">
        <v>0.24188657407407407</v>
      </c>
      <c r="C3978">
        <v>3991.8998999999999</v>
      </c>
      <c r="G3978" s="28">
        <v>44175</v>
      </c>
      <c r="H3978" s="27">
        <v>0.24188657407407407</v>
      </c>
      <c r="I3978">
        <v>17.295999999999999</v>
      </c>
    </row>
    <row r="3979" spans="1:9" x14ac:dyDescent="0.3">
      <c r="A3979" s="28">
        <v>44175</v>
      </c>
      <c r="B3979" s="27">
        <v>0.24258101851851852</v>
      </c>
      <c r="C3979">
        <v>3990.7</v>
      </c>
      <c r="G3979" s="28">
        <v>44175</v>
      </c>
      <c r="H3979" s="27">
        <v>0.24258101851851852</v>
      </c>
      <c r="I3979">
        <v>17.295999999999999</v>
      </c>
    </row>
    <row r="3980" spans="1:9" x14ac:dyDescent="0.3">
      <c r="A3980" s="28">
        <v>44175</v>
      </c>
      <c r="B3980" s="27">
        <v>0.24327546296296299</v>
      </c>
      <c r="C3980">
        <v>3991.1001000000001</v>
      </c>
      <c r="G3980" s="28">
        <v>44175</v>
      </c>
      <c r="H3980" s="27">
        <v>0.24327546296296299</v>
      </c>
      <c r="I3980">
        <v>17.295999999999999</v>
      </c>
    </row>
    <row r="3981" spans="1:9" x14ac:dyDescent="0.3">
      <c r="A3981" s="28">
        <v>44175</v>
      </c>
      <c r="B3981" s="27">
        <v>0.2439699074074074</v>
      </c>
      <c r="C3981">
        <v>3990.3</v>
      </c>
      <c r="G3981" s="28">
        <v>44175</v>
      </c>
      <c r="H3981" s="27">
        <v>0.2439699074074074</v>
      </c>
      <c r="I3981">
        <v>17.297000000000001</v>
      </c>
    </row>
    <row r="3982" spans="1:9" x14ac:dyDescent="0.3">
      <c r="A3982" s="28">
        <v>44175</v>
      </c>
      <c r="B3982" s="27">
        <v>0.24466435185185187</v>
      </c>
      <c r="C3982">
        <v>3991.1001000000001</v>
      </c>
      <c r="G3982" s="28">
        <v>44175</v>
      </c>
      <c r="H3982" s="27">
        <v>0.24466435185185187</v>
      </c>
      <c r="I3982">
        <v>17.297000000000001</v>
      </c>
    </row>
    <row r="3983" spans="1:9" x14ac:dyDescent="0.3">
      <c r="A3983" s="28">
        <v>44175</v>
      </c>
      <c r="B3983" s="27">
        <v>0.24535879629629631</v>
      </c>
      <c r="C3983">
        <v>3991.1001000000001</v>
      </c>
      <c r="G3983" s="28">
        <v>44175</v>
      </c>
      <c r="H3983" s="27">
        <v>0.24535879629629631</v>
      </c>
      <c r="I3983">
        <v>17.297000000000001</v>
      </c>
    </row>
    <row r="3984" spans="1:9" x14ac:dyDescent="0.3">
      <c r="A3984" s="28">
        <v>44175</v>
      </c>
      <c r="B3984" s="27">
        <v>0.24605324074074075</v>
      </c>
      <c r="C3984">
        <v>3991.1001000000001</v>
      </c>
      <c r="G3984" s="28">
        <v>44175</v>
      </c>
      <c r="H3984" s="27">
        <v>0.24605324074074075</v>
      </c>
      <c r="I3984">
        <v>17.295999999999999</v>
      </c>
    </row>
    <row r="3985" spans="1:9" x14ac:dyDescent="0.3">
      <c r="A3985" s="28">
        <v>44175</v>
      </c>
      <c r="B3985" s="27">
        <v>0.24674768518518519</v>
      </c>
      <c r="C3985">
        <v>3990.7</v>
      </c>
      <c r="G3985" s="28">
        <v>44175</v>
      </c>
      <c r="H3985" s="27">
        <v>0.24674768518518519</v>
      </c>
      <c r="I3985">
        <v>17.295999999999999</v>
      </c>
    </row>
    <row r="3986" spans="1:9" x14ac:dyDescent="0.3">
      <c r="A3986" s="28">
        <v>44175</v>
      </c>
      <c r="B3986" s="27">
        <v>0.24744212962962964</v>
      </c>
      <c r="C3986">
        <v>3991.1001000000001</v>
      </c>
      <c r="G3986" s="28">
        <v>44175</v>
      </c>
      <c r="H3986" s="27">
        <v>0.24744212962962964</v>
      </c>
      <c r="I3986">
        <v>17.295999999999999</v>
      </c>
    </row>
    <row r="3987" spans="1:9" x14ac:dyDescent="0.3">
      <c r="A3987" s="28">
        <v>44175</v>
      </c>
      <c r="B3987" s="27">
        <v>0.24813657407407408</v>
      </c>
      <c r="C3987">
        <v>3989.8998999999999</v>
      </c>
      <c r="G3987" s="28">
        <v>44175</v>
      </c>
      <c r="H3987" s="27">
        <v>0.24813657407407408</v>
      </c>
      <c r="I3987">
        <v>17.295999999999999</v>
      </c>
    </row>
    <row r="3988" spans="1:9" x14ac:dyDescent="0.3">
      <c r="A3988" s="28">
        <v>44175</v>
      </c>
      <c r="B3988" s="27">
        <v>0.24883101851851852</v>
      </c>
      <c r="C3988">
        <v>3991.1001000000001</v>
      </c>
      <c r="G3988" s="28">
        <v>44175</v>
      </c>
      <c r="H3988" s="27">
        <v>0.24883101851851852</v>
      </c>
      <c r="I3988">
        <v>17.295999999999999</v>
      </c>
    </row>
    <row r="3989" spans="1:9" x14ac:dyDescent="0.3">
      <c r="A3989" s="28">
        <v>44175</v>
      </c>
      <c r="B3989" s="27">
        <v>0.24952546296296296</v>
      </c>
      <c r="C3989">
        <v>3991.1001000000001</v>
      </c>
      <c r="G3989" s="28">
        <v>44175</v>
      </c>
      <c r="H3989" s="27">
        <v>0.24952546296296296</v>
      </c>
      <c r="I3989">
        <v>17.295999999999999</v>
      </c>
    </row>
    <row r="3990" spans="1:9" x14ac:dyDescent="0.3">
      <c r="A3990" s="28">
        <v>44175</v>
      </c>
      <c r="B3990" s="27">
        <v>0.2502199074074074</v>
      </c>
      <c r="C3990">
        <v>3990.7</v>
      </c>
      <c r="G3990" s="28">
        <v>44175</v>
      </c>
      <c r="H3990" s="27">
        <v>0.2502199074074074</v>
      </c>
      <c r="I3990">
        <v>17.295999999999999</v>
      </c>
    </row>
    <row r="3991" spans="1:9" x14ac:dyDescent="0.3">
      <c r="A3991" s="28">
        <v>44175</v>
      </c>
      <c r="B3991" s="27">
        <v>0.25091435185185185</v>
      </c>
      <c r="C3991">
        <v>3990.3</v>
      </c>
      <c r="G3991" s="28">
        <v>44175</v>
      </c>
      <c r="H3991" s="27">
        <v>0.25091435185185185</v>
      </c>
      <c r="I3991">
        <v>17.295999999999999</v>
      </c>
    </row>
    <row r="3992" spans="1:9" x14ac:dyDescent="0.3">
      <c r="A3992" s="28">
        <v>44175</v>
      </c>
      <c r="B3992" s="27">
        <v>0.25160879629629629</v>
      </c>
      <c r="C3992">
        <v>3991.1001000000001</v>
      </c>
      <c r="G3992" s="28">
        <v>44175</v>
      </c>
      <c r="H3992" s="27">
        <v>0.25160879629629629</v>
      </c>
      <c r="I3992">
        <v>17.295999999999999</v>
      </c>
    </row>
    <row r="3993" spans="1:9" x14ac:dyDescent="0.3">
      <c r="A3993" s="28">
        <v>44175</v>
      </c>
      <c r="B3993" s="27">
        <v>0.25230324074074073</v>
      </c>
      <c r="C3993">
        <v>3991.1001000000001</v>
      </c>
      <c r="G3993" s="28">
        <v>44175</v>
      </c>
      <c r="H3993" s="27">
        <v>0.25230324074074073</v>
      </c>
      <c r="I3993">
        <v>17.295999999999999</v>
      </c>
    </row>
    <row r="3994" spans="1:9" x14ac:dyDescent="0.3">
      <c r="A3994" s="28">
        <v>44175</v>
      </c>
      <c r="B3994" s="27">
        <v>0.25299768518518517</v>
      </c>
      <c r="C3994">
        <v>3989.5</v>
      </c>
      <c r="G3994" s="28">
        <v>44175</v>
      </c>
      <c r="H3994" s="27">
        <v>0.25299768518518517</v>
      </c>
      <c r="I3994">
        <v>17.295999999999999</v>
      </c>
    </row>
    <row r="3995" spans="1:9" x14ac:dyDescent="0.3">
      <c r="A3995" s="28">
        <v>44175</v>
      </c>
      <c r="B3995" s="27">
        <v>0.25369212962962961</v>
      </c>
      <c r="C3995">
        <v>3991.1001000000001</v>
      </c>
      <c r="G3995" s="28">
        <v>44175</v>
      </c>
      <c r="H3995" s="27">
        <v>0.25369212962962961</v>
      </c>
      <c r="I3995">
        <v>17.297000000000001</v>
      </c>
    </row>
    <row r="3996" spans="1:9" x14ac:dyDescent="0.3">
      <c r="A3996" s="28">
        <v>44175</v>
      </c>
      <c r="B3996" s="27">
        <v>0.25438657407407406</v>
      </c>
      <c r="C3996">
        <v>3991.5</v>
      </c>
      <c r="G3996" s="28">
        <v>44175</v>
      </c>
      <c r="H3996" s="27">
        <v>0.25438657407407406</v>
      </c>
      <c r="I3996">
        <v>17.297000000000001</v>
      </c>
    </row>
    <row r="3997" spans="1:9" x14ac:dyDescent="0.3">
      <c r="A3997" s="28">
        <v>44175</v>
      </c>
      <c r="B3997" s="27">
        <v>0.25508101851851855</v>
      </c>
      <c r="C3997">
        <v>3991.5</v>
      </c>
      <c r="G3997" s="28">
        <v>44175</v>
      </c>
      <c r="H3997" s="27">
        <v>0.25508101851851855</v>
      </c>
      <c r="I3997">
        <v>17.295999999999999</v>
      </c>
    </row>
    <row r="3998" spans="1:9" x14ac:dyDescent="0.3">
      <c r="A3998" s="28">
        <v>44175</v>
      </c>
      <c r="B3998" s="27">
        <v>0.255775462962963</v>
      </c>
      <c r="C3998">
        <v>3991.1001000000001</v>
      </c>
      <c r="G3998" s="28">
        <v>44175</v>
      </c>
      <c r="H3998" s="27">
        <v>0.255775462962963</v>
      </c>
      <c r="I3998">
        <v>17.295999999999999</v>
      </c>
    </row>
    <row r="3999" spans="1:9" x14ac:dyDescent="0.3">
      <c r="A3999" s="28">
        <v>44175</v>
      </c>
      <c r="B3999" s="27">
        <v>0.25646990740740744</v>
      </c>
      <c r="C3999">
        <v>3990.7</v>
      </c>
      <c r="G3999" s="28">
        <v>44175</v>
      </c>
      <c r="H3999" s="27">
        <v>0.25646990740740744</v>
      </c>
      <c r="I3999">
        <v>17.297000000000001</v>
      </c>
    </row>
    <row r="4000" spans="1:9" x14ac:dyDescent="0.3">
      <c r="A4000" s="28">
        <v>44175</v>
      </c>
      <c r="B4000" s="27">
        <v>0.25716435185185188</v>
      </c>
      <c r="C4000">
        <v>3989.8998999999999</v>
      </c>
      <c r="G4000" s="28">
        <v>44175</v>
      </c>
      <c r="H4000" s="27">
        <v>0.25716435185185188</v>
      </c>
      <c r="I4000">
        <v>17.297000000000001</v>
      </c>
    </row>
    <row r="4001" spans="1:9" x14ac:dyDescent="0.3">
      <c r="A4001" s="28">
        <v>44175</v>
      </c>
      <c r="B4001" s="27">
        <v>0.25785879629629632</v>
      </c>
      <c r="C4001">
        <v>3990.3</v>
      </c>
      <c r="G4001" s="28">
        <v>44175</v>
      </c>
      <c r="H4001" s="27">
        <v>0.25785879629629632</v>
      </c>
      <c r="I4001">
        <v>17.297000000000001</v>
      </c>
    </row>
    <row r="4002" spans="1:9" x14ac:dyDescent="0.3">
      <c r="A4002" s="28">
        <v>44175</v>
      </c>
      <c r="B4002" s="27">
        <v>0.25855324074074076</v>
      </c>
      <c r="C4002">
        <v>3990.7</v>
      </c>
      <c r="G4002" s="28">
        <v>44175</v>
      </c>
      <c r="H4002" s="27">
        <v>0.25855324074074076</v>
      </c>
      <c r="I4002">
        <v>17.297000000000001</v>
      </c>
    </row>
    <row r="4003" spans="1:9" x14ac:dyDescent="0.3">
      <c r="A4003" s="28">
        <v>44175</v>
      </c>
      <c r="B4003" s="27">
        <v>0.25924768518518521</v>
      </c>
      <c r="C4003">
        <v>3990.7</v>
      </c>
      <c r="G4003" s="28">
        <v>44175</v>
      </c>
      <c r="H4003" s="27">
        <v>0.25924768518518521</v>
      </c>
      <c r="I4003">
        <v>17.297000000000001</v>
      </c>
    </row>
    <row r="4004" spans="1:9" x14ac:dyDescent="0.3">
      <c r="A4004" s="28">
        <v>44175</v>
      </c>
      <c r="B4004" s="27">
        <v>0.25994212962962965</v>
      </c>
      <c r="C4004">
        <v>3990.7</v>
      </c>
      <c r="G4004" s="28">
        <v>44175</v>
      </c>
      <c r="H4004" s="27">
        <v>0.25994212962962965</v>
      </c>
      <c r="I4004">
        <v>17.297000000000001</v>
      </c>
    </row>
    <row r="4005" spans="1:9" x14ac:dyDescent="0.3">
      <c r="A4005" s="28">
        <v>44175</v>
      </c>
      <c r="B4005" s="27">
        <v>0.26063657407407409</v>
      </c>
      <c r="C4005">
        <v>3991.5</v>
      </c>
      <c r="G4005" s="28">
        <v>44175</v>
      </c>
      <c r="H4005" s="27">
        <v>0.26063657407407409</v>
      </c>
      <c r="I4005">
        <v>17.297000000000001</v>
      </c>
    </row>
    <row r="4006" spans="1:9" x14ac:dyDescent="0.3">
      <c r="A4006" s="28">
        <v>44175</v>
      </c>
      <c r="B4006" s="27">
        <v>0.26133101851851853</v>
      </c>
      <c r="C4006">
        <v>3990.7</v>
      </c>
      <c r="G4006" s="28">
        <v>44175</v>
      </c>
      <c r="H4006" s="27">
        <v>0.26133101851851853</v>
      </c>
      <c r="I4006">
        <v>17.297000000000001</v>
      </c>
    </row>
    <row r="4007" spans="1:9" x14ac:dyDescent="0.3">
      <c r="A4007" s="28">
        <v>44175</v>
      </c>
      <c r="B4007" s="27">
        <v>0.26202546296296297</v>
      </c>
      <c r="C4007">
        <v>3978.7</v>
      </c>
      <c r="G4007" s="28">
        <v>44175</v>
      </c>
      <c r="H4007" s="27">
        <v>0.26202546296296297</v>
      </c>
      <c r="I4007">
        <v>17.297000000000001</v>
      </c>
    </row>
    <row r="4008" spans="1:9" x14ac:dyDescent="0.3">
      <c r="A4008" s="28">
        <v>44175</v>
      </c>
      <c r="B4008" s="27">
        <v>0.26271990740740742</v>
      </c>
      <c r="C4008">
        <v>3991.8998999999999</v>
      </c>
      <c r="G4008" s="28">
        <v>44175</v>
      </c>
      <c r="H4008" s="27">
        <v>0.26271990740740742</v>
      </c>
      <c r="I4008">
        <v>17.297000000000001</v>
      </c>
    </row>
    <row r="4009" spans="1:9" x14ac:dyDescent="0.3">
      <c r="A4009" s="28">
        <v>44175</v>
      </c>
      <c r="B4009" s="27">
        <v>0.26341435185185186</v>
      </c>
      <c r="C4009">
        <v>3986.3</v>
      </c>
      <c r="G4009" s="28">
        <v>44175</v>
      </c>
      <c r="H4009" s="27">
        <v>0.26341435185185186</v>
      </c>
      <c r="I4009">
        <v>17.295999999999999</v>
      </c>
    </row>
    <row r="4010" spans="1:9" x14ac:dyDescent="0.3">
      <c r="A4010" s="28">
        <v>44175</v>
      </c>
      <c r="B4010" s="27">
        <v>0.2641087962962963</v>
      </c>
      <c r="C4010">
        <v>3991.1001000000001</v>
      </c>
      <c r="G4010" s="28">
        <v>44175</v>
      </c>
      <c r="H4010" s="27">
        <v>0.2641087962962963</v>
      </c>
      <c r="I4010">
        <v>17.295999999999999</v>
      </c>
    </row>
    <row r="4011" spans="1:9" x14ac:dyDescent="0.3">
      <c r="A4011" s="28">
        <v>44175</v>
      </c>
      <c r="B4011" s="27">
        <v>0.26480324074074074</v>
      </c>
      <c r="C4011">
        <v>3991.1001000000001</v>
      </c>
      <c r="G4011" s="28">
        <v>44175</v>
      </c>
      <c r="H4011" s="27">
        <v>0.26480324074074074</v>
      </c>
      <c r="I4011">
        <v>17.295999999999999</v>
      </c>
    </row>
    <row r="4012" spans="1:9" x14ac:dyDescent="0.3">
      <c r="A4012" s="28">
        <v>44175</v>
      </c>
      <c r="B4012" s="27">
        <v>0.26549768518518518</v>
      </c>
      <c r="C4012">
        <v>3992.3</v>
      </c>
      <c r="G4012" s="28">
        <v>44175</v>
      </c>
      <c r="H4012" s="27">
        <v>0.26549768518518518</v>
      </c>
      <c r="I4012">
        <v>17.295999999999999</v>
      </c>
    </row>
    <row r="4013" spans="1:9" x14ac:dyDescent="0.3">
      <c r="A4013" s="28">
        <v>44175</v>
      </c>
      <c r="B4013" s="27">
        <v>0.26619212962962963</v>
      </c>
      <c r="C4013">
        <v>3990.7</v>
      </c>
      <c r="G4013" s="28">
        <v>44175</v>
      </c>
      <c r="H4013" s="27">
        <v>0.26619212962962963</v>
      </c>
      <c r="I4013">
        <v>17.295999999999999</v>
      </c>
    </row>
    <row r="4014" spans="1:9" x14ac:dyDescent="0.3">
      <c r="A4014" s="28">
        <v>44175</v>
      </c>
      <c r="B4014" s="27">
        <v>0.26688657407407407</v>
      </c>
      <c r="C4014">
        <v>3989.5</v>
      </c>
      <c r="G4014" s="28">
        <v>44175</v>
      </c>
      <c r="H4014" s="27">
        <v>0.26688657407407407</v>
      </c>
      <c r="I4014">
        <v>17.295999999999999</v>
      </c>
    </row>
    <row r="4015" spans="1:9" x14ac:dyDescent="0.3">
      <c r="A4015" s="28">
        <v>44175</v>
      </c>
      <c r="B4015" s="27">
        <v>0.26758101851851851</v>
      </c>
      <c r="C4015">
        <v>3991.5</v>
      </c>
      <c r="G4015" s="28">
        <v>44175</v>
      </c>
      <c r="H4015" s="27">
        <v>0.26758101851851851</v>
      </c>
      <c r="I4015">
        <v>17.295999999999999</v>
      </c>
    </row>
    <row r="4016" spans="1:9" x14ac:dyDescent="0.3">
      <c r="A4016" s="28">
        <v>44175</v>
      </c>
      <c r="B4016" s="27">
        <v>0.26827546296296295</v>
      </c>
      <c r="C4016">
        <v>3991.5</v>
      </c>
      <c r="G4016" s="28">
        <v>44175</v>
      </c>
      <c r="H4016" s="27">
        <v>0.26827546296296295</v>
      </c>
      <c r="I4016">
        <v>17.295999999999999</v>
      </c>
    </row>
    <row r="4017" spans="1:9" x14ac:dyDescent="0.3">
      <c r="A4017" s="28">
        <v>44175</v>
      </c>
      <c r="B4017" s="27">
        <v>0.26896990740740739</v>
      </c>
      <c r="C4017">
        <v>3991.1001000000001</v>
      </c>
      <c r="G4017" s="28">
        <v>44175</v>
      </c>
      <c r="H4017" s="27">
        <v>0.26896990740740739</v>
      </c>
      <c r="I4017">
        <v>17.295999999999999</v>
      </c>
    </row>
    <row r="4018" spans="1:9" x14ac:dyDescent="0.3">
      <c r="A4018" s="28">
        <v>44175</v>
      </c>
      <c r="B4018" s="27">
        <v>0.26966435185185184</v>
      </c>
      <c r="C4018">
        <v>3990.7</v>
      </c>
      <c r="G4018" s="28">
        <v>44175</v>
      </c>
      <c r="H4018" s="27">
        <v>0.26966435185185184</v>
      </c>
      <c r="I4018">
        <v>17.297000000000001</v>
      </c>
    </row>
    <row r="4019" spans="1:9" x14ac:dyDescent="0.3">
      <c r="A4019" s="28">
        <v>44175</v>
      </c>
      <c r="B4019" s="27">
        <v>0.27035879629629628</v>
      </c>
      <c r="C4019">
        <v>3990.7</v>
      </c>
      <c r="G4019" s="28">
        <v>44175</v>
      </c>
      <c r="H4019" s="27">
        <v>0.27035879629629628</v>
      </c>
      <c r="I4019">
        <v>17.295999999999999</v>
      </c>
    </row>
    <row r="4020" spans="1:9" x14ac:dyDescent="0.3">
      <c r="A4020" s="28">
        <v>44175</v>
      </c>
      <c r="B4020" s="27">
        <v>0.27105324074074072</v>
      </c>
      <c r="C4020">
        <v>3990.7</v>
      </c>
      <c r="G4020" s="28">
        <v>44175</v>
      </c>
      <c r="H4020" s="27">
        <v>0.27105324074074072</v>
      </c>
      <c r="I4020">
        <v>17.295999999999999</v>
      </c>
    </row>
    <row r="4021" spans="1:9" x14ac:dyDescent="0.3">
      <c r="A4021" s="28">
        <v>44175</v>
      </c>
      <c r="B4021" s="27">
        <v>0.27174768518518516</v>
      </c>
      <c r="C4021">
        <v>3990.7</v>
      </c>
      <c r="G4021" s="28">
        <v>44175</v>
      </c>
      <c r="H4021" s="27">
        <v>0.27174768518518516</v>
      </c>
      <c r="I4021">
        <v>17.295999999999999</v>
      </c>
    </row>
    <row r="4022" spans="1:9" x14ac:dyDescent="0.3">
      <c r="A4022" s="28">
        <v>44175</v>
      </c>
      <c r="B4022" s="27">
        <v>0.2724421296296296</v>
      </c>
      <c r="C4022">
        <v>3991.5</v>
      </c>
      <c r="G4022" s="28">
        <v>44175</v>
      </c>
      <c r="H4022" s="27">
        <v>0.2724421296296296</v>
      </c>
      <c r="I4022">
        <v>17.295999999999999</v>
      </c>
    </row>
    <row r="4023" spans="1:9" x14ac:dyDescent="0.3">
      <c r="A4023" s="28">
        <v>44175</v>
      </c>
      <c r="B4023" s="27">
        <v>0.27313657407407405</v>
      </c>
      <c r="C4023">
        <v>3990.7</v>
      </c>
      <c r="G4023" s="28">
        <v>44175</v>
      </c>
      <c r="H4023" s="27">
        <v>0.27313657407407405</v>
      </c>
      <c r="I4023">
        <v>17.297000000000001</v>
      </c>
    </row>
    <row r="4024" spans="1:9" x14ac:dyDescent="0.3">
      <c r="A4024" s="28">
        <v>44175</v>
      </c>
      <c r="B4024" s="27">
        <v>0.27383101851851849</v>
      </c>
      <c r="C4024">
        <v>3991.8998999999999</v>
      </c>
      <c r="G4024" s="28">
        <v>44175</v>
      </c>
      <c r="H4024" s="27">
        <v>0.27383101851851849</v>
      </c>
      <c r="I4024">
        <v>17.295999999999999</v>
      </c>
    </row>
    <row r="4025" spans="1:9" x14ac:dyDescent="0.3">
      <c r="A4025" s="28">
        <v>44175</v>
      </c>
      <c r="B4025" s="27">
        <v>0.27452546296296299</v>
      </c>
      <c r="C4025">
        <v>3991.5</v>
      </c>
      <c r="G4025" s="28">
        <v>44175</v>
      </c>
      <c r="H4025" s="27">
        <v>0.27452546296296299</v>
      </c>
      <c r="I4025">
        <v>17.295999999999999</v>
      </c>
    </row>
    <row r="4026" spans="1:9" x14ac:dyDescent="0.3">
      <c r="A4026" s="28">
        <v>44175</v>
      </c>
      <c r="B4026" s="27">
        <v>0.27521990740740737</v>
      </c>
      <c r="C4026">
        <v>3978.3</v>
      </c>
      <c r="G4026" s="28">
        <v>44175</v>
      </c>
      <c r="H4026" s="27">
        <v>0.27521990740740737</v>
      </c>
      <c r="I4026">
        <v>17.295999999999999</v>
      </c>
    </row>
    <row r="4027" spans="1:9" x14ac:dyDescent="0.3">
      <c r="A4027" s="28">
        <v>44175</v>
      </c>
      <c r="B4027" s="27">
        <v>0.27591435185185187</v>
      </c>
      <c r="C4027">
        <v>3977.8998999999999</v>
      </c>
      <c r="G4027" s="28">
        <v>44175</v>
      </c>
      <c r="H4027" s="27">
        <v>0.27591435185185187</v>
      </c>
      <c r="I4027">
        <v>17.295999999999999</v>
      </c>
    </row>
    <row r="4028" spans="1:9" x14ac:dyDescent="0.3">
      <c r="A4028" s="28">
        <v>44175</v>
      </c>
      <c r="B4028" s="27">
        <v>0.27660879629629631</v>
      </c>
      <c r="C4028">
        <v>3992.3</v>
      </c>
      <c r="G4028" s="28">
        <v>44175</v>
      </c>
      <c r="H4028" s="27">
        <v>0.27660879629629631</v>
      </c>
      <c r="I4028">
        <v>17.295999999999999</v>
      </c>
    </row>
    <row r="4029" spans="1:9" x14ac:dyDescent="0.3">
      <c r="A4029" s="28">
        <v>44175</v>
      </c>
      <c r="B4029" s="27">
        <v>0.27730324074074075</v>
      </c>
      <c r="C4029">
        <v>3991.1001000000001</v>
      </c>
      <c r="G4029" s="28">
        <v>44175</v>
      </c>
      <c r="H4029" s="27">
        <v>0.27730324074074075</v>
      </c>
      <c r="I4029">
        <v>17.295999999999999</v>
      </c>
    </row>
    <row r="4030" spans="1:9" x14ac:dyDescent="0.3">
      <c r="A4030" s="28">
        <v>44175</v>
      </c>
      <c r="B4030" s="27">
        <v>0.27799768518518519</v>
      </c>
      <c r="C4030">
        <v>3991.5</v>
      </c>
      <c r="G4030" s="28">
        <v>44175</v>
      </c>
      <c r="H4030" s="27">
        <v>0.27799768518518519</v>
      </c>
      <c r="I4030">
        <v>17.295999999999999</v>
      </c>
    </row>
    <row r="4031" spans="1:9" x14ac:dyDescent="0.3">
      <c r="A4031" s="28">
        <v>44175</v>
      </c>
      <c r="B4031" s="27">
        <v>0.27869212962962964</v>
      </c>
      <c r="C4031">
        <v>3990.7</v>
      </c>
      <c r="G4031" s="28">
        <v>44175</v>
      </c>
      <c r="H4031" s="27">
        <v>0.27869212962962964</v>
      </c>
      <c r="I4031">
        <v>17.295999999999999</v>
      </c>
    </row>
    <row r="4032" spans="1:9" x14ac:dyDescent="0.3">
      <c r="A4032" s="28">
        <v>44175</v>
      </c>
      <c r="B4032" s="27">
        <v>0.27938657407407408</v>
      </c>
      <c r="C4032">
        <v>3991.5</v>
      </c>
      <c r="G4032" s="28">
        <v>44175</v>
      </c>
      <c r="H4032" s="27">
        <v>0.27938657407407408</v>
      </c>
      <c r="I4032">
        <v>17.295999999999999</v>
      </c>
    </row>
    <row r="4033" spans="1:9" x14ac:dyDescent="0.3">
      <c r="A4033" s="28">
        <v>44175</v>
      </c>
      <c r="B4033" s="27">
        <v>0.28008101851851852</v>
      </c>
      <c r="C4033">
        <v>3989.5</v>
      </c>
      <c r="G4033" s="28">
        <v>44175</v>
      </c>
      <c r="H4033" s="27">
        <v>0.28008101851851852</v>
      </c>
      <c r="I4033">
        <v>17.295999999999999</v>
      </c>
    </row>
    <row r="4034" spans="1:9" x14ac:dyDescent="0.3">
      <c r="A4034" s="28">
        <v>44175</v>
      </c>
      <c r="B4034" s="27">
        <v>0.28077546296296296</v>
      </c>
      <c r="C4034">
        <v>3991.1001000000001</v>
      </c>
      <c r="G4034" s="28">
        <v>44175</v>
      </c>
      <c r="H4034" s="27">
        <v>0.28077546296296296</v>
      </c>
      <c r="I4034">
        <v>17.295999999999999</v>
      </c>
    </row>
    <row r="4035" spans="1:9" x14ac:dyDescent="0.3">
      <c r="A4035" s="28">
        <v>44175</v>
      </c>
      <c r="B4035" s="27">
        <v>0.2814699074074074</v>
      </c>
      <c r="C4035">
        <v>3990.7</v>
      </c>
      <c r="G4035" s="28">
        <v>44175</v>
      </c>
      <c r="H4035" s="27">
        <v>0.2814699074074074</v>
      </c>
      <c r="I4035">
        <v>17.295999999999999</v>
      </c>
    </row>
    <row r="4036" spans="1:9" x14ac:dyDescent="0.3">
      <c r="A4036" s="28">
        <v>44175</v>
      </c>
      <c r="B4036" s="27">
        <v>0.28216435185185185</v>
      </c>
      <c r="C4036">
        <v>3989.8998999999999</v>
      </c>
      <c r="G4036" s="28">
        <v>44175</v>
      </c>
      <c r="H4036" s="27">
        <v>0.28216435185185185</v>
      </c>
      <c r="I4036">
        <v>17.295999999999999</v>
      </c>
    </row>
    <row r="4037" spans="1:9" x14ac:dyDescent="0.3">
      <c r="A4037" s="28">
        <v>44175</v>
      </c>
      <c r="B4037" s="27">
        <v>0.28285879629629629</v>
      </c>
      <c r="C4037">
        <v>3990.3</v>
      </c>
      <c r="G4037" s="28">
        <v>44175</v>
      </c>
      <c r="H4037" s="27">
        <v>0.28285879629629629</v>
      </c>
      <c r="I4037">
        <v>17.295999999999999</v>
      </c>
    </row>
    <row r="4038" spans="1:9" x14ac:dyDescent="0.3">
      <c r="A4038" s="28">
        <v>44175</v>
      </c>
      <c r="B4038" s="27">
        <v>0.28355324074074073</v>
      </c>
      <c r="C4038">
        <v>3990.3</v>
      </c>
      <c r="G4038" s="28">
        <v>44175</v>
      </c>
      <c r="H4038" s="27">
        <v>0.28355324074074073</v>
      </c>
      <c r="I4038">
        <v>17.295999999999999</v>
      </c>
    </row>
    <row r="4039" spans="1:9" x14ac:dyDescent="0.3">
      <c r="A4039" s="28">
        <v>44175</v>
      </c>
      <c r="B4039" s="27">
        <v>0.28424768518518517</v>
      </c>
      <c r="C4039">
        <v>3979.5</v>
      </c>
      <c r="G4039" s="28">
        <v>44175</v>
      </c>
      <c r="H4039" s="27">
        <v>0.28424768518518517</v>
      </c>
      <c r="I4039">
        <v>17.295999999999999</v>
      </c>
    </row>
    <row r="4040" spans="1:9" x14ac:dyDescent="0.3">
      <c r="A4040" s="28">
        <v>44175</v>
      </c>
      <c r="B4040" s="27">
        <v>0.28494212962962967</v>
      </c>
      <c r="C4040">
        <v>3991.5</v>
      </c>
      <c r="G4040" s="28">
        <v>44175</v>
      </c>
      <c r="H4040" s="27">
        <v>0.28494212962962967</v>
      </c>
      <c r="I4040">
        <v>17.295999999999999</v>
      </c>
    </row>
    <row r="4041" spans="1:9" x14ac:dyDescent="0.3">
      <c r="A4041" s="28">
        <v>44175</v>
      </c>
      <c r="B4041" s="27">
        <v>0.28563657407407406</v>
      </c>
      <c r="C4041">
        <v>3976.3</v>
      </c>
      <c r="G4041" s="28">
        <v>44175</v>
      </c>
      <c r="H4041" s="27">
        <v>0.28563657407407406</v>
      </c>
      <c r="I4041">
        <v>17.295999999999999</v>
      </c>
    </row>
    <row r="4042" spans="1:9" x14ac:dyDescent="0.3">
      <c r="A4042" s="28">
        <v>44175</v>
      </c>
      <c r="B4042" s="27">
        <v>0.28633101851851855</v>
      </c>
      <c r="C4042">
        <v>3989.1001000000001</v>
      </c>
      <c r="G4042" s="28">
        <v>44175</v>
      </c>
      <c r="H4042" s="27">
        <v>0.28633101851851855</v>
      </c>
      <c r="I4042">
        <v>17.295999999999999</v>
      </c>
    </row>
    <row r="4043" spans="1:9" x14ac:dyDescent="0.3">
      <c r="A4043" s="28">
        <v>44175</v>
      </c>
      <c r="B4043" s="27">
        <v>0.287025462962963</v>
      </c>
      <c r="C4043">
        <v>3991.1001000000001</v>
      </c>
      <c r="G4043" s="28">
        <v>44175</v>
      </c>
      <c r="H4043" s="27">
        <v>0.287025462962963</v>
      </c>
      <c r="I4043">
        <v>17.295999999999999</v>
      </c>
    </row>
    <row r="4044" spans="1:9" x14ac:dyDescent="0.3">
      <c r="A4044" s="28">
        <v>44175</v>
      </c>
      <c r="B4044" s="27">
        <v>0.28771990740740744</v>
      </c>
      <c r="C4044">
        <v>3977.8998999999999</v>
      </c>
      <c r="G4044" s="28">
        <v>44175</v>
      </c>
      <c r="H4044" s="27">
        <v>0.28771990740740744</v>
      </c>
      <c r="I4044">
        <v>17.295999999999999</v>
      </c>
    </row>
    <row r="4045" spans="1:9" x14ac:dyDescent="0.3">
      <c r="A4045" s="28">
        <v>44175</v>
      </c>
      <c r="B4045" s="27">
        <v>0.28841435185185188</v>
      </c>
      <c r="C4045">
        <v>3978.3</v>
      </c>
      <c r="G4045" s="28">
        <v>44175</v>
      </c>
      <c r="H4045" s="27">
        <v>0.28841435185185188</v>
      </c>
      <c r="I4045">
        <v>17.295999999999999</v>
      </c>
    </row>
    <row r="4046" spans="1:9" x14ac:dyDescent="0.3">
      <c r="A4046" s="28">
        <v>44175</v>
      </c>
      <c r="B4046" s="27">
        <v>0.28910879629629632</v>
      </c>
      <c r="C4046">
        <v>3978.3</v>
      </c>
      <c r="G4046" s="28">
        <v>44175</v>
      </c>
      <c r="H4046" s="27">
        <v>0.28910879629629632</v>
      </c>
      <c r="I4046">
        <v>17.295999999999999</v>
      </c>
    </row>
    <row r="4047" spans="1:9" x14ac:dyDescent="0.3">
      <c r="A4047" s="28">
        <v>44175</v>
      </c>
      <c r="B4047" s="27">
        <v>0.28980324074074076</v>
      </c>
      <c r="C4047">
        <v>3991.1001000000001</v>
      </c>
      <c r="G4047" s="28">
        <v>44175</v>
      </c>
      <c r="H4047" s="27">
        <v>0.28980324074074076</v>
      </c>
      <c r="I4047">
        <v>17.295999999999999</v>
      </c>
    </row>
    <row r="4048" spans="1:9" x14ac:dyDescent="0.3">
      <c r="A4048" s="28">
        <v>44175</v>
      </c>
      <c r="B4048" s="27">
        <v>0.29049768518518521</v>
      </c>
      <c r="C4048">
        <v>3990.7</v>
      </c>
      <c r="G4048" s="28">
        <v>44175</v>
      </c>
      <c r="H4048" s="27">
        <v>0.29049768518518521</v>
      </c>
      <c r="I4048">
        <v>17.295999999999999</v>
      </c>
    </row>
    <row r="4049" spans="1:9" x14ac:dyDescent="0.3">
      <c r="A4049" s="28">
        <v>44175</v>
      </c>
      <c r="B4049" s="27">
        <v>0.29119212962962965</v>
      </c>
      <c r="C4049">
        <v>3990.3</v>
      </c>
      <c r="G4049" s="28">
        <v>44175</v>
      </c>
      <c r="H4049" s="27">
        <v>0.29119212962962965</v>
      </c>
      <c r="I4049">
        <v>17.295999999999999</v>
      </c>
    </row>
    <row r="4050" spans="1:9" x14ac:dyDescent="0.3">
      <c r="A4050" s="28">
        <v>44175</v>
      </c>
      <c r="B4050" s="27">
        <v>0.29188657407407409</v>
      </c>
      <c r="C4050">
        <v>3977.5</v>
      </c>
      <c r="G4050" s="28">
        <v>44175</v>
      </c>
      <c r="H4050" s="27">
        <v>0.29188657407407409</v>
      </c>
      <c r="I4050">
        <v>17.295999999999999</v>
      </c>
    </row>
    <row r="4051" spans="1:9" x14ac:dyDescent="0.3">
      <c r="A4051" s="28">
        <v>44175</v>
      </c>
      <c r="B4051" s="27">
        <v>0.29258101851851853</v>
      </c>
      <c r="C4051">
        <v>3990.7</v>
      </c>
      <c r="G4051" s="28">
        <v>44175</v>
      </c>
      <c r="H4051" s="27">
        <v>0.29258101851851853</v>
      </c>
      <c r="I4051">
        <v>17.295999999999999</v>
      </c>
    </row>
    <row r="4052" spans="1:9" x14ac:dyDescent="0.3">
      <c r="A4052" s="28">
        <v>44175</v>
      </c>
      <c r="B4052" s="27">
        <v>0.29327546296296297</v>
      </c>
      <c r="C4052">
        <v>3991.1001000000001</v>
      </c>
      <c r="G4052" s="28">
        <v>44175</v>
      </c>
      <c r="H4052" s="27">
        <v>0.29327546296296297</v>
      </c>
      <c r="I4052">
        <v>17.295999999999999</v>
      </c>
    </row>
    <row r="4053" spans="1:9" x14ac:dyDescent="0.3">
      <c r="A4053" s="28">
        <v>44175</v>
      </c>
      <c r="B4053" s="27">
        <v>0.29396990740740742</v>
      </c>
      <c r="C4053">
        <v>3979.1001000000001</v>
      </c>
      <c r="G4053" s="28">
        <v>44175</v>
      </c>
      <c r="H4053" s="27">
        <v>0.29396990740740742</v>
      </c>
      <c r="I4053">
        <v>17.295999999999999</v>
      </c>
    </row>
    <row r="4054" spans="1:9" x14ac:dyDescent="0.3">
      <c r="A4054" s="28">
        <v>44175</v>
      </c>
      <c r="B4054" s="27">
        <v>0.29466435185185186</v>
      </c>
      <c r="C4054">
        <v>3991.5</v>
      </c>
      <c r="G4054" s="28">
        <v>44175</v>
      </c>
      <c r="H4054" s="27">
        <v>0.29466435185185186</v>
      </c>
      <c r="I4054">
        <v>17.295999999999999</v>
      </c>
    </row>
    <row r="4055" spans="1:9" x14ac:dyDescent="0.3">
      <c r="A4055" s="28">
        <v>44175</v>
      </c>
      <c r="B4055" s="27">
        <v>0.2953587962962963</v>
      </c>
      <c r="C4055">
        <v>3990.7</v>
      </c>
      <c r="G4055" s="28">
        <v>44175</v>
      </c>
      <c r="H4055" s="27">
        <v>0.2953587962962963</v>
      </c>
      <c r="I4055">
        <v>17.295999999999999</v>
      </c>
    </row>
    <row r="4056" spans="1:9" x14ac:dyDescent="0.3">
      <c r="A4056" s="28">
        <v>44175</v>
      </c>
      <c r="B4056" s="27">
        <v>0.29605324074074074</v>
      </c>
      <c r="C4056">
        <v>3990.3</v>
      </c>
      <c r="G4056" s="28">
        <v>44175</v>
      </c>
      <c r="H4056" s="27">
        <v>0.29605324074074074</v>
      </c>
      <c r="I4056">
        <v>17.295999999999999</v>
      </c>
    </row>
    <row r="4057" spans="1:9" x14ac:dyDescent="0.3">
      <c r="A4057" s="28">
        <v>44175</v>
      </c>
      <c r="B4057" s="27">
        <v>0.29674768518518518</v>
      </c>
      <c r="C4057">
        <v>3991.1001000000001</v>
      </c>
      <c r="G4057" s="28">
        <v>44175</v>
      </c>
      <c r="H4057" s="27">
        <v>0.29674768518518518</v>
      </c>
      <c r="I4057">
        <v>17.295999999999999</v>
      </c>
    </row>
    <row r="4058" spans="1:9" x14ac:dyDescent="0.3">
      <c r="A4058" s="28">
        <v>44175</v>
      </c>
      <c r="B4058" s="27">
        <v>0.29744212962962963</v>
      </c>
      <c r="C4058">
        <v>3991.5</v>
      </c>
      <c r="G4058" s="28">
        <v>44175</v>
      </c>
      <c r="H4058" s="27">
        <v>0.29744212962962963</v>
      </c>
      <c r="I4058">
        <v>17.295999999999999</v>
      </c>
    </row>
    <row r="4059" spans="1:9" x14ac:dyDescent="0.3">
      <c r="A4059" s="28">
        <v>44175</v>
      </c>
      <c r="B4059" s="27">
        <v>0.29813657407407407</v>
      </c>
      <c r="C4059">
        <v>3990.3</v>
      </c>
      <c r="G4059" s="28">
        <v>44175</v>
      </c>
      <c r="H4059" s="27">
        <v>0.29813657407407407</v>
      </c>
      <c r="I4059">
        <v>17.295999999999999</v>
      </c>
    </row>
    <row r="4060" spans="1:9" x14ac:dyDescent="0.3">
      <c r="A4060" s="28">
        <v>44175</v>
      </c>
      <c r="B4060" s="27">
        <v>0.29883101851851851</v>
      </c>
      <c r="C4060">
        <v>3989.1001000000001</v>
      </c>
      <c r="G4060" s="28">
        <v>44175</v>
      </c>
      <c r="H4060" s="27">
        <v>0.29883101851851851</v>
      </c>
      <c r="I4060">
        <v>17.295999999999999</v>
      </c>
    </row>
    <row r="4061" spans="1:9" x14ac:dyDescent="0.3">
      <c r="A4061" s="28">
        <v>44175</v>
      </c>
      <c r="B4061" s="27">
        <v>0.29952546296296295</v>
      </c>
      <c r="C4061">
        <v>3990.7</v>
      </c>
      <c r="G4061" s="28">
        <v>44175</v>
      </c>
      <c r="H4061" s="27">
        <v>0.29952546296296295</v>
      </c>
      <c r="I4061">
        <v>17.295999999999999</v>
      </c>
    </row>
    <row r="4062" spans="1:9" x14ac:dyDescent="0.3">
      <c r="A4062" s="28">
        <v>44175</v>
      </c>
      <c r="B4062" s="27">
        <v>0.30021990740740739</v>
      </c>
      <c r="C4062">
        <v>3977.1001000000001</v>
      </c>
      <c r="G4062" s="28">
        <v>44175</v>
      </c>
      <c r="H4062" s="27">
        <v>0.30021990740740739</v>
      </c>
      <c r="I4062">
        <v>17.295999999999999</v>
      </c>
    </row>
    <row r="4063" spans="1:9" x14ac:dyDescent="0.3">
      <c r="A4063" s="28">
        <v>44175</v>
      </c>
      <c r="B4063" s="27">
        <v>0.30091435185185184</v>
      </c>
      <c r="C4063">
        <v>3991.1001000000001</v>
      </c>
      <c r="G4063" s="28">
        <v>44175</v>
      </c>
      <c r="H4063" s="27">
        <v>0.30091435185185184</v>
      </c>
      <c r="I4063">
        <v>17.295999999999999</v>
      </c>
    </row>
    <row r="4064" spans="1:9" x14ac:dyDescent="0.3">
      <c r="A4064" s="28">
        <v>44175</v>
      </c>
      <c r="B4064" s="27">
        <v>0.30160879629629628</v>
      </c>
      <c r="C4064">
        <v>3989.8998999999999</v>
      </c>
      <c r="G4064" s="28">
        <v>44175</v>
      </c>
      <c r="H4064" s="27">
        <v>0.30160879629629628</v>
      </c>
      <c r="I4064">
        <v>17.295999999999999</v>
      </c>
    </row>
    <row r="4065" spans="1:9" x14ac:dyDescent="0.3">
      <c r="A4065" s="28">
        <v>44175</v>
      </c>
      <c r="B4065" s="27">
        <v>0.30230324074074072</v>
      </c>
      <c r="C4065">
        <v>3990.7</v>
      </c>
      <c r="G4065" s="28">
        <v>44175</v>
      </c>
      <c r="H4065" s="27">
        <v>0.30230324074074072</v>
      </c>
      <c r="I4065">
        <v>17.295999999999999</v>
      </c>
    </row>
    <row r="4066" spans="1:9" x14ac:dyDescent="0.3">
      <c r="A4066" s="28">
        <v>44175</v>
      </c>
      <c r="B4066" s="27">
        <v>0.30299768518518516</v>
      </c>
      <c r="C4066">
        <v>3985.1001000000001</v>
      </c>
      <c r="G4066" s="28">
        <v>44175</v>
      </c>
      <c r="H4066" s="27">
        <v>0.30299768518518516</v>
      </c>
      <c r="I4066">
        <v>17.295999999999999</v>
      </c>
    </row>
    <row r="4067" spans="1:9" x14ac:dyDescent="0.3">
      <c r="A4067" s="28">
        <v>44175</v>
      </c>
      <c r="B4067" s="27">
        <v>0.3036921296296296</v>
      </c>
      <c r="C4067">
        <v>3990.3</v>
      </c>
      <c r="G4067" s="28">
        <v>44175</v>
      </c>
      <c r="H4067" s="27">
        <v>0.3036921296296296</v>
      </c>
      <c r="I4067">
        <v>17.295999999999999</v>
      </c>
    </row>
    <row r="4068" spans="1:9" x14ac:dyDescent="0.3">
      <c r="A4068" s="28">
        <v>44175</v>
      </c>
      <c r="B4068" s="27">
        <v>0.30438657407407405</v>
      </c>
      <c r="C4068">
        <v>3989.1001000000001</v>
      </c>
      <c r="G4068" s="28">
        <v>44175</v>
      </c>
      <c r="H4068" s="27">
        <v>0.30438657407407405</v>
      </c>
      <c r="I4068">
        <v>17.295999999999999</v>
      </c>
    </row>
    <row r="4069" spans="1:9" x14ac:dyDescent="0.3">
      <c r="A4069" s="28">
        <v>44175</v>
      </c>
      <c r="B4069" s="27">
        <v>0.30508101851851849</v>
      </c>
      <c r="C4069">
        <v>3990.3</v>
      </c>
      <c r="G4069" s="28">
        <v>44175</v>
      </c>
      <c r="H4069" s="27">
        <v>0.30508101851851849</v>
      </c>
      <c r="I4069">
        <v>17.295999999999999</v>
      </c>
    </row>
    <row r="4070" spans="1:9" x14ac:dyDescent="0.3">
      <c r="A4070" s="28">
        <v>44175</v>
      </c>
      <c r="B4070" s="27">
        <v>0.30577546296296293</v>
      </c>
      <c r="C4070">
        <v>3989.8998999999999</v>
      </c>
      <c r="G4070" s="28">
        <v>44175</v>
      </c>
      <c r="H4070" s="27">
        <v>0.30577546296296293</v>
      </c>
      <c r="I4070">
        <v>17.295999999999999</v>
      </c>
    </row>
    <row r="4071" spans="1:9" x14ac:dyDescent="0.3">
      <c r="A4071" s="28">
        <v>44175</v>
      </c>
      <c r="B4071" s="27">
        <v>0.30646990740740737</v>
      </c>
      <c r="C4071">
        <v>3989.5</v>
      </c>
      <c r="G4071" s="28">
        <v>44175</v>
      </c>
      <c r="H4071" s="27">
        <v>0.30646990740740737</v>
      </c>
      <c r="I4071">
        <v>17.295999999999999</v>
      </c>
    </row>
    <row r="4072" spans="1:9" x14ac:dyDescent="0.3">
      <c r="A4072" s="28">
        <v>44175</v>
      </c>
      <c r="B4072" s="27">
        <v>0.30716435185185187</v>
      </c>
      <c r="C4072">
        <v>3989.8998999999999</v>
      </c>
      <c r="G4072" s="28">
        <v>44175</v>
      </c>
      <c r="H4072" s="27">
        <v>0.30716435185185187</v>
      </c>
      <c r="I4072">
        <v>17.295999999999999</v>
      </c>
    </row>
    <row r="4073" spans="1:9" x14ac:dyDescent="0.3">
      <c r="A4073" s="28">
        <v>44175</v>
      </c>
      <c r="B4073" s="27">
        <v>0.30785879629629631</v>
      </c>
      <c r="C4073">
        <v>3988.7</v>
      </c>
      <c r="G4073" s="28">
        <v>44175</v>
      </c>
      <c r="H4073" s="27">
        <v>0.30785879629629631</v>
      </c>
      <c r="I4073">
        <v>17.295999999999999</v>
      </c>
    </row>
    <row r="4074" spans="1:9" x14ac:dyDescent="0.3">
      <c r="A4074" s="28">
        <v>44175</v>
      </c>
      <c r="B4074" s="27">
        <v>0.30855324074074075</v>
      </c>
      <c r="C4074">
        <v>3988.7</v>
      </c>
      <c r="G4074" s="28">
        <v>44175</v>
      </c>
      <c r="H4074" s="27">
        <v>0.30855324074074075</v>
      </c>
      <c r="I4074">
        <v>17.295999999999999</v>
      </c>
    </row>
    <row r="4075" spans="1:9" x14ac:dyDescent="0.3">
      <c r="A4075" s="28">
        <v>44175</v>
      </c>
      <c r="B4075" s="27">
        <v>0.30924768518518519</v>
      </c>
      <c r="C4075">
        <v>3988.7</v>
      </c>
      <c r="G4075" s="28">
        <v>44175</v>
      </c>
      <c r="H4075" s="27">
        <v>0.30924768518518519</v>
      </c>
      <c r="I4075">
        <v>17.295999999999999</v>
      </c>
    </row>
    <row r="4076" spans="1:9" x14ac:dyDescent="0.3">
      <c r="A4076" s="28">
        <v>44175</v>
      </c>
      <c r="B4076" s="27">
        <v>0.30994212962962964</v>
      </c>
      <c r="C4076">
        <v>3990.3</v>
      </c>
      <c r="G4076" s="28">
        <v>44175</v>
      </c>
      <c r="H4076" s="27">
        <v>0.30994212962962964</v>
      </c>
      <c r="I4076">
        <v>17.295999999999999</v>
      </c>
    </row>
    <row r="4077" spans="1:9" x14ac:dyDescent="0.3">
      <c r="A4077" s="28">
        <v>44175</v>
      </c>
      <c r="B4077" s="27">
        <v>0.31063657407407408</v>
      </c>
      <c r="C4077">
        <v>3988.7</v>
      </c>
      <c r="G4077" s="28">
        <v>44175</v>
      </c>
      <c r="H4077" s="27">
        <v>0.31063657407407408</v>
      </c>
      <c r="I4077">
        <v>17.297000000000001</v>
      </c>
    </row>
    <row r="4078" spans="1:9" x14ac:dyDescent="0.3">
      <c r="A4078" s="28">
        <v>44175</v>
      </c>
      <c r="B4078" s="27">
        <v>0.31133101851851852</v>
      </c>
      <c r="C4078">
        <v>3988.3</v>
      </c>
      <c r="G4078" s="28">
        <v>44175</v>
      </c>
      <c r="H4078" s="27">
        <v>0.31133101851851852</v>
      </c>
      <c r="I4078">
        <v>17.295999999999999</v>
      </c>
    </row>
    <row r="4079" spans="1:9" x14ac:dyDescent="0.3">
      <c r="A4079" s="28">
        <v>44175</v>
      </c>
      <c r="B4079" s="27">
        <v>0.31202546296296296</v>
      </c>
      <c r="C4079">
        <v>3988.3</v>
      </c>
      <c r="G4079" s="28">
        <v>44175</v>
      </c>
      <c r="H4079" s="27">
        <v>0.31202546296296296</v>
      </c>
      <c r="I4079">
        <v>17.295999999999999</v>
      </c>
    </row>
    <row r="4080" spans="1:9" x14ac:dyDescent="0.3">
      <c r="A4080" s="28">
        <v>44175</v>
      </c>
      <c r="B4080" s="27">
        <v>0.3127199074074074</v>
      </c>
      <c r="C4080">
        <v>3988.7</v>
      </c>
      <c r="G4080" s="28">
        <v>44175</v>
      </c>
      <c r="H4080" s="27">
        <v>0.3127199074074074</v>
      </c>
      <c r="I4080">
        <v>17.295999999999999</v>
      </c>
    </row>
    <row r="4081" spans="1:9" x14ac:dyDescent="0.3">
      <c r="A4081" s="28">
        <v>44175</v>
      </c>
      <c r="B4081" s="27">
        <v>0.31341435185185185</v>
      </c>
      <c r="C4081">
        <v>3989.1001000000001</v>
      </c>
      <c r="G4081" s="28">
        <v>44175</v>
      </c>
      <c r="H4081" s="27">
        <v>0.31341435185185185</v>
      </c>
      <c r="I4081">
        <v>17.295999999999999</v>
      </c>
    </row>
    <row r="4082" spans="1:9" x14ac:dyDescent="0.3">
      <c r="A4082" s="28">
        <v>44175</v>
      </c>
      <c r="B4082" s="27">
        <v>0.31410879629629629</v>
      </c>
      <c r="C4082">
        <v>3988.7</v>
      </c>
      <c r="G4082" s="28">
        <v>44175</v>
      </c>
      <c r="H4082" s="27">
        <v>0.31410879629629629</v>
      </c>
      <c r="I4082">
        <v>17.295999999999999</v>
      </c>
    </row>
    <row r="4083" spans="1:9" x14ac:dyDescent="0.3">
      <c r="A4083" s="28">
        <v>44175</v>
      </c>
      <c r="B4083" s="27">
        <v>0.31480324074074073</v>
      </c>
      <c r="C4083">
        <v>3987.1001000000001</v>
      </c>
      <c r="G4083" s="28">
        <v>44175</v>
      </c>
      <c r="H4083" s="27">
        <v>0.31480324074074073</v>
      </c>
      <c r="I4083">
        <v>17.295999999999999</v>
      </c>
    </row>
    <row r="4084" spans="1:9" x14ac:dyDescent="0.3">
      <c r="A4084" s="28">
        <v>44175</v>
      </c>
      <c r="B4084" s="27">
        <v>0.31549768518518517</v>
      </c>
      <c r="C4084">
        <v>3989.1001000000001</v>
      </c>
      <c r="G4084" s="28">
        <v>44175</v>
      </c>
      <c r="H4084" s="27">
        <v>0.31549768518518517</v>
      </c>
      <c r="I4084">
        <v>17.295999999999999</v>
      </c>
    </row>
    <row r="4085" spans="1:9" x14ac:dyDescent="0.3">
      <c r="A4085" s="28">
        <v>44175</v>
      </c>
      <c r="B4085" s="27">
        <v>0.31619212962962967</v>
      </c>
      <c r="C4085">
        <v>3989.5</v>
      </c>
      <c r="G4085" s="28">
        <v>44175</v>
      </c>
      <c r="H4085" s="27">
        <v>0.31619212962962967</v>
      </c>
      <c r="I4085">
        <v>17.295999999999999</v>
      </c>
    </row>
    <row r="4086" spans="1:9" x14ac:dyDescent="0.3">
      <c r="A4086" s="28">
        <v>44175</v>
      </c>
      <c r="B4086" s="27">
        <v>0.31688657407407406</v>
      </c>
      <c r="C4086">
        <v>3989.5</v>
      </c>
      <c r="G4086" s="28">
        <v>44175</v>
      </c>
      <c r="H4086" s="27">
        <v>0.31688657407407406</v>
      </c>
      <c r="I4086">
        <v>17.295999999999999</v>
      </c>
    </row>
    <row r="4087" spans="1:9" x14ac:dyDescent="0.3">
      <c r="A4087" s="28">
        <v>44175</v>
      </c>
      <c r="B4087" s="27">
        <v>0.31758101851851855</v>
      </c>
      <c r="C4087">
        <v>3987.8998999999999</v>
      </c>
      <c r="G4087" s="28">
        <v>44175</v>
      </c>
      <c r="H4087" s="27">
        <v>0.31758101851851855</v>
      </c>
      <c r="I4087">
        <v>17.295999999999999</v>
      </c>
    </row>
    <row r="4088" spans="1:9" x14ac:dyDescent="0.3">
      <c r="A4088" s="28">
        <v>44175</v>
      </c>
      <c r="B4088" s="27">
        <v>0.318275462962963</v>
      </c>
      <c r="C4088">
        <v>3988.7</v>
      </c>
      <c r="G4088" s="28">
        <v>44175</v>
      </c>
      <c r="H4088" s="27">
        <v>0.318275462962963</v>
      </c>
      <c r="I4088">
        <v>17.295999999999999</v>
      </c>
    </row>
    <row r="4089" spans="1:9" x14ac:dyDescent="0.3">
      <c r="A4089" s="28">
        <v>44175</v>
      </c>
      <c r="B4089" s="27">
        <v>0.31896990740740744</v>
      </c>
      <c r="C4089">
        <v>3987.5</v>
      </c>
      <c r="G4089" s="28">
        <v>44175</v>
      </c>
      <c r="H4089" s="27">
        <v>0.31896990740740744</v>
      </c>
      <c r="I4089">
        <v>17.295999999999999</v>
      </c>
    </row>
    <row r="4090" spans="1:9" x14ac:dyDescent="0.3">
      <c r="A4090" s="28">
        <v>44175</v>
      </c>
      <c r="B4090" s="27">
        <v>0.31966435185185188</v>
      </c>
      <c r="C4090">
        <v>3989.8998999999999</v>
      </c>
      <c r="G4090" s="28">
        <v>44175</v>
      </c>
      <c r="H4090" s="27">
        <v>0.31966435185185188</v>
      </c>
      <c r="I4090">
        <v>17.295999999999999</v>
      </c>
    </row>
    <row r="4091" spans="1:9" x14ac:dyDescent="0.3">
      <c r="A4091" s="28">
        <v>44175</v>
      </c>
      <c r="B4091" s="27">
        <v>0.32035879629629632</v>
      </c>
      <c r="C4091">
        <v>3988.7</v>
      </c>
      <c r="G4091" s="28">
        <v>44175</v>
      </c>
      <c r="H4091" s="27">
        <v>0.32035879629629632</v>
      </c>
      <c r="I4091">
        <v>17.295999999999999</v>
      </c>
    </row>
    <row r="4092" spans="1:9" x14ac:dyDescent="0.3">
      <c r="A4092" s="28">
        <v>44175</v>
      </c>
      <c r="B4092" s="27">
        <v>0.32105324074074076</v>
      </c>
      <c r="C4092">
        <v>3989.1001000000001</v>
      </c>
      <c r="G4092" s="28">
        <v>44175</v>
      </c>
      <c r="H4092" s="27">
        <v>0.32105324074074076</v>
      </c>
      <c r="I4092">
        <v>17.295999999999999</v>
      </c>
    </row>
    <row r="4093" spans="1:9" x14ac:dyDescent="0.3">
      <c r="A4093" s="28">
        <v>44175</v>
      </c>
      <c r="B4093" s="27">
        <v>0.32174768518518521</v>
      </c>
      <c r="C4093">
        <v>3989.1001000000001</v>
      </c>
      <c r="G4093" s="28">
        <v>44175</v>
      </c>
      <c r="H4093" s="27">
        <v>0.32174768518518521</v>
      </c>
      <c r="I4093">
        <v>17.295999999999999</v>
      </c>
    </row>
    <row r="4094" spans="1:9" x14ac:dyDescent="0.3">
      <c r="A4094" s="28">
        <v>44175</v>
      </c>
      <c r="B4094" s="27">
        <v>0.32244212962962965</v>
      </c>
      <c r="C4094">
        <v>3989.5</v>
      </c>
      <c r="G4094" s="28">
        <v>44175</v>
      </c>
      <c r="H4094" s="27">
        <v>0.32244212962962965</v>
      </c>
      <c r="I4094">
        <v>17.295999999999999</v>
      </c>
    </row>
    <row r="4095" spans="1:9" x14ac:dyDescent="0.3">
      <c r="A4095" s="28">
        <v>44175</v>
      </c>
      <c r="B4095" s="27">
        <v>0.32313657407407409</v>
      </c>
      <c r="C4095">
        <v>3989.5</v>
      </c>
      <c r="G4095" s="28">
        <v>44175</v>
      </c>
      <c r="H4095" s="27">
        <v>0.32313657407407409</v>
      </c>
      <c r="I4095">
        <v>17.295999999999999</v>
      </c>
    </row>
    <row r="4096" spans="1:9" x14ac:dyDescent="0.3">
      <c r="A4096" s="28">
        <v>44175</v>
      </c>
      <c r="B4096" s="27">
        <v>0.32383101851851853</v>
      </c>
      <c r="C4096">
        <v>3989.5</v>
      </c>
      <c r="G4096" s="28">
        <v>44175</v>
      </c>
      <c r="H4096" s="27">
        <v>0.32383101851851853</v>
      </c>
      <c r="I4096">
        <v>17.295999999999999</v>
      </c>
    </row>
    <row r="4097" spans="1:9" x14ac:dyDescent="0.3">
      <c r="A4097" s="28">
        <v>44175</v>
      </c>
      <c r="B4097" s="27">
        <v>0.32452546296296297</v>
      </c>
      <c r="C4097">
        <v>3987.8998999999999</v>
      </c>
      <c r="G4097" s="28">
        <v>44175</v>
      </c>
      <c r="H4097" s="27">
        <v>0.32452546296296297</v>
      </c>
      <c r="I4097">
        <v>17.295999999999999</v>
      </c>
    </row>
    <row r="4098" spans="1:9" x14ac:dyDescent="0.3">
      <c r="A4098" s="28">
        <v>44175</v>
      </c>
      <c r="B4098" s="27">
        <v>0.32521990740740742</v>
      </c>
      <c r="C4098">
        <v>3986.7</v>
      </c>
      <c r="G4098" s="28">
        <v>44175</v>
      </c>
      <c r="H4098" s="27">
        <v>0.32521990740740742</v>
      </c>
      <c r="I4098">
        <v>17.295999999999999</v>
      </c>
    </row>
    <row r="4099" spans="1:9" x14ac:dyDescent="0.3">
      <c r="A4099" s="28">
        <v>44175</v>
      </c>
      <c r="B4099" s="27">
        <v>0.32591435185185186</v>
      </c>
      <c r="C4099">
        <v>3989.1001000000001</v>
      </c>
      <c r="G4099" s="28">
        <v>44175</v>
      </c>
      <c r="H4099" s="27">
        <v>0.32591435185185186</v>
      </c>
      <c r="I4099">
        <v>17.295999999999999</v>
      </c>
    </row>
    <row r="4100" spans="1:9" x14ac:dyDescent="0.3">
      <c r="A4100" s="28">
        <v>44175</v>
      </c>
      <c r="B4100" s="27">
        <v>0.3266087962962963</v>
      </c>
      <c r="C4100">
        <v>3989.8998999999999</v>
      </c>
      <c r="G4100" s="28">
        <v>44175</v>
      </c>
      <c r="H4100" s="27">
        <v>0.3266087962962963</v>
      </c>
      <c r="I4100">
        <v>17.295999999999999</v>
      </c>
    </row>
    <row r="4101" spans="1:9" x14ac:dyDescent="0.3">
      <c r="A4101" s="28">
        <v>44175</v>
      </c>
      <c r="B4101" s="27">
        <v>0.32730324074074074</v>
      </c>
      <c r="C4101">
        <v>3989.5</v>
      </c>
      <c r="G4101" s="28">
        <v>44175</v>
      </c>
      <c r="H4101" s="27">
        <v>0.32730324074074074</v>
      </c>
      <c r="I4101">
        <v>17.295999999999999</v>
      </c>
    </row>
    <row r="4102" spans="1:9" x14ac:dyDescent="0.3">
      <c r="A4102" s="28">
        <v>44175</v>
      </c>
      <c r="B4102" s="27">
        <v>0.32799768518518518</v>
      </c>
      <c r="C4102">
        <v>3989.8998999999999</v>
      </c>
      <c r="G4102" s="28">
        <v>44175</v>
      </c>
      <c r="H4102" s="27">
        <v>0.32799768518518518</v>
      </c>
      <c r="I4102">
        <v>17.295999999999999</v>
      </c>
    </row>
    <row r="4103" spans="1:9" x14ac:dyDescent="0.3">
      <c r="A4103" s="28">
        <v>44175</v>
      </c>
      <c r="B4103" s="27">
        <v>0.32869212962962963</v>
      </c>
      <c r="C4103">
        <v>3988.3</v>
      </c>
      <c r="G4103" s="28">
        <v>44175</v>
      </c>
      <c r="H4103" s="27">
        <v>0.32869212962962963</v>
      </c>
      <c r="I4103">
        <v>17.295999999999999</v>
      </c>
    </row>
    <row r="4104" spans="1:9" x14ac:dyDescent="0.3">
      <c r="A4104" s="28">
        <v>44175</v>
      </c>
      <c r="B4104" s="27">
        <v>0.32938657407407407</v>
      </c>
      <c r="C4104">
        <v>3988.3</v>
      </c>
      <c r="G4104" s="28">
        <v>44175</v>
      </c>
      <c r="H4104" s="27">
        <v>0.32938657407407407</v>
      </c>
      <c r="I4104">
        <v>17.295999999999999</v>
      </c>
    </row>
    <row r="4105" spans="1:9" x14ac:dyDescent="0.3">
      <c r="A4105" s="28">
        <v>44175</v>
      </c>
      <c r="B4105" s="27">
        <v>0.33008101851851851</v>
      </c>
      <c r="C4105">
        <v>3989.5</v>
      </c>
      <c r="G4105" s="28">
        <v>44175</v>
      </c>
      <c r="H4105" s="27">
        <v>0.33008101851851851</v>
      </c>
      <c r="I4105">
        <v>17.295999999999999</v>
      </c>
    </row>
    <row r="4106" spans="1:9" x14ac:dyDescent="0.3">
      <c r="A4106" s="28">
        <v>44175</v>
      </c>
      <c r="B4106" s="27">
        <v>0.33077546296296295</v>
      </c>
      <c r="C4106">
        <v>3989.1001000000001</v>
      </c>
      <c r="G4106" s="28">
        <v>44175</v>
      </c>
      <c r="H4106" s="27">
        <v>0.33077546296296295</v>
      </c>
      <c r="I4106">
        <v>17.295999999999999</v>
      </c>
    </row>
    <row r="4107" spans="1:9" x14ac:dyDescent="0.3">
      <c r="A4107" s="28">
        <v>44175</v>
      </c>
      <c r="B4107" s="27">
        <v>0.33146990740740739</v>
      </c>
      <c r="C4107">
        <v>3989.5</v>
      </c>
      <c r="G4107" s="28">
        <v>44175</v>
      </c>
      <c r="H4107" s="27">
        <v>0.33146990740740739</v>
      </c>
      <c r="I4107">
        <v>17.295999999999999</v>
      </c>
    </row>
    <row r="4108" spans="1:9" x14ac:dyDescent="0.3">
      <c r="A4108" s="28">
        <v>44175</v>
      </c>
      <c r="B4108" s="27">
        <v>0.33216435185185184</v>
      </c>
      <c r="C4108">
        <v>3988.3</v>
      </c>
      <c r="G4108" s="28">
        <v>44175</v>
      </c>
      <c r="H4108" s="27">
        <v>0.33216435185185184</v>
      </c>
      <c r="I4108">
        <v>17.295999999999999</v>
      </c>
    </row>
    <row r="4109" spans="1:9" x14ac:dyDescent="0.3">
      <c r="A4109" s="28">
        <v>44175</v>
      </c>
      <c r="B4109" s="27">
        <v>0.33285879629629628</v>
      </c>
      <c r="C4109">
        <v>3990.7</v>
      </c>
      <c r="G4109" s="28">
        <v>44175</v>
      </c>
      <c r="H4109" s="27">
        <v>0.33285879629629628</v>
      </c>
      <c r="I4109">
        <v>17.295999999999999</v>
      </c>
    </row>
    <row r="4110" spans="1:9" x14ac:dyDescent="0.3">
      <c r="A4110" s="28">
        <v>44175</v>
      </c>
      <c r="B4110" s="27">
        <v>0.33355324074074072</v>
      </c>
      <c r="C4110">
        <v>3989.8998999999999</v>
      </c>
      <c r="G4110" s="28">
        <v>44175</v>
      </c>
      <c r="H4110" s="27">
        <v>0.33355324074074072</v>
      </c>
      <c r="I4110">
        <v>17.295999999999999</v>
      </c>
    </row>
    <row r="4111" spans="1:9" x14ac:dyDescent="0.3">
      <c r="A4111" s="28">
        <v>44175</v>
      </c>
      <c r="B4111" s="27">
        <v>0.33424768518518522</v>
      </c>
      <c r="C4111">
        <v>3988.7</v>
      </c>
      <c r="G4111" s="28">
        <v>44175</v>
      </c>
      <c r="H4111" s="27">
        <v>0.33424768518518522</v>
      </c>
      <c r="I4111">
        <v>17.295999999999999</v>
      </c>
    </row>
    <row r="4112" spans="1:9" x14ac:dyDescent="0.3">
      <c r="A4112" s="28">
        <v>44175</v>
      </c>
      <c r="B4112" s="27">
        <v>0.3349421296296296</v>
      </c>
      <c r="C4112">
        <v>3988.7</v>
      </c>
      <c r="G4112" s="28">
        <v>44175</v>
      </c>
      <c r="H4112" s="27">
        <v>0.3349421296296296</v>
      </c>
      <c r="I4112">
        <v>17.295999999999999</v>
      </c>
    </row>
    <row r="4113" spans="1:9" x14ac:dyDescent="0.3">
      <c r="A4113" s="28">
        <v>44175</v>
      </c>
      <c r="B4113" s="27">
        <v>0.3356365740740741</v>
      </c>
      <c r="C4113">
        <v>3989.1001000000001</v>
      </c>
      <c r="G4113" s="28">
        <v>44175</v>
      </c>
      <c r="H4113" s="27">
        <v>0.3356365740740741</v>
      </c>
      <c r="I4113">
        <v>17.295999999999999</v>
      </c>
    </row>
    <row r="4114" spans="1:9" x14ac:dyDescent="0.3">
      <c r="A4114" s="28">
        <v>44175</v>
      </c>
      <c r="B4114" s="27">
        <v>0.33633101851851849</v>
      </c>
      <c r="C4114">
        <v>3989.5</v>
      </c>
      <c r="G4114" s="28">
        <v>44175</v>
      </c>
      <c r="H4114" s="27">
        <v>0.33633101851851849</v>
      </c>
      <c r="I4114">
        <v>17.295999999999999</v>
      </c>
    </row>
    <row r="4115" spans="1:9" x14ac:dyDescent="0.3">
      <c r="A4115" s="28">
        <v>44175</v>
      </c>
      <c r="B4115" s="27">
        <v>0.33702546296296299</v>
      </c>
      <c r="C4115">
        <v>3988.7</v>
      </c>
      <c r="G4115" s="28">
        <v>44175</v>
      </c>
      <c r="H4115" s="27">
        <v>0.33702546296296299</v>
      </c>
      <c r="I4115">
        <v>17.295999999999999</v>
      </c>
    </row>
    <row r="4116" spans="1:9" x14ac:dyDescent="0.3">
      <c r="A4116" s="28">
        <v>44175</v>
      </c>
      <c r="B4116" s="27">
        <v>0.33771990740740737</v>
      </c>
      <c r="C4116">
        <v>3989.5</v>
      </c>
      <c r="G4116" s="28">
        <v>44175</v>
      </c>
      <c r="H4116" s="27">
        <v>0.33771990740740737</v>
      </c>
      <c r="I4116">
        <v>17.295999999999999</v>
      </c>
    </row>
    <row r="4117" spans="1:9" x14ac:dyDescent="0.3">
      <c r="A4117" s="28">
        <v>44175</v>
      </c>
      <c r="B4117" s="27">
        <v>0.33841435185185187</v>
      </c>
      <c r="C4117">
        <v>3988.3</v>
      </c>
      <c r="G4117" s="28">
        <v>44175</v>
      </c>
      <c r="H4117" s="27">
        <v>0.33841435185185187</v>
      </c>
      <c r="I4117">
        <v>17.295999999999999</v>
      </c>
    </row>
    <row r="4118" spans="1:9" x14ac:dyDescent="0.3">
      <c r="A4118" s="28">
        <v>44175</v>
      </c>
      <c r="B4118" s="27">
        <v>0.33910879629629626</v>
      </c>
      <c r="C4118">
        <v>3989.1001000000001</v>
      </c>
      <c r="G4118" s="28">
        <v>44175</v>
      </c>
      <c r="H4118" s="27">
        <v>0.33910879629629626</v>
      </c>
      <c r="I4118">
        <v>17.295999999999999</v>
      </c>
    </row>
    <row r="4119" spans="1:9" x14ac:dyDescent="0.3">
      <c r="A4119" s="28">
        <v>44175</v>
      </c>
      <c r="B4119" s="27">
        <v>0.33980324074074075</v>
      </c>
      <c r="C4119">
        <v>3988.7</v>
      </c>
      <c r="G4119" s="28">
        <v>44175</v>
      </c>
      <c r="H4119" s="27">
        <v>0.33980324074074075</v>
      </c>
      <c r="I4119">
        <v>17.295999999999999</v>
      </c>
    </row>
    <row r="4120" spans="1:9" x14ac:dyDescent="0.3">
      <c r="A4120" s="28">
        <v>44175</v>
      </c>
      <c r="B4120" s="27">
        <v>0.34049768518518514</v>
      </c>
      <c r="C4120">
        <v>3988.3</v>
      </c>
      <c r="G4120" s="28">
        <v>44175</v>
      </c>
      <c r="H4120" s="27">
        <v>0.34049768518518514</v>
      </c>
      <c r="I4120">
        <v>17.295999999999999</v>
      </c>
    </row>
    <row r="4121" spans="1:9" x14ac:dyDescent="0.3">
      <c r="A4121" s="28">
        <v>44175</v>
      </c>
      <c r="B4121" s="27">
        <v>0.34119212962962964</v>
      </c>
      <c r="C4121">
        <v>3988.3</v>
      </c>
      <c r="G4121" s="28">
        <v>44175</v>
      </c>
      <c r="H4121" s="27">
        <v>0.34119212962962964</v>
      </c>
      <c r="I4121">
        <v>17.295999999999999</v>
      </c>
    </row>
    <row r="4122" spans="1:9" x14ac:dyDescent="0.3">
      <c r="A4122" s="28">
        <v>44175</v>
      </c>
      <c r="B4122" s="27">
        <v>0.34188657407407402</v>
      </c>
      <c r="C4122">
        <v>3989.1001000000001</v>
      </c>
      <c r="G4122" s="28">
        <v>44175</v>
      </c>
      <c r="H4122" s="27">
        <v>0.34188657407407402</v>
      </c>
      <c r="I4122">
        <v>17.295999999999999</v>
      </c>
    </row>
    <row r="4123" spans="1:9" x14ac:dyDescent="0.3">
      <c r="A4123" s="28">
        <v>44175</v>
      </c>
      <c r="B4123" s="27">
        <v>0.34258101851851852</v>
      </c>
      <c r="C4123">
        <v>3988.7</v>
      </c>
      <c r="G4123" s="28">
        <v>44175</v>
      </c>
      <c r="H4123" s="27">
        <v>0.34258101851851852</v>
      </c>
      <c r="I4123">
        <v>17.295999999999999</v>
      </c>
    </row>
    <row r="4124" spans="1:9" x14ac:dyDescent="0.3">
      <c r="A4124" s="28">
        <v>44175</v>
      </c>
      <c r="B4124" s="27">
        <v>0.34327546296296302</v>
      </c>
      <c r="C4124">
        <v>3988.3</v>
      </c>
      <c r="G4124" s="28">
        <v>44175</v>
      </c>
      <c r="H4124" s="27">
        <v>0.34327546296296302</v>
      </c>
      <c r="I4124">
        <v>17.295999999999999</v>
      </c>
    </row>
    <row r="4125" spans="1:9" x14ac:dyDescent="0.3">
      <c r="A4125" s="28">
        <v>44175</v>
      </c>
      <c r="B4125" s="27">
        <v>0.3439699074074074</v>
      </c>
      <c r="C4125">
        <v>3988.3</v>
      </c>
      <c r="G4125" s="28">
        <v>44175</v>
      </c>
      <c r="H4125" s="27">
        <v>0.3439699074074074</v>
      </c>
      <c r="I4125">
        <v>17.295999999999999</v>
      </c>
    </row>
    <row r="4126" spans="1:9" x14ac:dyDescent="0.3">
      <c r="A4126" s="28">
        <v>44175</v>
      </c>
      <c r="B4126" s="27">
        <v>0.3446643518518519</v>
      </c>
      <c r="C4126">
        <v>3989.1001000000001</v>
      </c>
      <c r="G4126" s="28">
        <v>44175</v>
      </c>
      <c r="H4126" s="27">
        <v>0.3446643518518519</v>
      </c>
      <c r="I4126">
        <v>17.295999999999999</v>
      </c>
    </row>
    <row r="4127" spans="1:9" x14ac:dyDescent="0.3">
      <c r="A4127" s="28">
        <v>44175</v>
      </c>
      <c r="B4127" s="27">
        <v>0.34535879629629629</v>
      </c>
      <c r="C4127">
        <v>3988.7</v>
      </c>
      <c r="G4127" s="28">
        <v>44175</v>
      </c>
      <c r="H4127" s="27">
        <v>0.34535879629629629</v>
      </c>
      <c r="I4127">
        <v>17.295999999999999</v>
      </c>
    </row>
    <row r="4128" spans="1:9" x14ac:dyDescent="0.3">
      <c r="A4128" s="28">
        <v>44175</v>
      </c>
      <c r="B4128" s="27">
        <v>0.34605324074074079</v>
      </c>
      <c r="C4128">
        <v>3988.3</v>
      </c>
      <c r="G4128" s="28">
        <v>44175</v>
      </c>
      <c r="H4128" s="27">
        <v>0.34605324074074079</v>
      </c>
      <c r="I4128">
        <v>17.295999999999999</v>
      </c>
    </row>
    <row r="4129" spans="1:9" x14ac:dyDescent="0.3">
      <c r="A4129" s="28">
        <v>44175</v>
      </c>
      <c r="B4129" s="27">
        <v>0.34674768518518517</v>
      </c>
      <c r="C4129">
        <v>3981.1001000000001</v>
      </c>
      <c r="G4129" s="28">
        <v>44175</v>
      </c>
      <c r="H4129" s="27">
        <v>0.34674768518518517</v>
      </c>
      <c r="I4129">
        <v>17.295999999999999</v>
      </c>
    </row>
    <row r="4130" spans="1:9" x14ac:dyDescent="0.3">
      <c r="A4130" s="28">
        <v>44175</v>
      </c>
      <c r="B4130" s="27">
        <v>0.34744212962962967</v>
      </c>
      <c r="C4130">
        <v>3989.1001000000001</v>
      </c>
      <c r="G4130" s="28">
        <v>44175</v>
      </c>
      <c r="H4130" s="27">
        <v>0.34744212962962967</v>
      </c>
      <c r="I4130">
        <v>17.295999999999999</v>
      </c>
    </row>
    <row r="4131" spans="1:9" x14ac:dyDescent="0.3">
      <c r="A4131" s="28">
        <v>44175</v>
      </c>
      <c r="B4131" s="27">
        <v>0.34813657407407406</v>
      </c>
      <c r="C4131">
        <v>3988.7</v>
      </c>
      <c r="G4131" s="28">
        <v>44175</v>
      </c>
      <c r="H4131" s="27">
        <v>0.34813657407407406</v>
      </c>
      <c r="I4131">
        <v>17.295999999999999</v>
      </c>
    </row>
    <row r="4132" spans="1:9" x14ac:dyDescent="0.3">
      <c r="A4132" s="28">
        <v>44175</v>
      </c>
      <c r="B4132" s="27">
        <v>0.34883101851851855</v>
      </c>
      <c r="C4132">
        <v>3989.5</v>
      </c>
      <c r="G4132" s="28">
        <v>44175</v>
      </c>
      <c r="H4132" s="27">
        <v>0.34883101851851855</v>
      </c>
      <c r="I4132">
        <v>17.295999999999999</v>
      </c>
    </row>
    <row r="4133" spans="1:9" x14ac:dyDescent="0.3">
      <c r="A4133" s="28">
        <v>44175</v>
      </c>
      <c r="B4133" s="27">
        <v>0.34952546296296294</v>
      </c>
      <c r="C4133">
        <v>3975.8998999999999</v>
      </c>
      <c r="G4133" s="28">
        <v>44175</v>
      </c>
      <c r="H4133" s="27">
        <v>0.34952546296296294</v>
      </c>
      <c r="I4133">
        <v>17.295999999999999</v>
      </c>
    </row>
    <row r="4134" spans="1:9" x14ac:dyDescent="0.3">
      <c r="A4134" s="28">
        <v>44175</v>
      </c>
      <c r="B4134" s="27">
        <v>0.35021990740740744</v>
      </c>
      <c r="C4134">
        <v>3989.1001000000001</v>
      </c>
      <c r="G4134" s="28">
        <v>44175</v>
      </c>
      <c r="H4134" s="27">
        <v>0.35021990740740744</v>
      </c>
      <c r="I4134">
        <v>17.295999999999999</v>
      </c>
    </row>
    <row r="4135" spans="1:9" x14ac:dyDescent="0.3">
      <c r="A4135" s="28">
        <v>44175</v>
      </c>
      <c r="B4135" s="27">
        <v>0.35091435185185182</v>
      </c>
      <c r="C4135">
        <v>3988.7</v>
      </c>
      <c r="G4135" s="28">
        <v>44175</v>
      </c>
      <c r="H4135" s="27">
        <v>0.35091435185185182</v>
      </c>
      <c r="I4135">
        <v>17.295999999999999</v>
      </c>
    </row>
    <row r="4136" spans="1:9" x14ac:dyDescent="0.3">
      <c r="A4136" s="28">
        <v>44175</v>
      </c>
      <c r="B4136" s="27">
        <v>0.35160879629629632</v>
      </c>
      <c r="C4136">
        <v>3988.3</v>
      </c>
      <c r="G4136" s="28">
        <v>44175</v>
      </c>
      <c r="H4136" s="27">
        <v>0.35160879629629632</v>
      </c>
      <c r="I4136">
        <v>17.295999999999999</v>
      </c>
    </row>
    <row r="4137" spans="1:9" x14ac:dyDescent="0.3">
      <c r="A4137" s="28">
        <v>44175</v>
      </c>
      <c r="B4137" s="27">
        <v>0.35230324074074071</v>
      </c>
      <c r="C4137">
        <v>3974.7</v>
      </c>
      <c r="G4137" s="28">
        <v>44175</v>
      </c>
      <c r="H4137" s="27">
        <v>0.35230324074074071</v>
      </c>
      <c r="I4137">
        <v>17.295999999999999</v>
      </c>
    </row>
    <row r="4138" spans="1:9" x14ac:dyDescent="0.3">
      <c r="A4138" s="28">
        <v>44175</v>
      </c>
      <c r="B4138" s="27">
        <v>0.35299768518518521</v>
      </c>
      <c r="C4138">
        <v>3988.3</v>
      </c>
      <c r="G4138" s="28">
        <v>44175</v>
      </c>
      <c r="H4138" s="27">
        <v>0.35299768518518521</v>
      </c>
      <c r="I4138">
        <v>17.295999999999999</v>
      </c>
    </row>
    <row r="4139" spans="1:9" x14ac:dyDescent="0.3">
      <c r="A4139" s="28">
        <v>44175</v>
      </c>
      <c r="B4139" s="27">
        <v>0.35369212962962965</v>
      </c>
      <c r="C4139">
        <v>3989.1001000000001</v>
      </c>
      <c r="G4139" s="28">
        <v>44175</v>
      </c>
      <c r="H4139" s="27">
        <v>0.35369212962962965</v>
      </c>
      <c r="I4139">
        <v>17.295999999999999</v>
      </c>
    </row>
    <row r="4140" spans="1:9" x14ac:dyDescent="0.3">
      <c r="A4140" s="28">
        <v>44175</v>
      </c>
      <c r="B4140" s="27">
        <v>0.35438657407407409</v>
      </c>
      <c r="C4140">
        <v>3989.1001000000001</v>
      </c>
      <c r="G4140" s="28">
        <v>44175</v>
      </c>
      <c r="H4140" s="27">
        <v>0.35438657407407409</v>
      </c>
      <c r="I4140">
        <v>17.295999999999999</v>
      </c>
    </row>
    <row r="4141" spans="1:9" x14ac:dyDescent="0.3">
      <c r="A4141" s="28">
        <v>44175</v>
      </c>
      <c r="B4141" s="27">
        <v>0.35508101851851853</v>
      </c>
      <c r="C4141">
        <v>3987.5</v>
      </c>
      <c r="G4141" s="28">
        <v>44175</v>
      </c>
      <c r="H4141" s="27">
        <v>0.35508101851851853</v>
      </c>
      <c r="I4141">
        <v>17.295999999999999</v>
      </c>
    </row>
    <row r="4142" spans="1:9" x14ac:dyDescent="0.3">
      <c r="A4142" s="28">
        <v>44175</v>
      </c>
      <c r="B4142" s="27">
        <v>0.35577546296296297</v>
      </c>
      <c r="C4142">
        <v>3987.8998999999999</v>
      </c>
      <c r="G4142" s="28">
        <v>44175</v>
      </c>
      <c r="H4142" s="27">
        <v>0.35577546296296297</v>
      </c>
      <c r="I4142">
        <v>17.295999999999999</v>
      </c>
    </row>
    <row r="4143" spans="1:9" x14ac:dyDescent="0.3">
      <c r="A4143" s="28">
        <v>44175</v>
      </c>
      <c r="B4143" s="27">
        <v>0.35646990740740742</v>
      </c>
      <c r="C4143">
        <v>3987.8998999999999</v>
      </c>
      <c r="G4143" s="28">
        <v>44175</v>
      </c>
      <c r="H4143" s="27">
        <v>0.35646990740740742</v>
      </c>
      <c r="I4143">
        <v>17.295999999999999</v>
      </c>
    </row>
    <row r="4144" spans="1:9" x14ac:dyDescent="0.3">
      <c r="A4144" s="28">
        <v>44175</v>
      </c>
      <c r="B4144" s="27">
        <v>0.35716435185185186</v>
      </c>
      <c r="C4144">
        <v>3986.3</v>
      </c>
      <c r="G4144" s="28">
        <v>44175</v>
      </c>
      <c r="H4144" s="27">
        <v>0.35716435185185186</v>
      </c>
      <c r="I4144">
        <v>17.295999999999999</v>
      </c>
    </row>
    <row r="4145" spans="1:9" x14ac:dyDescent="0.3">
      <c r="A4145" s="28">
        <v>44175</v>
      </c>
      <c r="B4145" s="27">
        <v>0.3578587962962963</v>
      </c>
      <c r="C4145">
        <v>3988.3</v>
      </c>
      <c r="G4145" s="28">
        <v>44175</v>
      </c>
      <c r="H4145" s="27">
        <v>0.3578587962962963</v>
      </c>
      <c r="I4145">
        <v>17.295999999999999</v>
      </c>
    </row>
    <row r="4146" spans="1:9" x14ac:dyDescent="0.3">
      <c r="A4146" s="28">
        <v>44175</v>
      </c>
      <c r="B4146" s="27">
        <v>0.35855324074074074</v>
      </c>
      <c r="C4146">
        <v>3989.1001000000001</v>
      </c>
      <c r="G4146" s="28">
        <v>44175</v>
      </c>
      <c r="H4146" s="27">
        <v>0.35855324074074074</v>
      </c>
      <c r="I4146">
        <v>17.295999999999999</v>
      </c>
    </row>
    <row r="4147" spans="1:9" x14ac:dyDescent="0.3">
      <c r="A4147" s="28">
        <v>44175</v>
      </c>
      <c r="B4147" s="27">
        <v>0.35924768518518518</v>
      </c>
      <c r="C4147">
        <v>3987.5</v>
      </c>
      <c r="G4147" s="28">
        <v>44175</v>
      </c>
      <c r="H4147" s="27">
        <v>0.35924768518518518</v>
      </c>
      <c r="I4147">
        <v>17.295999999999999</v>
      </c>
    </row>
    <row r="4148" spans="1:9" x14ac:dyDescent="0.3">
      <c r="A4148" s="28">
        <v>44175</v>
      </c>
      <c r="B4148" s="27">
        <v>0.35994212962962963</v>
      </c>
      <c r="C4148">
        <v>3988.7</v>
      </c>
      <c r="G4148" s="28">
        <v>44175</v>
      </c>
      <c r="H4148" s="27">
        <v>0.35994212962962963</v>
      </c>
      <c r="I4148">
        <v>17.295999999999999</v>
      </c>
    </row>
    <row r="4149" spans="1:9" x14ac:dyDescent="0.3">
      <c r="A4149" s="28">
        <v>44175</v>
      </c>
      <c r="B4149" s="27">
        <v>0.36063657407407407</v>
      </c>
      <c r="C4149">
        <v>3988.7</v>
      </c>
      <c r="G4149" s="28">
        <v>44175</v>
      </c>
      <c r="H4149" s="27">
        <v>0.36063657407407407</v>
      </c>
      <c r="I4149">
        <v>17.295999999999999</v>
      </c>
    </row>
    <row r="4150" spans="1:9" x14ac:dyDescent="0.3">
      <c r="A4150" s="28">
        <v>44175</v>
      </c>
      <c r="B4150" s="27">
        <v>0.36133101851851851</v>
      </c>
      <c r="C4150">
        <v>3988.7</v>
      </c>
      <c r="G4150" s="28">
        <v>44175</v>
      </c>
      <c r="H4150" s="27">
        <v>0.36133101851851851</v>
      </c>
      <c r="I4150">
        <v>17.295999999999999</v>
      </c>
    </row>
    <row r="4151" spans="1:9" x14ac:dyDescent="0.3">
      <c r="A4151" s="28">
        <v>44175</v>
      </c>
      <c r="B4151" s="27">
        <v>0.36202546296296295</v>
      </c>
      <c r="C4151">
        <v>3989.1001000000001</v>
      </c>
      <c r="G4151" s="28">
        <v>44175</v>
      </c>
      <c r="H4151" s="27">
        <v>0.36202546296296295</v>
      </c>
      <c r="I4151">
        <v>17.295999999999999</v>
      </c>
    </row>
    <row r="4152" spans="1:9" x14ac:dyDescent="0.3">
      <c r="A4152" s="28">
        <v>44175</v>
      </c>
      <c r="B4152" s="27">
        <v>0.36271990740740739</v>
      </c>
      <c r="C4152">
        <v>3988.3</v>
      </c>
      <c r="G4152" s="28">
        <v>44175</v>
      </c>
      <c r="H4152" s="27">
        <v>0.36271990740740739</v>
      </c>
      <c r="I4152">
        <v>17.295999999999999</v>
      </c>
    </row>
    <row r="4153" spans="1:9" x14ac:dyDescent="0.3">
      <c r="A4153" s="28">
        <v>44175</v>
      </c>
      <c r="B4153" s="27">
        <v>0.36341435185185184</v>
      </c>
      <c r="C4153">
        <v>3988.7</v>
      </c>
      <c r="G4153" s="28">
        <v>44175</v>
      </c>
      <c r="H4153" s="27">
        <v>0.36341435185185184</v>
      </c>
      <c r="I4153">
        <v>17.295999999999999</v>
      </c>
    </row>
    <row r="4154" spans="1:9" x14ac:dyDescent="0.3">
      <c r="A4154" s="28">
        <v>44175</v>
      </c>
      <c r="B4154" s="27">
        <v>0.36410879629629633</v>
      </c>
      <c r="C4154">
        <v>3984.7</v>
      </c>
      <c r="G4154" s="28">
        <v>44175</v>
      </c>
      <c r="H4154" s="27">
        <v>0.36410879629629633</v>
      </c>
      <c r="I4154">
        <v>17.295999999999999</v>
      </c>
    </row>
    <row r="4155" spans="1:9" x14ac:dyDescent="0.3">
      <c r="A4155" s="28">
        <v>44175</v>
      </c>
      <c r="B4155" s="27">
        <v>0.36480324074074072</v>
      </c>
      <c r="C4155">
        <v>3987.5</v>
      </c>
      <c r="G4155" s="28">
        <v>44175</v>
      </c>
      <c r="H4155" s="27">
        <v>0.36480324074074072</v>
      </c>
      <c r="I4155">
        <v>17.295999999999999</v>
      </c>
    </row>
    <row r="4156" spans="1:9" x14ac:dyDescent="0.3">
      <c r="A4156" s="28">
        <v>44175</v>
      </c>
      <c r="B4156" s="27">
        <v>0.36549768518518522</v>
      </c>
      <c r="C4156">
        <v>3986.7</v>
      </c>
      <c r="G4156" s="28">
        <v>44175</v>
      </c>
      <c r="H4156" s="27">
        <v>0.36549768518518522</v>
      </c>
      <c r="I4156">
        <v>17.295999999999999</v>
      </c>
    </row>
    <row r="4157" spans="1:9" x14ac:dyDescent="0.3">
      <c r="A4157" s="28">
        <v>44175</v>
      </c>
      <c r="B4157" s="27">
        <v>0.3661921296296296</v>
      </c>
      <c r="C4157">
        <v>3987.8998999999999</v>
      </c>
      <c r="G4157" s="28">
        <v>44175</v>
      </c>
      <c r="H4157" s="27">
        <v>0.3661921296296296</v>
      </c>
      <c r="I4157">
        <v>17.295999999999999</v>
      </c>
    </row>
    <row r="4158" spans="1:9" x14ac:dyDescent="0.3">
      <c r="A4158" s="28">
        <v>44175</v>
      </c>
      <c r="B4158" s="27">
        <v>0.3668865740740741</v>
      </c>
      <c r="C4158">
        <v>3987.5</v>
      </c>
      <c r="G4158" s="28">
        <v>44175</v>
      </c>
      <c r="H4158" s="27">
        <v>0.3668865740740741</v>
      </c>
      <c r="I4158">
        <v>17.295999999999999</v>
      </c>
    </row>
    <row r="4159" spans="1:9" x14ac:dyDescent="0.3">
      <c r="A4159" s="28">
        <v>44175</v>
      </c>
      <c r="B4159" s="27">
        <v>0.36758101851851849</v>
      </c>
      <c r="C4159">
        <v>3987.1001000000001</v>
      </c>
      <c r="G4159" s="28">
        <v>44175</v>
      </c>
      <c r="H4159" s="27">
        <v>0.36758101851851849</v>
      </c>
      <c r="I4159">
        <v>17.295999999999999</v>
      </c>
    </row>
    <row r="4160" spans="1:9" x14ac:dyDescent="0.3">
      <c r="A4160" s="28">
        <v>44175</v>
      </c>
      <c r="B4160" s="27">
        <v>0.36827546296296299</v>
      </c>
      <c r="C4160">
        <v>3988.7</v>
      </c>
      <c r="G4160" s="28">
        <v>44175</v>
      </c>
      <c r="H4160" s="27">
        <v>0.36827546296296299</v>
      </c>
      <c r="I4160">
        <v>17.295999999999999</v>
      </c>
    </row>
    <row r="4161" spans="1:9" x14ac:dyDescent="0.3">
      <c r="A4161" s="28">
        <v>44175</v>
      </c>
      <c r="B4161" s="27">
        <v>0.36896990740740737</v>
      </c>
      <c r="C4161">
        <v>3988.7</v>
      </c>
      <c r="G4161" s="28">
        <v>44175</v>
      </c>
      <c r="H4161" s="27">
        <v>0.36896990740740737</v>
      </c>
      <c r="I4161">
        <v>17.295999999999999</v>
      </c>
    </row>
    <row r="4162" spans="1:9" x14ac:dyDescent="0.3">
      <c r="A4162" s="28">
        <v>44175</v>
      </c>
      <c r="B4162" s="27">
        <v>0.36966435185185187</v>
      </c>
      <c r="C4162">
        <v>3988.3</v>
      </c>
      <c r="G4162" s="28">
        <v>44175</v>
      </c>
      <c r="H4162" s="27">
        <v>0.36966435185185187</v>
      </c>
      <c r="I4162">
        <v>17.295999999999999</v>
      </c>
    </row>
    <row r="4163" spans="1:9" x14ac:dyDescent="0.3">
      <c r="A4163" s="28">
        <v>44175</v>
      </c>
      <c r="B4163" s="27">
        <v>0.37035879629629626</v>
      </c>
      <c r="C4163">
        <v>3988.7</v>
      </c>
      <c r="G4163" s="28">
        <v>44175</v>
      </c>
      <c r="H4163" s="27">
        <v>0.37035879629629626</v>
      </c>
      <c r="I4163">
        <v>17.295999999999999</v>
      </c>
    </row>
    <row r="4164" spans="1:9" x14ac:dyDescent="0.3">
      <c r="A4164" s="28">
        <v>44175</v>
      </c>
      <c r="B4164" s="27">
        <v>0.37105324074074075</v>
      </c>
      <c r="C4164">
        <v>3980.3</v>
      </c>
      <c r="G4164" s="28">
        <v>44175</v>
      </c>
      <c r="H4164" s="27">
        <v>0.37105324074074075</v>
      </c>
      <c r="I4164">
        <v>17.295999999999999</v>
      </c>
    </row>
    <row r="4165" spans="1:9" x14ac:dyDescent="0.3">
      <c r="A4165" s="28">
        <v>44175</v>
      </c>
      <c r="B4165" s="27">
        <v>0.37174768518518514</v>
      </c>
      <c r="C4165">
        <v>3987.1001000000001</v>
      </c>
      <c r="G4165" s="28">
        <v>44175</v>
      </c>
      <c r="H4165" s="27">
        <v>0.37174768518518514</v>
      </c>
      <c r="I4165">
        <v>17.295999999999999</v>
      </c>
    </row>
    <row r="4166" spans="1:9" x14ac:dyDescent="0.3">
      <c r="A4166" s="28">
        <v>44175</v>
      </c>
      <c r="B4166" s="27">
        <v>0.37244212962962964</v>
      </c>
      <c r="C4166">
        <v>3988.7</v>
      </c>
      <c r="G4166" s="28">
        <v>44175</v>
      </c>
      <c r="H4166" s="27">
        <v>0.37244212962962964</v>
      </c>
      <c r="I4166">
        <v>17.295999999999999</v>
      </c>
    </row>
    <row r="4167" spans="1:9" x14ac:dyDescent="0.3">
      <c r="A4167" s="28">
        <v>44175</v>
      </c>
      <c r="B4167" s="27">
        <v>0.37313657407407402</v>
      </c>
      <c r="C4167">
        <v>3987.8998999999999</v>
      </c>
      <c r="G4167" s="28">
        <v>44175</v>
      </c>
      <c r="H4167" s="27">
        <v>0.37313657407407402</v>
      </c>
      <c r="I4167">
        <v>17.295999999999999</v>
      </c>
    </row>
    <row r="4168" spans="1:9" x14ac:dyDescent="0.3">
      <c r="A4168" s="28">
        <v>44175</v>
      </c>
      <c r="B4168" s="27">
        <v>0.37383101851851852</v>
      </c>
      <c r="C4168">
        <v>3986.3</v>
      </c>
      <c r="G4168" s="28">
        <v>44175</v>
      </c>
      <c r="H4168" s="27">
        <v>0.37383101851851852</v>
      </c>
      <c r="I4168">
        <v>17.295999999999999</v>
      </c>
    </row>
    <row r="4169" spans="1:9" x14ac:dyDescent="0.3">
      <c r="A4169" s="28">
        <v>44175</v>
      </c>
      <c r="B4169" s="27">
        <v>0.37452546296296302</v>
      </c>
      <c r="C4169">
        <v>3987.5</v>
      </c>
      <c r="G4169" s="28">
        <v>44175</v>
      </c>
      <c r="H4169" s="27">
        <v>0.37452546296296302</v>
      </c>
      <c r="I4169">
        <v>17.295999999999999</v>
      </c>
    </row>
    <row r="4170" spans="1:9" x14ac:dyDescent="0.3">
      <c r="A4170" s="28">
        <v>44175</v>
      </c>
      <c r="B4170" s="27">
        <v>0.3752199074074074</v>
      </c>
      <c r="C4170">
        <v>3987.8998999999999</v>
      </c>
      <c r="G4170" s="28">
        <v>44175</v>
      </c>
      <c r="H4170" s="27">
        <v>0.3752199074074074</v>
      </c>
      <c r="I4170">
        <v>17.295999999999999</v>
      </c>
    </row>
    <row r="4171" spans="1:9" x14ac:dyDescent="0.3">
      <c r="A4171" s="28">
        <v>44175</v>
      </c>
      <c r="B4171" s="27">
        <v>0.3759143518518519</v>
      </c>
      <c r="C4171">
        <v>3989.1001000000001</v>
      </c>
      <c r="G4171" s="28">
        <v>44175</v>
      </c>
      <c r="H4171" s="27">
        <v>0.3759143518518519</v>
      </c>
      <c r="I4171">
        <v>17.295999999999999</v>
      </c>
    </row>
    <row r="4172" spans="1:9" x14ac:dyDescent="0.3">
      <c r="A4172" s="28">
        <v>44175</v>
      </c>
      <c r="B4172" s="27">
        <v>0.37660879629629629</v>
      </c>
      <c r="C4172">
        <v>3987.5</v>
      </c>
      <c r="G4172" s="28">
        <v>44175</v>
      </c>
      <c r="H4172" s="27">
        <v>0.37660879629629629</v>
      </c>
      <c r="I4172">
        <v>17.295999999999999</v>
      </c>
    </row>
    <row r="4173" spans="1:9" x14ac:dyDescent="0.3">
      <c r="A4173" s="28">
        <v>44175</v>
      </c>
      <c r="B4173" s="27">
        <v>0.37730324074074079</v>
      </c>
      <c r="C4173">
        <v>3987.1001000000001</v>
      </c>
      <c r="G4173" s="28">
        <v>44175</v>
      </c>
      <c r="H4173" s="27">
        <v>0.37730324074074079</v>
      </c>
      <c r="I4173">
        <v>17.295999999999999</v>
      </c>
    </row>
    <row r="4174" spans="1:9" x14ac:dyDescent="0.3">
      <c r="A4174" s="28">
        <v>44175</v>
      </c>
      <c r="B4174" s="27">
        <v>0.37799768518518517</v>
      </c>
      <c r="C4174">
        <v>3987.5</v>
      </c>
      <c r="G4174" s="28">
        <v>44175</v>
      </c>
      <c r="H4174" s="27">
        <v>0.37799768518518517</v>
      </c>
      <c r="I4174">
        <v>17.295999999999999</v>
      </c>
    </row>
    <row r="4175" spans="1:9" x14ac:dyDescent="0.3">
      <c r="A4175" s="28">
        <v>44175</v>
      </c>
      <c r="B4175" s="27">
        <v>0.37869212962962967</v>
      </c>
      <c r="C4175">
        <v>3973.8998999999999</v>
      </c>
      <c r="G4175" s="28">
        <v>44175</v>
      </c>
      <c r="H4175" s="27">
        <v>0.37869212962962967</v>
      </c>
      <c r="I4175">
        <v>17.295999999999999</v>
      </c>
    </row>
    <row r="4176" spans="1:9" x14ac:dyDescent="0.3">
      <c r="A4176" s="28">
        <v>44175</v>
      </c>
      <c r="B4176" s="27">
        <v>0.37938657407407406</v>
      </c>
      <c r="C4176">
        <v>3987.5</v>
      </c>
      <c r="G4176" s="28">
        <v>44175</v>
      </c>
      <c r="H4176" s="27">
        <v>0.37938657407407406</v>
      </c>
      <c r="I4176">
        <v>17.295999999999999</v>
      </c>
    </row>
    <row r="4177" spans="1:9" x14ac:dyDescent="0.3">
      <c r="A4177" s="28">
        <v>44175</v>
      </c>
      <c r="B4177" s="27">
        <v>0.38008101851851855</v>
      </c>
      <c r="C4177">
        <v>3974.3</v>
      </c>
      <c r="G4177" s="28">
        <v>44175</v>
      </c>
      <c r="H4177" s="27">
        <v>0.38008101851851855</v>
      </c>
      <c r="I4177">
        <v>17.295999999999999</v>
      </c>
    </row>
    <row r="4178" spans="1:9" x14ac:dyDescent="0.3">
      <c r="A4178" s="28">
        <v>44175</v>
      </c>
      <c r="B4178" s="27">
        <v>0.38077546296296294</v>
      </c>
      <c r="C4178">
        <v>3974.3</v>
      </c>
      <c r="G4178" s="28">
        <v>44175</v>
      </c>
      <c r="H4178" s="27">
        <v>0.38077546296296294</v>
      </c>
      <c r="I4178">
        <v>17.295999999999999</v>
      </c>
    </row>
    <row r="4179" spans="1:9" x14ac:dyDescent="0.3">
      <c r="A4179" s="28">
        <v>44175</v>
      </c>
      <c r="B4179" s="27">
        <v>0.38146990740740744</v>
      </c>
      <c r="C4179">
        <v>3975.1001000000001</v>
      </c>
      <c r="G4179" s="28">
        <v>44175</v>
      </c>
      <c r="H4179" s="27">
        <v>0.38146990740740744</v>
      </c>
      <c r="I4179">
        <v>17.295999999999999</v>
      </c>
    </row>
    <row r="4180" spans="1:9" x14ac:dyDescent="0.3">
      <c r="A4180" s="28">
        <v>44175</v>
      </c>
      <c r="B4180" s="27">
        <v>0.38216435185185182</v>
      </c>
      <c r="C4180">
        <v>3987.5</v>
      </c>
      <c r="G4180" s="28">
        <v>44175</v>
      </c>
      <c r="H4180" s="27">
        <v>0.38216435185185182</v>
      </c>
      <c r="I4180">
        <v>17.295999999999999</v>
      </c>
    </row>
    <row r="4181" spans="1:9" x14ac:dyDescent="0.3">
      <c r="A4181" s="28">
        <v>44175</v>
      </c>
      <c r="B4181" s="27">
        <v>0.38285879629629632</v>
      </c>
      <c r="C4181">
        <v>3986.7</v>
      </c>
      <c r="G4181" s="28">
        <v>44175</v>
      </c>
      <c r="H4181" s="27">
        <v>0.38285879629629632</v>
      </c>
      <c r="I4181">
        <v>17.295999999999999</v>
      </c>
    </row>
    <row r="4182" spans="1:9" x14ac:dyDescent="0.3">
      <c r="A4182" s="28">
        <v>44175</v>
      </c>
      <c r="B4182" s="27">
        <v>0.38355324074074071</v>
      </c>
      <c r="C4182">
        <v>3986.7</v>
      </c>
      <c r="G4182" s="28">
        <v>44175</v>
      </c>
      <c r="H4182" s="27">
        <v>0.38355324074074071</v>
      </c>
      <c r="I4182">
        <v>17.295999999999999</v>
      </c>
    </row>
    <row r="4183" spans="1:9" x14ac:dyDescent="0.3">
      <c r="A4183" s="28">
        <v>44175</v>
      </c>
      <c r="B4183" s="27">
        <v>0.38424768518518521</v>
      </c>
      <c r="C4183">
        <v>3987.1001000000001</v>
      </c>
      <c r="G4183" s="28">
        <v>44175</v>
      </c>
      <c r="H4183" s="27">
        <v>0.38424768518518521</v>
      </c>
      <c r="I4183">
        <v>17.295999999999999</v>
      </c>
    </row>
    <row r="4184" spans="1:9" x14ac:dyDescent="0.3">
      <c r="A4184" s="28">
        <v>44175</v>
      </c>
      <c r="B4184" s="27">
        <v>0.38494212962962965</v>
      </c>
      <c r="C4184">
        <v>3980.7</v>
      </c>
      <c r="G4184" s="28">
        <v>44175</v>
      </c>
      <c r="H4184" s="27">
        <v>0.38494212962962965</v>
      </c>
      <c r="I4184">
        <v>17.295999999999999</v>
      </c>
    </row>
    <row r="4185" spans="1:9" x14ac:dyDescent="0.3">
      <c r="A4185" s="28">
        <v>44175</v>
      </c>
      <c r="B4185" s="27">
        <v>0.38563657407407409</v>
      </c>
      <c r="C4185">
        <v>3987.5</v>
      </c>
      <c r="G4185" s="28">
        <v>44175</v>
      </c>
      <c r="H4185" s="27">
        <v>0.38563657407407409</v>
      </c>
      <c r="I4185">
        <v>3.512</v>
      </c>
    </row>
    <row r="4186" spans="1:9" x14ac:dyDescent="0.3">
      <c r="A4186" s="28">
        <v>44175</v>
      </c>
      <c r="B4186" s="27">
        <v>0.38633101851851853</v>
      </c>
      <c r="C4186">
        <v>3987.5</v>
      </c>
      <c r="G4186" s="28">
        <v>44175</v>
      </c>
      <c r="H4186" s="27">
        <v>0.38633101851851853</v>
      </c>
      <c r="I4186">
        <v>0.39800000000000002</v>
      </c>
    </row>
    <row r="4187" spans="1:9" x14ac:dyDescent="0.3">
      <c r="A4187" s="28">
        <v>44175</v>
      </c>
      <c r="B4187" s="27">
        <v>0.38702546296296297</v>
      </c>
      <c r="C4187">
        <v>3987.5</v>
      </c>
      <c r="G4187" s="28">
        <v>44175</v>
      </c>
      <c r="H4187" s="27">
        <v>0.38702546296296297</v>
      </c>
      <c r="I4187">
        <v>0.11600000000000001</v>
      </c>
    </row>
    <row r="4188" spans="1:9" x14ac:dyDescent="0.3">
      <c r="A4188" s="28">
        <v>44175</v>
      </c>
      <c r="B4188" s="27">
        <v>0.38771990740740742</v>
      </c>
      <c r="C4188">
        <v>3986.3</v>
      </c>
      <c r="G4188" s="28">
        <v>44175</v>
      </c>
      <c r="H4188" s="27">
        <v>0.38771990740740742</v>
      </c>
      <c r="I4188">
        <v>3.1E-2</v>
      </c>
    </row>
    <row r="4189" spans="1:9" x14ac:dyDescent="0.3">
      <c r="A4189" s="28">
        <v>44175</v>
      </c>
      <c r="B4189" s="27">
        <v>0.38841435185185186</v>
      </c>
      <c r="C4189">
        <v>3978.7</v>
      </c>
      <c r="G4189" s="28">
        <v>44175</v>
      </c>
      <c r="H4189" s="27">
        <v>0.38841435185185186</v>
      </c>
      <c r="I4189">
        <v>-1E-3</v>
      </c>
    </row>
    <row r="4190" spans="1:9" x14ac:dyDescent="0.3">
      <c r="A4190" s="28">
        <v>44175</v>
      </c>
      <c r="B4190" s="27">
        <v>0.3891087962962963</v>
      </c>
      <c r="C4190">
        <v>3987.5</v>
      </c>
      <c r="G4190" s="28">
        <v>44175</v>
      </c>
      <c r="H4190" s="27">
        <v>0.3891087962962963</v>
      </c>
      <c r="I4190">
        <v>-1.4999999999999999E-2</v>
      </c>
    </row>
    <row r="4191" spans="1:9" x14ac:dyDescent="0.3">
      <c r="A4191" s="28">
        <v>44175</v>
      </c>
      <c r="B4191" s="27">
        <v>0.38980324074074074</v>
      </c>
      <c r="C4191">
        <v>3973.8998999999999</v>
      </c>
      <c r="G4191" s="28">
        <v>44175</v>
      </c>
      <c r="H4191" s="27">
        <v>0.38980324074074074</v>
      </c>
      <c r="I4191">
        <v>-2.1999999999999999E-2</v>
      </c>
    </row>
    <row r="4192" spans="1:9" x14ac:dyDescent="0.3">
      <c r="A4192" s="28">
        <v>44175</v>
      </c>
      <c r="B4192" s="27">
        <v>0.39049768518518518</v>
      </c>
      <c r="C4192">
        <v>3974.7</v>
      </c>
      <c r="G4192" s="28">
        <v>44175</v>
      </c>
      <c r="H4192" s="27">
        <v>0.39049768518518518</v>
      </c>
      <c r="I4192">
        <v>-2.5999999999999999E-2</v>
      </c>
    </row>
    <row r="4193" spans="1:9" x14ac:dyDescent="0.3">
      <c r="A4193" s="28">
        <v>44175</v>
      </c>
      <c r="B4193" s="27">
        <v>0.39119212962962963</v>
      </c>
      <c r="C4193">
        <v>3975.1001000000001</v>
      </c>
      <c r="G4193" s="28">
        <v>44175</v>
      </c>
      <c r="H4193" s="27">
        <v>0.39119212962962963</v>
      </c>
      <c r="I4193">
        <v>-2.8000000000000001E-2</v>
      </c>
    </row>
    <row r="4194" spans="1:9" x14ac:dyDescent="0.3">
      <c r="A4194" s="28">
        <v>44175</v>
      </c>
      <c r="B4194" s="27">
        <v>0.39188657407407407</v>
      </c>
      <c r="C4194">
        <v>3978.7</v>
      </c>
      <c r="G4194" s="28">
        <v>44175</v>
      </c>
      <c r="H4194" s="27">
        <v>0.39188657407407407</v>
      </c>
      <c r="I4194">
        <v>-0.03</v>
      </c>
    </row>
    <row r="4195" spans="1:9" x14ac:dyDescent="0.3">
      <c r="A4195" s="28">
        <v>44175</v>
      </c>
      <c r="B4195" s="27">
        <v>0.39258101851851851</v>
      </c>
      <c r="C4195">
        <v>3973.8998999999999</v>
      </c>
      <c r="G4195" s="28">
        <v>44175</v>
      </c>
      <c r="H4195" s="27">
        <v>0.39258101851851851</v>
      </c>
      <c r="I4195">
        <v>-3.3000000000000002E-2</v>
      </c>
    </row>
    <row r="4196" spans="1:9" x14ac:dyDescent="0.3">
      <c r="A4196" s="28">
        <v>44175</v>
      </c>
      <c r="B4196" s="27">
        <v>0.39327546296296295</v>
      </c>
      <c r="C4196">
        <v>3973.8998999999999</v>
      </c>
      <c r="G4196" s="28">
        <v>44175</v>
      </c>
      <c r="H4196" s="27">
        <v>0.39327546296296295</v>
      </c>
      <c r="I4196">
        <v>-3.4000000000000002E-2</v>
      </c>
    </row>
    <row r="4197" spans="1:9" x14ac:dyDescent="0.3">
      <c r="A4197" s="28">
        <v>44175</v>
      </c>
      <c r="B4197" s="27">
        <v>0.39396990740740739</v>
      </c>
      <c r="C4197">
        <v>3974.7</v>
      </c>
      <c r="G4197" s="28">
        <v>44175</v>
      </c>
      <c r="H4197" s="27">
        <v>0.39396990740740739</v>
      </c>
      <c r="I4197">
        <v>-3.5999999999999997E-2</v>
      </c>
    </row>
    <row r="4198" spans="1:9" x14ac:dyDescent="0.3">
      <c r="A4198" s="28">
        <v>44175</v>
      </c>
      <c r="B4198" s="27">
        <v>0.39466435185185184</v>
      </c>
      <c r="C4198">
        <v>3974.3</v>
      </c>
      <c r="G4198" s="28">
        <v>44175</v>
      </c>
      <c r="H4198" s="27">
        <v>0.39466435185185184</v>
      </c>
      <c r="I4198">
        <v>-3.6999999999999998E-2</v>
      </c>
    </row>
    <row r="4199" spans="1:9" x14ac:dyDescent="0.3">
      <c r="A4199" s="28">
        <v>44175</v>
      </c>
      <c r="B4199" s="27">
        <v>0.39535879629629633</v>
      </c>
      <c r="C4199">
        <v>3973.8998999999999</v>
      </c>
      <c r="G4199" s="28">
        <v>44175</v>
      </c>
      <c r="H4199" s="27">
        <v>0.39535879629629633</v>
      </c>
      <c r="I4199">
        <v>-3.9E-2</v>
      </c>
    </row>
    <row r="4200" spans="1:9" x14ac:dyDescent="0.3">
      <c r="A4200" s="28">
        <v>44175</v>
      </c>
      <c r="B4200" s="27">
        <v>0.39605324074074072</v>
      </c>
      <c r="C4200">
        <v>3974.3</v>
      </c>
      <c r="G4200" s="28">
        <v>44175</v>
      </c>
      <c r="H4200" s="27">
        <v>0.39605324074074072</v>
      </c>
      <c r="I4200">
        <v>-0.04</v>
      </c>
    </row>
    <row r="4201" spans="1:9" x14ac:dyDescent="0.3">
      <c r="A4201" s="28">
        <v>44175</v>
      </c>
      <c r="B4201" s="27">
        <v>0.39674768518518522</v>
      </c>
      <c r="C4201">
        <v>3987.1001000000001</v>
      </c>
      <c r="G4201" s="28">
        <v>44175</v>
      </c>
      <c r="H4201" s="27">
        <v>0.39674768518518522</v>
      </c>
      <c r="I4201">
        <v>-4.2000000000000003E-2</v>
      </c>
    </row>
    <row r="4202" spans="1:9" x14ac:dyDescent="0.3">
      <c r="A4202" s="28">
        <v>44175</v>
      </c>
      <c r="B4202" s="27">
        <v>0.3974421296296296</v>
      </c>
      <c r="C4202">
        <v>3981.1001000000001</v>
      </c>
      <c r="G4202" s="28">
        <v>44175</v>
      </c>
      <c r="H4202" s="27">
        <v>0.3974421296296296</v>
      </c>
      <c r="I4202">
        <v>-4.2999999999999997E-2</v>
      </c>
    </row>
    <row r="4203" spans="1:9" x14ac:dyDescent="0.3">
      <c r="A4203" s="28">
        <v>44175</v>
      </c>
      <c r="B4203" s="27">
        <v>0.3981365740740741</v>
      </c>
      <c r="C4203">
        <v>3987.5</v>
      </c>
      <c r="G4203" s="28">
        <v>44175</v>
      </c>
      <c r="H4203" s="27">
        <v>0.3981365740740741</v>
      </c>
      <c r="I4203">
        <v>-4.3999999999999997E-2</v>
      </c>
    </row>
    <row r="4204" spans="1:9" x14ac:dyDescent="0.3">
      <c r="A4204" s="28">
        <v>44175</v>
      </c>
      <c r="B4204" s="27">
        <v>0.39883101851851849</v>
      </c>
      <c r="C4204">
        <v>3974.3</v>
      </c>
      <c r="G4204" s="28">
        <v>44175</v>
      </c>
      <c r="H4204" s="27">
        <v>0.39883101851851849</v>
      </c>
      <c r="I4204">
        <v>-4.4999999999999998E-2</v>
      </c>
    </row>
    <row r="4205" spans="1:9" x14ac:dyDescent="0.3">
      <c r="A4205" s="28">
        <v>44175</v>
      </c>
      <c r="B4205" s="27">
        <v>0.39952546296296299</v>
      </c>
      <c r="C4205">
        <v>3973.1001000000001</v>
      </c>
      <c r="G4205" s="28">
        <v>44175</v>
      </c>
      <c r="H4205" s="27">
        <v>0.39952546296296299</v>
      </c>
      <c r="I4205">
        <v>-4.5999999999999999E-2</v>
      </c>
    </row>
    <row r="4206" spans="1:9" x14ac:dyDescent="0.3">
      <c r="A4206" s="28">
        <v>44175</v>
      </c>
      <c r="B4206" s="27">
        <v>0.40021990740740737</v>
      </c>
      <c r="C4206">
        <v>3974.7</v>
      </c>
      <c r="G4206" s="28">
        <v>44175</v>
      </c>
      <c r="H4206" s="27">
        <v>0.40021990740740737</v>
      </c>
      <c r="I4206">
        <v>-4.7E-2</v>
      </c>
    </row>
    <row r="4207" spans="1:9" x14ac:dyDescent="0.3">
      <c r="A4207" s="28">
        <v>44175</v>
      </c>
      <c r="B4207" s="27">
        <v>0.40091435185185187</v>
      </c>
      <c r="C4207">
        <v>3974.7</v>
      </c>
      <c r="G4207" s="28">
        <v>44175</v>
      </c>
      <c r="H4207" s="27">
        <v>0.40091435185185187</v>
      </c>
      <c r="I4207">
        <v>-4.8000000000000001E-2</v>
      </c>
    </row>
    <row r="4208" spans="1:9" x14ac:dyDescent="0.3">
      <c r="A4208" s="28">
        <v>44175</v>
      </c>
      <c r="B4208" s="27">
        <v>0.40160879629629626</v>
      </c>
      <c r="C4208">
        <v>3987.8998999999999</v>
      </c>
      <c r="G4208" s="28">
        <v>44175</v>
      </c>
      <c r="H4208" s="27">
        <v>0.40160879629629626</v>
      </c>
      <c r="I4208">
        <v>-4.9000000000000002E-2</v>
      </c>
    </row>
    <row r="4209" spans="1:9" x14ac:dyDescent="0.3">
      <c r="A4209" s="28">
        <v>44175</v>
      </c>
      <c r="B4209" s="27">
        <v>0.40230324074074075</v>
      </c>
      <c r="C4209">
        <v>3988.3</v>
      </c>
      <c r="G4209" s="28">
        <v>44175</v>
      </c>
      <c r="H4209" s="27">
        <v>0.40230324074074075</v>
      </c>
      <c r="I4209">
        <v>-0.05</v>
      </c>
    </row>
    <row r="4210" spans="1:9" x14ac:dyDescent="0.3">
      <c r="A4210" s="28">
        <v>44175</v>
      </c>
      <c r="B4210" s="27">
        <v>0.40299768518518514</v>
      </c>
      <c r="C4210">
        <v>3976.3</v>
      </c>
      <c r="G4210" s="28">
        <v>44175</v>
      </c>
      <c r="H4210" s="27">
        <v>0.40299768518518514</v>
      </c>
      <c r="I4210">
        <v>-5.0999999999999997E-2</v>
      </c>
    </row>
    <row r="4211" spans="1:9" x14ac:dyDescent="0.3">
      <c r="A4211" s="28">
        <v>44175</v>
      </c>
      <c r="B4211" s="27">
        <v>0.40369212962962964</v>
      </c>
      <c r="C4211">
        <v>3987.8998999999999</v>
      </c>
      <c r="G4211" s="28">
        <v>44175</v>
      </c>
      <c r="H4211" s="27">
        <v>0.40369212962962964</v>
      </c>
      <c r="I4211">
        <v>-5.0999999999999997E-2</v>
      </c>
    </row>
    <row r="4212" spans="1:9" x14ac:dyDescent="0.3">
      <c r="A4212" s="28">
        <v>44175</v>
      </c>
      <c r="B4212" s="27">
        <v>0.40438657407407402</v>
      </c>
      <c r="C4212">
        <v>3975.1001000000001</v>
      </c>
      <c r="G4212" s="28">
        <v>44175</v>
      </c>
      <c r="H4212" s="27">
        <v>0.40438657407407402</v>
      </c>
      <c r="I4212">
        <v>-5.1999999999999998E-2</v>
      </c>
    </row>
    <row r="4213" spans="1:9" x14ac:dyDescent="0.3">
      <c r="A4213" s="28">
        <v>44175</v>
      </c>
      <c r="B4213" s="27">
        <v>0.40508101851851852</v>
      </c>
      <c r="C4213">
        <v>3981.5</v>
      </c>
      <c r="G4213" s="28">
        <v>44175</v>
      </c>
      <c r="H4213" s="27">
        <v>0.40508101851851852</v>
      </c>
      <c r="I4213">
        <v>-5.2999999999999999E-2</v>
      </c>
    </row>
    <row r="4214" spans="1:9" x14ac:dyDescent="0.3">
      <c r="A4214" s="28">
        <v>44175</v>
      </c>
      <c r="B4214" s="27">
        <v>0.40577546296296302</v>
      </c>
      <c r="C4214">
        <v>3974.7</v>
      </c>
      <c r="G4214" s="28">
        <v>44175</v>
      </c>
      <c r="H4214" s="27">
        <v>0.40577546296296302</v>
      </c>
      <c r="I4214">
        <v>-5.0999999999999997E-2</v>
      </c>
    </row>
    <row r="4215" spans="1:9" x14ac:dyDescent="0.3">
      <c r="A4215" s="28">
        <v>44175</v>
      </c>
      <c r="B4215" s="27">
        <v>0.4064699074074074</v>
      </c>
      <c r="C4215">
        <v>3987.8998999999999</v>
      </c>
      <c r="G4215" s="28">
        <v>44175</v>
      </c>
      <c r="H4215" s="27">
        <v>0.4064699074074074</v>
      </c>
      <c r="I4215">
        <v>-4.4999999999999998E-2</v>
      </c>
    </row>
    <row r="4216" spans="1:9" x14ac:dyDescent="0.3">
      <c r="A4216" s="28">
        <v>44175</v>
      </c>
      <c r="B4216" s="27">
        <v>0.4071643518518519</v>
      </c>
      <c r="C4216">
        <v>3987.8998999999999</v>
      </c>
      <c r="G4216" s="28">
        <v>44175</v>
      </c>
      <c r="H4216" s="27">
        <v>0.4071643518518519</v>
      </c>
      <c r="I4216">
        <v>-3.9E-2</v>
      </c>
    </row>
    <row r="4217" spans="1:9" x14ac:dyDescent="0.3">
      <c r="A4217" s="28">
        <v>44175</v>
      </c>
      <c r="B4217" s="27">
        <v>0.40785879629629629</v>
      </c>
      <c r="C4217">
        <v>3986.7</v>
      </c>
      <c r="G4217" s="28">
        <v>44175</v>
      </c>
      <c r="H4217" s="27">
        <v>0.40785879629629629</v>
      </c>
      <c r="I4217">
        <v>-3.4000000000000002E-2</v>
      </c>
    </row>
    <row r="4218" spans="1:9" x14ac:dyDescent="0.3">
      <c r="A4218" s="28">
        <v>44175</v>
      </c>
      <c r="B4218" s="27">
        <v>0.40855324074074079</v>
      </c>
      <c r="C4218">
        <v>3973.8998999999999</v>
      </c>
      <c r="G4218" s="28">
        <v>44175</v>
      </c>
      <c r="H4218" s="27">
        <v>0.40855324074074079</v>
      </c>
      <c r="I4218">
        <v>-2.9000000000000001E-2</v>
      </c>
    </row>
    <row r="4219" spans="1:9" x14ac:dyDescent="0.3">
      <c r="A4219" s="28">
        <v>44175</v>
      </c>
      <c r="B4219" s="27">
        <v>0.40924768518518517</v>
      </c>
      <c r="C4219">
        <v>3987.1001000000001</v>
      </c>
      <c r="G4219" s="28">
        <v>44175</v>
      </c>
      <c r="H4219" s="27">
        <v>0.40924768518518517</v>
      </c>
      <c r="I4219">
        <v>-2.4E-2</v>
      </c>
    </row>
    <row r="4220" spans="1:9" x14ac:dyDescent="0.3">
      <c r="A4220" s="28">
        <v>44175</v>
      </c>
      <c r="B4220" s="27">
        <v>0.40994212962962967</v>
      </c>
      <c r="C4220">
        <v>3985.8998999999999</v>
      </c>
      <c r="G4220" s="28">
        <v>44175</v>
      </c>
      <c r="H4220" s="27">
        <v>0.40994212962962967</v>
      </c>
      <c r="I4220">
        <v>-1.9E-2</v>
      </c>
    </row>
    <row r="4221" spans="1:9" x14ac:dyDescent="0.3">
      <c r="A4221" s="28">
        <v>44175</v>
      </c>
      <c r="B4221" s="27">
        <v>0.41063657407407406</v>
      </c>
      <c r="C4221">
        <v>3987.5</v>
      </c>
      <c r="G4221" s="28">
        <v>44175</v>
      </c>
      <c r="H4221" s="27">
        <v>0.41063657407407406</v>
      </c>
      <c r="I4221">
        <v>-1.4E-2</v>
      </c>
    </row>
    <row r="4222" spans="1:9" x14ac:dyDescent="0.3">
      <c r="A4222" s="28">
        <v>44175</v>
      </c>
      <c r="B4222" s="27">
        <v>0.41133101851851855</v>
      </c>
      <c r="C4222">
        <v>3988.3</v>
      </c>
      <c r="G4222" s="28">
        <v>44175</v>
      </c>
      <c r="H4222" s="27">
        <v>0.41133101851851855</v>
      </c>
      <c r="I4222">
        <v>-0.01</v>
      </c>
    </row>
    <row r="4223" spans="1:9" x14ac:dyDescent="0.3">
      <c r="A4223" s="28">
        <v>44175</v>
      </c>
      <c r="B4223" s="27">
        <v>0.41202546296296294</v>
      </c>
      <c r="C4223">
        <v>3988.3</v>
      </c>
      <c r="G4223" s="28">
        <v>44175</v>
      </c>
      <c r="H4223" s="27">
        <v>0.41202546296296294</v>
      </c>
      <c r="I4223">
        <v>-5.0000000000000001E-3</v>
      </c>
    </row>
    <row r="4224" spans="1:9" x14ac:dyDescent="0.3">
      <c r="A4224" s="28">
        <v>44175</v>
      </c>
      <c r="B4224" s="27">
        <v>0.41271990740740744</v>
      </c>
      <c r="C4224">
        <v>3988.7</v>
      </c>
      <c r="G4224" s="28">
        <v>44175</v>
      </c>
      <c r="H4224" s="27">
        <v>0.41271990740740744</v>
      </c>
      <c r="I4224">
        <v>0</v>
      </c>
    </row>
    <row r="4225" spans="1:9" x14ac:dyDescent="0.3">
      <c r="A4225" s="28">
        <v>44175</v>
      </c>
      <c r="B4225" s="27">
        <v>0.41341435185185182</v>
      </c>
      <c r="C4225">
        <v>3975.8998999999999</v>
      </c>
      <c r="G4225" s="28">
        <v>44175</v>
      </c>
      <c r="H4225" s="27">
        <v>0.41341435185185182</v>
      </c>
      <c r="I4225">
        <v>4.0000000000000001E-3</v>
      </c>
    </row>
    <row r="4226" spans="1:9" x14ac:dyDescent="0.3">
      <c r="A4226" s="28">
        <v>44175</v>
      </c>
      <c r="B4226" s="27">
        <v>0.41410879629629632</v>
      </c>
      <c r="C4226">
        <v>3987.8998999999999</v>
      </c>
      <c r="G4226" s="28">
        <v>44175</v>
      </c>
      <c r="H4226" s="27">
        <v>0.41410879629629632</v>
      </c>
      <c r="I4226">
        <v>8.9999999999999993E-3</v>
      </c>
    </row>
    <row r="4227" spans="1:9" x14ac:dyDescent="0.3">
      <c r="A4227" s="28">
        <v>44175</v>
      </c>
      <c r="B4227" s="27">
        <v>0.41480324074074071</v>
      </c>
      <c r="C4227">
        <v>3989.1001000000001</v>
      </c>
      <c r="G4227" s="28">
        <v>44175</v>
      </c>
      <c r="H4227" s="27">
        <v>0.41480324074074071</v>
      </c>
      <c r="I4227">
        <v>1.2999999999999999E-2</v>
      </c>
    </row>
    <row r="4228" spans="1:9" x14ac:dyDescent="0.3">
      <c r="A4228" s="28">
        <v>44175</v>
      </c>
      <c r="B4228" s="27">
        <v>0.41549768518518521</v>
      </c>
      <c r="C4228">
        <v>3988.7</v>
      </c>
      <c r="G4228" s="28">
        <v>44175</v>
      </c>
      <c r="H4228" s="27">
        <v>0.41549768518518521</v>
      </c>
      <c r="I4228">
        <v>1.7999999999999999E-2</v>
      </c>
    </row>
    <row r="4229" spans="1:9" x14ac:dyDescent="0.3">
      <c r="A4229" s="28">
        <v>44175</v>
      </c>
      <c r="B4229" s="27">
        <v>0.41619212962962965</v>
      </c>
      <c r="C4229">
        <v>3988.7</v>
      </c>
      <c r="G4229" s="28">
        <v>44175</v>
      </c>
      <c r="H4229" s="27">
        <v>0.41619212962962965</v>
      </c>
      <c r="I4229">
        <v>2.1999999999999999E-2</v>
      </c>
    </row>
    <row r="4230" spans="1:9" x14ac:dyDescent="0.3">
      <c r="A4230" s="28">
        <v>44175</v>
      </c>
      <c r="B4230" s="27">
        <v>0.41688657407407409</v>
      </c>
      <c r="C4230">
        <v>3989.1001000000001</v>
      </c>
      <c r="G4230" s="28">
        <v>44175</v>
      </c>
      <c r="H4230" s="27">
        <v>0.41688657407407409</v>
      </c>
      <c r="I4230">
        <v>2.7E-2</v>
      </c>
    </row>
    <row r="4231" spans="1:9" x14ac:dyDescent="0.3">
      <c r="A4231" s="28">
        <v>44175</v>
      </c>
      <c r="B4231" s="27">
        <v>0.41758101851851853</v>
      </c>
      <c r="C4231">
        <v>3987.8998999999999</v>
      </c>
      <c r="G4231" s="28">
        <v>44175</v>
      </c>
      <c r="H4231" s="27">
        <v>0.41758101851851853</v>
      </c>
      <c r="I4231">
        <v>3.2000000000000001E-2</v>
      </c>
    </row>
    <row r="4232" spans="1:9" x14ac:dyDescent="0.3">
      <c r="A4232" s="28">
        <v>44175</v>
      </c>
      <c r="B4232" s="27">
        <v>0.41827546296296297</v>
      </c>
      <c r="C4232">
        <v>3987.8998999999999</v>
      </c>
      <c r="G4232" s="28">
        <v>44175</v>
      </c>
      <c r="H4232" s="27">
        <v>0.41827546296296297</v>
      </c>
      <c r="I4232">
        <v>3.5999999999999997E-2</v>
      </c>
    </row>
    <row r="4233" spans="1:9" x14ac:dyDescent="0.3">
      <c r="A4233" s="28">
        <v>44175</v>
      </c>
      <c r="B4233" s="27">
        <v>0.41896990740740742</v>
      </c>
      <c r="C4233">
        <v>3987.8998999999999</v>
      </c>
      <c r="G4233" s="28">
        <v>44175</v>
      </c>
      <c r="H4233" s="27">
        <v>0.41896990740740742</v>
      </c>
      <c r="I4233">
        <v>4.1000000000000002E-2</v>
      </c>
    </row>
    <row r="4234" spans="1:9" x14ac:dyDescent="0.3">
      <c r="A4234" s="28">
        <v>44175</v>
      </c>
      <c r="B4234" s="27">
        <v>0.41966435185185186</v>
      </c>
      <c r="C4234">
        <v>3987.1001000000001</v>
      </c>
      <c r="G4234" s="28">
        <v>44175</v>
      </c>
      <c r="H4234" s="27">
        <v>0.41966435185185186</v>
      </c>
      <c r="I4234">
        <v>4.5999999999999999E-2</v>
      </c>
    </row>
    <row r="4235" spans="1:9" x14ac:dyDescent="0.3">
      <c r="A4235" s="28">
        <v>44175</v>
      </c>
      <c r="B4235" s="27">
        <v>0.4203587962962963</v>
      </c>
      <c r="C4235">
        <v>3987.5</v>
      </c>
      <c r="G4235" s="28">
        <v>44175</v>
      </c>
      <c r="H4235" s="27">
        <v>0.4203587962962963</v>
      </c>
      <c r="I4235">
        <v>0.05</v>
      </c>
    </row>
    <row r="4236" spans="1:9" x14ac:dyDescent="0.3">
      <c r="A4236" s="28">
        <v>44175</v>
      </c>
      <c r="B4236" s="27">
        <v>0.42105324074074074</v>
      </c>
      <c r="C4236">
        <v>3986.7</v>
      </c>
      <c r="G4236" s="28">
        <v>44175</v>
      </c>
      <c r="H4236" s="27">
        <v>0.42105324074074074</v>
      </c>
      <c r="I4236">
        <v>5.5E-2</v>
      </c>
    </row>
    <row r="4237" spans="1:9" x14ac:dyDescent="0.3">
      <c r="A4237" s="28">
        <v>44175</v>
      </c>
      <c r="B4237" s="27">
        <v>0.42174768518518518</v>
      </c>
      <c r="C4237">
        <v>3986.3</v>
      </c>
      <c r="G4237" s="28">
        <v>44175</v>
      </c>
      <c r="H4237" s="27">
        <v>0.42174768518518518</v>
      </c>
      <c r="I4237">
        <v>5.8999999999999997E-2</v>
      </c>
    </row>
    <row r="4238" spans="1:9" x14ac:dyDescent="0.3">
      <c r="A4238" s="28">
        <v>44175</v>
      </c>
      <c r="B4238" s="27">
        <v>0.42244212962962963</v>
      </c>
      <c r="C4238">
        <v>3987.8998999999999</v>
      </c>
      <c r="G4238" s="28">
        <v>44175</v>
      </c>
      <c r="H4238" s="27">
        <v>0.42244212962962963</v>
      </c>
      <c r="I4238">
        <v>6.4000000000000001E-2</v>
      </c>
    </row>
    <row r="4239" spans="1:9" x14ac:dyDescent="0.3">
      <c r="A4239" s="28">
        <v>44175</v>
      </c>
      <c r="B4239" s="27">
        <v>0.42313657407407407</v>
      </c>
      <c r="C4239">
        <v>3985.5</v>
      </c>
      <c r="G4239" s="28">
        <v>44175</v>
      </c>
      <c r="H4239" s="27">
        <v>0.42313657407407407</v>
      </c>
      <c r="I4239">
        <v>6.9000000000000006E-2</v>
      </c>
    </row>
    <row r="4240" spans="1:9" x14ac:dyDescent="0.3">
      <c r="A4240" s="28">
        <v>44175</v>
      </c>
      <c r="B4240" s="27">
        <v>0.42383101851851851</v>
      </c>
      <c r="C4240">
        <v>3987.5</v>
      </c>
      <c r="G4240" s="28">
        <v>44175</v>
      </c>
      <c r="H4240" s="27">
        <v>0.42383101851851851</v>
      </c>
      <c r="I4240">
        <v>7.2999999999999995E-2</v>
      </c>
    </row>
    <row r="4241" spans="1:9" x14ac:dyDescent="0.3">
      <c r="A4241" s="28">
        <v>44175</v>
      </c>
      <c r="B4241" s="27">
        <v>0.42452546296296295</v>
      </c>
      <c r="C4241">
        <v>3977.5</v>
      </c>
      <c r="G4241" s="28">
        <v>44175</v>
      </c>
      <c r="H4241" s="27">
        <v>0.42452546296296295</v>
      </c>
      <c r="I4241">
        <v>7.8E-2</v>
      </c>
    </row>
    <row r="4242" spans="1:9" x14ac:dyDescent="0.3">
      <c r="A4242" s="28">
        <v>44175</v>
      </c>
      <c r="B4242" s="27">
        <v>0.42521990740740739</v>
      </c>
      <c r="C4242">
        <v>3987.8998999999999</v>
      </c>
      <c r="G4242" s="28">
        <v>44175</v>
      </c>
      <c r="H4242" s="27">
        <v>0.42521990740740739</v>
      </c>
      <c r="I4242">
        <v>8.2000000000000003E-2</v>
      </c>
    </row>
    <row r="4243" spans="1:9" x14ac:dyDescent="0.3">
      <c r="A4243" s="28">
        <v>44175</v>
      </c>
      <c r="B4243" s="27">
        <v>0.42591435185185184</v>
      </c>
      <c r="C4243">
        <v>3987.1001000000001</v>
      </c>
      <c r="G4243" s="28">
        <v>44175</v>
      </c>
      <c r="H4243" s="27">
        <v>0.42591435185185184</v>
      </c>
      <c r="I4243">
        <v>8.6999999999999994E-2</v>
      </c>
    </row>
    <row r="4244" spans="1:9" x14ac:dyDescent="0.3">
      <c r="A4244" s="28">
        <v>44175</v>
      </c>
      <c r="B4244" s="27">
        <v>0.42660879629629633</v>
      </c>
      <c r="C4244">
        <v>3987.5</v>
      </c>
      <c r="G4244" s="28">
        <v>44175</v>
      </c>
      <c r="H4244" s="27">
        <v>0.42660879629629633</v>
      </c>
      <c r="I4244">
        <v>9.0999999999999998E-2</v>
      </c>
    </row>
    <row r="4245" spans="1:9" x14ac:dyDescent="0.3">
      <c r="A4245" s="28">
        <v>44175</v>
      </c>
      <c r="B4245" s="27">
        <v>0.42730324074074072</v>
      </c>
      <c r="C4245">
        <v>3987.8998999999999</v>
      </c>
      <c r="G4245" s="28">
        <v>44175</v>
      </c>
      <c r="H4245" s="27">
        <v>0.42730324074074072</v>
      </c>
      <c r="I4245">
        <v>9.6000000000000002E-2</v>
      </c>
    </row>
    <row r="4246" spans="1:9" x14ac:dyDescent="0.3">
      <c r="A4246" s="28">
        <v>44175</v>
      </c>
      <c r="B4246" s="27">
        <v>0.42799768518518522</v>
      </c>
      <c r="C4246">
        <v>3979.5</v>
      </c>
      <c r="G4246" s="28">
        <v>44175</v>
      </c>
      <c r="H4246" s="27">
        <v>0.42799768518518522</v>
      </c>
      <c r="I4246">
        <v>0.1</v>
      </c>
    </row>
    <row r="4247" spans="1:9" x14ac:dyDescent="0.3">
      <c r="A4247" s="28">
        <v>44175</v>
      </c>
      <c r="B4247" s="27">
        <v>0.4286921296296296</v>
      </c>
      <c r="C4247">
        <v>3988.7</v>
      </c>
      <c r="G4247" s="28">
        <v>44175</v>
      </c>
      <c r="H4247" s="27">
        <v>0.4286921296296296</v>
      </c>
      <c r="I4247">
        <v>0.105</v>
      </c>
    </row>
    <row r="4248" spans="1:9" x14ac:dyDescent="0.3">
      <c r="A4248" s="28">
        <v>44175</v>
      </c>
      <c r="B4248" s="27">
        <v>0.4293865740740741</v>
      </c>
      <c r="C4248">
        <v>3987.8998999999999</v>
      </c>
      <c r="G4248" s="28">
        <v>44175</v>
      </c>
      <c r="H4248" s="27">
        <v>0.4293865740740741</v>
      </c>
      <c r="I4248">
        <v>0.109</v>
      </c>
    </row>
    <row r="4249" spans="1:9" x14ac:dyDescent="0.3">
      <c r="A4249" s="28">
        <v>44175</v>
      </c>
      <c r="B4249" s="27">
        <v>0.43008101851851849</v>
      </c>
      <c r="C4249">
        <v>3984.7</v>
      </c>
      <c r="G4249" s="28">
        <v>44175</v>
      </c>
      <c r="H4249" s="27">
        <v>0.43008101851851849</v>
      </c>
      <c r="I4249">
        <v>0.114</v>
      </c>
    </row>
    <row r="4250" spans="1:9" x14ac:dyDescent="0.3">
      <c r="A4250" s="28">
        <v>44175</v>
      </c>
      <c r="B4250" s="27">
        <v>0.43077546296296299</v>
      </c>
      <c r="C4250">
        <v>3986.7</v>
      </c>
      <c r="G4250" s="28">
        <v>44175</v>
      </c>
      <c r="H4250" s="27">
        <v>0.43077546296296299</v>
      </c>
      <c r="I4250">
        <v>0.11799999999999999</v>
      </c>
    </row>
    <row r="4251" spans="1:9" x14ac:dyDescent="0.3">
      <c r="A4251" s="28">
        <v>44175</v>
      </c>
      <c r="B4251" s="27">
        <v>0.43146990740740737</v>
      </c>
      <c r="C4251">
        <v>3988.3</v>
      </c>
      <c r="G4251" s="28">
        <v>44175</v>
      </c>
      <c r="H4251" s="27">
        <v>0.43146990740740737</v>
      </c>
      <c r="I4251">
        <v>0.123</v>
      </c>
    </row>
    <row r="4252" spans="1:9" x14ac:dyDescent="0.3">
      <c r="A4252" s="28">
        <v>44175</v>
      </c>
      <c r="B4252" s="27">
        <v>0.43216435185185187</v>
      </c>
      <c r="C4252">
        <v>0.127</v>
      </c>
      <c r="G4252" s="28">
        <v>44175</v>
      </c>
      <c r="H4252" s="27">
        <v>0.43216435185185187</v>
      </c>
      <c r="I4252">
        <v>0.123</v>
      </c>
    </row>
    <row r="4253" spans="1:9" x14ac:dyDescent="0.3">
      <c r="A4253" s="28">
        <v>44175</v>
      </c>
      <c r="B4253" s="27">
        <v>0.43285879629629626</v>
      </c>
      <c r="C4253">
        <v>3987.5</v>
      </c>
      <c r="G4253" s="28">
        <v>44175</v>
      </c>
      <c r="H4253" s="27">
        <v>0.43285879629629626</v>
      </c>
      <c r="I4253">
        <v>0.13100000000000001</v>
      </c>
    </row>
    <row r="4254" spans="1:9" x14ac:dyDescent="0.3">
      <c r="A4254" s="28">
        <v>44175</v>
      </c>
      <c r="B4254" s="27">
        <v>0.43355324074074075</v>
      </c>
      <c r="C4254">
        <v>3988.3</v>
      </c>
      <c r="G4254" s="28">
        <v>44175</v>
      </c>
      <c r="H4254" s="27">
        <v>0.43355324074074075</v>
      </c>
      <c r="I4254">
        <v>0.13600000000000001</v>
      </c>
    </row>
    <row r="4255" spans="1:9" x14ac:dyDescent="0.3">
      <c r="A4255" s="28">
        <v>44175</v>
      </c>
      <c r="B4255" s="27">
        <v>0.43424768518518514</v>
      </c>
      <c r="C4255">
        <v>3986.3</v>
      </c>
      <c r="G4255" s="28">
        <v>44175</v>
      </c>
      <c r="H4255" s="27">
        <v>0.43424768518518514</v>
      </c>
      <c r="I4255">
        <v>0.14000000000000001</v>
      </c>
    </row>
    <row r="4256" spans="1:9" x14ac:dyDescent="0.3">
      <c r="A4256" s="28">
        <v>44175</v>
      </c>
      <c r="B4256" s="27">
        <v>0.43494212962962964</v>
      </c>
      <c r="C4256">
        <v>3986.7</v>
      </c>
      <c r="G4256" s="28">
        <v>44175</v>
      </c>
      <c r="H4256" s="27">
        <v>0.43494212962962964</v>
      </c>
      <c r="I4256">
        <v>0.14499999999999999</v>
      </c>
    </row>
    <row r="4257" spans="1:9" x14ac:dyDescent="0.3">
      <c r="A4257" s="28">
        <v>44175</v>
      </c>
      <c r="B4257" s="27">
        <v>0.43563657407407402</v>
      </c>
      <c r="C4257">
        <v>3987.8998999999999</v>
      </c>
      <c r="G4257" s="28">
        <v>44175</v>
      </c>
      <c r="H4257" s="27">
        <v>0.43563657407407402</v>
      </c>
      <c r="I4257">
        <v>0.14899999999999999</v>
      </c>
    </row>
    <row r="4258" spans="1:9" x14ac:dyDescent="0.3">
      <c r="A4258" s="28">
        <v>44175</v>
      </c>
      <c r="B4258" s="27">
        <v>0.43633101851851852</v>
      </c>
      <c r="C4258">
        <v>3985.8998999999999</v>
      </c>
      <c r="G4258" s="28">
        <v>44175</v>
      </c>
      <c r="H4258" s="27">
        <v>0.43633101851851852</v>
      </c>
      <c r="I4258">
        <v>0.154</v>
      </c>
    </row>
    <row r="4259" spans="1:9" x14ac:dyDescent="0.3">
      <c r="A4259" s="28">
        <v>44175</v>
      </c>
      <c r="B4259" s="27">
        <v>0.43702546296296302</v>
      </c>
      <c r="C4259">
        <v>3988.7</v>
      </c>
      <c r="G4259" s="28">
        <v>44175</v>
      </c>
      <c r="H4259" s="27">
        <v>0.43702546296296302</v>
      </c>
      <c r="I4259">
        <v>0.158</v>
      </c>
    </row>
    <row r="4260" spans="1:9" x14ac:dyDescent="0.3">
      <c r="A4260" s="28">
        <v>44175</v>
      </c>
      <c r="B4260" s="27">
        <v>0.4377199074074074</v>
      </c>
      <c r="C4260">
        <v>3987.5</v>
      </c>
      <c r="G4260" s="28">
        <v>44175</v>
      </c>
      <c r="H4260" s="27">
        <v>0.4377199074074074</v>
      </c>
      <c r="I4260">
        <v>0.16300000000000001</v>
      </c>
    </row>
    <row r="4261" spans="1:9" x14ac:dyDescent="0.3">
      <c r="A4261" s="28">
        <v>44175</v>
      </c>
      <c r="B4261" s="27">
        <v>0.4384143518518519</v>
      </c>
      <c r="C4261">
        <v>3987.1001000000001</v>
      </c>
      <c r="G4261" s="28">
        <v>44175</v>
      </c>
      <c r="H4261" s="27">
        <v>0.4384143518518519</v>
      </c>
      <c r="I4261">
        <v>0.16700000000000001</v>
      </c>
    </row>
    <row r="4262" spans="1:9" x14ac:dyDescent="0.3">
      <c r="A4262" s="28">
        <v>44175</v>
      </c>
      <c r="B4262" s="27">
        <v>0.43910879629629629</v>
      </c>
      <c r="C4262">
        <v>3986.7</v>
      </c>
      <c r="G4262" s="28">
        <v>44175</v>
      </c>
      <c r="H4262" s="27">
        <v>0.43910879629629629</v>
      </c>
      <c r="I4262">
        <v>0.17199999999999999</v>
      </c>
    </row>
    <row r="4263" spans="1:9" x14ac:dyDescent="0.3">
      <c r="A4263" s="28">
        <v>44175</v>
      </c>
      <c r="B4263" s="27">
        <v>0.43980324074074079</v>
      </c>
      <c r="C4263">
        <v>3986.7</v>
      </c>
      <c r="G4263" s="28">
        <v>44175</v>
      </c>
      <c r="H4263" s="27">
        <v>0.43980324074074079</v>
      </c>
      <c r="I4263">
        <v>0.17699999999999999</v>
      </c>
    </row>
    <row r="4264" spans="1:9" x14ac:dyDescent="0.3">
      <c r="A4264" s="28">
        <v>44175</v>
      </c>
      <c r="B4264" s="27">
        <v>0.44049768518518517</v>
      </c>
      <c r="C4264">
        <v>3987.5</v>
      </c>
      <c r="G4264" s="28">
        <v>44175</v>
      </c>
      <c r="H4264" s="27">
        <v>0.44049768518518517</v>
      </c>
      <c r="I4264">
        <v>0.18099999999999999</v>
      </c>
    </row>
    <row r="4265" spans="1:9" x14ac:dyDescent="0.3">
      <c r="A4265" s="28">
        <v>44175</v>
      </c>
      <c r="B4265" s="27">
        <v>0.44119212962962967</v>
      </c>
      <c r="C4265">
        <v>3987.5</v>
      </c>
      <c r="G4265" s="28">
        <v>44175</v>
      </c>
      <c r="H4265" s="27">
        <v>0.44119212962962967</v>
      </c>
      <c r="I4265">
        <v>0.186</v>
      </c>
    </row>
    <row r="4266" spans="1:9" x14ac:dyDescent="0.3">
      <c r="A4266" s="28">
        <v>44175</v>
      </c>
      <c r="B4266" s="27">
        <v>0.44188657407407406</v>
      </c>
      <c r="C4266">
        <v>3988.3</v>
      </c>
      <c r="G4266" s="28">
        <v>44175</v>
      </c>
      <c r="H4266" s="27">
        <v>0.44188657407407406</v>
      </c>
      <c r="I4266">
        <v>0.19</v>
      </c>
    </row>
    <row r="4267" spans="1:9" x14ac:dyDescent="0.3">
      <c r="A4267" s="28">
        <v>44175</v>
      </c>
      <c r="B4267" s="27">
        <v>0.44258101851851855</v>
      </c>
      <c r="C4267">
        <v>3989.5</v>
      </c>
      <c r="G4267" s="28">
        <v>44175</v>
      </c>
      <c r="H4267" s="27">
        <v>0.44258101851851855</v>
      </c>
      <c r="I4267">
        <v>0.19400000000000001</v>
      </c>
    </row>
    <row r="4268" spans="1:9" x14ac:dyDescent="0.3">
      <c r="A4268" s="28">
        <v>44175</v>
      </c>
      <c r="B4268" s="27">
        <v>0.44327546296296294</v>
      </c>
      <c r="C4268">
        <v>3974.3</v>
      </c>
      <c r="G4268" s="28">
        <v>44175</v>
      </c>
      <c r="H4268" s="27">
        <v>0.44327546296296294</v>
      </c>
      <c r="I4268">
        <v>0.19900000000000001</v>
      </c>
    </row>
    <row r="4269" spans="1:9" x14ac:dyDescent="0.3">
      <c r="A4269" s="28">
        <v>44175</v>
      </c>
      <c r="B4269" s="27">
        <v>0.44396990740740744</v>
      </c>
      <c r="C4269">
        <v>3980.7</v>
      </c>
      <c r="G4269" s="28">
        <v>44175</v>
      </c>
      <c r="H4269" s="27">
        <v>0.44396990740740744</v>
      </c>
      <c r="I4269">
        <v>0.20300000000000001</v>
      </c>
    </row>
    <row r="4270" spans="1:9" x14ac:dyDescent="0.3">
      <c r="A4270" s="28">
        <v>44175</v>
      </c>
      <c r="B4270" s="27">
        <v>0.44466435185185182</v>
      </c>
      <c r="C4270">
        <v>3976.3</v>
      </c>
      <c r="G4270" s="28">
        <v>44175</v>
      </c>
      <c r="H4270" s="27">
        <v>0.44466435185185182</v>
      </c>
      <c r="I4270">
        <v>0.20699999999999999</v>
      </c>
    </row>
    <row r="4271" spans="1:9" x14ac:dyDescent="0.3">
      <c r="A4271" s="28">
        <v>44175</v>
      </c>
      <c r="B4271" s="27">
        <v>0.44535879629629632</v>
      </c>
      <c r="C4271">
        <v>3987.8998999999999</v>
      </c>
      <c r="G4271" s="28">
        <v>44175</v>
      </c>
      <c r="H4271" s="27">
        <v>0.44535879629629632</v>
      </c>
      <c r="I4271">
        <v>0.21199999999999999</v>
      </c>
    </row>
    <row r="4272" spans="1:9" x14ac:dyDescent="0.3">
      <c r="A4272" s="28">
        <v>44175</v>
      </c>
      <c r="B4272" s="27">
        <v>0.44605324074074071</v>
      </c>
      <c r="C4272">
        <v>3988.7</v>
      </c>
      <c r="G4272" s="28">
        <v>44175</v>
      </c>
      <c r="H4272" s="27">
        <v>0.44605324074074071</v>
      </c>
      <c r="I4272">
        <v>0.217</v>
      </c>
    </row>
    <row r="4273" spans="1:9" x14ac:dyDescent="0.3">
      <c r="A4273" s="28">
        <v>44175</v>
      </c>
      <c r="B4273" s="27">
        <v>0.44674768518518521</v>
      </c>
      <c r="C4273">
        <v>3974.7</v>
      </c>
      <c r="G4273" s="28">
        <v>44175</v>
      </c>
      <c r="H4273" s="27">
        <v>0.44674768518518521</v>
      </c>
      <c r="I4273">
        <v>0.221</v>
      </c>
    </row>
    <row r="4274" spans="1:9" x14ac:dyDescent="0.3">
      <c r="A4274" s="28">
        <v>44175</v>
      </c>
      <c r="B4274" s="27">
        <v>0.44744212962962965</v>
      </c>
      <c r="C4274">
        <v>3988.7</v>
      </c>
      <c r="G4274" s="28">
        <v>44175</v>
      </c>
      <c r="H4274" s="27">
        <v>0.44744212962962965</v>
      </c>
      <c r="I4274">
        <v>0.22600000000000001</v>
      </c>
    </row>
    <row r="4275" spans="1:9" x14ac:dyDescent="0.3">
      <c r="A4275" s="28">
        <v>44175</v>
      </c>
      <c r="B4275" s="27">
        <v>0.44813657407407409</v>
      </c>
      <c r="C4275">
        <v>3987.5</v>
      </c>
      <c r="G4275" s="28">
        <v>44175</v>
      </c>
      <c r="H4275" s="27">
        <v>0.44813657407407409</v>
      </c>
      <c r="I4275">
        <v>0.23</v>
      </c>
    </row>
    <row r="4276" spans="1:9" x14ac:dyDescent="0.3">
      <c r="A4276" s="28">
        <v>44175</v>
      </c>
      <c r="B4276" s="27">
        <v>0.44883101851851853</v>
      </c>
      <c r="C4276">
        <v>3988.3</v>
      </c>
      <c r="G4276" s="28">
        <v>44175</v>
      </c>
      <c r="H4276" s="27">
        <v>0.44883101851851853</v>
      </c>
      <c r="I4276">
        <v>0.23499999999999999</v>
      </c>
    </row>
    <row r="4277" spans="1:9" x14ac:dyDescent="0.3">
      <c r="A4277" s="28">
        <v>44175</v>
      </c>
      <c r="B4277" s="27">
        <v>0.44952546296296297</v>
      </c>
      <c r="C4277">
        <v>3988.7</v>
      </c>
      <c r="G4277" s="28">
        <v>44175</v>
      </c>
      <c r="H4277" s="27">
        <v>0.44952546296296297</v>
      </c>
      <c r="I4277">
        <v>0.23899999999999999</v>
      </c>
    </row>
    <row r="4278" spans="1:9" x14ac:dyDescent="0.3">
      <c r="A4278" s="28">
        <v>44175</v>
      </c>
      <c r="B4278" s="27">
        <v>0.45021990740740742</v>
      </c>
      <c r="C4278">
        <v>3987.5</v>
      </c>
      <c r="G4278" s="28">
        <v>44175</v>
      </c>
      <c r="H4278" s="27">
        <v>0.45021990740740742</v>
      </c>
      <c r="I4278">
        <v>0.24299999999999999</v>
      </c>
    </row>
    <row r="4279" spans="1:9" x14ac:dyDescent="0.3">
      <c r="A4279" s="28">
        <v>44175</v>
      </c>
      <c r="B4279" s="27">
        <v>0.45091435185185186</v>
      </c>
      <c r="C4279">
        <v>3986.7</v>
      </c>
      <c r="G4279" s="28">
        <v>44175</v>
      </c>
      <c r="H4279" s="27">
        <v>0.45091435185185186</v>
      </c>
      <c r="I4279">
        <v>0.248</v>
      </c>
    </row>
    <row r="4280" spans="1:9" x14ac:dyDescent="0.3">
      <c r="A4280" s="28">
        <v>44175</v>
      </c>
      <c r="B4280" s="27">
        <v>0.4516087962962963</v>
      </c>
      <c r="C4280">
        <v>3988.3</v>
      </c>
      <c r="G4280" s="28">
        <v>44175</v>
      </c>
      <c r="H4280" s="27">
        <v>0.4516087962962963</v>
      </c>
      <c r="I4280">
        <v>0.252</v>
      </c>
    </row>
    <row r="4281" spans="1:9" x14ac:dyDescent="0.3">
      <c r="A4281" s="28">
        <v>44175</v>
      </c>
      <c r="B4281" s="27">
        <v>0.45230324074074074</v>
      </c>
      <c r="C4281">
        <v>3986.7</v>
      </c>
      <c r="G4281" s="28">
        <v>44175</v>
      </c>
      <c r="H4281" s="27">
        <v>0.45230324074074074</v>
      </c>
      <c r="I4281">
        <v>0.25700000000000001</v>
      </c>
    </row>
    <row r="4282" spans="1:9" x14ac:dyDescent="0.3">
      <c r="A4282" s="28">
        <v>44175</v>
      </c>
      <c r="B4282" s="27">
        <v>0.45299768518518518</v>
      </c>
      <c r="C4282">
        <v>3987.1001000000001</v>
      </c>
      <c r="G4282" s="28">
        <v>44175</v>
      </c>
      <c r="H4282" s="27">
        <v>0.45299768518518518</v>
      </c>
      <c r="I4282">
        <v>0.26100000000000001</v>
      </c>
    </row>
    <row r="4283" spans="1:9" x14ac:dyDescent="0.3">
      <c r="A4283" s="28">
        <v>44175</v>
      </c>
      <c r="B4283" s="27">
        <v>0.45369212962962963</v>
      </c>
      <c r="C4283">
        <v>3975.5</v>
      </c>
      <c r="G4283" s="28">
        <v>44175</v>
      </c>
      <c r="H4283" s="27">
        <v>0.45369212962962963</v>
      </c>
      <c r="I4283">
        <v>0.26600000000000001</v>
      </c>
    </row>
    <row r="4284" spans="1:9" x14ac:dyDescent="0.3">
      <c r="A4284" s="28">
        <v>44175</v>
      </c>
      <c r="B4284" s="27">
        <v>0.45438657407407407</v>
      </c>
      <c r="C4284">
        <v>3986.7</v>
      </c>
      <c r="G4284" s="28">
        <v>44175</v>
      </c>
      <c r="H4284" s="27">
        <v>0.45438657407407407</v>
      </c>
      <c r="I4284">
        <v>0.27</v>
      </c>
    </row>
    <row r="4285" spans="1:9" x14ac:dyDescent="0.3">
      <c r="A4285" s="28">
        <v>44175</v>
      </c>
      <c r="B4285" s="27">
        <v>0.45508101851851851</v>
      </c>
      <c r="C4285">
        <v>3979.8998999999999</v>
      </c>
      <c r="G4285" s="28">
        <v>44175</v>
      </c>
      <c r="H4285" s="27">
        <v>0.45508101851851851</v>
      </c>
      <c r="I4285">
        <v>0.27400000000000002</v>
      </c>
    </row>
    <row r="4286" spans="1:9" x14ac:dyDescent="0.3">
      <c r="A4286" s="28">
        <v>44175</v>
      </c>
      <c r="B4286" s="27">
        <v>0.45577546296296295</v>
      </c>
      <c r="C4286">
        <v>3973.5</v>
      </c>
      <c r="G4286" s="28">
        <v>44175</v>
      </c>
      <c r="H4286" s="27">
        <v>0.45577546296296295</v>
      </c>
      <c r="I4286">
        <v>0.27900000000000003</v>
      </c>
    </row>
    <row r="4287" spans="1:9" x14ac:dyDescent="0.3">
      <c r="A4287" s="28">
        <v>44175</v>
      </c>
      <c r="B4287" s="27">
        <v>0.45646990740740739</v>
      </c>
      <c r="C4287">
        <v>3979.5</v>
      </c>
      <c r="G4287" s="28">
        <v>44175</v>
      </c>
      <c r="H4287" s="27">
        <v>0.45646990740740739</v>
      </c>
      <c r="I4287">
        <v>0.28299999999999997</v>
      </c>
    </row>
    <row r="4288" spans="1:9" x14ac:dyDescent="0.3">
      <c r="A4288" s="28">
        <v>44175</v>
      </c>
      <c r="B4288" s="27">
        <v>0.45716435185185184</v>
      </c>
      <c r="C4288">
        <v>3987.8998999999999</v>
      </c>
      <c r="G4288" s="28">
        <v>44175</v>
      </c>
      <c r="H4288" s="27">
        <v>0.45716435185185184</v>
      </c>
      <c r="I4288">
        <v>0.28699999999999998</v>
      </c>
    </row>
    <row r="4289" spans="1:9" x14ac:dyDescent="0.3">
      <c r="A4289" s="28">
        <v>44175</v>
      </c>
      <c r="B4289" s="27">
        <v>0.45785879629629633</v>
      </c>
      <c r="C4289">
        <v>3986.3</v>
      </c>
      <c r="G4289" s="28">
        <v>44175</v>
      </c>
      <c r="H4289" s="27">
        <v>0.45785879629629633</v>
      </c>
      <c r="I4289">
        <v>0.29199999999999998</v>
      </c>
    </row>
    <row r="4290" spans="1:9" x14ac:dyDescent="0.3">
      <c r="A4290" s="28">
        <v>44175</v>
      </c>
      <c r="B4290" s="27">
        <v>0.45855324074074072</v>
      </c>
      <c r="C4290">
        <v>3986.3</v>
      </c>
      <c r="G4290" s="28">
        <v>44175</v>
      </c>
      <c r="H4290" s="27">
        <v>0.45855324074074072</v>
      </c>
      <c r="I4290">
        <v>0.29699999999999999</v>
      </c>
    </row>
    <row r="4291" spans="1:9" x14ac:dyDescent="0.3">
      <c r="A4291" s="28">
        <v>44175</v>
      </c>
      <c r="B4291" s="27">
        <v>0.45924768518518522</v>
      </c>
      <c r="C4291">
        <v>3987.1001000000001</v>
      </c>
      <c r="G4291" s="28">
        <v>44175</v>
      </c>
      <c r="H4291" s="27">
        <v>0.45924768518518522</v>
      </c>
      <c r="I4291">
        <v>0.30099999999999999</v>
      </c>
    </row>
    <row r="4292" spans="1:9" x14ac:dyDescent="0.3">
      <c r="A4292" s="28">
        <v>44175</v>
      </c>
      <c r="B4292" s="27">
        <v>0.4599421296296296</v>
      </c>
      <c r="C4292">
        <v>3986.7</v>
      </c>
      <c r="G4292" s="28">
        <v>44175</v>
      </c>
      <c r="H4292" s="27">
        <v>0.4599421296296296</v>
      </c>
      <c r="I4292">
        <v>0.30499999999999999</v>
      </c>
    </row>
    <row r="4293" spans="1:9" x14ac:dyDescent="0.3">
      <c r="A4293" s="28">
        <v>44175</v>
      </c>
      <c r="B4293" s="27">
        <v>0.4606365740740741</v>
      </c>
      <c r="C4293">
        <v>3987.8998999999999</v>
      </c>
      <c r="G4293" s="28">
        <v>44175</v>
      </c>
      <c r="H4293" s="27">
        <v>0.4606365740740741</v>
      </c>
      <c r="I4293">
        <v>0.31</v>
      </c>
    </row>
    <row r="4294" spans="1:9" x14ac:dyDescent="0.3">
      <c r="A4294" s="28">
        <v>44175</v>
      </c>
      <c r="B4294" s="27">
        <v>0.46133101851851849</v>
      </c>
      <c r="C4294">
        <v>3988.3</v>
      </c>
      <c r="G4294" s="28">
        <v>44175</v>
      </c>
      <c r="H4294" s="27">
        <v>0.46133101851851849</v>
      </c>
      <c r="I4294">
        <v>0.314</v>
      </c>
    </row>
    <row r="4295" spans="1:9" x14ac:dyDescent="0.3">
      <c r="A4295" s="28">
        <v>44175</v>
      </c>
      <c r="B4295" s="27">
        <v>0.46202546296296299</v>
      </c>
      <c r="C4295">
        <v>3987.8998999999999</v>
      </c>
      <c r="G4295" s="28">
        <v>44175</v>
      </c>
      <c r="H4295" s="27">
        <v>0.46202546296296299</v>
      </c>
      <c r="I4295">
        <v>0.318</v>
      </c>
    </row>
    <row r="4296" spans="1:9" x14ac:dyDescent="0.3">
      <c r="A4296" s="28">
        <v>44175</v>
      </c>
      <c r="B4296" s="27">
        <v>0.46271990740740737</v>
      </c>
      <c r="C4296">
        <v>3987.1001000000001</v>
      </c>
      <c r="G4296" s="28">
        <v>44175</v>
      </c>
      <c r="H4296" s="27">
        <v>0.46271990740740737</v>
      </c>
      <c r="I4296">
        <v>0.32300000000000001</v>
      </c>
    </row>
    <row r="4297" spans="1:9" x14ac:dyDescent="0.3">
      <c r="A4297" s="28">
        <v>44175</v>
      </c>
      <c r="B4297" s="27">
        <v>0.46341435185185187</v>
      </c>
      <c r="C4297">
        <v>3988.3</v>
      </c>
      <c r="G4297" s="28">
        <v>44175</v>
      </c>
      <c r="H4297" s="27">
        <v>0.46341435185185187</v>
      </c>
      <c r="I4297">
        <v>0.32700000000000001</v>
      </c>
    </row>
    <row r="4298" spans="1:9" x14ac:dyDescent="0.3">
      <c r="A4298" s="28">
        <v>44175</v>
      </c>
      <c r="B4298" s="27">
        <v>0.46410879629629626</v>
      </c>
      <c r="C4298">
        <v>3987.1001000000001</v>
      </c>
      <c r="G4298" s="28">
        <v>44175</v>
      </c>
      <c r="H4298" s="27">
        <v>0.46410879629629626</v>
      </c>
      <c r="I4298">
        <v>0.33200000000000002</v>
      </c>
    </row>
    <row r="4299" spans="1:9" x14ac:dyDescent="0.3">
      <c r="A4299" s="28">
        <v>44175</v>
      </c>
      <c r="B4299" s="27">
        <v>0.46480324074074075</v>
      </c>
      <c r="C4299">
        <v>3987.1001000000001</v>
      </c>
      <c r="G4299" s="28">
        <v>44175</v>
      </c>
      <c r="H4299" s="27">
        <v>0.46480324074074075</v>
      </c>
      <c r="I4299">
        <v>0.33600000000000002</v>
      </c>
    </row>
    <row r="4300" spans="1:9" x14ac:dyDescent="0.3">
      <c r="A4300" s="28">
        <v>44175</v>
      </c>
      <c r="B4300" s="27">
        <v>0.46549768518518514</v>
      </c>
      <c r="C4300">
        <v>3987.8998999999999</v>
      </c>
      <c r="G4300" s="28">
        <v>44175</v>
      </c>
      <c r="H4300" s="27">
        <v>0.46549768518518514</v>
      </c>
      <c r="I4300">
        <v>0.34100000000000003</v>
      </c>
    </row>
    <row r="4301" spans="1:9" x14ac:dyDescent="0.3">
      <c r="A4301" s="28">
        <v>44175</v>
      </c>
      <c r="B4301" s="27">
        <v>0.46619212962962964</v>
      </c>
      <c r="C4301">
        <v>3988.7</v>
      </c>
      <c r="G4301" s="28">
        <v>44175</v>
      </c>
      <c r="H4301" s="27">
        <v>0.46619212962962964</v>
      </c>
      <c r="I4301">
        <v>0.34499999999999997</v>
      </c>
    </row>
    <row r="4302" spans="1:9" x14ac:dyDescent="0.3">
      <c r="A4302" s="28">
        <v>44175</v>
      </c>
      <c r="B4302" s="27">
        <v>0.46688657407407402</v>
      </c>
      <c r="C4302">
        <v>3986.3</v>
      </c>
      <c r="G4302" s="28">
        <v>44175</v>
      </c>
      <c r="H4302" s="27">
        <v>0.46688657407407402</v>
      </c>
      <c r="I4302">
        <v>0.34899999999999998</v>
      </c>
    </row>
    <row r="4303" spans="1:9" x14ac:dyDescent="0.3">
      <c r="A4303" s="28">
        <v>44175</v>
      </c>
      <c r="B4303" s="27">
        <v>0.46758101851851852</v>
      </c>
      <c r="C4303">
        <v>3987.1001000000001</v>
      </c>
      <c r="G4303" s="28">
        <v>44175</v>
      </c>
      <c r="H4303" s="27">
        <v>0.46758101851851852</v>
      </c>
      <c r="I4303">
        <v>0.35399999999999998</v>
      </c>
    </row>
    <row r="4304" spans="1:9" x14ac:dyDescent="0.3">
      <c r="A4304" s="28">
        <v>44175</v>
      </c>
      <c r="B4304" s="27">
        <v>0.46827546296296302</v>
      </c>
      <c r="C4304">
        <v>3986.7</v>
      </c>
      <c r="G4304" s="28">
        <v>44175</v>
      </c>
      <c r="H4304" s="27">
        <v>0.46827546296296302</v>
      </c>
      <c r="I4304">
        <v>0.35799999999999998</v>
      </c>
    </row>
    <row r="4305" spans="1:9" x14ac:dyDescent="0.3">
      <c r="A4305" s="28">
        <v>44175</v>
      </c>
      <c r="B4305" s="27">
        <v>0.4689699074074074</v>
      </c>
      <c r="C4305">
        <v>3987.8998999999999</v>
      </c>
      <c r="G4305" s="28">
        <v>44175</v>
      </c>
      <c r="H4305" s="27">
        <v>0.4689699074074074</v>
      </c>
      <c r="I4305">
        <v>0.36299999999999999</v>
      </c>
    </row>
    <row r="4306" spans="1:9" x14ac:dyDescent="0.3">
      <c r="A4306" s="28">
        <v>44175</v>
      </c>
      <c r="B4306" s="27">
        <v>0.4696643518518519</v>
      </c>
      <c r="C4306">
        <v>3987.8998999999999</v>
      </c>
      <c r="G4306" s="28">
        <v>44175</v>
      </c>
      <c r="H4306" s="27">
        <v>0.4696643518518519</v>
      </c>
      <c r="I4306">
        <v>0.36699999999999999</v>
      </c>
    </row>
    <row r="4307" spans="1:9" x14ac:dyDescent="0.3">
      <c r="A4307" s="28">
        <v>44175</v>
      </c>
      <c r="B4307" s="27">
        <v>0.47035879629629629</v>
      </c>
      <c r="C4307">
        <v>3987.5</v>
      </c>
      <c r="G4307" s="28">
        <v>44175</v>
      </c>
      <c r="H4307" s="27">
        <v>0.47035879629629629</v>
      </c>
      <c r="I4307">
        <v>0.372</v>
      </c>
    </row>
    <row r="4308" spans="1:9" x14ac:dyDescent="0.3">
      <c r="A4308" s="28">
        <v>44175</v>
      </c>
      <c r="B4308" s="27">
        <v>0.47105324074074079</v>
      </c>
      <c r="C4308">
        <v>3989.1001000000001</v>
      </c>
      <c r="G4308" s="28">
        <v>44175</v>
      </c>
      <c r="H4308" s="27">
        <v>0.47105324074074079</v>
      </c>
      <c r="I4308">
        <v>0.376</v>
      </c>
    </row>
    <row r="4309" spans="1:9" x14ac:dyDescent="0.3">
      <c r="A4309" s="28">
        <v>44175</v>
      </c>
      <c r="B4309" s="27">
        <v>0.47174768518518517</v>
      </c>
      <c r="C4309">
        <v>3987.5</v>
      </c>
      <c r="G4309" s="28">
        <v>44175</v>
      </c>
      <c r="H4309" s="27">
        <v>0.47174768518518517</v>
      </c>
      <c r="I4309">
        <v>0.38</v>
      </c>
    </row>
    <row r="4310" spans="1:9" x14ac:dyDescent="0.3">
      <c r="A4310" s="28">
        <v>44175</v>
      </c>
      <c r="B4310" s="27">
        <v>0.47244212962962967</v>
      </c>
      <c r="C4310">
        <v>3985.8998999999999</v>
      </c>
      <c r="G4310" s="28">
        <v>44175</v>
      </c>
      <c r="H4310" s="27">
        <v>0.47244212962962967</v>
      </c>
      <c r="I4310">
        <v>0.38400000000000001</v>
      </c>
    </row>
    <row r="4311" spans="1:9" x14ac:dyDescent="0.3">
      <c r="A4311" s="28">
        <v>44175</v>
      </c>
      <c r="B4311" s="27">
        <v>0.47313657407407406</v>
      </c>
      <c r="C4311">
        <v>3977.1001000000001</v>
      </c>
      <c r="G4311" s="28">
        <v>44175</v>
      </c>
      <c r="H4311" s="27">
        <v>0.47313657407407406</v>
      </c>
      <c r="I4311">
        <v>0.38900000000000001</v>
      </c>
    </row>
    <row r="4312" spans="1:9" x14ac:dyDescent="0.3">
      <c r="A4312" s="28">
        <v>44175</v>
      </c>
      <c r="B4312" s="27">
        <v>0.47383101851851855</v>
      </c>
      <c r="C4312">
        <v>3986.7</v>
      </c>
      <c r="G4312" s="28">
        <v>44175</v>
      </c>
      <c r="H4312" s="27">
        <v>0.47383101851851855</v>
      </c>
      <c r="I4312">
        <v>0.39400000000000002</v>
      </c>
    </row>
    <row r="4313" spans="1:9" x14ac:dyDescent="0.3">
      <c r="A4313" s="28">
        <v>44175</v>
      </c>
      <c r="B4313" s="27">
        <v>0.47452546296296294</v>
      </c>
      <c r="C4313">
        <v>3987.5</v>
      </c>
      <c r="G4313" s="28">
        <v>44175</v>
      </c>
      <c r="H4313" s="27">
        <v>0.47452546296296294</v>
      </c>
      <c r="I4313">
        <v>0.39800000000000002</v>
      </c>
    </row>
    <row r="4314" spans="1:9" x14ac:dyDescent="0.3">
      <c r="A4314" s="28">
        <v>44175</v>
      </c>
      <c r="B4314" s="27">
        <v>0.47521990740740744</v>
      </c>
      <c r="C4314">
        <v>3987.1001000000001</v>
      </c>
      <c r="G4314" s="28">
        <v>44175</v>
      </c>
      <c r="H4314" s="27">
        <v>0.47521990740740744</v>
      </c>
      <c r="I4314">
        <v>0.40300000000000002</v>
      </c>
    </row>
    <row r="4315" spans="1:9" x14ac:dyDescent="0.3">
      <c r="A4315" s="28">
        <v>44175</v>
      </c>
      <c r="B4315" s="27">
        <v>0.47591435185185182</v>
      </c>
      <c r="C4315">
        <v>3987.1001000000001</v>
      </c>
      <c r="G4315" s="28">
        <v>44175</v>
      </c>
      <c r="H4315" s="27">
        <v>0.47591435185185182</v>
      </c>
      <c r="I4315">
        <v>0.40699999999999997</v>
      </c>
    </row>
    <row r="4316" spans="1:9" x14ac:dyDescent="0.3">
      <c r="A4316" s="28">
        <v>44175</v>
      </c>
      <c r="B4316" s="27">
        <v>0.47660879629629632</v>
      </c>
      <c r="C4316">
        <v>3986.3</v>
      </c>
      <c r="G4316" s="28">
        <v>44175</v>
      </c>
      <c r="H4316" s="27">
        <v>0.47660879629629632</v>
      </c>
      <c r="I4316">
        <v>0.41099999999999998</v>
      </c>
    </row>
    <row r="4317" spans="1:9" x14ac:dyDescent="0.3">
      <c r="A4317" s="28">
        <v>44175</v>
      </c>
      <c r="B4317" s="27">
        <v>0.47730324074074071</v>
      </c>
      <c r="C4317">
        <v>3988.3</v>
      </c>
      <c r="G4317" s="28">
        <v>44175</v>
      </c>
      <c r="H4317" s="27">
        <v>0.47730324074074071</v>
      </c>
      <c r="I4317">
        <v>0.41499999999999998</v>
      </c>
    </row>
    <row r="4318" spans="1:9" x14ac:dyDescent="0.3">
      <c r="A4318" s="28">
        <v>44175</v>
      </c>
      <c r="B4318" s="27">
        <v>0.47799768518518521</v>
      </c>
      <c r="C4318">
        <v>3987.8998999999999</v>
      </c>
      <c r="G4318" s="28">
        <v>44175</v>
      </c>
      <c r="H4318" s="27">
        <v>0.47799768518518521</v>
      </c>
      <c r="I4318">
        <v>0.42</v>
      </c>
    </row>
    <row r="4319" spans="1:9" x14ac:dyDescent="0.3">
      <c r="A4319" s="28">
        <v>44175</v>
      </c>
      <c r="B4319" s="27">
        <v>0.47869212962962965</v>
      </c>
      <c r="C4319">
        <v>3987.5</v>
      </c>
      <c r="G4319" s="28">
        <v>44175</v>
      </c>
      <c r="H4319" s="27">
        <v>0.47869212962962965</v>
      </c>
      <c r="I4319">
        <v>0.42399999999999999</v>
      </c>
    </row>
    <row r="4320" spans="1:9" x14ac:dyDescent="0.3">
      <c r="A4320" s="28">
        <v>44175</v>
      </c>
      <c r="B4320" s="27">
        <v>0.47938657407407409</v>
      </c>
      <c r="C4320">
        <v>3985.1001000000001</v>
      </c>
      <c r="G4320" s="28">
        <v>44175</v>
      </c>
      <c r="H4320" s="27">
        <v>0.47938657407407409</v>
      </c>
      <c r="I4320">
        <v>0.42899999999999999</v>
      </c>
    </row>
    <row r="4321" spans="1:9" x14ac:dyDescent="0.3">
      <c r="A4321" s="28">
        <v>44175</v>
      </c>
      <c r="B4321" s="27">
        <v>0.48008101851851853</v>
      </c>
      <c r="C4321">
        <v>3987.8998999999999</v>
      </c>
      <c r="G4321" s="28">
        <v>44175</v>
      </c>
      <c r="H4321" s="27">
        <v>0.48008101851851853</v>
      </c>
      <c r="I4321">
        <v>0.434</v>
      </c>
    </row>
    <row r="4322" spans="1:9" x14ac:dyDescent="0.3">
      <c r="A4322" s="28">
        <v>44175</v>
      </c>
      <c r="B4322" s="27">
        <v>0.48077546296296297</v>
      </c>
      <c r="C4322">
        <v>3986.3</v>
      </c>
      <c r="G4322" s="28">
        <v>44175</v>
      </c>
      <c r="H4322" s="27">
        <v>0.48077546296296297</v>
      </c>
      <c r="I4322">
        <v>0.438</v>
      </c>
    </row>
    <row r="4323" spans="1:9" x14ac:dyDescent="0.3">
      <c r="A4323" s="28">
        <v>44175</v>
      </c>
      <c r="B4323" s="27">
        <v>0.48146990740740742</v>
      </c>
      <c r="C4323">
        <v>3987.8998999999999</v>
      </c>
      <c r="G4323" s="28">
        <v>44175</v>
      </c>
      <c r="H4323" s="27">
        <v>0.48146990740740742</v>
      </c>
      <c r="I4323">
        <v>0.442</v>
      </c>
    </row>
    <row r="4324" spans="1:9" x14ac:dyDescent="0.3">
      <c r="A4324" s="28">
        <v>44175</v>
      </c>
      <c r="B4324" s="27">
        <v>0.48216435185185186</v>
      </c>
      <c r="C4324">
        <v>3987.1001000000001</v>
      </c>
      <c r="G4324" s="28">
        <v>44175</v>
      </c>
      <c r="H4324" s="27">
        <v>0.48216435185185186</v>
      </c>
      <c r="I4324">
        <v>0.44600000000000001</v>
      </c>
    </row>
    <row r="4325" spans="1:9" x14ac:dyDescent="0.3">
      <c r="A4325" s="28">
        <v>44175</v>
      </c>
      <c r="B4325" s="27">
        <v>0.4828587962962963</v>
      </c>
      <c r="C4325">
        <v>3987.1001000000001</v>
      </c>
      <c r="G4325" s="28">
        <v>44175</v>
      </c>
      <c r="H4325" s="27">
        <v>0.4828587962962963</v>
      </c>
      <c r="I4325">
        <v>0.45100000000000001</v>
      </c>
    </row>
    <row r="4326" spans="1:9" x14ac:dyDescent="0.3">
      <c r="A4326" s="28">
        <v>44175</v>
      </c>
      <c r="B4326" s="27">
        <v>0.48355324074074074</v>
      </c>
      <c r="C4326">
        <v>3987.1001000000001</v>
      </c>
      <c r="G4326" s="28">
        <v>44175</v>
      </c>
      <c r="H4326" s="27">
        <v>0.48355324074074074</v>
      </c>
      <c r="I4326">
        <v>0.45500000000000002</v>
      </c>
    </row>
    <row r="4327" spans="1:9" x14ac:dyDescent="0.3">
      <c r="A4327" s="28">
        <v>44175</v>
      </c>
      <c r="B4327" s="27">
        <v>0.48424768518518518</v>
      </c>
      <c r="C4327">
        <v>3986.7</v>
      </c>
      <c r="G4327" s="28">
        <v>44175</v>
      </c>
      <c r="H4327" s="27">
        <v>0.48424768518518518</v>
      </c>
      <c r="I4327">
        <v>0.46</v>
      </c>
    </row>
    <row r="4328" spans="1:9" x14ac:dyDescent="0.3">
      <c r="A4328" s="28">
        <v>44175</v>
      </c>
      <c r="B4328" s="27">
        <v>0.48494212962962963</v>
      </c>
      <c r="C4328">
        <v>3988.3</v>
      </c>
      <c r="G4328" s="28">
        <v>44175</v>
      </c>
      <c r="H4328" s="27">
        <v>0.48494212962962963</v>
      </c>
      <c r="I4328">
        <v>0.46400000000000002</v>
      </c>
    </row>
    <row r="4329" spans="1:9" x14ac:dyDescent="0.3">
      <c r="A4329" s="28">
        <v>44175</v>
      </c>
      <c r="B4329" s="27">
        <v>0.48563657407407407</v>
      </c>
      <c r="C4329">
        <v>3988.3</v>
      </c>
      <c r="G4329" s="28">
        <v>44175</v>
      </c>
      <c r="H4329" s="27">
        <v>0.48563657407407407</v>
      </c>
      <c r="I4329">
        <v>0.46899999999999997</v>
      </c>
    </row>
    <row r="4330" spans="1:9" x14ac:dyDescent="0.3">
      <c r="A4330" s="28">
        <v>44175</v>
      </c>
      <c r="B4330" s="27">
        <v>0.48633101851851851</v>
      </c>
      <c r="C4330">
        <v>3987.8998999999999</v>
      </c>
      <c r="G4330" s="28">
        <v>44175</v>
      </c>
      <c r="H4330" s="27">
        <v>0.48633101851851851</v>
      </c>
      <c r="I4330">
        <v>0.47299999999999998</v>
      </c>
    </row>
    <row r="4331" spans="1:9" x14ac:dyDescent="0.3">
      <c r="A4331" s="28">
        <v>44175</v>
      </c>
      <c r="B4331" s="27">
        <v>0.48702546296296295</v>
      </c>
      <c r="C4331">
        <v>3986.7</v>
      </c>
      <c r="G4331" s="28">
        <v>44175</v>
      </c>
      <c r="H4331" s="27">
        <v>0.48702546296296295</v>
      </c>
      <c r="I4331">
        <v>0.47699999999999998</v>
      </c>
    </row>
    <row r="4332" spans="1:9" x14ac:dyDescent="0.3">
      <c r="A4332" s="28">
        <v>44175</v>
      </c>
      <c r="B4332" s="27">
        <v>0.48771990740740739</v>
      </c>
      <c r="C4332">
        <v>3987.5</v>
      </c>
      <c r="G4332" s="28">
        <v>44175</v>
      </c>
      <c r="H4332" s="27">
        <v>0.48771990740740739</v>
      </c>
      <c r="I4332">
        <v>0.48199999999999998</v>
      </c>
    </row>
    <row r="4333" spans="1:9" x14ac:dyDescent="0.3">
      <c r="A4333" s="28">
        <v>44175</v>
      </c>
      <c r="B4333" s="27">
        <v>0.48841435185185184</v>
      </c>
      <c r="C4333">
        <v>3989.1001000000001</v>
      </c>
      <c r="G4333" s="28">
        <v>44175</v>
      </c>
      <c r="H4333" s="27">
        <v>0.48841435185185184</v>
      </c>
      <c r="I4333">
        <v>0.48599999999999999</v>
      </c>
    </row>
    <row r="4334" spans="1:9" x14ac:dyDescent="0.3">
      <c r="A4334" s="28">
        <v>44175</v>
      </c>
      <c r="B4334" s="27">
        <v>0.48910879629629633</v>
      </c>
      <c r="C4334">
        <v>3986.7</v>
      </c>
      <c r="G4334" s="28">
        <v>44175</v>
      </c>
      <c r="H4334" s="27">
        <v>0.48910879629629633</v>
      </c>
      <c r="I4334">
        <v>0.49099999999999999</v>
      </c>
    </row>
    <row r="4335" spans="1:9" x14ac:dyDescent="0.3">
      <c r="A4335" s="28">
        <v>44175</v>
      </c>
      <c r="B4335" s="27">
        <v>0.48980324074074072</v>
      </c>
      <c r="C4335">
        <v>3986.7</v>
      </c>
      <c r="G4335" s="28">
        <v>44175</v>
      </c>
      <c r="H4335" s="27">
        <v>0.48980324074074072</v>
      </c>
      <c r="I4335">
        <v>0.495</v>
      </c>
    </row>
    <row r="4336" spans="1:9" x14ac:dyDescent="0.3">
      <c r="A4336" s="28">
        <v>44175</v>
      </c>
      <c r="B4336" s="27">
        <v>0.49049768518518522</v>
      </c>
      <c r="C4336">
        <v>3986.7</v>
      </c>
      <c r="G4336" s="28">
        <v>44175</v>
      </c>
      <c r="H4336" s="27">
        <v>0.49049768518518522</v>
      </c>
      <c r="I4336">
        <v>0.5</v>
      </c>
    </row>
    <row r="4337" spans="1:9" x14ac:dyDescent="0.3">
      <c r="A4337" s="28">
        <v>44175</v>
      </c>
      <c r="B4337" s="27">
        <v>0.4911921296296296</v>
      </c>
      <c r="C4337">
        <v>3987.5</v>
      </c>
      <c r="G4337" s="28">
        <v>44175</v>
      </c>
      <c r="H4337" s="27">
        <v>0.4911921296296296</v>
      </c>
      <c r="I4337">
        <v>0.504</v>
      </c>
    </row>
    <row r="4338" spans="1:9" x14ac:dyDescent="0.3">
      <c r="A4338" s="28">
        <v>44175</v>
      </c>
      <c r="B4338" s="27">
        <v>0.4918865740740741</v>
      </c>
      <c r="C4338">
        <v>3987.1001000000001</v>
      </c>
      <c r="G4338" s="28">
        <v>44175</v>
      </c>
      <c r="H4338" s="27">
        <v>0.4918865740740741</v>
      </c>
      <c r="I4338">
        <v>0.50900000000000001</v>
      </c>
    </row>
    <row r="4339" spans="1:9" x14ac:dyDescent="0.3">
      <c r="A4339" s="28">
        <v>44175</v>
      </c>
      <c r="B4339" s="27">
        <v>0.49258101851851849</v>
      </c>
      <c r="C4339">
        <v>3986.3</v>
      </c>
      <c r="G4339" s="28">
        <v>44175</v>
      </c>
      <c r="H4339" s="27">
        <v>0.49258101851851849</v>
      </c>
      <c r="I4339">
        <v>0.51300000000000001</v>
      </c>
    </row>
    <row r="4340" spans="1:9" x14ac:dyDescent="0.3">
      <c r="A4340" s="28">
        <v>44175</v>
      </c>
      <c r="B4340" s="27">
        <v>0.49327546296296299</v>
      </c>
      <c r="C4340">
        <v>3987.1001000000001</v>
      </c>
      <c r="G4340" s="28">
        <v>44175</v>
      </c>
      <c r="H4340" s="27">
        <v>0.49327546296296299</v>
      </c>
      <c r="I4340">
        <v>0.51700000000000002</v>
      </c>
    </row>
    <row r="4341" spans="1:9" x14ac:dyDescent="0.3">
      <c r="A4341" s="28">
        <v>44175</v>
      </c>
      <c r="B4341" s="27">
        <v>0.49396990740740737</v>
      </c>
      <c r="C4341">
        <v>3987.8998999999999</v>
      </c>
      <c r="G4341" s="28">
        <v>44175</v>
      </c>
      <c r="H4341" s="27">
        <v>0.49396990740740737</v>
      </c>
      <c r="I4341">
        <v>0.52200000000000002</v>
      </c>
    </row>
    <row r="4342" spans="1:9" x14ac:dyDescent="0.3">
      <c r="A4342" s="28">
        <v>44175</v>
      </c>
      <c r="B4342" s="27">
        <v>0.49466435185185187</v>
      </c>
      <c r="C4342">
        <v>3986.7</v>
      </c>
      <c r="G4342" s="28">
        <v>44175</v>
      </c>
      <c r="H4342" s="27">
        <v>0.49466435185185187</v>
      </c>
      <c r="I4342">
        <v>0.52600000000000002</v>
      </c>
    </row>
    <row r="4343" spans="1:9" x14ac:dyDescent="0.3">
      <c r="A4343" s="28">
        <v>44175</v>
      </c>
      <c r="B4343" s="27">
        <v>0.49535879629629626</v>
      </c>
      <c r="C4343">
        <v>3987.5</v>
      </c>
      <c r="G4343" s="28">
        <v>44175</v>
      </c>
      <c r="H4343" s="27">
        <v>0.49535879629629626</v>
      </c>
      <c r="I4343">
        <v>0.53100000000000003</v>
      </c>
    </row>
    <row r="4344" spans="1:9" x14ac:dyDescent="0.3">
      <c r="A4344" s="28">
        <v>44175</v>
      </c>
      <c r="B4344" s="27">
        <v>0.49605324074074075</v>
      </c>
      <c r="C4344">
        <v>3987.1001000000001</v>
      </c>
      <c r="G4344" s="28">
        <v>44175</v>
      </c>
      <c r="H4344" s="27">
        <v>0.49605324074074075</v>
      </c>
      <c r="I4344">
        <v>0.53500000000000003</v>
      </c>
    </row>
    <row r="4345" spans="1:9" x14ac:dyDescent="0.3">
      <c r="A4345" s="28">
        <v>44175</v>
      </c>
      <c r="B4345" s="27">
        <v>0.49674768518518514</v>
      </c>
      <c r="C4345">
        <v>3987.8998999999999</v>
      </c>
      <c r="G4345" s="28">
        <v>44175</v>
      </c>
      <c r="H4345" s="27">
        <v>0.49674768518518514</v>
      </c>
      <c r="I4345">
        <v>0.54</v>
      </c>
    </row>
    <row r="4346" spans="1:9" x14ac:dyDescent="0.3">
      <c r="A4346" s="28">
        <v>44175</v>
      </c>
      <c r="B4346" s="27">
        <v>0.49744212962962964</v>
      </c>
      <c r="C4346">
        <v>3979.1001000000001</v>
      </c>
      <c r="G4346" s="28">
        <v>44175</v>
      </c>
      <c r="H4346" s="27">
        <v>0.49744212962962964</v>
      </c>
      <c r="I4346">
        <v>0.54400000000000004</v>
      </c>
    </row>
    <row r="4347" spans="1:9" x14ac:dyDescent="0.3">
      <c r="A4347" s="28">
        <v>44175</v>
      </c>
      <c r="B4347" s="27">
        <v>0.49813657407407402</v>
      </c>
      <c r="C4347">
        <v>3987.1001000000001</v>
      </c>
      <c r="G4347" s="28">
        <v>44175</v>
      </c>
      <c r="H4347" s="27">
        <v>0.49813657407407402</v>
      </c>
      <c r="I4347">
        <v>0.54400000000000004</v>
      </c>
    </row>
    <row r="4348" spans="1:9" x14ac:dyDescent="0.3">
      <c r="A4348" s="28">
        <v>44175</v>
      </c>
      <c r="B4348" s="27">
        <v>0.49883101851851852</v>
      </c>
      <c r="C4348">
        <v>3986.7</v>
      </c>
      <c r="G4348" s="28">
        <v>44175</v>
      </c>
      <c r="H4348" s="27">
        <v>0.49883101851851852</v>
      </c>
      <c r="I4348">
        <v>0.55300000000000005</v>
      </c>
    </row>
    <row r="4349" spans="1:9" x14ac:dyDescent="0.3">
      <c r="A4349" s="28">
        <v>44175</v>
      </c>
      <c r="B4349" s="27">
        <v>0.49952546296296302</v>
      </c>
      <c r="C4349">
        <v>3986.3</v>
      </c>
      <c r="G4349" s="28">
        <v>44175</v>
      </c>
      <c r="H4349" s="27">
        <v>0.49952546296296302</v>
      </c>
      <c r="I4349">
        <v>0.55700000000000005</v>
      </c>
    </row>
    <row r="4350" spans="1:9" x14ac:dyDescent="0.3">
      <c r="A4350" s="28">
        <v>44175</v>
      </c>
      <c r="B4350" s="27">
        <v>0.5002199074074074</v>
      </c>
      <c r="C4350">
        <v>3983.1001000000001</v>
      </c>
      <c r="G4350" s="28">
        <v>44175</v>
      </c>
      <c r="H4350" s="27">
        <v>0.5002199074074074</v>
      </c>
      <c r="I4350">
        <v>0.56200000000000006</v>
      </c>
    </row>
    <row r="4351" spans="1:9" x14ac:dyDescent="0.3">
      <c r="A4351" s="28">
        <v>44175</v>
      </c>
      <c r="B4351" s="27">
        <v>0.50091435185185185</v>
      </c>
      <c r="C4351">
        <v>3981.1001000000001</v>
      </c>
      <c r="G4351" s="28">
        <v>44175</v>
      </c>
      <c r="H4351" s="27">
        <v>0.50091435185185185</v>
      </c>
      <c r="I4351">
        <v>0.56599999999999995</v>
      </c>
    </row>
    <row r="4352" spans="1:9" x14ac:dyDescent="0.3">
      <c r="A4352" s="28">
        <v>44175</v>
      </c>
      <c r="B4352" s="27">
        <v>0.50160879629629629</v>
      </c>
      <c r="C4352">
        <v>3982.3</v>
      </c>
      <c r="G4352" s="28">
        <v>44175</v>
      </c>
      <c r="H4352" s="27">
        <v>0.50160879629629629</v>
      </c>
      <c r="I4352">
        <v>0.57099999999999995</v>
      </c>
    </row>
    <row r="4353" spans="1:9" x14ac:dyDescent="0.3">
      <c r="A4353" s="28">
        <v>44175</v>
      </c>
      <c r="B4353" s="27">
        <v>0.50230324074074073</v>
      </c>
      <c r="C4353">
        <v>3986.3</v>
      </c>
      <c r="G4353" s="28">
        <v>44175</v>
      </c>
      <c r="H4353" s="27">
        <v>0.50230324074074073</v>
      </c>
      <c r="I4353">
        <v>0.57499999999999996</v>
      </c>
    </row>
    <row r="4354" spans="1:9" x14ac:dyDescent="0.3">
      <c r="A4354" s="28">
        <v>44175</v>
      </c>
      <c r="B4354" s="27">
        <v>0.50299768518518517</v>
      </c>
      <c r="C4354">
        <v>3986.7</v>
      </c>
      <c r="G4354" s="28">
        <v>44175</v>
      </c>
      <c r="H4354" s="27">
        <v>0.50299768518518517</v>
      </c>
      <c r="I4354">
        <v>0.57999999999999996</v>
      </c>
    </row>
    <row r="4355" spans="1:9" x14ac:dyDescent="0.3">
      <c r="A4355" s="28">
        <v>44175</v>
      </c>
      <c r="B4355" s="27">
        <v>0.50369212962962961</v>
      </c>
      <c r="C4355">
        <v>3987.1001000000001</v>
      </c>
      <c r="G4355" s="28">
        <v>44175</v>
      </c>
      <c r="H4355" s="27">
        <v>0.50369212962962961</v>
      </c>
      <c r="I4355">
        <v>0.58399999999999996</v>
      </c>
    </row>
    <row r="4356" spans="1:9" x14ac:dyDescent="0.3">
      <c r="A4356" s="28">
        <v>44175</v>
      </c>
      <c r="B4356" s="27">
        <v>0.50438657407407406</v>
      </c>
      <c r="C4356">
        <v>3987.8998999999999</v>
      </c>
      <c r="G4356" s="28">
        <v>44175</v>
      </c>
      <c r="H4356" s="27">
        <v>0.50438657407407406</v>
      </c>
      <c r="I4356">
        <v>0.58799999999999997</v>
      </c>
    </row>
    <row r="4357" spans="1:9" x14ac:dyDescent="0.3">
      <c r="A4357" s="28">
        <v>44175</v>
      </c>
      <c r="B4357" s="27">
        <v>0.5050810185185185</v>
      </c>
      <c r="C4357">
        <v>3986.7</v>
      </c>
      <c r="G4357" s="28">
        <v>44175</v>
      </c>
      <c r="H4357" s="27">
        <v>0.5050810185185185</v>
      </c>
      <c r="I4357">
        <v>0.59299999999999997</v>
      </c>
    </row>
    <row r="4358" spans="1:9" x14ac:dyDescent="0.3">
      <c r="A4358" s="28">
        <v>44175</v>
      </c>
      <c r="B4358" s="27">
        <v>0.50577546296296294</v>
      </c>
      <c r="C4358">
        <v>3987.5</v>
      </c>
      <c r="G4358" s="28">
        <v>44175</v>
      </c>
      <c r="H4358" s="27">
        <v>0.50577546296296294</v>
      </c>
      <c r="I4358">
        <v>0.59699999999999998</v>
      </c>
    </row>
    <row r="4359" spans="1:9" x14ac:dyDescent="0.3">
      <c r="A4359" s="28">
        <v>44175</v>
      </c>
      <c r="B4359" s="27">
        <v>0.50646990740740738</v>
      </c>
      <c r="C4359">
        <v>3986.3</v>
      </c>
      <c r="G4359" s="28">
        <v>44175</v>
      </c>
      <c r="H4359" s="27">
        <v>0.50646990740740738</v>
      </c>
      <c r="I4359">
        <v>0.60199999999999998</v>
      </c>
    </row>
    <row r="4360" spans="1:9" x14ac:dyDescent="0.3">
      <c r="A4360" s="28">
        <v>44175</v>
      </c>
      <c r="B4360" s="27">
        <v>0.50716435185185182</v>
      </c>
      <c r="C4360">
        <v>3988.3</v>
      </c>
      <c r="G4360" s="28">
        <v>44175</v>
      </c>
      <c r="H4360" s="27">
        <v>0.50716435185185182</v>
      </c>
      <c r="I4360">
        <v>0.60599999999999998</v>
      </c>
    </row>
    <row r="4361" spans="1:9" x14ac:dyDescent="0.3">
      <c r="A4361" s="28">
        <v>44175</v>
      </c>
      <c r="B4361" s="27">
        <v>0.50785879629629627</v>
      </c>
      <c r="C4361">
        <v>3973.8998999999999</v>
      </c>
      <c r="G4361" s="28">
        <v>44175</v>
      </c>
      <c r="H4361" s="27">
        <v>0.50785879629629627</v>
      </c>
      <c r="I4361">
        <v>0.61099999999999999</v>
      </c>
    </row>
    <row r="4362" spans="1:9" x14ac:dyDescent="0.3">
      <c r="A4362" s="28">
        <v>44175</v>
      </c>
      <c r="B4362" s="27">
        <v>0.50855324074074071</v>
      </c>
      <c r="C4362">
        <v>3987.1001000000001</v>
      </c>
      <c r="G4362" s="28">
        <v>44175</v>
      </c>
      <c r="H4362" s="27">
        <v>0.50855324074074071</v>
      </c>
      <c r="I4362">
        <v>0.61499999999999999</v>
      </c>
    </row>
    <row r="4363" spans="1:9" x14ac:dyDescent="0.3">
      <c r="A4363" s="28">
        <v>44175</v>
      </c>
      <c r="B4363" s="27">
        <v>0.50924768518518515</v>
      </c>
      <c r="C4363">
        <v>3987.1001000000001</v>
      </c>
      <c r="G4363" s="28">
        <v>44175</v>
      </c>
      <c r="H4363" s="27">
        <v>0.50924768518518515</v>
      </c>
      <c r="I4363">
        <v>0.62</v>
      </c>
    </row>
    <row r="4364" spans="1:9" x14ac:dyDescent="0.3">
      <c r="A4364" s="28">
        <v>44175</v>
      </c>
      <c r="B4364" s="27">
        <v>0.5099421296296297</v>
      </c>
      <c r="C4364">
        <v>3986.7</v>
      </c>
      <c r="G4364" s="28">
        <v>44175</v>
      </c>
      <c r="H4364" s="27">
        <v>0.5099421296296297</v>
      </c>
      <c r="I4364">
        <v>0.624</v>
      </c>
    </row>
    <row r="4365" spans="1:9" x14ac:dyDescent="0.3">
      <c r="A4365" s="28">
        <v>44175</v>
      </c>
      <c r="B4365" s="27">
        <v>0.51063657407407403</v>
      </c>
      <c r="C4365">
        <v>3985.1001000000001</v>
      </c>
      <c r="G4365" s="28">
        <v>44175</v>
      </c>
      <c r="H4365" s="27">
        <v>0.51063657407407403</v>
      </c>
      <c r="I4365">
        <v>0.629</v>
      </c>
    </row>
    <row r="4366" spans="1:9" x14ac:dyDescent="0.3">
      <c r="A4366" s="28">
        <v>44175</v>
      </c>
      <c r="B4366" s="27">
        <v>0.51133101851851859</v>
      </c>
      <c r="C4366">
        <v>3986.7</v>
      </c>
      <c r="G4366" s="28">
        <v>44175</v>
      </c>
      <c r="H4366" s="27">
        <v>0.51133101851851859</v>
      </c>
      <c r="I4366">
        <v>0.63300000000000001</v>
      </c>
    </row>
    <row r="4367" spans="1:9" x14ac:dyDescent="0.3">
      <c r="A4367" s="28">
        <v>44175</v>
      </c>
      <c r="B4367" s="27">
        <v>0.51202546296296292</v>
      </c>
      <c r="C4367">
        <v>3985.8998999999999</v>
      </c>
      <c r="G4367" s="28">
        <v>44175</v>
      </c>
      <c r="H4367" s="27">
        <v>0.51202546296296292</v>
      </c>
      <c r="I4367">
        <v>0.63700000000000001</v>
      </c>
    </row>
    <row r="4368" spans="1:9" x14ac:dyDescent="0.3">
      <c r="A4368" s="28">
        <v>44175</v>
      </c>
      <c r="B4368" s="27">
        <v>0.51271990740740747</v>
      </c>
      <c r="C4368">
        <v>3986.3</v>
      </c>
      <c r="G4368" s="28">
        <v>44175</v>
      </c>
      <c r="H4368" s="27">
        <v>0.51271990740740747</v>
      </c>
      <c r="I4368">
        <v>0.64200000000000002</v>
      </c>
    </row>
    <row r="4369" spans="1:9" x14ac:dyDescent="0.3">
      <c r="A4369" s="28">
        <v>44175</v>
      </c>
      <c r="B4369" s="27">
        <v>0.5134143518518518</v>
      </c>
      <c r="C4369">
        <v>3987.1001000000001</v>
      </c>
      <c r="G4369" s="28">
        <v>44175</v>
      </c>
      <c r="H4369" s="27">
        <v>0.5134143518518518</v>
      </c>
      <c r="I4369">
        <v>0.64600000000000002</v>
      </c>
    </row>
    <row r="4370" spans="1:9" x14ac:dyDescent="0.3">
      <c r="A4370" s="28">
        <v>44175</v>
      </c>
      <c r="B4370" s="27">
        <v>0.51410879629629636</v>
      </c>
      <c r="C4370">
        <v>3987.1001000000001</v>
      </c>
      <c r="G4370" s="28">
        <v>44175</v>
      </c>
      <c r="H4370" s="27">
        <v>0.51410879629629636</v>
      </c>
      <c r="I4370">
        <v>0.65100000000000002</v>
      </c>
    </row>
    <row r="4371" spans="1:9" x14ac:dyDescent="0.3">
      <c r="A4371" s="28">
        <v>44175</v>
      </c>
      <c r="B4371" s="27">
        <v>0.51480324074074069</v>
      </c>
      <c r="C4371">
        <v>3987.1001000000001</v>
      </c>
      <c r="G4371" s="28">
        <v>44175</v>
      </c>
      <c r="H4371" s="27">
        <v>0.51480324074074069</v>
      </c>
      <c r="I4371">
        <v>0.65500000000000003</v>
      </c>
    </row>
    <row r="4372" spans="1:9" x14ac:dyDescent="0.3">
      <c r="A4372" s="28">
        <v>44175</v>
      </c>
      <c r="B4372" s="27">
        <v>0.51549768518518524</v>
      </c>
      <c r="C4372">
        <v>3987.1001000000001</v>
      </c>
      <c r="G4372" s="28">
        <v>44175</v>
      </c>
      <c r="H4372" s="27">
        <v>0.51549768518518524</v>
      </c>
      <c r="I4372">
        <v>0.66</v>
      </c>
    </row>
    <row r="4373" spans="1:9" x14ac:dyDescent="0.3">
      <c r="A4373" s="28">
        <v>44175</v>
      </c>
      <c r="B4373" s="27">
        <v>0.51619212962962957</v>
      </c>
      <c r="C4373">
        <v>3987.5</v>
      </c>
      <c r="G4373" s="28">
        <v>44175</v>
      </c>
      <c r="H4373" s="27">
        <v>0.51619212962962957</v>
      </c>
      <c r="I4373">
        <v>0.66400000000000003</v>
      </c>
    </row>
    <row r="4374" spans="1:9" x14ac:dyDescent="0.3">
      <c r="A4374" s="28">
        <v>44175</v>
      </c>
      <c r="B4374" s="27">
        <v>0.51688657407407412</v>
      </c>
      <c r="C4374">
        <v>3987.1001000000001</v>
      </c>
      <c r="G4374" s="28">
        <v>44175</v>
      </c>
      <c r="H4374" s="27">
        <v>0.51688657407407412</v>
      </c>
      <c r="I4374">
        <v>0.66800000000000004</v>
      </c>
    </row>
    <row r="4375" spans="1:9" x14ac:dyDescent="0.3">
      <c r="A4375" s="28">
        <v>44175</v>
      </c>
      <c r="B4375" s="27">
        <v>0.51758101851851845</v>
      </c>
      <c r="C4375">
        <v>3987.8998999999999</v>
      </c>
      <c r="G4375" s="28">
        <v>44175</v>
      </c>
      <c r="H4375" s="27">
        <v>0.51758101851851845</v>
      </c>
      <c r="I4375">
        <v>0.67300000000000004</v>
      </c>
    </row>
    <row r="4376" spans="1:9" x14ac:dyDescent="0.3">
      <c r="A4376" s="28">
        <v>44175</v>
      </c>
      <c r="B4376" s="27">
        <v>0.51827546296296301</v>
      </c>
      <c r="C4376">
        <v>3986.7</v>
      </c>
      <c r="G4376" s="28">
        <v>44175</v>
      </c>
      <c r="H4376" s="27">
        <v>0.51827546296296301</v>
      </c>
      <c r="I4376">
        <v>0.67700000000000005</v>
      </c>
    </row>
    <row r="4377" spans="1:9" x14ac:dyDescent="0.3">
      <c r="A4377" s="28">
        <v>44175</v>
      </c>
      <c r="B4377" s="27">
        <v>0.51896990740740734</v>
      </c>
      <c r="C4377">
        <v>3988.7</v>
      </c>
      <c r="G4377" s="28">
        <v>44175</v>
      </c>
      <c r="H4377" s="27">
        <v>0.51896990740740734</v>
      </c>
      <c r="I4377">
        <v>0.68200000000000005</v>
      </c>
    </row>
    <row r="4378" spans="1:9" x14ac:dyDescent="0.3">
      <c r="A4378" s="28">
        <v>44175</v>
      </c>
      <c r="B4378" s="27">
        <v>0.51966435185185189</v>
      </c>
      <c r="C4378">
        <v>3988.7</v>
      </c>
      <c r="G4378" s="28">
        <v>44175</v>
      </c>
      <c r="H4378" s="27">
        <v>0.51966435185185189</v>
      </c>
      <c r="I4378">
        <v>0.68600000000000005</v>
      </c>
    </row>
    <row r="4379" spans="1:9" x14ac:dyDescent="0.3">
      <c r="A4379" s="28">
        <v>44175</v>
      </c>
      <c r="B4379" s="27">
        <v>0.52035879629629633</v>
      </c>
      <c r="C4379">
        <v>3976.3</v>
      </c>
      <c r="G4379" s="28">
        <v>44175</v>
      </c>
      <c r="H4379" s="27">
        <v>0.52035879629629633</v>
      </c>
      <c r="I4379">
        <v>0.69099999999999995</v>
      </c>
    </row>
    <row r="4380" spans="1:9" x14ac:dyDescent="0.3">
      <c r="A4380" s="28">
        <v>44175</v>
      </c>
      <c r="B4380" s="27">
        <v>0.52105324074074078</v>
      </c>
      <c r="C4380">
        <v>3986.7</v>
      </c>
      <c r="G4380" s="28">
        <v>44175</v>
      </c>
      <c r="H4380" s="27">
        <v>0.52105324074074078</v>
      </c>
      <c r="I4380">
        <v>0.69499999999999995</v>
      </c>
    </row>
    <row r="4381" spans="1:9" x14ac:dyDescent="0.3">
      <c r="A4381" s="28">
        <v>44175</v>
      </c>
      <c r="B4381" s="27">
        <v>0.52174768518518522</v>
      </c>
      <c r="C4381">
        <v>3987.1001000000001</v>
      </c>
      <c r="G4381" s="28">
        <v>44175</v>
      </c>
      <c r="H4381" s="27">
        <v>0.52174768518518522</v>
      </c>
      <c r="I4381">
        <v>0.69499999999999995</v>
      </c>
    </row>
    <row r="4382" spans="1:9" x14ac:dyDescent="0.3">
      <c r="A4382" s="28">
        <v>44175</v>
      </c>
      <c r="B4382" s="27">
        <v>0.52244212962962966</v>
      </c>
      <c r="C4382">
        <v>3987.5</v>
      </c>
      <c r="G4382" s="28">
        <v>44175</v>
      </c>
      <c r="H4382" s="27">
        <v>0.52244212962962966</v>
      </c>
      <c r="I4382">
        <v>0.70399999999999996</v>
      </c>
    </row>
    <row r="4383" spans="1:9" x14ac:dyDescent="0.3">
      <c r="A4383" s="28">
        <v>44175</v>
      </c>
      <c r="B4383" s="27">
        <v>0.5231365740740741</v>
      </c>
      <c r="C4383">
        <v>3989.1001000000001</v>
      </c>
      <c r="G4383" s="28">
        <v>44175</v>
      </c>
      <c r="H4383" s="27">
        <v>0.5231365740740741</v>
      </c>
      <c r="I4383">
        <v>0.70799999999999996</v>
      </c>
    </row>
    <row r="4384" spans="1:9" x14ac:dyDescent="0.3">
      <c r="A4384" s="28">
        <v>44175</v>
      </c>
      <c r="B4384" s="27">
        <v>0.52383101851851854</v>
      </c>
      <c r="C4384">
        <v>3988.3</v>
      </c>
      <c r="G4384" s="28">
        <v>44175</v>
      </c>
      <c r="H4384" s="27">
        <v>0.52383101851851854</v>
      </c>
      <c r="I4384">
        <v>0.71299999999999997</v>
      </c>
    </row>
    <row r="4385" spans="1:9" x14ac:dyDescent="0.3">
      <c r="A4385" s="28">
        <v>44175</v>
      </c>
      <c r="B4385" s="27">
        <v>0.52452546296296299</v>
      </c>
      <c r="C4385">
        <v>3987.8998999999999</v>
      </c>
      <c r="G4385" s="28">
        <v>44175</v>
      </c>
      <c r="H4385" s="27">
        <v>0.52452546296296299</v>
      </c>
      <c r="I4385">
        <v>0.71699999999999997</v>
      </c>
    </row>
    <row r="4386" spans="1:9" x14ac:dyDescent="0.3">
      <c r="A4386" s="28">
        <v>44175</v>
      </c>
      <c r="B4386" s="27">
        <v>0.52521990740740743</v>
      </c>
      <c r="C4386">
        <v>3989.5</v>
      </c>
      <c r="G4386" s="28">
        <v>44175</v>
      </c>
      <c r="H4386" s="27">
        <v>0.52521990740740743</v>
      </c>
      <c r="I4386">
        <v>0.72199999999999998</v>
      </c>
    </row>
    <row r="4387" spans="1:9" x14ac:dyDescent="0.3">
      <c r="A4387" s="28">
        <v>44175</v>
      </c>
      <c r="B4387" s="27">
        <v>0.52591435185185187</v>
      </c>
      <c r="C4387">
        <v>3986.7</v>
      </c>
      <c r="G4387" s="28">
        <v>44175</v>
      </c>
      <c r="H4387" s="27">
        <v>0.52591435185185187</v>
      </c>
      <c r="I4387">
        <v>0.72599999999999998</v>
      </c>
    </row>
    <row r="4388" spans="1:9" x14ac:dyDescent="0.3">
      <c r="A4388" s="28">
        <v>44175</v>
      </c>
      <c r="B4388" s="27">
        <v>0.52660879629629631</v>
      </c>
      <c r="C4388">
        <v>3987.5</v>
      </c>
      <c r="G4388" s="28">
        <v>44175</v>
      </c>
      <c r="H4388" s="27">
        <v>0.52660879629629631</v>
      </c>
      <c r="I4388">
        <v>0.73099999999999998</v>
      </c>
    </row>
    <row r="4389" spans="1:9" x14ac:dyDescent="0.3">
      <c r="A4389" s="28">
        <v>44175</v>
      </c>
      <c r="B4389" s="27">
        <v>0.52730324074074075</v>
      </c>
      <c r="C4389">
        <v>3988.7</v>
      </c>
      <c r="G4389" s="28">
        <v>44175</v>
      </c>
      <c r="H4389" s="27">
        <v>0.52730324074074075</v>
      </c>
      <c r="I4389">
        <v>0.73499999999999999</v>
      </c>
    </row>
    <row r="4390" spans="1:9" x14ac:dyDescent="0.3">
      <c r="A4390" s="28">
        <v>44175</v>
      </c>
      <c r="B4390" s="27">
        <v>0.52799768518518519</v>
      </c>
      <c r="C4390">
        <v>3985.8998999999999</v>
      </c>
      <c r="G4390" s="28">
        <v>44175</v>
      </c>
      <c r="H4390" s="27">
        <v>0.52799768518518519</v>
      </c>
      <c r="I4390">
        <v>0.73899999999999999</v>
      </c>
    </row>
    <row r="4391" spans="1:9" x14ac:dyDescent="0.3">
      <c r="A4391" s="28">
        <v>44175</v>
      </c>
      <c r="B4391" s="27">
        <v>0.52869212962962964</v>
      </c>
      <c r="C4391">
        <v>3987.5</v>
      </c>
      <c r="G4391" s="28">
        <v>44175</v>
      </c>
      <c r="H4391" s="27">
        <v>0.52869212962962964</v>
      </c>
      <c r="I4391">
        <v>0.74399999999999999</v>
      </c>
    </row>
    <row r="4392" spans="1:9" x14ac:dyDescent="0.3">
      <c r="A4392" s="28">
        <v>44175</v>
      </c>
      <c r="B4392" s="27">
        <v>0.52938657407407408</v>
      </c>
      <c r="C4392">
        <v>3987.1001000000001</v>
      </c>
      <c r="G4392" s="28">
        <v>44175</v>
      </c>
      <c r="H4392" s="27">
        <v>0.52938657407407408</v>
      </c>
      <c r="I4392">
        <v>0.748</v>
      </c>
    </row>
    <row r="4393" spans="1:9" x14ac:dyDescent="0.3">
      <c r="A4393" s="28">
        <v>44175</v>
      </c>
      <c r="B4393" s="27">
        <v>0.53008101851851852</v>
      </c>
      <c r="C4393">
        <v>3988.3</v>
      </c>
      <c r="G4393" s="28">
        <v>44175</v>
      </c>
      <c r="H4393" s="27">
        <v>0.53008101851851852</v>
      </c>
      <c r="I4393">
        <v>0.752</v>
      </c>
    </row>
    <row r="4394" spans="1:9" x14ac:dyDescent="0.3">
      <c r="A4394" s="28">
        <v>44175</v>
      </c>
      <c r="B4394" s="27">
        <v>0.53077546296296296</v>
      </c>
      <c r="C4394">
        <v>3985.8998999999999</v>
      </c>
      <c r="G4394" s="28">
        <v>44175</v>
      </c>
      <c r="H4394" s="27">
        <v>0.53077546296296296</v>
      </c>
      <c r="I4394">
        <v>0.75700000000000001</v>
      </c>
    </row>
    <row r="4395" spans="1:9" x14ac:dyDescent="0.3">
      <c r="A4395" s="28">
        <v>44175</v>
      </c>
      <c r="B4395" s="27">
        <v>0.5314699074074074</v>
      </c>
      <c r="C4395">
        <v>3986.3</v>
      </c>
      <c r="G4395" s="28">
        <v>44175</v>
      </c>
      <c r="H4395" s="27">
        <v>0.5314699074074074</v>
      </c>
      <c r="I4395">
        <v>0.76200000000000001</v>
      </c>
    </row>
    <row r="4396" spans="1:9" x14ac:dyDescent="0.3">
      <c r="A4396" s="28">
        <v>44175</v>
      </c>
      <c r="B4396" s="27">
        <v>0.53216435185185185</v>
      </c>
      <c r="C4396">
        <v>3986.3</v>
      </c>
      <c r="G4396" s="28">
        <v>44175</v>
      </c>
      <c r="H4396" s="27">
        <v>0.53216435185185185</v>
      </c>
      <c r="I4396">
        <v>0.76600000000000001</v>
      </c>
    </row>
    <row r="4397" spans="1:9" x14ac:dyDescent="0.3">
      <c r="A4397" s="28">
        <v>44175</v>
      </c>
      <c r="B4397" s="27">
        <v>0.53285879629629629</v>
      </c>
      <c r="C4397">
        <v>3987.1001000000001</v>
      </c>
      <c r="G4397" s="28">
        <v>44175</v>
      </c>
      <c r="H4397" s="27">
        <v>0.53285879629629629</v>
      </c>
      <c r="I4397">
        <v>0.77</v>
      </c>
    </row>
    <row r="4398" spans="1:9" x14ac:dyDescent="0.3">
      <c r="A4398" s="28">
        <v>44175</v>
      </c>
      <c r="B4398" s="27">
        <v>0.53355324074074073</v>
      </c>
      <c r="C4398">
        <v>3988.3</v>
      </c>
      <c r="G4398" s="28">
        <v>44175</v>
      </c>
      <c r="H4398" s="27">
        <v>0.53355324074074073</v>
      </c>
      <c r="I4398">
        <v>0.77500000000000002</v>
      </c>
    </row>
    <row r="4399" spans="1:9" x14ac:dyDescent="0.3">
      <c r="A4399" s="28">
        <v>44175</v>
      </c>
      <c r="B4399" s="27">
        <v>0.53424768518518517</v>
      </c>
      <c r="C4399">
        <v>3988.3</v>
      </c>
      <c r="G4399" s="28">
        <v>44175</v>
      </c>
      <c r="H4399" s="27">
        <v>0.53424768518518517</v>
      </c>
      <c r="I4399">
        <v>0.77900000000000003</v>
      </c>
    </row>
    <row r="4400" spans="1:9" x14ac:dyDescent="0.3">
      <c r="A4400" s="28">
        <v>44175</v>
      </c>
      <c r="B4400" s="27">
        <v>0.53494212962962961</v>
      </c>
      <c r="C4400">
        <v>3987.8998999999999</v>
      </c>
      <c r="G4400" s="28">
        <v>44175</v>
      </c>
      <c r="H4400" s="27">
        <v>0.53494212962962961</v>
      </c>
      <c r="I4400">
        <v>0.78300000000000003</v>
      </c>
    </row>
    <row r="4401" spans="1:9" x14ac:dyDescent="0.3">
      <c r="A4401" s="28">
        <v>44175</v>
      </c>
      <c r="B4401" s="27">
        <v>0.53563657407407406</v>
      </c>
      <c r="C4401">
        <v>3987.8998999999999</v>
      </c>
      <c r="G4401" s="28">
        <v>44175</v>
      </c>
      <c r="H4401" s="27">
        <v>0.53563657407407406</v>
      </c>
      <c r="I4401">
        <v>0.78800000000000003</v>
      </c>
    </row>
    <row r="4402" spans="1:9" x14ac:dyDescent="0.3">
      <c r="A4402" s="28">
        <v>44175</v>
      </c>
      <c r="B4402" s="27">
        <v>0.5363310185185185</v>
      </c>
      <c r="C4402">
        <v>3987.5</v>
      </c>
      <c r="G4402" s="28">
        <v>44175</v>
      </c>
      <c r="H4402" s="27">
        <v>0.5363310185185185</v>
      </c>
      <c r="I4402">
        <v>0.79200000000000004</v>
      </c>
    </row>
    <row r="4403" spans="1:9" x14ac:dyDescent="0.3">
      <c r="A4403" s="28">
        <v>44175</v>
      </c>
      <c r="B4403" s="27">
        <v>0.53702546296296294</v>
      </c>
      <c r="C4403">
        <v>3987.8998999999999</v>
      </c>
      <c r="G4403" s="28">
        <v>44175</v>
      </c>
      <c r="H4403" s="27">
        <v>0.53702546296296294</v>
      </c>
      <c r="I4403">
        <v>0.79700000000000004</v>
      </c>
    </row>
    <row r="4404" spans="1:9" x14ac:dyDescent="0.3">
      <c r="A4404" s="28">
        <v>44175</v>
      </c>
      <c r="B4404" s="27">
        <v>0.53771990740740738</v>
      </c>
      <c r="C4404">
        <v>3987.1001000000001</v>
      </c>
      <c r="G4404" s="28">
        <v>44175</v>
      </c>
      <c r="H4404" s="27">
        <v>0.53771990740740738</v>
      </c>
      <c r="I4404">
        <v>0.80100000000000005</v>
      </c>
    </row>
    <row r="4405" spans="1:9" x14ac:dyDescent="0.3">
      <c r="A4405" s="28">
        <v>44175</v>
      </c>
      <c r="B4405" s="27">
        <v>0.53841435185185182</v>
      </c>
      <c r="C4405">
        <v>3986.7</v>
      </c>
      <c r="G4405" s="28">
        <v>44175</v>
      </c>
      <c r="H4405" s="27">
        <v>0.53841435185185182</v>
      </c>
      <c r="I4405">
        <v>0.80600000000000005</v>
      </c>
    </row>
    <row r="4406" spans="1:9" x14ac:dyDescent="0.3">
      <c r="A4406" s="28">
        <v>44175</v>
      </c>
      <c r="B4406" s="27">
        <v>0.53910879629629627</v>
      </c>
      <c r="C4406">
        <v>3987.5</v>
      </c>
      <c r="G4406" s="28">
        <v>44175</v>
      </c>
      <c r="H4406" s="27">
        <v>0.53910879629629627</v>
      </c>
      <c r="I4406">
        <v>0.81</v>
      </c>
    </row>
    <row r="4407" spans="1:9" x14ac:dyDescent="0.3">
      <c r="A4407" s="28">
        <v>44175</v>
      </c>
      <c r="B4407" s="27">
        <v>0.53980324074074071</v>
      </c>
      <c r="C4407">
        <v>3987.1001000000001</v>
      </c>
      <c r="G4407" s="28">
        <v>44175</v>
      </c>
      <c r="H4407" s="27">
        <v>0.53980324074074071</v>
      </c>
      <c r="I4407">
        <v>0.81399999999999995</v>
      </c>
    </row>
    <row r="4408" spans="1:9" x14ac:dyDescent="0.3">
      <c r="A4408" s="28">
        <v>44175</v>
      </c>
      <c r="B4408" s="27">
        <v>0.54049768518518515</v>
      </c>
      <c r="C4408">
        <v>3987.1001000000001</v>
      </c>
      <c r="G4408" s="28">
        <v>44175</v>
      </c>
      <c r="H4408" s="27">
        <v>0.54049768518518515</v>
      </c>
      <c r="I4408">
        <v>0.81899999999999995</v>
      </c>
    </row>
    <row r="4409" spans="1:9" x14ac:dyDescent="0.3">
      <c r="A4409" s="28">
        <v>44175</v>
      </c>
      <c r="B4409" s="27">
        <v>0.5411921296296297</v>
      </c>
      <c r="C4409">
        <v>3987.8998999999999</v>
      </c>
      <c r="G4409" s="28">
        <v>44175</v>
      </c>
      <c r="H4409" s="27">
        <v>0.5411921296296297</v>
      </c>
      <c r="I4409">
        <v>0.82299999999999995</v>
      </c>
    </row>
    <row r="4410" spans="1:9" x14ac:dyDescent="0.3">
      <c r="A4410" s="28">
        <v>44175</v>
      </c>
      <c r="B4410" s="27">
        <v>0.54188657407407403</v>
      </c>
      <c r="C4410">
        <v>3987.5</v>
      </c>
      <c r="G4410" s="28">
        <v>44175</v>
      </c>
      <c r="H4410" s="27">
        <v>0.54188657407407403</v>
      </c>
      <c r="I4410">
        <v>0.82799999999999996</v>
      </c>
    </row>
    <row r="4411" spans="1:9" x14ac:dyDescent="0.3">
      <c r="A4411" s="28">
        <v>44175</v>
      </c>
      <c r="B4411" s="27">
        <v>0.54258101851851859</v>
      </c>
      <c r="C4411">
        <v>3987.1001000000001</v>
      </c>
      <c r="G4411" s="28">
        <v>44175</v>
      </c>
      <c r="H4411" s="27">
        <v>0.54258101851851859</v>
      </c>
      <c r="I4411">
        <v>0.83199999999999996</v>
      </c>
    </row>
    <row r="4412" spans="1:9" x14ac:dyDescent="0.3">
      <c r="A4412" s="28">
        <v>44175</v>
      </c>
      <c r="B4412" s="27">
        <v>0.54327546296296292</v>
      </c>
      <c r="C4412">
        <v>3985.1001000000001</v>
      </c>
      <c r="G4412" s="28">
        <v>44175</v>
      </c>
      <c r="H4412" s="27">
        <v>0.54327546296296292</v>
      </c>
      <c r="I4412">
        <v>0.83699999999999997</v>
      </c>
    </row>
    <row r="4413" spans="1:9" x14ac:dyDescent="0.3">
      <c r="A4413" s="28">
        <v>44175</v>
      </c>
      <c r="B4413" s="27">
        <v>0.54396990740740747</v>
      </c>
      <c r="C4413">
        <v>3978.3</v>
      </c>
      <c r="G4413" s="28">
        <v>44175</v>
      </c>
      <c r="H4413" s="27">
        <v>0.54396990740740747</v>
      </c>
      <c r="I4413">
        <v>0.84099999999999997</v>
      </c>
    </row>
    <row r="4414" spans="1:9" x14ac:dyDescent="0.3">
      <c r="A4414" s="28">
        <v>44175</v>
      </c>
      <c r="B4414" s="27">
        <v>0.5446643518518518</v>
      </c>
      <c r="C4414">
        <v>3988.3</v>
      </c>
      <c r="G4414" s="28">
        <v>44175</v>
      </c>
      <c r="H4414" s="27">
        <v>0.5446643518518518</v>
      </c>
      <c r="I4414">
        <v>0.84599999999999997</v>
      </c>
    </row>
    <row r="4415" spans="1:9" x14ac:dyDescent="0.3">
      <c r="A4415" s="28">
        <v>44175</v>
      </c>
      <c r="B4415" s="27">
        <v>0.54535879629629636</v>
      </c>
      <c r="C4415">
        <v>3987.8998999999999</v>
      </c>
      <c r="G4415" s="28">
        <v>44175</v>
      </c>
      <c r="H4415" s="27">
        <v>0.54535879629629636</v>
      </c>
      <c r="I4415">
        <v>0.85</v>
      </c>
    </row>
    <row r="4416" spans="1:9" x14ac:dyDescent="0.3">
      <c r="A4416" s="28">
        <v>44175</v>
      </c>
      <c r="B4416" s="27">
        <v>0.54605324074074069</v>
      </c>
      <c r="C4416">
        <v>3988.3</v>
      </c>
      <c r="G4416" s="28">
        <v>44175</v>
      </c>
      <c r="H4416" s="27">
        <v>0.54605324074074069</v>
      </c>
      <c r="I4416">
        <v>0.85399999999999998</v>
      </c>
    </row>
    <row r="4417" spans="1:9" x14ac:dyDescent="0.3">
      <c r="A4417" s="28">
        <v>44175</v>
      </c>
      <c r="B4417" s="27">
        <v>0.54674768518518524</v>
      </c>
      <c r="C4417">
        <v>3987.5</v>
      </c>
      <c r="G4417" s="28">
        <v>44175</v>
      </c>
      <c r="H4417" s="27">
        <v>0.54674768518518524</v>
      </c>
      <c r="I4417">
        <v>0.85899999999999999</v>
      </c>
    </row>
    <row r="4418" spans="1:9" x14ac:dyDescent="0.3">
      <c r="A4418" s="28">
        <v>44175</v>
      </c>
      <c r="B4418" s="27">
        <v>0.54744212962962957</v>
      </c>
      <c r="C4418">
        <v>3987.1001000000001</v>
      </c>
      <c r="G4418" s="28">
        <v>44175</v>
      </c>
      <c r="H4418" s="27">
        <v>0.54744212962962957</v>
      </c>
      <c r="I4418">
        <v>0.86299999999999999</v>
      </c>
    </row>
    <row r="4419" spans="1:9" x14ac:dyDescent="0.3">
      <c r="A4419" s="28">
        <v>44175</v>
      </c>
      <c r="B4419" s="27">
        <v>0.54813657407407412</v>
      </c>
      <c r="C4419">
        <v>3987.5</v>
      </c>
      <c r="G4419" s="28">
        <v>44175</v>
      </c>
      <c r="H4419" s="27">
        <v>0.54813657407407412</v>
      </c>
      <c r="I4419">
        <v>0.86799999999999999</v>
      </c>
    </row>
    <row r="4420" spans="1:9" x14ac:dyDescent="0.3">
      <c r="A4420" s="28">
        <v>44175</v>
      </c>
      <c r="B4420" s="27">
        <v>0.54883101851851845</v>
      </c>
      <c r="C4420">
        <v>3986.7</v>
      </c>
      <c r="G4420" s="28">
        <v>44175</v>
      </c>
      <c r="H4420" s="27">
        <v>0.54883101851851845</v>
      </c>
      <c r="I4420">
        <v>0.872</v>
      </c>
    </row>
    <row r="4421" spans="1:9" x14ac:dyDescent="0.3">
      <c r="A4421" s="28">
        <v>44175</v>
      </c>
      <c r="B4421" s="27">
        <v>0.54952546296296301</v>
      </c>
      <c r="C4421">
        <v>3987.8998999999999</v>
      </c>
      <c r="G4421" s="28">
        <v>44175</v>
      </c>
      <c r="H4421" s="27">
        <v>0.54952546296296301</v>
      </c>
      <c r="I4421">
        <v>0.877</v>
      </c>
    </row>
    <row r="4422" spans="1:9" x14ac:dyDescent="0.3">
      <c r="A4422" s="28">
        <v>44175</v>
      </c>
      <c r="B4422" s="27">
        <v>0.55021990740740734</v>
      </c>
      <c r="C4422">
        <v>3974.3</v>
      </c>
      <c r="G4422" s="28">
        <v>44175</v>
      </c>
      <c r="H4422" s="27">
        <v>0.55021990740740734</v>
      </c>
      <c r="I4422">
        <v>0.88100000000000001</v>
      </c>
    </row>
    <row r="4423" spans="1:9" x14ac:dyDescent="0.3">
      <c r="A4423" s="28">
        <v>44175</v>
      </c>
      <c r="B4423" s="27">
        <v>0.55091435185185189</v>
      </c>
      <c r="C4423">
        <v>3987.5</v>
      </c>
      <c r="G4423" s="28">
        <v>44175</v>
      </c>
      <c r="H4423" s="27">
        <v>0.55091435185185189</v>
      </c>
      <c r="I4423">
        <v>0.88500000000000001</v>
      </c>
    </row>
    <row r="4424" spans="1:9" x14ac:dyDescent="0.3">
      <c r="A4424" s="28">
        <v>44175</v>
      </c>
      <c r="B4424" s="27">
        <v>0.55160879629629633</v>
      </c>
      <c r="C4424">
        <v>3987.5</v>
      </c>
      <c r="G4424" s="28">
        <v>44175</v>
      </c>
      <c r="H4424" s="27">
        <v>0.55160879629629633</v>
      </c>
      <c r="I4424">
        <v>0.89</v>
      </c>
    </row>
    <row r="4425" spans="1:9" x14ac:dyDescent="0.3">
      <c r="A4425" s="28">
        <v>44175</v>
      </c>
      <c r="B4425" s="27">
        <v>0.55230324074074078</v>
      </c>
      <c r="C4425">
        <v>3987.5</v>
      </c>
      <c r="G4425" s="28">
        <v>44175</v>
      </c>
      <c r="H4425" s="27">
        <v>0.55230324074074078</v>
      </c>
      <c r="I4425">
        <v>0.89400000000000002</v>
      </c>
    </row>
    <row r="4426" spans="1:9" x14ac:dyDescent="0.3">
      <c r="A4426" s="28">
        <v>44175</v>
      </c>
      <c r="B4426" s="27">
        <v>0.55299768518518522</v>
      </c>
      <c r="C4426">
        <v>3974.3</v>
      </c>
      <c r="G4426" s="28">
        <v>44175</v>
      </c>
      <c r="H4426" s="27">
        <v>0.55299768518518522</v>
      </c>
      <c r="I4426">
        <v>0.89900000000000002</v>
      </c>
    </row>
    <row r="4427" spans="1:9" x14ac:dyDescent="0.3">
      <c r="A4427" s="28">
        <v>44175</v>
      </c>
      <c r="B4427" s="27">
        <v>0.55369212962962966</v>
      </c>
      <c r="C4427">
        <v>3987.5</v>
      </c>
      <c r="G4427" s="28">
        <v>44175</v>
      </c>
      <c r="H4427" s="27">
        <v>0.55369212962962966</v>
      </c>
      <c r="I4427">
        <v>0.90300000000000002</v>
      </c>
    </row>
    <row r="4428" spans="1:9" x14ac:dyDescent="0.3">
      <c r="A4428" s="28">
        <v>44175</v>
      </c>
      <c r="B4428" s="27">
        <v>0.5543865740740741</v>
      </c>
      <c r="C4428">
        <v>3988.7</v>
      </c>
      <c r="G4428" s="28">
        <v>44175</v>
      </c>
      <c r="H4428" s="27">
        <v>0.5543865740740741</v>
      </c>
      <c r="I4428">
        <v>0.90800000000000003</v>
      </c>
    </row>
    <row r="4429" spans="1:9" x14ac:dyDescent="0.3">
      <c r="A4429" s="28">
        <v>44175</v>
      </c>
      <c r="B4429" s="27">
        <v>0.55508101851851854</v>
      </c>
      <c r="C4429">
        <v>3987.8998999999999</v>
      </c>
      <c r="G4429" s="28">
        <v>44175</v>
      </c>
      <c r="H4429" s="27">
        <v>0.55508101851851854</v>
      </c>
      <c r="I4429">
        <v>0.91200000000000003</v>
      </c>
    </row>
    <row r="4430" spans="1:9" x14ac:dyDescent="0.3">
      <c r="A4430" s="28">
        <v>44175</v>
      </c>
      <c r="B4430" s="27">
        <v>0.55577546296296299</v>
      </c>
      <c r="C4430">
        <v>3987.5</v>
      </c>
      <c r="G4430" s="28">
        <v>44175</v>
      </c>
      <c r="H4430" s="27">
        <v>0.55577546296296299</v>
      </c>
      <c r="I4430">
        <v>0.91700000000000004</v>
      </c>
    </row>
    <row r="4431" spans="1:9" x14ac:dyDescent="0.3">
      <c r="A4431" s="28">
        <v>44175</v>
      </c>
      <c r="B4431" s="27">
        <v>0.55646990740740743</v>
      </c>
      <c r="C4431">
        <v>3987.8998999999999</v>
      </c>
      <c r="G4431" s="28">
        <v>44175</v>
      </c>
      <c r="H4431" s="27">
        <v>0.55646990740740743</v>
      </c>
      <c r="I4431">
        <v>0.92100000000000004</v>
      </c>
    </row>
    <row r="4432" spans="1:9" x14ac:dyDescent="0.3">
      <c r="A4432" s="28">
        <v>44175</v>
      </c>
      <c r="B4432" s="27">
        <v>0.55716435185185187</v>
      </c>
      <c r="C4432">
        <v>3987.1001000000001</v>
      </c>
      <c r="G4432" s="28">
        <v>44175</v>
      </c>
      <c r="H4432" s="27">
        <v>0.55716435185185187</v>
      </c>
      <c r="I4432">
        <v>0.92500000000000004</v>
      </c>
    </row>
    <row r="4433" spans="1:9" x14ac:dyDescent="0.3">
      <c r="A4433" s="28">
        <v>44175</v>
      </c>
      <c r="B4433" s="27">
        <v>0.55785879629629631</v>
      </c>
      <c r="C4433">
        <v>3975.1001000000001</v>
      </c>
      <c r="G4433" s="28">
        <v>44175</v>
      </c>
      <c r="H4433" s="27">
        <v>0.55785879629629631</v>
      </c>
      <c r="I4433">
        <v>0.93</v>
      </c>
    </row>
    <row r="4434" spans="1:9" x14ac:dyDescent="0.3">
      <c r="A4434" s="28">
        <v>44175</v>
      </c>
      <c r="B4434" s="27">
        <v>0.55855324074074075</v>
      </c>
      <c r="C4434">
        <v>3973.8998999999999</v>
      </c>
      <c r="G4434" s="28">
        <v>44175</v>
      </c>
      <c r="H4434" s="27">
        <v>0.55855324074074075</v>
      </c>
      <c r="I4434">
        <v>0.93400000000000005</v>
      </c>
    </row>
    <row r="4435" spans="1:9" x14ac:dyDescent="0.3">
      <c r="A4435" s="28">
        <v>44175</v>
      </c>
      <c r="B4435" s="27">
        <v>0.55924768518518519</v>
      </c>
      <c r="C4435">
        <v>3987.1001000000001</v>
      </c>
      <c r="G4435" s="28">
        <v>44175</v>
      </c>
      <c r="H4435" s="27">
        <v>0.55924768518518519</v>
      </c>
      <c r="I4435">
        <v>0.93899999999999995</v>
      </c>
    </row>
    <row r="4436" spans="1:9" x14ac:dyDescent="0.3">
      <c r="A4436" s="28">
        <v>44175</v>
      </c>
      <c r="B4436" s="27">
        <v>0.55994212962962964</v>
      </c>
      <c r="C4436">
        <v>3988.3</v>
      </c>
      <c r="G4436" s="28">
        <v>44175</v>
      </c>
      <c r="H4436" s="27">
        <v>0.55994212962962964</v>
      </c>
      <c r="I4436">
        <v>0.94299999999999995</v>
      </c>
    </row>
    <row r="4437" spans="1:9" x14ac:dyDescent="0.3">
      <c r="A4437" s="28">
        <v>44175</v>
      </c>
      <c r="B4437" s="27">
        <v>0.56063657407407408</v>
      </c>
      <c r="C4437">
        <v>3988.7</v>
      </c>
      <c r="G4437" s="28">
        <v>44175</v>
      </c>
      <c r="H4437" s="27">
        <v>0.56063657407407408</v>
      </c>
      <c r="I4437">
        <v>0.94799999999999995</v>
      </c>
    </row>
    <row r="4438" spans="1:9" x14ac:dyDescent="0.3">
      <c r="A4438" s="28">
        <v>44175</v>
      </c>
      <c r="B4438" s="27">
        <v>0.56133101851851852</v>
      </c>
      <c r="C4438">
        <v>3985.8998999999999</v>
      </c>
      <c r="G4438" s="28">
        <v>44175</v>
      </c>
      <c r="H4438" s="27">
        <v>0.56133101851851852</v>
      </c>
      <c r="I4438">
        <v>0.95199999999999996</v>
      </c>
    </row>
    <row r="4439" spans="1:9" x14ac:dyDescent="0.3">
      <c r="A4439" s="28">
        <v>44175</v>
      </c>
      <c r="B4439" s="27">
        <v>0.56202546296296296</v>
      </c>
      <c r="C4439">
        <v>3989.1001000000001</v>
      </c>
      <c r="G4439" s="28">
        <v>44175</v>
      </c>
      <c r="H4439" s="27">
        <v>0.56202546296296296</v>
      </c>
      <c r="I4439">
        <v>0.95699999999999996</v>
      </c>
    </row>
    <row r="4440" spans="1:9" x14ac:dyDescent="0.3">
      <c r="A4440" s="28">
        <v>44175</v>
      </c>
      <c r="B4440" s="27">
        <v>0.5627199074074074</v>
      </c>
      <c r="C4440">
        <v>3987.8998999999999</v>
      </c>
      <c r="G4440" s="28">
        <v>44175</v>
      </c>
      <c r="H4440" s="27">
        <v>0.5627199074074074</v>
      </c>
      <c r="I4440">
        <v>0.96099999999999997</v>
      </c>
    </row>
    <row r="4441" spans="1:9" x14ac:dyDescent="0.3">
      <c r="A4441" s="28">
        <v>44175</v>
      </c>
      <c r="B4441" s="27">
        <v>0.56341435185185185</v>
      </c>
      <c r="C4441">
        <v>3987.8998999999999</v>
      </c>
      <c r="G4441" s="28">
        <v>44175</v>
      </c>
      <c r="H4441" s="27">
        <v>0.56341435185185185</v>
      </c>
      <c r="I4441">
        <v>0.96499999999999997</v>
      </c>
    </row>
    <row r="4442" spans="1:9" x14ac:dyDescent="0.3">
      <c r="A4442" s="28">
        <v>44175</v>
      </c>
      <c r="B4442" s="27">
        <v>0.56410879629629629</v>
      </c>
      <c r="C4442">
        <v>3987.5</v>
      </c>
      <c r="G4442" s="28">
        <v>44175</v>
      </c>
      <c r="H4442" s="27">
        <v>0.56410879629629629</v>
      </c>
      <c r="I4442">
        <v>0.97</v>
      </c>
    </row>
    <row r="4443" spans="1:9" x14ac:dyDescent="0.3">
      <c r="A4443" s="28">
        <v>44175</v>
      </c>
      <c r="B4443" s="27">
        <v>0.56480324074074073</v>
      </c>
      <c r="C4443">
        <v>3987.5</v>
      </c>
      <c r="G4443" s="28">
        <v>44175</v>
      </c>
      <c r="H4443" s="27">
        <v>0.56480324074074073</v>
      </c>
      <c r="I4443">
        <v>0.97399999999999998</v>
      </c>
    </row>
    <row r="4444" spans="1:9" x14ac:dyDescent="0.3">
      <c r="A4444" s="28">
        <v>44175</v>
      </c>
      <c r="B4444" s="27">
        <v>0.56549768518518517</v>
      </c>
      <c r="C4444">
        <v>3986.7</v>
      </c>
      <c r="G4444" s="28">
        <v>44175</v>
      </c>
      <c r="H4444" s="27">
        <v>0.56549768518518517</v>
      </c>
      <c r="I4444">
        <v>0.97899999999999998</v>
      </c>
    </row>
    <row r="4445" spans="1:9" x14ac:dyDescent="0.3">
      <c r="A4445" s="28">
        <v>44175</v>
      </c>
      <c r="B4445" s="27">
        <v>0.56619212962962961</v>
      </c>
      <c r="C4445">
        <v>3987.1001000000001</v>
      </c>
      <c r="G4445" s="28">
        <v>44175</v>
      </c>
      <c r="H4445" s="27">
        <v>0.56619212962962961</v>
      </c>
      <c r="I4445">
        <v>0.98299999999999998</v>
      </c>
    </row>
    <row r="4446" spans="1:9" x14ac:dyDescent="0.3">
      <c r="A4446" s="28">
        <v>44175</v>
      </c>
      <c r="B4446" s="27">
        <v>0.56688657407407406</v>
      </c>
      <c r="C4446">
        <v>3987.8998999999999</v>
      </c>
      <c r="G4446" s="28">
        <v>44175</v>
      </c>
      <c r="H4446" s="27">
        <v>0.56688657407407406</v>
      </c>
      <c r="I4446">
        <v>0.98799999999999999</v>
      </c>
    </row>
    <row r="4447" spans="1:9" x14ac:dyDescent="0.3">
      <c r="A4447" s="28">
        <v>44175</v>
      </c>
      <c r="B4447" s="27">
        <v>0.5675810185185185</v>
      </c>
      <c r="C4447">
        <v>3987.8998999999999</v>
      </c>
      <c r="G4447" s="28">
        <v>44175</v>
      </c>
      <c r="H4447" s="27">
        <v>0.5675810185185185</v>
      </c>
      <c r="I4447">
        <v>0.99199999999999999</v>
      </c>
    </row>
    <row r="4448" spans="1:9" x14ac:dyDescent="0.3">
      <c r="A4448" s="28">
        <v>44175</v>
      </c>
      <c r="B4448" s="27">
        <v>0.56827546296296294</v>
      </c>
      <c r="C4448">
        <v>3987.8998999999999</v>
      </c>
      <c r="G4448" s="28">
        <v>44175</v>
      </c>
      <c r="H4448" s="27">
        <v>0.56827546296296294</v>
      </c>
      <c r="I4448">
        <v>0.997</v>
      </c>
    </row>
    <row r="4449" spans="1:9" x14ac:dyDescent="0.3">
      <c r="A4449" s="28">
        <v>44175</v>
      </c>
      <c r="B4449" s="27">
        <v>0.56896990740740738</v>
      </c>
      <c r="C4449">
        <v>3977.8998999999999</v>
      </c>
      <c r="G4449" s="28">
        <v>44175</v>
      </c>
      <c r="H4449" s="27">
        <v>0.56896990740740738</v>
      </c>
      <c r="I4449">
        <v>1.0009999999999999</v>
      </c>
    </row>
    <row r="4450" spans="1:9" x14ac:dyDescent="0.3">
      <c r="A4450" s="28">
        <v>44175</v>
      </c>
      <c r="B4450" s="27">
        <v>0.56966435185185182</v>
      </c>
      <c r="C4450">
        <v>3987.8998999999999</v>
      </c>
      <c r="G4450" s="28">
        <v>44175</v>
      </c>
      <c r="H4450" s="27">
        <v>0.56966435185185182</v>
      </c>
      <c r="I4450">
        <v>1.0049999999999999</v>
      </c>
    </row>
    <row r="4451" spans="1:9" x14ac:dyDescent="0.3">
      <c r="A4451" s="28">
        <v>44175</v>
      </c>
      <c r="B4451" s="27">
        <v>0.57035879629629627</v>
      </c>
      <c r="C4451">
        <v>3987.8998999999999</v>
      </c>
      <c r="G4451" s="28">
        <v>44175</v>
      </c>
      <c r="H4451" s="27">
        <v>0.57035879629629627</v>
      </c>
      <c r="I4451">
        <v>1.01</v>
      </c>
    </row>
    <row r="4452" spans="1:9" x14ac:dyDescent="0.3">
      <c r="A4452" s="28">
        <v>44175</v>
      </c>
      <c r="B4452" s="27">
        <v>0.57105324074074071</v>
      </c>
      <c r="C4452">
        <v>3987.8998999999999</v>
      </c>
      <c r="G4452" s="28">
        <v>44175</v>
      </c>
      <c r="H4452" s="27">
        <v>0.57105324074074071</v>
      </c>
      <c r="I4452">
        <v>1.014</v>
      </c>
    </row>
    <row r="4453" spans="1:9" x14ac:dyDescent="0.3">
      <c r="A4453" s="28">
        <v>44175</v>
      </c>
      <c r="B4453" s="27">
        <v>0.57174768518518515</v>
      </c>
      <c r="C4453">
        <v>3988.3</v>
      </c>
      <c r="G4453" s="28">
        <v>44175</v>
      </c>
      <c r="H4453" s="27">
        <v>0.57174768518518515</v>
      </c>
      <c r="I4453">
        <v>1.0189999999999999</v>
      </c>
    </row>
    <row r="4454" spans="1:9" x14ac:dyDescent="0.3">
      <c r="A4454" s="28">
        <v>44175</v>
      </c>
      <c r="B4454" s="27">
        <v>0.5724421296296297</v>
      </c>
      <c r="C4454">
        <v>3987.8998999999999</v>
      </c>
      <c r="G4454" s="28">
        <v>44175</v>
      </c>
      <c r="H4454" s="27">
        <v>0.5724421296296297</v>
      </c>
      <c r="I4454">
        <v>1.0229999999999999</v>
      </c>
    </row>
    <row r="4455" spans="1:9" x14ac:dyDescent="0.3">
      <c r="A4455" s="28">
        <v>44175</v>
      </c>
      <c r="B4455" s="27">
        <v>0.57313657407407403</v>
      </c>
      <c r="C4455">
        <v>3987.1001000000001</v>
      </c>
      <c r="G4455" s="28">
        <v>44175</v>
      </c>
      <c r="H4455" s="27">
        <v>0.57313657407407403</v>
      </c>
      <c r="I4455">
        <v>1.028</v>
      </c>
    </row>
    <row r="4456" spans="1:9" x14ac:dyDescent="0.3">
      <c r="A4456" s="28">
        <v>44175</v>
      </c>
      <c r="B4456" s="27">
        <v>0.57383101851851859</v>
      </c>
      <c r="C4456">
        <v>3974.3</v>
      </c>
      <c r="G4456" s="28">
        <v>44175</v>
      </c>
      <c r="H4456" s="27">
        <v>0.57383101851851859</v>
      </c>
      <c r="I4456">
        <v>1.032</v>
      </c>
    </row>
    <row r="4457" spans="1:9" x14ac:dyDescent="0.3">
      <c r="A4457" s="28">
        <v>44175</v>
      </c>
      <c r="B4457" s="27">
        <v>0.57452546296296292</v>
      </c>
      <c r="C4457">
        <v>3987.5</v>
      </c>
      <c r="G4457" s="28">
        <v>44175</v>
      </c>
      <c r="H4457" s="27">
        <v>0.57452546296296292</v>
      </c>
      <c r="I4457">
        <v>1.0369999999999999</v>
      </c>
    </row>
    <row r="4458" spans="1:9" x14ac:dyDescent="0.3">
      <c r="A4458" s="28">
        <v>44175</v>
      </c>
      <c r="B4458" s="27">
        <v>0.57521990740740747</v>
      </c>
      <c r="C4458">
        <v>3987.8998999999999</v>
      </c>
      <c r="G4458" s="28">
        <v>44175</v>
      </c>
      <c r="H4458" s="27">
        <v>0.57521990740740747</v>
      </c>
      <c r="I4458">
        <v>1.0409999999999999</v>
      </c>
    </row>
    <row r="4459" spans="1:9" x14ac:dyDescent="0.3">
      <c r="A4459" s="28">
        <v>44175</v>
      </c>
      <c r="B4459" s="27">
        <v>0.5759143518518518</v>
      </c>
      <c r="C4459">
        <v>3988.7</v>
      </c>
      <c r="G4459" s="28">
        <v>44175</v>
      </c>
      <c r="H4459" s="27">
        <v>0.5759143518518518</v>
      </c>
      <c r="I4459">
        <v>1.0449999999999999</v>
      </c>
    </row>
    <row r="4460" spans="1:9" x14ac:dyDescent="0.3">
      <c r="A4460" s="28">
        <v>44175</v>
      </c>
      <c r="B4460" s="27">
        <v>0.57660879629629636</v>
      </c>
      <c r="C4460">
        <v>3986.7</v>
      </c>
      <c r="G4460" s="28">
        <v>44175</v>
      </c>
      <c r="H4460" s="27">
        <v>0.57660879629629636</v>
      </c>
      <c r="I4460">
        <v>1.05</v>
      </c>
    </row>
    <row r="4461" spans="1:9" x14ac:dyDescent="0.3">
      <c r="A4461" s="28">
        <v>44175</v>
      </c>
      <c r="B4461" s="27">
        <v>0.57730324074074069</v>
      </c>
      <c r="C4461">
        <v>3973.8998999999999</v>
      </c>
      <c r="G4461" s="28">
        <v>44175</v>
      </c>
      <c r="H4461" s="27">
        <v>0.57730324074074069</v>
      </c>
      <c r="I4461">
        <v>1.054</v>
      </c>
    </row>
    <row r="4462" spans="1:9" x14ac:dyDescent="0.3">
      <c r="A4462" s="28">
        <v>44175</v>
      </c>
      <c r="B4462" s="27">
        <v>0.57799768518518524</v>
      </c>
      <c r="C4462">
        <v>3986.3</v>
      </c>
      <c r="G4462" s="28">
        <v>44175</v>
      </c>
      <c r="H4462" s="27">
        <v>0.57799768518518524</v>
      </c>
      <c r="I4462">
        <v>1.0589999999999999</v>
      </c>
    </row>
    <row r="4463" spans="1:9" x14ac:dyDescent="0.3">
      <c r="A4463" s="28">
        <v>44175</v>
      </c>
      <c r="B4463" s="27">
        <v>0.57869212962962957</v>
      </c>
      <c r="C4463">
        <v>3987.1001000000001</v>
      </c>
      <c r="G4463" s="28">
        <v>44175</v>
      </c>
      <c r="H4463" s="27">
        <v>0.57869212962962957</v>
      </c>
      <c r="I4463">
        <v>1.0629999999999999</v>
      </c>
    </row>
    <row r="4464" spans="1:9" x14ac:dyDescent="0.3">
      <c r="A4464" s="28">
        <v>44175</v>
      </c>
      <c r="B4464" s="27">
        <v>0.57938657407407412</v>
      </c>
      <c r="C4464">
        <v>3987.5</v>
      </c>
      <c r="G4464" s="28">
        <v>44175</v>
      </c>
      <c r="H4464" s="27">
        <v>0.57938657407407412</v>
      </c>
      <c r="I4464">
        <v>1.0680000000000001</v>
      </c>
    </row>
    <row r="4465" spans="1:9" x14ac:dyDescent="0.3">
      <c r="A4465" s="28">
        <v>44175</v>
      </c>
      <c r="B4465" s="27">
        <v>0.58008101851851845</v>
      </c>
      <c r="C4465">
        <v>3986.3</v>
      </c>
      <c r="G4465" s="28">
        <v>44175</v>
      </c>
      <c r="H4465" s="27">
        <v>0.58008101851851845</v>
      </c>
      <c r="I4465">
        <v>1.0720000000000001</v>
      </c>
    </row>
    <row r="4466" spans="1:9" x14ac:dyDescent="0.3">
      <c r="A4466" s="28">
        <v>44175</v>
      </c>
      <c r="B4466" s="27">
        <v>0.58077546296296301</v>
      </c>
      <c r="C4466">
        <v>3987.1001000000001</v>
      </c>
      <c r="G4466" s="28">
        <v>44175</v>
      </c>
      <c r="H4466" s="27">
        <v>0.58077546296296301</v>
      </c>
      <c r="I4466">
        <v>1.077</v>
      </c>
    </row>
    <row r="4467" spans="1:9" x14ac:dyDescent="0.3">
      <c r="A4467" s="28">
        <v>44175</v>
      </c>
      <c r="B4467" s="27">
        <v>0.58146990740740734</v>
      </c>
      <c r="C4467">
        <v>3987.5</v>
      </c>
      <c r="G4467" s="28">
        <v>44175</v>
      </c>
      <c r="H4467" s="27">
        <v>0.58146990740740734</v>
      </c>
      <c r="I4467">
        <v>1.081</v>
      </c>
    </row>
    <row r="4468" spans="1:9" x14ac:dyDescent="0.3">
      <c r="A4468" s="28">
        <v>44175</v>
      </c>
      <c r="B4468" s="27">
        <v>0.58216435185185189</v>
      </c>
      <c r="C4468">
        <v>3986.7</v>
      </c>
      <c r="G4468" s="28">
        <v>44175</v>
      </c>
      <c r="H4468" s="27">
        <v>0.58216435185185189</v>
      </c>
      <c r="I4468">
        <v>1.0860000000000001</v>
      </c>
    </row>
    <row r="4469" spans="1:9" x14ac:dyDescent="0.3">
      <c r="A4469" s="28">
        <v>44175</v>
      </c>
      <c r="B4469" s="27">
        <v>0.58285879629629633</v>
      </c>
      <c r="C4469">
        <v>3986.3</v>
      </c>
      <c r="G4469" s="28">
        <v>44175</v>
      </c>
      <c r="H4469" s="27">
        <v>0.58285879629629633</v>
      </c>
      <c r="I4469">
        <v>1.091</v>
      </c>
    </row>
    <row r="4470" spans="1:9" x14ac:dyDescent="0.3">
      <c r="A4470" s="28">
        <v>44175</v>
      </c>
      <c r="B4470" s="27">
        <v>0.58355324074074078</v>
      </c>
      <c r="C4470">
        <v>3987.1001000000001</v>
      </c>
      <c r="G4470" s="28">
        <v>44175</v>
      </c>
      <c r="H4470" s="27">
        <v>0.58355324074074078</v>
      </c>
      <c r="I4470">
        <v>1.095</v>
      </c>
    </row>
    <row r="4471" spans="1:9" x14ac:dyDescent="0.3">
      <c r="A4471" s="28">
        <v>44175</v>
      </c>
      <c r="B4471" s="27">
        <v>0.58424768518518522</v>
      </c>
      <c r="C4471">
        <v>3987.5</v>
      </c>
      <c r="G4471" s="28">
        <v>44175</v>
      </c>
      <c r="H4471" s="27">
        <v>0.58424768518518522</v>
      </c>
      <c r="I4471">
        <v>1.1000000000000001</v>
      </c>
    </row>
    <row r="4472" spans="1:9" x14ac:dyDescent="0.3">
      <c r="A4472" s="28">
        <v>44175</v>
      </c>
      <c r="B4472" s="27">
        <v>0.58494212962962966</v>
      </c>
      <c r="C4472">
        <v>3987.8998999999999</v>
      </c>
      <c r="G4472" s="28">
        <v>44175</v>
      </c>
      <c r="H4472" s="27">
        <v>0.58494212962962966</v>
      </c>
      <c r="I4472">
        <v>1.1040000000000001</v>
      </c>
    </row>
    <row r="4473" spans="1:9" x14ac:dyDescent="0.3">
      <c r="A4473" s="28">
        <v>44175</v>
      </c>
      <c r="B4473" s="27">
        <v>0.5856365740740741</v>
      </c>
      <c r="C4473">
        <v>3987.5</v>
      </c>
      <c r="G4473" s="28">
        <v>44175</v>
      </c>
      <c r="H4473" s="27">
        <v>0.5856365740740741</v>
      </c>
      <c r="I4473">
        <v>1.109</v>
      </c>
    </row>
    <row r="4474" spans="1:9" x14ac:dyDescent="0.3">
      <c r="A4474" s="28">
        <v>44175</v>
      </c>
      <c r="B4474" s="27">
        <v>0.58633101851851854</v>
      </c>
      <c r="C4474">
        <v>3987.8998999999999</v>
      </c>
      <c r="G4474" s="28">
        <v>44175</v>
      </c>
      <c r="H4474" s="27">
        <v>0.58633101851851854</v>
      </c>
      <c r="I4474">
        <v>1.113</v>
      </c>
    </row>
    <row r="4475" spans="1:9" x14ac:dyDescent="0.3">
      <c r="A4475" s="28">
        <v>44175</v>
      </c>
      <c r="B4475" s="27">
        <v>0.58702546296296299</v>
      </c>
      <c r="C4475">
        <v>3987.8998999999999</v>
      </c>
      <c r="G4475" s="28">
        <v>44175</v>
      </c>
      <c r="H4475" s="27">
        <v>0.58702546296296299</v>
      </c>
      <c r="I4475">
        <v>1.117</v>
      </c>
    </row>
    <row r="4476" spans="1:9" x14ac:dyDescent="0.3">
      <c r="A4476" s="28">
        <v>44175</v>
      </c>
      <c r="B4476" s="27">
        <v>0.58771990740740743</v>
      </c>
      <c r="C4476">
        <v>3987.1001000000001</v>
      </c>
      <c r="G4476" s="28">
        <v>44175</v>
      </c>
      <c r="H4476" s="27">
        <v>0.58771990740740743</v>
      </c>
      <c r="I4476">
        <v>1.121</v>
      </c>
    </row>
    <row r="4477" spans="1:9" x14ac:dyDescent="0.3">
      <c r="A4477" s="28">
        <v>44175</v>
      </c>
      <c r="B4477" s="27">
        <v>0.58841435185185187</v>
      </c>
      <c r="C4477">
        <v>3985.8998999999999</v>
      </c>
      <c r="G4477" s="28">
        <v>44175</v>
      </c>
      <c r="H4477" s="27">
        <v>0.58841435185185187</v>
      </c>
      <c r="I4477">
        <v>1.1259999999999999</v>
      </c>
    </row>
    <row r="4478" spans="1:9" x14ac:dyDescent="0.3">
      <c r="A4478" s="28">
        <v>44175</v>
      </c>
      <c r="B4478" s="27">
        <v>0.58910879629629631</v>
      </c>
      <c r="C4478">
        <v>3985.8998999999999</v>
      </c>
      <c r="G4478" s="28">
        <v>44175</v>
      </c>
      <c r="H4478" s="27">
        <v>0.58910879629629631</v>
      </c>
      <c r="I4478">
        <v>1.131</v>
      </c>
    </row>
    <row r="4479" spans="1:9" x14ac:dyDescent="0.3">
      <c r="A4479" s="28">
        <v>44175</v>
      </c>
      <c r="B4479" s="27">
        <v>0.58980324074074075</v>
      </c>
      <c r="C4479">
        <v>3986.7</v>
      </c>
      <c r="G4479" s="28">
        <v>44175</v>
      </c>
      <c r="H4479" s="27">
        <v>0.58980324074074075</v>
      </c>
      <c r="I4479">
        <v>1.135</v>
      </c>
    </row>
    <row r="4480" spans="1:9" x14ac:dyDescent="0.3">
      <c r="A4480" s="28">
        <v>44175</v>
      </c>
      <c r="B4480" s="27">
        <v>0.59049768518518519</v>
      </c>
      <c r="C4480">
        <v>3987.5</v>
      </c>
      <c r="G4480" s="28">
        <v>44175</v>
      </c>
      <c r="H4480" s="27">
        <v>0.59049768518518519</v>
      </c>
      <c r="I4480">
        <v>1.1399999999999999</v>
      </c>
    </row>
    <row r="4481" spans="1:9" x14ac:dyDescent="0.3">
      <c r="A4481" s="28">
        <v>44175</v>
      </c>
      <c r="B4481" s="27">
        <v>0.59119212962962964</v>
      </c>
      <c r="C4481">
        <v>3987.8998999999999</v>
      </c>
      <c r="G4481" s="28">
        <v>44175</v>
      </c>
      <c r="H4481" s="27">
        <v>0.59119212962962964</v>
      </c>
      <c r="I4481">
        <v>1.1439999999999999</v>
      </c>
    </row>
    <row r="4482" spans="1:9" x14ac:dyDescent="0.3">
      <c r="A4482" s="28">
        <v>44175</v>
      </c>
      <c r="B4482" s="27">
        <v>0.59188657407407408</v>
      </c>
      <c r="C4482">
        <v>1.149</v>
      </c>
      <c r="G4482" s="28">
        <v>44175</v>
      </c>
      <c r="H4482" s="27">
        <v>0.59188657407407408</v>
      </c>
      <c r="I4482">
        <v>1.1439999999999999</v>
      </c>
    </row>
    <row r="4483" spans="1:9" x14ac:dyDescent="0.3">
      <c r="A4483" s="28">
        <v>44175</v>
      </c>
      <c r="B4483" s="27">
        <v>0.59258101851851852</v>
      </c>
      <c r="C4483">
        <v>3988.7</v>
      </c>
      <c r="G4483" s="28">
        <v>44175</v>
      </c>
      <c r="H4483" s="27">
        <v>0.59258101851851852</v>
      </c>
      <c r="I4483">
        <v>1.153</v>
      </c>
    </row>
    <row r="4484" spans="1:9" x14ac:dyDescent="0.3">
      <c r="A4484" s="28">
        <v>44175</v>
      </c>
      <c r="B4484" s="27">
        <v>0.59327546296296296</v>
      </c>
      <c r="C4484">
        <v>3988.7</v>
      </c>
      <c r="G4484" s="28">
        <v>44175</v>
      </c>
      <c r="H4484" s="27">
        <v>0.59327546296296296</v>
      </c>
      <c r="I4484">
        <v>1.1579999999999999</v>
      </c>
    </row>
    <row r="4485" spans="1:9" x14ac:dyDescent="0.3">
      <c r="A4485" s="28">
        <v>44175</v>
      </c>
      <c r="B4485" s="27">
        <v>0.5939699074074074</v>
      </c>
      <c r="C4485">
        <v>3987.1001000000001</v>
      </c>
      <c r="G4485" s="28">
        <v>44175</v>
      </c>
      <c r="H4485" s="27">
        <v>0.5939699074074074</v>
      </c>
      <c r="I4485">
        <v>1.1619999999999999</v>
      </c>
    </row>
    <row r="4486" spans="1:9" x14ac:dyDescent="0.3">
      <c r="A4486" s="28">
        <v>44175</v>
      </c>
      <c r="B4486" s="27">
        <v>0.59466435185185185</v>
      </c>
      <c r="C4486">
        <v>3988.3</v>
      </c>
      <c r="G4486" s="28">
        <v>44175</v>
      </c>
      <c r="H4486" s="27">
        <v>0.59466435185185185</v>
      </c>
      <c r="I4486">
        <v>1.167</v>
      </c>
    </row>
    <row r="4487" spans="1:9" x14ac:dyDescent="0.3">
      <c r="A4487" s="28">
        <v>44175</v>
      </c>
      <c r="B4487" s="27">
        <v>0.59535879629629629</v>
      </c>
      <c r="C4487">
        <v>3987.8998999999999</v>
      </c>
      <c r="G4487" s="28">
        <v>44175</v>
      </c>
      <c r="H4487" s="27">
        <v>0.59535879629629629</v>
      </c>
      <c r="I4487">
        <v>1.171</v>
      </c>
    </row>
    <row r="4488" spans="1:9" x14ac:dyDescent="0.3">
      <c r="A4488" s="28">
        <v>44175</v>
      </c>
      <c r="B4488" s="27">
        <v>0.59605324074074073</v>
      </c>
      <c r="C4488">
        <v>3987.8998999999999</v>
      </c>
      <c r="G4488" s="28">
        <v>44175</v>
      </c>
      <c r="H4488" s="27">
        <v>0.59605324074074073</v>
      </c>
      <c r="I4488">
        <v>1.175</v>
      </c>
    </row>
    <row r="4489" spans="1:9" x14ac:dyDescent="0.3">
      <c r="A4489" s="28">
        <v>44175</v>
      </c>
      <c r="B4489" s="27">
        <v>0.59674768518518517</v>
      </c>
      <c r="C4489">
        <v>3987.1001000000001</v>
      </c>
      <c r="G4489" s="28">
        <v>44175</v>
      </c>
      <c r="H4489" s="27">
        <v>0.59674768518518517</v>
      </c>
      <c r="I4489">
        <v>1.18</v>
      </c>
    </row>
    <row r="4490" spans="1:9" x14ac:dyDescent="0.3">
      <c r="A4490" s="28">
        <v>44175</v>
      </c>
      <c r="B4490" s="27">
        <v>0.59744212962962961</v>
      </c>
      <c r="C4490">
        <v>3987.8998999999999</v>
      </c>
      <c r="G4490" s="28">
        <v>44175</v>
      </c>
      <c r="H4490" s="27">
        <v>0.59744212962962961</v>
      </c>
      <c r="I4490">
        <v>1.1839999999999999</v>
      </c>
    </row>
    <row r="4491" spans="1:9" x14ac:dyDescent="0.3">
      <c r="A4491" s="28">
        <v>44175</v>
      </c>
      <c r="B4491" s="27">
        <v>0.59813657407407406</v>
      </c>
      <c r="C4491">
        <v>3987.5</v>
      </c>
      <c r="G4491" s="28">
        <v>44175</v>
      </c>
      <c r="H4491" s="27">
        <v>0.59813657407407406</v>
      </c>
      <c r="I4491">
        <v>1.1890000000000001</v>
      </c>
    </row>
    <row r="4492" spans="1:9" x14ac:dyDescent="0.3">
      <c r="A4492" s="28">
        <v>44175</v>
      </c>
      <c r="B4492" s="27">
        <v>0.5988310185185185</v>
      </c>
      <c r="C4492">
        <v>3989.1001000000001</v>
      </c>
      <c r="G4492" s="28">
        <v>44175</v>
      </c>
      <c r="H4492" s="27">
        <v>0.5988310185185185</v>
      </c>
      <c r="I4492">
        <v>1.1930000000000001</v>
      </c>
    </row>
    <row r="4493" spans="1:9" x14ac:dyDescent="0.3">
      <c r="A4493" s="28">
        <v>44175</v>
      </c>
      <c r="B4493" s="27">
        <v>0.59952546296296294</v>
      </c>
      <c r="C4493">
        <v>3988.3</v>
      </c>
      <c r="G4493" s="28">
        <v>44175</v>
      </c>
      <c r="H4493" s="27">
        <v>0.59952546296296294</v>
      </c>
      <c r="I4493">
        <v>1.198</v>
      </c>
    </row>
    <row r="4494" spans="1:9" x14ac:dyDescent="0.3">
      <c r="A4494" s="28">
        <v>44175</v>
      </c>
      <c r="B4494" s="27">
        <v>0.60021990740740738</v>
      </c>
      <c r="C4494">
        <v>3987.8998999999999</v>
      </c>
      <c r="G4494" s="28">
        <v>44175</v>
      </c>
      <c r="H4494" s="27">
        <v>0.60021990740740738</v>
      </c>
      <c r="I4494">
        <v>1.202</v>
      </c>
    </row>
    <row r="4495" spans="1:9" x14ac:dyDescent="0.3">
      <c r="A4495" s="28">
        <v>44175</v>
      </c>
      <c r="B4495" s="27">
        <v>0.60091435185185182</v>
      </c>
      <c r="C4495">
        <v>3987.8998999999999</v>
      </c>
      <c r="G4495" s="28">
        <v>44175</v>
      </c>
      <c r="H4495" s="27">
        <v>0.60091435185185182</v>
      </c>
      <c r="I4495">
        <v>1.2070000000000001</v>
      </c>
    </row>
    <row r="4496" spans="1:9" x14ac:dyDescent="0.3">
      <c r="A4496" s="28">
        <v>44175</v>
      </c>
      <c r="B4496" s="27">
        <v>0.60160879629629627</v>
      </c>
      <c r="C4496">
        <v>3976.3</v>
      </c>
      <c r="G4496" s="28">
        <v>44175</v>
      </c>
      <c r="H4496" s="27">
        <v>0.60160879629629627</v>
      </c>
      <c r="I4496">
        <v>1.2110000000000001</v>
      </c>
    </row>
    <row r="4497" spans="1:9" x14ac:dyDescent="0.3">
      <c r="A4497" s="28">
        <v>44175</v>
      </c>
      <c r="B4497" s="27">
        <v>0.60230324074074071</v>
      </c>
      <c r="C4497">
        <v>3987.1001000000001</v>
      </c>
      <c r="G4497" s="28">
        <v>44175</v>
      </c>
      <c r="H4497" s="27">
        <v>0.60230324074074071</v>
      </c>
      <c r="I4497">
        <v>1.2150000000000001</v>
      </c>
    </row>
    <row r="4498" spans="1:9" x14ac:dyDescent="0.3">
      <c r="A4498" s="28">
        <v>44175</v>
      </c>
      <c r="B4498" s="27">
        <v>0.60299768518518515</v>
      </c>
      <c r="C4498">
        <v>3987.1001000000001</v>
      </c>
      <c r="G4498" s="28">
        <v>44175</v>
      </c>
      <c r="H4498" s="27">
        <v>0.60299768518518515</v>
      </c>
      <c r="I4498">
        <v>1.22</v>
      </c>
    </row>
    <row r="4499" spans="1:9" x14ac:dyDescent="0.3">
      <c r="A4499" s="28">
        <v>44175</v>
      </c>
      <c r="B4499" s="27">
        <v>0.6036921296296297</v>
      </c>
      <c r="C4499">
        <v>3987.5</v>
      </c>
      <c r="G4499" s="28">
        <v>44175</v>
      </c>
      <c r="H4499" s="27">
        <v>0.6036921296296297</v>
      </c>
      <c r="I4499">
        <v>1.224</v>
      </c>
    </row>
    <row r="4500" spans="1:9" x14ac:dyDescent="0.3">
      <c r="A4500" s="28">
        <v>44175</v>
      </c>
      <c r="B4500" s="27">
        <v>0.60438657407407403</v>
      </c>
      <c r="C4500">
        <v>3987.5</v>
      </c>
      <c r="G4500" s="28">
        <v>44175</v>
      </c>
      <c r="H4500" s="27">
        <v>0.60438657407407403</v>
      </c>
      <c r="I4500">
        <v>1.2290000000000001</v>
      </c>
    </row>
    <row r="4501" spans="1:9" x14ac:dyDescent="0.3">
      <c r="A4501" s="28">
        <v>44175</v>
      </c>
      <c r="B4501" s="27">
        <v>0.60508101851851859</v>
      </c>
      <c r="C4501">
        <v>3987.8998999999999</v>
      </c>
      <c r="G4501" s="28">
        <v>44175</v>
      </c>
      <c r="H4501" s="27">
        <v>0.60508101851851859</v>
      </c>
      <c r="I4501">
        <v>1.2330000000000001</v>
      </c>
    </row>
    <row r="4502" spans="1:9" x14ac:dyDescent="0.3">
      <c r="A4502" s="28">
        <v>44175</v>
      </c>
      <c r="B4502" s="27">
        <v>0.60577546296296292</v>
      </c>
      <c r="C4502">
        <v>3987.8998999999999</v>
      </c>
      <c r="G4502" s="28">
        <v>44175</v>
      </c>
      <c r="H4502" s="27">
        <v>0.60577546296296292</v>
      </c>
      <c r="I4502">
        <v>1.238</v>
      </c>
    </row>
    <row r="4503" spans="1:9" x14ac:dyDescent="0.3">
      <c r="A4503" s="28">
        <v>44175</v>
      </c>
      <c r="B4503" s="27">
        <v>0.60646990740740747</v>
      </c>
      <c r="C4503">
        <v>3987.5</v>
      </c>
      <c r="G4503" s="28">
        <v>44175</v>
      </c>
      <c r="H4503" s="27">
        <v>0.60646990740740747</v>
      </c>
      <c r="I4503">
        <v>1.2430000000000001</v>
      </c>
    </row>
    <row r="4504" spans="1:9" x14ac:dyDescent="0.3">
      <c r="A4504" s="28">
        <v>44175</v>
      </c>
      <c r="B4504" s="27">
        <v>0.6071643518518518</v>
      </c>
      <c r="C4504">
        <v>3988.7</v>
      </c>
      <c r="G4504" s="28">
        <v>44175</v>
      </c>
      <c r="H4504" s="27">
        <v>0.6071643518518518</v>
      </c>
      <c r="I4504">
        <v>1.2470000000000001</v>
      </c>
    </row>
    <row r="4505" spans="1:9" x14ac:dyDescent="0.3">
      <c r="A4505" s="28">
        <v>44175</v>
      </c>
      <c r="B4505" s="27">
        <v>0.60785879629629636</v>
      </c>
      <c r="C4505">
        <v>3987.1001000000001</v>
      </c>
      <c r="G4505" s="28">
        <v>44175</v>
      </c>
      <c r="H4505" s="27">
        <v>0.60785879629629636</v>
      </c>
      <c r="I4505">
        <v>1.252</v>
      </c>
    </row>
    <row r="4506" spans="1:9" x14ac:dyDescent="0.3">
      <c r="A4506" s="28">
        <v>44175</v>
      </c>
      <c r="B4506" s="27">
        <v>0.60855324074074069</v>
      </c>
      <c r="C4506">
        <v>3987.5</v>
      </c>
      <c r="G4506" s="28">
        <v>44175</v>
      </c>
      <c r="H4506" s="27">
        <v>0.60855324074074069</v>
      </c>
      <c r="I4506">
        <v>1.256</v>
      </c>
    </row>
    <row r="4507" spans="1:9" x14ac:dyDescent="0.3">
      <c r="A4507" s="28">
        <v>44175</v>
      </c>
      <c r="B4507" s="27">
        <v>0.60924768518518524</v>
      </c>
      <c r="C4507">
        <v>3986.7</v>
      </c>
      <c r="G4507" s="28">
        <v>44175</v>
      </c>
      <c r="H4507" s="27">
        <v>0.60924768518518524</v>
      </c>
      <c r="I4507">
        <v>1.26</v>
      </c>
    </row>
    <row r="4508" spans="1:9" x14ac:dyDescent="0.3">
      <c r="A4508" s="28">
        <v>44175</v>
      </c>
      <c r="B4508" s="27">
        <v>0.60994212962962957</v>
      </c>
      <c r="C4508">
        <v>3988.3</v>
      </c>
      <c r="G4508" s="28">
        <v>44175</v>
      </c>
      <c r="H4508" s="27">
        <v>0.60994212962962957</v>
      </c>
      <c r="I4508">
        <v>1.2649999999999999</v>
      </c>
    </row>
    <row r="4509" spans="1:9" x14ac:dyDescent="0.3">
      <c r="A4509" s="28">
        <v>44175</v>
      </c>
      <c r="B4509" s="27">
        <v>0.61063657407407412</v>
      </c>
      <c r="C4509">
        <v>3987.5</v>
      </c>
      <c r="G4509" s="28">
        <v>44175</v>
      </c>
      <c r="H4509" s="27">
        <v>0.61063657407407412</v>
      </c>
      <c r="I4509">
        <v>1.2689999999999999</v>
      </c>
    </row>
    <row r="4510" spans="1:9" x14ac:dyDescent="0.3">
      <c r="A4510" s="28">
        <v>44175</v>
      </c>
      <c r="B4510" s="27">
        <v>0.61133101851851845</v>
      </c>
      <c r="C4510">
        <v>3987.5</v>
      </c>
      <c r="G4510" s="28">
        <v>44175</v>
      </c>
      <c r="H4510" s="27">
        <v>0.61133101851851845</v>
      </c>
      <c r="I4510">
        <v>1.2729999999999999</v>
      </c>
    </row>
    <row r="4511" spans="1:9" x14ac:dyDescent="0.3">
      <c r="A4511" s="28">
        <v>44175</v>
      </c>
      <c r="B4511" s="27">
        <v>0.61202546296296301</v>
      </c>
      <c r="C4511">
        <v>3986.7</v>
      </c>
      <c r="G4511" s="28">
        <v>44175</v>
      </c>
      <c r="H4511" s="27">
        <v>0.61202546296296301</v>
      </c>
      <c r="I4511">
        <v>1.278</v>
      </c>
    </row>
    <row r="4512" spans="1:9" x14ac:dyDescent="0.3">
      <c r="A4512" s="28">
        <v>44175</v>
      </c>
      <c r="B4512" s="27">
        <v>0.61271990740740734</v>
      </c>
      <c r="C4512">
        <v>3987.1001000000001</v>
      </c>
      <c r="G4512" s="28">
        <v>44175</v>
      </c>
      <c r="H4512" s="27">
        <v>0.61271990740740734</v>
      </c>
      <c r="I4512">
        <v>1.2829999999999999</v>
      </c>
    </row>
    <row r="4513" spans="1:9" x14ac:dyDescent="0.3">
      <c r="A4513" s="28">
        <v>44175</v>
      </c>
      <c r="B4513" s="27">
        <v>0.61341435185185189</v>
      </c>
      <c r="C4513">
        <v>3987.1001000000001</v>
      </c>
      <c r="G4513" s="28">
        <v>44175</v>
      </c>
      <c r="H4513" s="27">
        <v>0.61341435185185189</v>
      </c>
      <c r="I4513">
        <v>1.2869999999999999</v>
      </c>
    </row>
    <row r="4514" spans="1:9" x14ac:dyDescent="0.3">
      <c r="A4514" s="28">
        <v>44175</v>
      </c>
      <c r="B4514" s="27">
        <v>0.61410879629629633</v>
      </c>
      <c r="C4514">
        <v>3987.5</v>
      </c>
      <c r="G4514" s="28">
        <v>44175</v>
      </c>
      <c r="H4514" s="27">
        <v>0.61410879629629633</v>
      </c>
      <c r="I4514">
        <v>1.292</v>
      </c>
    </row>
    <row r="4515" spans="1:9" x14ac:dyDescent="0.3">
      <c r="A4515" s="28">
        <v>44175</v>
      </c>
      <c r="B4515" s="27">
        <v>0.61480324074074078</v>
      </c>
      <c r="C4515">
        <v>3986.3</v>
      </c>
      <c r="G4515" s="28">
        <v>44175</v>
      </c>
      <c r="H4515" s="27">
        <v>0.61480324074074078</v>
      </c>
      <c r="I4515">
        <v>1.296</v>
      </c>
    </row>
    <row r="4516" spans="1:9" x14ac:dyDescent="0.3">
      <c r="A4516" s="28">
        <v>44175</v>
      </c>
      <c r="B4516" s="27">
        <v>0.61549768518518522</v>
      </c>
      <c r="C4516">
        <v>3986.3</v>
      </c>
      <c r="G4516" s="28">
        <v>44175</v>
      </c>
      <c r="H4516" s="27">
        <v>0.61549768518518522</v>
      </c>
      <c r="I4516">
        <v>1.3009999999999999</v>
      </c>
    </row>
    <row r="4517" spans="1:9" x14ac:dyDescent="0.3">
      <c r="A4517" s="28">
        <v>44175</v>
      </c>
      <c r="B4517" s="27">
        <v>0.61619212962962966</v>
      </c>
      <c r="C4517">
        <v>3986.7</v>
      </c>
      <c r="G4517" s="28">
        <v>44175</v>
      </c>
      <c r="H4517" s="27">
        <v>0.61619212962962966</v>
      </c>
      <c r="I4517">
        <v>1.3049999999999999</v>
      </c>
    </row>
    <row r="4518" spans="1:9" x14ac:dyDescent="0.3">
      <c r="A4518" s="28">
        <v>44175</v>
      </c>
      <c r="B4518" s="27">
        <v>0.6168865740740741</v>
      </c>
      <c r="C4518">
        <v>3987.1001000000001</v>
      </c>
      <c r="G4518" s="28">
        <v>44175</v>
      </c>
      <c r="H4518" s="27">
        <v>0.6168865740740741</v>
      </c>
      <c r="I4518">
        <v>1.31</v>
      </c>
    </row>
    <row r="4519" spans="1:9" x14ac:dyDescent="0.3">
      <c r="A4519" s="28">
        <v>44175</v>
      </c>
      <c r="B4519" s="27">
        <v>0.61758101851851854</v>
      </c>
      <c r="C4519">
        <v>3985.5</v>
      </c>
      <c r="G4519" s="28">
        <v>44175</v>
      </c>
      <c r="H4519" s="27">
        <v>0.61758101851851854</v>
      </c>
      <c r="I4519">
        <v>1.3140000000000001</v>
      </c>
    </row>
    <row r="4520" spans="1:9" x14ac:dyDescent="0.3">
      <c r="A4520" s="28">
        <v>44175</v>
      </c>
      <c r="B4520" s="27">
        <v>0.61827546296296299</v>
      </c>
      <c r="C4520">
        <v>3987.1001000000001</v>
      </c>
      <c r="G4520" s="28">
        <v>44175</v>
      </c>
      <c r="H4520" s="27">
        <v>0.61827546296296299</v>
      </c>
      <c r="I4520">
        <v>1.319</v>
      </c>
    </row>
    <row r="4521" spans="1:9" x14ac:dyDescent="0.3">
      <c r="A4521" s="28">
        <v>44175</v>
      </c>
      <c r="B4521" s="27">
        <v>0.61896990740740743</v>
      </c>
      <c r="C4521">
        <v>3987.1001000000001</v>
      </c>
      <c r="G4521" s="28">
        <v>44175</v>
      </c>
      <c r="H4521" s="27">
        <v>0.61896990740740743</v>
      </c>
      <c r="I4521">
        <v>1.323</v>
      </c>
    </row>
    <row r="4522" spans="1:9" x14ac:dyDescent="0.3">
      <c r="A4522" s="28">
        <v>44175</v>
      </c>
      <c r="B4522" s="27">
        <v>0.61966435185185187</v>
      </c>
      <c r="C4522">
        <v>3985.8998999999999</v>
      </c>
      <c r="G4522" s="28">
        <v>44175</v>
      </c>
      <c r="H4522" s="27">
        <v>0.61966435185185187</v>
      </c>
      <c r="I4522">
        <v>1.327</v>
      </c>
    </row>
    <row r="4523" spans="1:9" x14ac:dyDescent="0.3">
      <c r="A4523" s="28">
        <v>44175</v>
      </c>
      <c r="B4523" s="27">
        <v>0.62035879629629631</v>
      </c>
      <c r="C4523">
        <v>3986.3</v>
      </c>
      <c r="G4523" s="28">
        <v>44175</v>
      </c>
      <c r="H4523" s="27">
        <v>0.62035879629629631</v>
      </c>
      <c r="I4523">
        <v>1.3320000000000001</v>
      </c>
    </row>
    <row r="4524" spans="1:9" x14ac:dyDescent="0.3">
      <c r="A4524" s="28">
        <v>44175</v>
      </c>
      <c r="B4524" s="27">
        <v>0.62105324074074075</v>
      </c>
      <c r="C4524">
        <v>3987.1001000000001</v>
      </c>
      <c r="G4524" s="28">
        <v>44175</v>
      </c>
      <c r="H4524" s="27">
        <v>0.62105324074074075</v>
      </c>
      <c r="I4524">
        <v>1.3360000000000001</v>
      </c>
    </row>
    <row r="4525" spans="1:9" x14ac:dyDescent="0.3">
      <c r="A4525" s="28">
        <v>44175</v>
      </c>
      <c r="B4525" s="27">
        <v>0.62174768518518519</v>
      </c>
      <c r="C4525">
        <v>3986.7</v>
      </c>
      <c r="G4525" s="28">
        <v>44175</v>
      </c>
      <c r="H4525" s="27">
        <v>0.62174768518518519</v>
      </c>
      <c r="I4525">
        <v>1.341</v>
      </c>
    </row>
    <row r="4526" spans="1:9" x14ac:dyDescent="0.3">
      <c r="A4526" s="28">
        <v>44175</v>
      </c>
      <c r="B4526" s="27">
        <v>0.62244212962962964</v>
      </c>
      <c r="C4526">
        <v>3988.3</v>
      </c>
      <c r="G4526" s="28">
        <v>44175</v>
      </c>
      <c r="H4526" s="27">
        <v>0.62244212962962964</v>
      </c>
      <c r="I4526">
        <v>1.345</v>
      </c>
    </row>
    <row r="4527" spans="1:9" x14ac:dyDescent="0.3">
      <c r="A4527" s="28">
        <v>44175</v>
      </c>
      <c r="B4527" s="27">
        <v>0.62313657407407408</v>
      </c>
      <c r="C4527">
        <v>3988.7</v>
      </c>
      <c r="G4527" s="28">
        <v>44175</v>
      </c>
      <c r="H4527" s="27">
        <v>0.62313657407407408</v>
      </c>
      <c r="I4527">
        <v>1.35</v>
      </c>
    </row>
    <row r="4528" spans="1:9" x14ac:dyDescent="0.3">
      <c r="A4528" s="28">
        <v>44175</v>
      </c>
      <c r="B4528" s="27">
        <v>0.62383101851851852</v>
      </c>
      <c r="C4528">
        <v>3987.5</v>
      </c>
      <c r="G4528" s="28">
        <v>44175</v>
      </c>
      <c r="H4528" s="27">
        <v>0.62383101851851852</v>
      </c>
      <c r="I4528">
        <v>1.355</v>
      </c>
    </row>
    <row r="4529" spans="1:9" x14ac:dyDescent="0.3">
      <c r="A4529" s="28">
        <v>44175</v>
      </c>
      <c r="B4529" s="27">
        <v>0.62452546296296296</v>
      </c>
      <c r="C4529">
        <v>3988.3</v>
      </c>
      <c r="G4529" s="28">
        <v>44175</v>
      </c>
      <c r="H4529" s="27">
        <v>0.62452546296296296</v>
      </c>
      <c r="I4529">
        <v>1.359</v>
      </c>
    </row>
    <row r="4530" spans="1:9" x14ac:dyDescent="0.3">
      <c r="A4530" s="28">
        <v>44175</v>
      </c>
      <c r="B4530" s="27">
        <v>0.6252199074074074</v>
      </c>
      <c r="C4530">
        <v>3988.7</v>
      </c>
      <c r="G4530" s="28">
        <v>44175</v>
      </c>
      <c r="H4530" s="27">
        <v>0.6252199074074074</v>
      </c>
      <c r="I4530">
        <v>1.3640000000000001</v>
      </c>
    </row>
    <row r="4531" spans="1:9" x14ac:dyDescent="0.3">
      <c r="A4531" s="28">
        <v>44175</v>
      </c>
      <c r="B4531" s="27">
        <v>0.62591435185185185</v>
      </c>
      <c r="C4531">
        <v>3988.7</v>
      </c>
      <c r="G4531" s="28">
        <v>44175</v>
      </c>
      <c r="H4531" s="27">
        <v>0.62591435185185185</v>
      </c>
      <c r="I4531">
        <v>1.3680000000000001</v>
      </c>
    </row>
    <row r="4532" spans="1:9" x14ac:dyDescent="0.3">
      <c r="A4532" s="28">
        <v>44175</v>
      </c>
      <c r="B4532" s="27">
        <v>0.62660879629629629</v>
      </c>
      <c r="C4532">
        <v>3974.3</v>
      </c>
      <c r="G4532" s="28">
        <v>44175</v>
      </c>
      <c r="H4532" s="27">
        <v>0.62660879629629629</v>
      </c>
      <c r="I4532">
        <v>1.3720000000000001</v>
      </c>
    </row>
    <row r="4533" spans="1:9" x14ac:dyDescent="0.3">
      <c r="A4533" s="28">
        <v>44175</v>
      </c>
      <c r="B4533" s="27">
        <v>0.62730324074074073</v>
      </c>
      <c r="C4533">
        <v>3988.3</v>
      </c>
      <c r="G4533" s="28">
        <v>44175</v>
      </c>
      <c r="H4533" s="27">
        <v>0.62730324074074073</v>
      </c>
      <c r="I4533">
        <v>1.377</v>
      </c>
    </row>
    <row r="4534" spans="1:9" x14ac:dyDescent="0.3">
      <c r="A4534" s="28">
        <v>44175</v>
      </c>
      <c r="B4534" s="27">
        <v>0.62799768518518517</v>
      </c>
      <c r="C4534">
        <v>3986.3</v>
      </c>
      <c r="G4534" s="28">
        <v>44175</v>
      </c>
      <c r="H4534" s="27">
        <v>0.62799768518518517</v>
      </c>
      <c r="I4534">
        <v>1.381</v>
      </c>
    </row>
    <row r="4535" spans="1:9" x14ac:dyDescent="0.3">
      <c r="A4535" s="28">
        <v>44175</v>
      </c>
      <c r="B4535" s="27">
        <v>0.62869212962962961</v>
      </c>
      <c r="C4535">
        <v>3986.7</v>
      </c>
      <c r="G4535" s="28">
        <v>44175</v>
      </c>
      <c r="H4535" s="27">
        <v>0.62869212962962961</v>
      </c>
      <c r="I4535">
        <v>1.3859999999999999</v>
      </c>
    </row>
    <row r="4536" spans="1:9" x14ac:dyDescent="0.3">
      <c r="A4536" s="28">
        <v>44175</v>
      </c>
      <c r="B4536" s="27">
        <v>0.62938657407407406</v>
      </c>
      <c r="C4536">
        <v>3987.1001000000001</v>
      </c>
      <c r="G4536" s="28">
        <v>44175</v>
      </c>
      <c r="H4536" s="27">
        <v>0.62938657407407406</v>
      </c>
      <c r="I4536">
        <v>1.39</v>
      </c>
    </row>
    <row r="4537" spans="1:9" x14ac:dyDescent="0.3">
      <c r="A4537" s="28">
        <v>44175</v>
      </c>
      <c r="B4537" s="27">
        <v>0.6300810185185185</v>
      </c>
      <c r="C4537">
        <v>3988.3</v>
      </c>
      <c r="G4537" s="28">
        <v>44175</v>
      </c>
      <c r="H4537" s="27">
        <v>0.6300810185185185</v>
      </c>
      <c r="I4537">
        <v>1.395</v>
      </c>
    </row>
    <row r="4538" spans="1:9" x14ac:dyDescent="0.3">
      <c r="A4538" s="28">
        <v>44175</v>
      </c>
      <c r="B4538" s="27">
        <v>0.63077546296296294</v>
      </c>
      <c r="C4538">
        <v>3987.5</v>
      </c>
      <c r="G4538" s="28">
        <v>44175</v>
      </c>
      <c r="H4538" s="27">
        <v>0.63077546296296294</v>
      </c>
      <c r="I4538">
        <v>1.399</v>
      </c>
    </row>
    <row r="4539" spans="1:9" x14ac:dyDescent="0.3">
      <c r="A4539" s="28">
        <v>44175</v>
      </c>
      <c r="B4539" s="27">
        <v>0.63146990740740738</v>
      </c>
      <c r="C4539">
        <v>3987.8998999999999</v>
      </c>
      <c r="G4539" s="28">
        <v>44175</v>
      </c>
      <c r="H4539" s="27">
        <v>0.63146990740740738</v>
      </c>
      <c r="I4539">
        <v>1.4039999999999999</v>
      </c>
    </row>
    <row r="4540" spans="1:9" x14ac:dyDescent="0.3">
      <c r="A4540" s="28">
        <v>44175</v>
      </c>
      <c r="B4540" s="27">
        <v>0.63216435185185182</v>
      </c>
      <c r="C4540">
        <v>3973.8998999999999</v>
      </c>
      <c r="G4540" s="28">
        <v>44175</v>
      </c>
      <c r="H4540" s="27">
        <v>0.63216435185185182</v>
      </c>
      <c r="I4540">
        <v>1.4079999999999999</v>
      </c>
    </row>
    <row r="4541" spans="1:9" x14ac:dyDescent="0.3">
      <c r="A4541" s="28">
        <v>44175</v>
      </c>
      <c r="B4541" s="27">
        <v>0.63285879629629627</v>
      </c>
      <c r="C4541">
        <v>3973.8998999999999</v>
      </c>
      <c r="G4541" s="28">
        <v>44175</v>
      </c>
      <c r="H4541" s="27">
        <v>0.63285879629629627</v>
      </c>
      <c r="I4541">
        <v>1.413</v>
      </c>
    </row>
    <row r="4542" spans="1:9" x14ac:dyDescent="0.3">
      <c r="A4542" s="28">
        <v>44175</v>
      </c>
      <c r="B4542" s="27">
        <v>0.63355324074074071</v>
      </c>
      <c r="C4542">
        <v>3987.1001000000001</v>
      </c>
      <c r="G4542" s="28">
        <v>44175</v>
      </c>
      <c r="H4542" s="27">
        <v>0.63355324074074071</v>
      </c>
      <c r="I4542">
        <v>1.417</v>
      </c>
    </row>
    <row r="4543" spans="1:9" x14ac:dyDescent="0.3">
      <c r="A4543" s="28">
        <v>44175</v>
      </c>
      <c r="B4543" s="27">
        <v>0.63424768518518515</v>
      </c>
      <c r="C4543">
        <v>3988.3</v>
      </c>
      <c r="G4543" s="28">
        <v>44175</v>
      </c>
      <c r="H4543" s="27">
        <v>0.63424768518518515</v>
      </c>
      <c r="I4543">
        <v>1.4219999999999999</v>
      </c>
    </row>
    <row r="4544" spans="1:9" x14ac:dyDescent="0.3">
      <c r="A4544" s="28">
        <v>44175</v>
      </c>
      <c r="B4544" s="27">
        <v>0.6349421296296297</v>
      </c>
      <c r="C4544">
        <v>3988.3</v>
      </c>
      <c r="G4544" s="28">
        <v>44175</v>
      </c>
      <c r="H4544" s="27">
        <v>0.6349421296296297</v>
      </c>
      <c r="I4544">
        <v>1.4259999999999999</v>
      </c>
    </row>
    <row r="4545" spans="1:9" x14ac:dyDescent="0.3">
      <c r="A4545" s="28">
        <v>44175</v>
      </c>
      <c r="B4545" s="27">
        <v>0.63563657407407403</v>
      </c>
      <c r="C4545">
        <v>3987.5</v>
      </c>
      <c r="G4545" s="28">
        <v>44175</v>
      </c>
      <c r="H4545" s="27">
        <v>0.63563657407407403</v>
      </c>
      <c r="I4545">
        <v>1.431</v>
      </c>
    </row>
    <row r="4546" spans="1:9" x14ac:dyDescent="0.3">
      <c r="A4546" s="28">
        <v>44175</v>
      </c>
      <c r="B4546" s="27">
        <v>0.63633101851851859</v>
      </c>
      <c r="C4546">
        <v>3988.7</v>
      </c>
      <c r="G4546" s="28">
        <v>44175</v>
      </c>
      <c r="H4546" s="27">
        <v>0.63633101851851859</v>
      </c>
      <c r="I4546">
        <v>1.4350000000000001</v>
      </c>
    </row>
    <row r="4547" spans="1:9" x14ac:dyDescent="0.3">
      <c r="A4547" s="28">
        <v>44175</v>
      </c>
      <c r="B4547" s="27">
        <v>0.63702546296296292</v>
      </c>
      <c r="C4547">
        <v>3988.7</v>
      </c>
      <c r="G4547" s="28">
        <v>44175</v>
      </c>
      <c r="H4547" s="27">
        <v>0.63702546296296292</v>
      </c>
      <c r="I4547">
        <v>1.4390000000000001</v>
      </c>
    </row>
    <row r="4548" spans="1:9" x14ac:dyDescent="0.3">
      <c r="A4548" s="28">
        <v>44175</v>
      </c>
      <c r="B4548" s="27">
        <v>0.63771990740740747</v>
      </c>
      <c r="C4548">
        <v>3987.8998999999999</v>
      </c>
      <c r="G4548" s="28">
        <v>44175</v>
      </c>
      <c r="H4548" s="27">
        <v>0.63771990740740747</v>
      </c>
      <c r="I4548">
        <v>0.32900000000000001</v>
      </c>
    </row>
    <row r="4549" spans="1:9" x14ac:dyDescent="0.3">
      <c r="A4549" s="28">
        <v>44175</v>
      </c>
      <c r="B4549" s="27">
        <v>0.6384143518518518</v>
      </c>
      <c r="C4549">
        <v>3987.1001000000001</v>
      </c>
      <c r="G4549" s="28">
        <v>44175</v>
      </c>
      <c r="H4549" s="27">
        <v>0.6384143518518518</v>
      </c>
      <c r="I4549">
        <v>7.0999999999999994E-2</v>
      </c>
    </row>
    <row r="4550" spans="1:9" x14ac:dyDescent="0.3">
      <c r="A4550" s="28">
        <v>44175</v>
      </c>
      <c r="B4550" s="27">
        <v>0.63910879629629636</v>
      </c>
      <c r="C4550">
        <v>3988.3</v>
      </c>
      <c r="G4550" s="28">
        <v>44175</v>
      </c>
      <c r="H4550" s="27">
        <v>0.63910879629629636</v>
      </c>
      <c r="I4550">
        <v>-4.0000000000000001E-3</v>
      </c>
    </row>
    <row r="4551" spans="1:9" x14ac:dyDescent="0.3">
      <c r="A4551" s="28">
        <v>44175</v>
      </c>
      <c r="B4551" s="27">
        <v>0.63980324074074069</v>
      </c>
      <c r="C4551">
        <v>3987.5</v>
      </c>
      <c r="G4551" s="28">
        <v>44175</v>
      </c>
      <c r="H4551" s="27">
        <v>0.63980324074074069</v>
      </c>
      <c r="I4551">
        <v>-3.3000000000000002E-2</v>
      </c>
    </row>
    <row r="4552" spans="1:9" x14ac:dyDescent="0.3">
      <c r="A4552" s="28">
        <v>44175</v>
      </c>
      <c r="B4552" s="27">
        <v>0.64049768518518524</v>
      </c>
      <c r="C4552">
        <v>3987.5</v>
      </c>
      <c r="G4552" s="28">
        <v>44175</v>
      </c>
      <c r="H4552" s="27">
        <v>0.64049768518518524</v>
      </c>
      <c r="I4552">
        <v>-4.3999999999999997E-2</v>
      </c>
    </row>
    <row r="4553" spans="1:9" x14ac:dyDescent="0.3">
      <c r="A4553" s="28">
        <v>44175</v>
      </c>
      <c r="B4553" s="27">
        <v>0.64119212962962957</v>
      </c>
      <c r="C4553">
        <v>3987.8998999999999</v>
      </c>
      <c r="G4553" s="28">
        <v>44175</v>
      </c>
      <c r="H4553" s="27">
        <v>0.64119212962962957</v>
      </c>
      <c r="I4553">
        <v>-0.05</v>
      </c>
    </row>
    <row r="4554" spans="1:9" x14ac:dyDescent="0.3">
      <c r="A4554" s="28">
        <v>44175</v>
      </c>
      <c r="B4554" s="27">
        <v>0.64188657407407412</v>
      </c>
      <c r="C4554">
        <v>3988.3</v>
      </c>
      <c r="G4554" s="28">
        <v>44175</v>
      </c>
      <c r="H4554" s="27">
        <v>0.64188657407407412</v>
      </c>
      <c r="I4554">
        <v>-5.1999999999999998E-2</v>
      </c>
    </row>
    <row r="4555" spans="1:9" x14ac:dyDescent="0.3">
      <c r="A4555" s="28">
        <v>44175</v>
      </c>
      <c r="B4555" s="27">
        <v>0.64258101851851845</v>
      </c>
      <c r="C4555">
        <v>3988.7</v>
      </c>
      <c r="G4555" s="28">
        <v>44175</v>
      </c>
      <c r="H4555" s="27">
        <v>0.64258101851851845</v>
      </c>
      <c r="I4555">
        <v>-5.3999999999999999E-2</v>
      </c>
    </row>
    <row r="4556" spans="1:9" x14ac:dyDescent="0.3">
      <c r="A4556" s="28">
        <v>44175</v>
      </c>
      <c r="B4556" s="27">
        <v>0.64327546296296301</v>
      </c>
      <c r="C4556">
        <v>3988.7</v>
      </c>
      <c r="G4556" s="28">
        <v>44175</v>
      </c>
      <c r="H4556" s="27">
        <v>0.64327546296296301</v>
      </c>
      <c r="I4556">
        <v>-5.5E-2</v>
      </c>
    </row>
    <row r="4557" spans="1:9" x14ac:dyDescent="0.3">
      <c r="A4557" s="28">
        <v>44175</v>
      </c>
      <c r="B4557" s="27">
        <v>0.64396990740740734</v>
      </c>
      <c r="C4557">
        <v>3991.1001000000001</v>
      </c>
      <c r="G4557" s="28">
        <v>44175</v>
      </c>
      <c r="H4557" s="27">
        <v>0.64396990740740734</v>
      </c>
      <c r="I4557">
        <v>-5.7000000000000002E-2</v>
      </c>
    </row>
    <row r="4558" spans="1:9" x14ac:dyDescent="0.3">
      <c r="A4558" s="28">
        <v>44175</v>
      </c>
      <c r="B4558" s="27">
        <v>0.64466435185185189</v>
      </c>
      <c r="C4558">
        <v>3989.5</v>
      </c>
      <c r="G4558" s="28">
        <v>44175</v>
      </c>
      <c r="H4558" s="27">
        <v>0.64466435185185189</v>
      </c>
      <c r="I4558">
        <v>-5.8000000000000003E-2</v>
      </c>
    </row>
    <row r="4559" spans="1:9" x14ac:dyDescent="0.3">
      <c r="A4559" s="28">
        <v>44175</v>
      </c>
      <c r="B4559" s="27">
        <v>0.64535879629629633</v>
      </c>
      <c r="C4559">
        <v>3988.3</v>
      </c>
      <c r="G4559" s="28">
        <v>44175</v>
      </c>
      <c r="H4559" s="27">
        <v>0.64535879629629633</v>
      </c>
      <c r="I4559">
        <v>-5.8999999999999997E-2</v>
      </c>
    </row>
    <row r="4560" spans="1:9" x14ac:dyDescent="0.3">
      <c r="A4560" s="28">
        <v>44175</v>
      </c>
      <c r="B4560" s="27">
        <v>0.64605324074074078</v>
      </c>
      <c r="C4560">
        <v>3988.3</v>
      </c>
      <c r="G4560" s="28">
        <v>44175</v>
      </c>
      <c r="H4560" s="27">
        <v>0.64605324074074078</v>
      </c>
      <c r="I4560">
        <v>-0.06</v>
      </c>
    </row>
    <row r="4561" spans="1:9" x14ac:dyDescent="0.3">
      <c r="A4561" s="28">
        <v>44175</v>
      </c>
      <c r="B4561" s="27">
        <v>0.64674768518518522</v>
      </c>
      <c r="C4561">
        <v>3989.8998999999999</v>
      </c>
      <c r="G4561" s="28">
        <v>44175</v>
      </c>
      <c r="H4561" s="27">
        <v>0.64674768518518522</v>
      </c>
      <c r="I4561">
        <v>-0.06</v>
      </c>
    </row>
    <row r="4562" spans="1:9" x14ac:dyDescent="0.3">
      <c r="A4562" s="28">
        <v>44175</v>
      </c>
      <c r="B4562" s="27">
        <v>0.64744212962962966</v>
      </c>
      <c r="C4562">
        <v>3988.7</v>
      </c>
      <c r="G4562" s="28">
        <v>44175</v>
      </c>
      <c r="H4562" s="27">
        <v>0.64744212962962966</v>
      </c>
      <c r="I4562">
        <v>-6.0999999999999999E-2</v>
      </c>
    </row>
    <row r="4563" spans="1:9" x14ac:dyDescent="0.3">
      <c r="A4563" s="28">
        <v>44175</v>
      </c>
      <c r="B4563" s="27">
        <v>0.6481365740740741</v>
      </c>
      <c r="C4563">
        <v>3988.3</v>
      </c>
      <c r="G4563" s="28">
        <v>44175</v>
      </c>
      <c r="H4563" s="27">
        <v>0.6481365740740741</v>
      </c>
      <c r="I4563">
        <v>-6.2E-2</v>
      </c>
    </row>
    <row r="4564" spans="1:9" x14ac:dyDescent="0.3">
      <c r="A4564" s="28">
        <v>44175</v>
      </c>
      <c r="B4564" s="27">
        <v>0.64883101851851854</v>
      </c>
      <c r="C4564">
        <v>3988.3</v>
      </c>
      <c r="G4564" s="28">
        <v>44175</v>
      </c>
      <c r="H4564" s="27">
        <v>0.64883101851851854</v>
      </c>
      <c r="I4564">
        <v>-6.3E-2</v>
      </c>
    </row>
    <row r="4565" spans="1:9" x14ac:dyDescent="0.3">
      <c r="A4565" s="28">
        <v>44175</v>
      </c>
      <c r="B4565" s="27">
        <v>0.64952546296296299</v>
      </c>
      <c r="C4565">
        <v>3987.5</v>
      </c>
      <c r="G4565" s="28">
        <v>44175</v>
      </c>
      <c r="H4565" s="27">
        <v>0.64952546296296299</v>
      </c>
      <c r="I4565">
        <v>-6.3E-2</v>
      </c>
    </row>
    <row r="4566" spans="1:9" x14ac:dyDescent="0.3">
      <c r="A4566" s="28">
        <v>44175</v>
      </c>
      <c r="B4566" s="27">
        <v>0.65021990740740743</v>
      </c>
      <c r="C4566">
        <v>3986.7</v>
      </c>
      <c r="G4566" s="28">
        <v>44175</v>
      </c>
      <c r="H4566" s="27">
        <v>0.65021990740740743</v>
      </c>
      <c r="I4566">
        <v>-6.4000000000000001E-2</v>
      </c>
    </row>
    <row r="4567" spans="1:9" x14ac:dyDescent="0.3">
      <c r="A4567" s="28">
        <v>44175</v>
      </c>
      <c r="B4567" s="27">
        <v>0.65091435185185187</v>
      </c>
      <c r="C4567">
        <v>3987.1001000000001</v>
      </c>
      <c r="G4567" s="28">
        <v>44175</v>
      </c>
      <c r="H4567" s="27">
        <v>0.65091435185185187</v>
      </c>
      <c r="I4567">
        <v>-6.5000000000000002E-2</v>
      </c>
    </row>
    <row r="4568" spans="1:9" x14ac:dyDescent="0.3">
      <c r="A4568" s="28">
        <v>44175</v>
      </c>
      <c r="B4568" s="27">
        <v>0.65160879629629631</v>
      </c>
      <c r="C4568">
        <v>3987.8998999999999</v>
      </c>
      <c r="G4568" s="28">
        <v>44175</v>
      </c>
      <c r="H4568" s="27">
        <v>0.65160879629629631</v>
      </c>
      <c r="I4568">
        <v>-6.5000000000000002E-2</v>
      </c>
    </row>
    <row r="4569" spans="1:9" x14ac:dyDescent="0.3">
      <c r="A4569" s="28">
        <v>44175</v>
      </c>
      <c r="B4569" s="27">
        <v>0.65230324074074075</v>
      </c>
      <c r="C4569">
        <v>3986.7</v>
      </c>
      <c r="G4569" s="28">
        <v>44175</v>
      </c>
      <c r="H4569" s="27">
        <v>0.65230324074074075</v>
      </c>
      <c r="I4569">
        <v>-6.6000000000000003E-2</v>
      </c>
    </row>
    <row r="4570" spans="1:9" x14ac:dyDescent="0.3">
      <c r="A4570" s="28">
        <v>44175</v>
      </c>
      <c r="B4570" s="27">
        <v>0.65299768518518519</v>
      </c>
      <c r="C4570">
        <v>3987.5</v>
      </c>
      <c r="G4570" s="28">
        <v>44175</v>
      </c>
      <c r="H4570" s="27">
        <v>0.65299768518518519</v>
      </c>
      <c r="I4570">
        <v>-6.6000000000000003E-2</v>
      </c>
    </row>
    <row r="4571" spans="1:9" x14ac:dyDescent="0.3">
      <c r="A4571" s="28">
        <v>44175</v>
      </c>
      <c r="B4571" s="27">
        <v>0.65369212962962964</v>
      </c>
      <c r="C4571">
        <v>3987.8998999999999</v>
      </c>
      <c r="G4571" s="28">
        <v>44175</v>
      </c>
      <c r="H4571" s="27">
        <v>0.65369212962962964</v>
      </c>
      <c r="I4571">
        <v>-6.7000000000000004E-2</v>
      </c>
    </row>
    <row r="4572" spans="1:9" x14ac:dyDescent="0.3">
      <c r="A4572" s="28">
        <v>44175</v>
      </c>
      <c r="B4572" s="27">
        <v>0.65438657407407408</v>
      </c>
      <c r="C4572">
        <v>3987.5</v>
      </c>
      <c r="G4572" s="28">
        <v>44175</v>
      </c>
      <c r="H4572" s="27">
        <v>0.65438657407407408</v>
      </c>
      <c r="I4572">
        <v>-6.7000000000000004E-2</v>
      </c>
    </row>
    <row r="4573" spans="1:9" x14ac:dyDescent="0.3">
      <c r="A4573" s="28">
        <v>44175</v>
      </c>
      <c r="B4573" s="27">
        <v>0.65508101851851852</v>
      </c>
      <c r="C4573">
        <v>3987.8998999999999</v>
      </c>
      <c r="G4573" s="28">
        <v>44175</v>
      </c>
      <c r="H4573" s="27">
        <v>0.65508101851851852</v>
      </c>
      <c r="I4573">
        <v>-6.8000000000000005E-2</v>
      </c>
    </row>
    <row r="4574" spans="1:9" x14ac:dyDescent="0.3">
      <c r="A4574" s="28">
        <v>44175</v>
      </c>
      <c r="B4574" s="27">
        <v>0.65577546296296296</v>
      </c>
      <c r="C4574">
        <v>3987.8998999999999</v>
      </c>
      <c r="G4574" s="28">
        <v>44175</v>
      </c>
      <c r="H4574" s="27">
        <v>0.65577546296296296</v>
      </c>
      <c r="I4574">
        <v>-6.8000000000000005E-2</v>
      </c>
    </row>
    <row r="4575" spans="1:9" x14ac:dyDescent="0.3">
      <c r="A4575" s="28">
        <v>44175</v>
      </c>
      <c r="B4575" s="27">
        <v>0.6564699074074074</v>
      </c>
      <c r="C4575">
        <v>3988.3</v>
      </c>
      <c r="G4575" s="28">
        <v>44175</v>
      </c>
      <c r="H4575" s="27">
        <v>0.6564699074074074</v>
      </c>
      <c r="I4575">
        <v>-6.9000000000000006E-2</v>
      </c>
    </row>
    <row r="4576" spans="1:9" x14ac:dyDescent="0.3">
      <c r="A4576" s="28">
        <v>44175</v>
      </c>
      <c r="B4576" s="27">
        <v>0.65716435185185185</v>
      </c>
      <c r="C4576">
        <v>3987.8998999999999</v>
      </c>
      <c r="G4576" s="28">
        <v>44175</v>
      </c>
      <c r="H4576" s="27">
        <v>0.65716435185185185</v>
      </c>
      <c r="I4576">
        <v>-6.9000000000000006E-2</v>
      </c>
    </row>
    <row r="4577" spans="1:9" x14ac:dyDescent="0.3">
      <c r="A4577" s="28">
        <v>44175</v>
      </c>
      <c r="B4577" s="27">
        <v>0.65785879629629629</v>
      </c>
      <c r="C4577">
        <v>3987.5</v>
      </c>
      <c r="G4577" s="28">
        <v>44175</v>
      </c>
      <c r="H4577" s="27">
        <v>0.65785879629629629</v>
      </c>
      <c r="I4577">
        <v>-6.9000000000000006E-2</v>
      </c>
    </row>
    <row r="4578" spans="1:9" x14ac:dyDescent="0.3">
      <c r="A4578" s="28">
        <v>44175</v>
      </c>
      <c r="B4578" s="27">
        <v>0.65855324074074073</v>
      </c>
      <c r="C4578">
        <v>3986.7</v>
      </c>
      <c r="G4578" s="28">
        <v>44175</v>
      </c>
      <c r="H4578" s="27">
        <v>0.65855324074074073</v>
      </c>
      <c r="I4578">
        <v>-7.0000000000000007E-2</v>
      </c>
    </row>
    <row r="4579" spans="1:9" x14ac:dyDescent="0.3">
      <c r="A4579" s="28">
        <v>44175</v>
      </c>
      <c r="B4579" s="27">
        <v>0.65924768518518517</v>
      </c>
      <c r="C4579">
        <v>3988.7</v>
      </c>
      <c r="G4579" s="28">
        <v>44175</v>
      </c>
      <c r="H4579" s="27">
        <v>0.65924768518518517</v>
      </c>
      <c r="I4579">
        <v>-7.0000000000000007E-2</v>
      </c>
    </row>
    <row r="4580" spans="1:9" x14ac:dyDescent="0.3">
      <c r="A4580" s="28">
        <v>44175</v>
      </c>
      <c r="B4580" s="27">
        <v>0.65994212962962961</v>
      </c>
      <c r="C4580">
        <v>3987.8998999999999</v>
      </c>
      <c r="G4580" s="28">
        <v>44175</v>
      </c>
      <c r="H4580" s="27">
        <v>0.65994212962962961</v>
      </c>
      <c r="I4580">
        <v>-7.0999999999999994E-2</v>
      </c>
    </row>
    <row r="4581" spans="1:9" x14ac:dyDescent="0.3">
      <c r="A4581" s="28">
        <v>44175</v>
      </c>
      <c r="B4581" s="27">
        <v>0.66063657407407406</v>
      </c>
      <c r="C4581">
        <v>3987.1001000000001</v>
      </c>
      <c r="G4581" s="28">
        <v>44175</v>
      </c>
      <c r="H4581" s="27">
        <v>0.66063657407407406</v>
      </c>
      <c r="I4581">
        <v>-7.0999999999999994E-2</v>
      </c>
    </row>
    <row r="4582" spans="1:9" x14ac:dyDescent="0.3">
      <c r="A4582" s="28">
        <v>44175</v>
      </c>
      <c r="B4582" s="27">
        <v>0.6613310185185185</v>
      </c>
      <c r="C4582">
        <v>3986.7</v>
      </c>
      <c r="G4582" s="28">
        <v>44175</v>
      </c>
      <c r="H4582" s="27">
        <v>0.6613310185185185</v>
      </c>
      <c r="I4582">
        <v>-7.1999999999999995E-2</v>
      </c>
    </row>
    <row r="4583" spans="1:9" x14ac:dyDescent="0.3">
      <c r="A4583" s="28">
        <v>44175</v>
      </c>
      <c r="B4583" s="27">
        <v>0.66202546296296294</v>
      </c>
      <c r="C4583">
        <v>3987.1001000000001</v>
      </c>
      <c r="G4583" s="28">
        <v>44175</v>
      </c>
      <c r="H4583" s="27">
        <v>0.66202546296296294</v>
      </c>
      <c r="I4583">
        <v>-7.2999999999999995E-2</v>
      </c>
    </row>
    <row r="4584" spans="1:9" x14ac:dyDescent="0.3">
      <c r="A4584" s="28">
        <v>44175</v>
      </c>
      <c r="B4584" s="27">
        <v>0.66271990740740738</v>
      </c>
      <c r="C4584">
        <v>3986.7</v>
      </c>
      <c r="G4584" s="28">
        <v>44175</v>
      </c>
      <c r="H4584" s="27">
        <v>0.66271990740740738</v>
      </c>
      <c r="I4584">
        <v>-7.2999999999999995E-2</v>
      </c>
    </row>
    <row r="4585" spans="1:9" x14ac:dyDescent="0.3">
      <c r="A4585" s="28">
        <v>44175</v>
      </c>
      <c r="B4585" s="27">
        <v>0.66341435185185182</v>
      </c>
      <c r="C4585">
        <v>3987.8998999999999</v>
      </c>
      <c r="G4585" s="28">
        <v>44175</v>
      </c>
      <c r="H4585" s="27">
        <v>0.66341435185185182</v>
      </c>
      <c r="I4585">
        <v>-7.2999999999999995E-2</v>
      </c>
    </row>
    <row r="4586" spans="1:9" x14ac:dyDescent="0.3">
      <c r="A4586" s="28">
        <v>44175</v>
      </c>
      <c r="B4586" s="27">
        <v>0.66410879629629627</v>
      </c>
      <c r="C4586">
        <v>3987.5</v>
      </c>
      <c r="G4586" s="28">
        <v>44175</v>
      </c>
      <c r="H4586" s="27">
        <v>0.66410879629629627</v>
      </c>
      <c r="I4586">
        <v>-7.3999999999999996E-2</v>
      </c>
    </row>
    <row r="4587" spans="1:9" x14ac:dyDescent="0.3">
      <c r="A4587" s="28">
        <v>44175</v>
      </c>
      <c r="B4587" s="27">
        <v>0.66480324074074071</v>
      </c>
      <c r="C4587">
        <v>3987.8998999999999</v>
      </c>
      <c r="G4587" s="28">
        <v>44175</v>
      </c>
      <c r="H4587" s="27">
        <v>0.66480324074074071</v>
      </c>
      <c r="I4587">
        <v>-7.3999999999999996E-2</v>
      </c>
    </row>
    <row r="4588" spans="1:9" x14ac:dyDescent="0.3">
      <c r="A4588" s="28">
        <v>44175</v>
      </c>
      <c r="B4588" s="27">
        <v>0.66549768518518515</v>
      </c>
      <c r="C4588">
        <v>3973.8998999999999</v>
      </c>
      <c r="G4588" s="28">
        <v>44175</v>
      </c>
      <c r="H4588" s="27">
        <v>0.66549768518518515</v>
      </c>
      <c r="I4588">
        <v>-7.3999999999999996E-2</v>
      </c>
    </row>
    <row r="4589" spans="1:9" x14ac:dyDescent="0.3">
      <c r="A4589" s="28">
        <v>44175</v>
      </c>
      <c r="B4589" s="27">
        <v>0.6661921296296297</v>
      </c>
      <c r="C4589">
        <v>3973.1001000000001</v>
      </c>
      <c r="G4589" s="28">
        <v>44175</v>
      </c>
      <c r="H4589" s="27">
        <v>0.6661921296296297</v>
      </c>
      <c r="I4589">
        <v>-7.4999999999999997E-2</v>
      </c>
    </row>
    <row r="4590" spans="1:9" x14ac:dyDescent="0.3">
      <c r="A4590" s="28">
        <v>44175</v>
      </c>
      <c r="B4590" s="27">
        <v>0.66688657407407403</v>
      </c>
      <c r="C4590">
        <v>3988.7</v>
      </c>
      <c r="G4590" s="28">
        <v>44175</v>
      </c>
      <c r="H4590" s="27">
        <v>0.66688657407407403</v>
      </c>
      <c r="I4590">
        <v>-7.4999999999999997E-2</v>
      </c>
    </row>
    <row r="4591" spans="1:9" x14ac:dyDescent="0.3">
      <c r="A4591" s="28">
        <v>44175</v>
      </c>
      <c r="B4591" s="27">
        <v>0.66758101851851848</v>
      </c>
      <c r="C4591">
        <v>3975.1001000000001</v>
      </c>
      <c r="G4591" s="28">
        <v>44175</v>
      </c>
      <c r="H4591" s="27">
        <v>0.66758101851851848</v>
      </c>
      <c r="I4591">
        <v>-7.4999999999999997E-2</v>
      </c>
    </row>
    <row r="4592" spans="1:9" x14ac:dyDescent="0.3">
      <c r="A4592" s="28">
        <v>44175</v>
      </c>
      <c r="B4592" s="27">
        <v>0.66827546296296303</v>
      </c>
      <c r="C4592">
        <v>3988.3</v>
      </c>
      <c r="G4592" s="28">
        <v>44175</v>
      </c>
      <c r="H4592" s="27">
        <v>0.66827546296296303</v>
      </c>
      <c r="I4592">
        <v>-7.4999999999999997E-2</v>
      </c>
    </row>
    <row r="4593" spans="1:9" x14ac:dyDescent="0.3">
      <c r="A4593" s="28">
        <v>44175</v>
      </c>
      <c r="B4593" s="27">
        <v>0.66896990740740747</v>
      </c>
      <c r="C4593">
        <v>3987.1001000000001</v>
      </c>
      <c r="G4593" s="28">
        <v>44175</v>
      </c>
      <c r="H4593" s="27">
        <v>0.66896990740740747</v>
      </c>
      <c r="I4593">
        <v>-7.5999999999999998E-2</v>
      </c>
    </row>
    <row r="4594" spans="1:9" x14ac:dyDescent="0.3">
      <c r="A4594" s="28">
        <v>44175</v>
      </c>
      <c r="B4594" s="27">
        <v>0.6696643518518518</v>
      </c>
      <c r="C4594">
        <v>3983.5</v>
      </c>
      <c r="G4594" s="28">
        <v>44175</v>
      </c>
      <c r="H4594" s="27">
        <v>0.6696643518518518</v>
      </c>
      <c r="I4594">
        <v>-7.5999999999999998E-2</v>
      </c>
    </row>
    <row r="4595" spans="1:9" x14ac:dyDescent="0.3">
      <c r="A4595" s="28">
        <v>44175</v>
      </c>
      <c r="B4595" s="27">
        <v>0.67035879629629624</v>
      </c>
      <c r="C4595">
        <v>3986.3</v>
      </c>
      <c r="G4595" s="28">
        <v>44175</v>
      </c>
      <c r="H4595" s="27">
        <v>0.67035879629629624</v>
      </c>
      <c r="I4595">
        <v>-7.5999999999999998E-2</v>
      </c>
    </row>
    <row r="4596" spans="1:9" x14ac:dyDescent="0.3">
      <c r="A4596" s="28">
        <v>44175</v>
      </c>
      <c r="B4596" s="27">
        <v>0.6710532407407408</v>
      </c>
      <c r="C4596">
        <v>3987.8998999999999</v>
      </c>
      <c r="G4596" s="28">
        <v>44175</v>
      </c>
      <c r="H4596" s="27">
        <v>0.6710532407407408</v>
      </c>
      <c r="I4596">
        <v>-7.5999999999999998E-2</v>
      </c>
    </row>
    <row r="4597" spans="1:9" x14ac:dyDescent="0.3">
      <c r="A4597" s="28">
        <v>44175</v>
      </c>
      <c r="B4597" s="27">
        <v>0.67174768518518524</v>
      </c>
      <c r="C4597">
        <v>3985.8998999999999</v>
      </c>
      <c r="G4597" s="28">
        <v>44175</v>
      </c>
      <c r="H4597" s="27">
        <v>0.67174768518518524</v>
      </c>
      <c r="I4597">
        <v>-7.6999999999999999E-2</v>
      </c>
    </row>
    <row r="4598" spans="1:9" x14ac:dyDescent="0.3">
      <c r="A4598" s="28">
        <v>44175</v>
      </c>
      <c r="B4598" s="27">
        <v>0.67244212962962957</v>
      </c>
      <c r="C4598">
        <v>3987.5</v>
      </c>
      <c r="G4598" s="28">
        <v>44175</v>
      </c>
      <c r="H4598" s="27">
        <v>0.67244212962962957</v>
      </c>
      <c r="I4598">
        <v>-7.6999999999999999E-2</v>
      </c>
    </row>
    <row r="4599" spans="1:9" x14ac:dyDescent="0.3">
      <c r="A4599" s="28">
        <v>44175</v>
      </c>
      <c r="B4599" s="27">
        <v>0.67313657407407401</v>
      </c>
      <c r="C4599">
        <v>3974.3</v>
      </c>
      <c r="G4599" s="28">
        <v>44175</v>
      </c>
      <c r="H4599" s="27">
        <v>0.67313657407407401</v>
      </c>
      <c r="I4599">
        <v>-7.6999999999999999E-2</v>
      </c>
    </row>
    <row r="4600" spans="1:9" x14ac:dyDescent="0.3">
      <c r="A4600" s="28">
        <v>44175</v>
      </c>
      <c r="B4600" s="27">
        <v>0.67383101851851857</v>
      </c>
      <c r="C4600">
        <v>3987.5</v>
      </c>
      <c r="G4600" s="28">
        <v>44175</v>
      </c>
      <c r="H4600" s="27">
        <v>0.67383101851851857</v>
      </c>
      <c r="I4600">
        <v>-7.6999999999999999E-2</v>
      </c>
    </row>
    <row r="4601" spans="1:9" x14ac:dyDescent="0.3">
      <c r="A4601" s="28">
        <v>44175</v>
      </c>
      <c r="B4601" s="27">
        <v>0.67452546296296301</v>
      </c>
      <c r="C4601">
        <v>3987.1001000000001</v>
      </c>
      <c r="G4601" s="28">
        <v>44175</v>
      </c>
      <c r="H4601" s="27">
        <v>0.67452546296296301</v>
      </c>
      <c r="I4601">
        <v>-7.8E-2</v>
      </c>
    </row>
    <row r="4602" spans="1:9" x14ac:dyDescent="0.3">
      <c r="A4602" s="28">
        <v>44175</v>
      </c>
      <c r="B4602" s="27">
        <v>0.67521990740740734</v>
      </c>
      <c r="C4602">
        <v>3986.3</v>
      </c>
      <c r="G4602" s="28">
        <v>44175</v>
      </c>
      <c r="H4602" s="27">
        <v>0.67521990740740734</v>
      </c>
      <c r="I4602">
        <v>-7.8E-2</v>
      </c>
    </row>
    <row r="4603" spans="1:9" x14ac:dyDescent="0.3">
      <c r="A4603" s="28">
        <v>44175</v>
      </c>
      <c r="B4603" s="27">
        <v>0.67591435185185178</v>
      </c>
      <c r="C4603">
        <v>3987.5</v>
      </c>
      <c r="G4603" s="28">
        <v>44175</v>
      </c>
      <c r="H4603" s="27">
        <v>0.67591435185185178</v>
      </c>
      <c r="I4603">
        <v>-7.8E-2</v>
      </c>
    </row>
    <row r="4604" spans="1:9" x14ac:dyDescent="0.3">
      <c r="A4604" s="28">
        <v>44175</v>
      </c>
      <c r="B4604" s="27">
        <v>0.67660879629629633</v>
      </c>
      <c r="C4604">
        <v>3986.7</v>
      </c>
      <c r="G4604" s="28">
        <v>44175</v>
      </c>
      <c r="H4604" s="27">
        <v>0.67660879629629633</v>
      </c>
      <c r="I4604">
        <v>-7.8E-2</v>
      </c>
    </row>
    <row r="4605" spans="1:9" x14ac:dyDescent="0.3">
      <c r="A4605" s="28">
        <v>44175</v>
      </c>
      <c r="B4605" s="27">
        <v>0.67730324074074078</v>
      </c>
      <c r="C4605">
        <v>3987.1001000000001</v>
      </c>
      <c r="G4605" s="28">
        <v>44175</v>
      </c>
      <c r="H4605" s="27">
        <v>0.67730324074074078</v>
      </c>
      <c r="I4605">
        <v>-7.8E-2</v>
      </c>
    </row>
    <row r="4606" spans="1:9" x14ac:dyDescent="0.3">
      <c r="A4606" s="28">
        <v>44175</v>
      </c>
      <c r="B4606" s="27">
        <v>0.67799768518518511</v>
      </c>
      <c r="C4606">
        <v>3987.5</v>
      </c>
      <c r="G4606" s="28">
        <v>44175</v>
      </c>
      <c r="H4606" s="27">
        <v>0.67799768518518511</v>
      </c>
      <c r="I4606">
        <v>-7.9000000000000001E-2</v>
      </c>
    </row>
    <row r="4607" spans="1:9" x14ac:dyDescent="0.3">
      <c r="A4607" s="28">
        <v>44175</v>
      </c>
      <c r="B4607" s="27">
        <v>0.67869212962962966</v>
      </c>
      <c r="C4607">
        <v>3979.5</v>
      </c>
      <c r="G4607" s="28">
        <v>44175</v>
      </c>
      <c r="H4607" s="27">
        <v>0.67869212962962966</v>
      </c>
      <c r="I4607">
        <v>-7.9000000000000001E-2</v>
      </c>
    </row>
    <row r="4608" spans="1:9" x14ac:dyDescent="0.3">
      <c r="A4608" s="28">
        <v>44175</v>
      </c>
      <c r="B4608" s="27">
        <v>0.6793865740740741</v>
      </c>
      <c r="C4608">
        <v>3986.7</v>
      </c>
      <c r="G4608" s="28">
        <v>44175</v>
      </c>
      <c r="H4608" s="27">
        <v>0.6793865740740741</v>
      </c>
      <c r="I4608">
        <v>-7.9000000000000001E-2</v>
      </c>
    </row>
    <row r="4609" spans="1:9" x14ac:dyDescent="0.3">
      <c r="A4609" s="28">
        <v>44175</v>
      </c>
      <c r="B4609" s="27">
        <v>0.68008101851851854</v>
      </c>
      <c r="C4609">
        <v>3987.5</v>
      </c>
      <c r="G4609" s="28">
        <v>44175</v>
      </c>
      <c r="H4609" s="27">
        <v>0.68008101851851854</v>
      </c>
      <c r="I4609">
        <v>-7.9000000000000001E-2</v>
      </c>
    </row>
    <row r="4610" spans="1:9" x14ac:dyDescent="0.3">
      <c r="A4610" s="28">
        <v>44175</v>
      </c>
      <c r="B4610" s="27">
        <v>0.68077546296296287</v>
      </c>
      <c r="C4610">
        <v>3987.1001000000001</v>
      </c>
      <c r="G4610" s="28">
        <v>44175</v>
      </c>
      <c r="H4610" s="27">
        <v>0.68077546296296287</v>
      </c>
      <c r="I4610">
        <v>-7.9000000000000001E-2</v>
      </c>
    </row>
    <row r="4611" spans="1:9" x14ac:dyDescent="0.3">
      <c r="A4611" s="28">
        <v>44175</v>
      </c>
      <c r="B4611" s="27">
        <v>0.68146990740740743</v>
      </c>
      <c r="C4611">
        <v>3987.5</v>
      </c>
      <c r="G4611" s="28">
        <v>44175</v>
      </c>
      <c r="H4611" s="27">
        <v>0.68146990740740743</v>
      </c>
      <c r="I4611">
        <v>-7.9000000000000001E-2</v>
      </c>
    </row>
    <row r="4612" spans="1:9" x14ac:dyDescent="0.3">
      <c r="A4612" s="28">
        <v>44175</v>
      </c>
      <c r="B4612" s="27">
        <v>0.68216435185185187</v>
      </c>
      <c r="C4612">
        <v>3986.7</v>
      </c>
      <c r="G4612" s="28">
        <v>44175</v>
      </c>
      <c r="H4612" s="27">
        <v>0.68216435185185187</v>
      </c>
      <c r="I4612">
        <v>-0.08</v>
      </c>
    </row>
    <row r="4613" spans="1:9" x14ac:dyDescent="0.3">
      <c r="A4613" s="28">
        <v>44175</v>
      </c>
      <c r="B4613" s="27">
        <v>0.68285879629629631</v>
      </c>
      <c r="C4613">
        <v>3987.1001000000001</v>
      </c>
      <c r="G4613" s="28">
        <v>44175</v>
      </c>
      <c r="H4613" s="27">
        <v>0.68285879629629631</v>
      </c>
      <c r="I4613">
        <v>-0.08</v>
      </c>
    </row>
    <row r="4614" spans="1:9" x14ac:dyDescent="0.3">
      <c r="A4614" s="28">
        <v>44175</v>
      </c>
      <c r="B4614" s="27">
        <v>0.68355324074074064</v>
      </c>
      <c r="C4614">
        <v>3986.3</v>
      </c>
      <c r="G4614" s="28">
        <v>44175</v>
      </c>
      <c r="H4614" s="27">
        <v>0.68355324074074064</v>
      </c>
      <c r="I4614">
        <v>-0.08</v>
      </c>
    </row>
    <row r="4615" spans="1:9" x14ac:dyDescent="0.3">
      <c r="A4615" s="28">
        <v>44175</v>
      </c>
      <c r="B4615" s="27">
        <v>0.68424768518518519</v>
      </c>
      <c r="C4615">
        <v>3985.5</v>
      </c>
      <c r="G4615" s="28">
        <v>44175</v>
      </c>
      <c r="H4615" s="27">
        <v>0.68424768518518519</v>
      </c>
      <c r="I4615">
        <v>-8.1000000000000003E-2</v>
      </c>
    </row>
    <row r="4616" spans="1:9" x14ac:dyDescent="0.3">
      <c r="A4616" s="28">
        <v>44175</v>
      </c>
      <c r="B4616" s="27">
        <v>0.68494212962962964</v>
      </c>
      <c r="C4616">
        <v>3986.3</v>
      </c>
      <c r="G4616" s="28">
        <v>44175</v>
      </c>
      <c r="H4616" s="27">
        <v>0.68494212962962964</v>
      </c>
      <c r="I4616">
        <v>-8.1000000000000003E-2</v>
      </c>
    </row>
    <row r="4617" spans="1:9" x14ac:dyDescent="0.3">
      <c r="A4617" s="28">
        <v>44175</v>
      </c>
      <c r="B4617" s="27">
        <v>0.68563657407407408</v>
      </c>
      <c r="C4617">
        <v>3985.8998999999999</v>
      </c>
      <c r="G4617" s="28">
        <v>44175</v>
      </c>
      <c r="H4617" s="27">
        <v>0.68563657407407408</v>
      </c>
      <c r="I4617">
        <v>-8.1000000000000003E-2</v>
      </c>
    </row>
    <row r="4618" spans="1:9" x14ac:dyDescent="0.3">
      <c r="A4618" s="28">
        <v>44175</v>
      </c>
      <c r="B4618" s="27">
        <v>0.68633101851851841</v>
      </c>
      <c r="C4618">
        <v>3973.8998999999999</v>
      </c>
      <c r="G4618" s="28">
        <v>44175</v>
      </c>
      <c r="H4618" s="27">
        <v>0.68633101851851841</v>
      </c>
      <c r="I4618">
        <v>-8.1000000000000003E-2</v>
      </c>
    </row>
    <row r="4619" spans="1:9" x14ac:dyDescent="0.3">
      <c r="A4619" s="28">
        <v>44175</v>
      </c>
      <c r="B4619" s="27">
        <v>0.68702546296296296</v>
      </c>
      <c r="C4619">
        <v>3985.8998999999999</v>
      </c>
      <c r="G4619" s="28">
        <v>44175</v>
      </c>
      <c r="H4619" s="27">
        <v>0.68702546296296296</v>
      </c>
      <c r="I4619">
        <v>-8.1000000000000003E-2</v>
      </c>
    </row>
    <row r="4620" spans="1:9" x14ac:dyDescent="0.3">
      <c r="A4620" s="28">
        <v>44175</v>
      </c>
      <c r="B4620" s="27">
        <v>0.6877199074074074</v>
      </c>
      <c r="C4620">
        <v>3986.3</v>
      </c>
      <c r="G4620" s="28">
        <v>44175</v>
      </c>
      <c r="H4620" s="27">
        <v>0.6877199074074074</v>
      </c>
      <c r="I4620">
        <v>-8.1000000000000003E-2</v>
      </c>
    </row>
    <row r="4621" spans="1:9" x14ac:dyDescent="0.3">
      <c r="A4621" s="28">
        <v>44175</v>
      </c>
      <c r="B4621" s="27">
        <v>0.68841435185185185</v>
      </c>
      <c r="C4621">
        <v>3985.8998999999999</v>
      </c>
      <c r="G4621" s="28">
        <v>44175</v>
      </c>
      <c r="H4621" s="27">
        <v>0.68841435185185185</v>
      </c>
      <c r="I4621">
        <v>-8.2000000000000003E-2</v>
      </c>
    </row>
    <row r="4622" spans="1:9" x14ac:dyDescent="0.3">
      <c r="A4622" s="28">
        <v>44175</v>
      </c>
      <c r="B4622" s="27">
        <v>0.6891087962962964</v>
      </c>
      <c r="C4622">
        <v>3979.8998999999999</v>
      </c>
      <c r="G4622" s="28">
        <v>44175</v>
      </c>
      <c r="H4622" s="27">
        <v>0.6891087962962964</v>
      </c>
      <c r="I4622">
        <v>-8.2000000000000003E-2</v>
      </c>
    </row>
    <row r="4623" spans="1:9" x14ac:dyDescent="0.3">
      <c r="A4623" s="28">
        <v>44175</v>
      </c>
      <c r="B4623" s="27">
        <v>0.68980324074074073</v>
      </c>
      <c r="C4623">
        <v>3987.5</v>
      </c>
      <c r="G4623" s="28">
        <v>44175</v>
      </c>
      <c r="H4623" s="27">
        <v>0.68980324074074073</v>
      </c>
      <c r="I4623">
        <v>-8.2000000000000003E-2</v>
      </c>
    </row>
    <row r="4624" spans="1:9" x14ac:dyDescent="0.3">
      <c r="A4624" s="28">
        <v>44175</v>
      </c>
      <c r="B4624" s="27">
        <v>0.69049768518518517</v>
      </c>
      <c r="C4624">
        <v>3985.5</v>
      </c>
      <c r="G4624" s="28">
        <v>44175</v>
      </c>
      <c r="H4624" s="27">
        <v>0.69049768518518517</v>
      </c>
      <c r="I4624">
        <v>-8.2000000000000003E-2</v>
      </c>
    </row>
    <row r="4625" spans="1:9" x14ac:dyDescent="0.3">
      <c r="A4625" s="28">
        <v>44175</v>
      </c>
      <c r="B4625" s="27">
        <v>0.69119212962962961</v>
      </c>
      <c r="C4625">
        <v>3985.8998999999999</v>
      </c>
      <c r="G4625" s="28">
        <v>44175</v>
      </c>
      <c r="H4625" s="27">
        <v>0.69119212962962961</v>
      </c>
      <c r="I4625">
        <v>-8.2000000000000003E-2</v>
      </c>
    </row>
    <row r="4626" spans="1:9" x14ac:dyDescent="0.3">
      <c r="A4626" s="28">
        <v>44175</v>
      </c>
      <c r="B4626" s="27">
        <v>0.69188657407407417</v>
      </c>
      <c r="C4626">
        <v>3987.1001000000001</v>
      </c>
      <c r="G4626" s="28">
        <v>44175</v>
      </c>
      <c r="H4626" s="27">
        <v>0.69188657407407417</v>
      </c>
      <c r="I4626">
        <v>-8.2000000000000003E-2</v>
      </c>
    </row>
    <row r="4627" spans="1:9" x14ac:dyDescent="0.3">
      <c r="A4627" s="28">
        <v>44175</v>
      </c>
      <c r="B4627" s="27">
        <v>0.6925810185185185</v>
      </c>
      <c r="C4627">
        <v>3986.7</v>
      </c>
      <c r="G4627" s="28">
        <v>44175</v>
      </c>
      <c r="H4627" s="27">
        <v>0.6925810185185185</v>
      </c>
      <c r="I4627">
        <v>-8.2000000000000003E-2</v>
      </c>
    </row>
    <row r="4628" spans="1:9" x14ac:dyDescent="0.3">
      <c r="A4628" s="28">
        <v>44175</v>
      </c>
      <c r="B4628" s="27">
        <v>0.69327546296296294</v>
      </c>
      <c r="C4628">
        <v>3985.8998999999999</v>
      </c>
      <c r="G4628" s="28">
        <v>44175</v>
      </c>
      <c r="H4628" s="27">
        <v>0.69327546296296294</v>
      </c>
      <c r="I4628">
        <v>-8.3000000000000004E-2</v>
      </c>
    </row>
    <row r="4629" spans="1:9" x14ac:dyDescent="0.3">
      <c r="A4629" s="28">
        <v>44175</v>
      </c>
      <c r="B4629" s="27">
        <v>0.69396990740740738</v>
      </c>
      <c r="C4629">
        <v>3986.3</v>
      </c>
      <c r="G4629" s="28">
        <v>44175</v>
      </c>
      <c r="H4629" s="27">
        <v>0.69396990740740738</v>
      </c>
      <c r="I4629">
        <v>-8.3000000000000004E-2</v>
      </c>
    </row>
    <row r="4630" spans="1:9" x14ac:dyDescent="0.3">
      <c r="A4630" s="28">
        <v>44175</v>
      </c>
      <c r="B4630" s="27">
        <v>0.69466435185185194</v>
      </c>
      <c r="C4630">
        <v>3985.5</v>
      </c>
      <c r="G4630" s="28">
        <v>44175</v>
      </c>
      <c r="H4630" s="27">
        <v>0.69466435185185194</v>
      </c>
      <c r="I4630">
        <v>-8.3000000000000004E-2</v>
      </c>
    </row>
    <row r="4631" spans="1:9" x14ac:dyDescent="0.3">
      <c r="A4631" s="28">
        <v>44175</v>
      </c>
      <c r="B4631" s="27">
        <v>0.69535879629629627</v>
      </c>
      <c r="C4631">
        <v>3987.1001000000001</v>
      </c>
      <c r="G4631" s="28">
        <v>44175</v>
      </c>
      <c r="H4631" s="27">
        <v>0.69535879629629627</v>
      </c>
      <c r="I4631">
        <v>-8.3000000000000004E-2</v>
      </c>
    </row>
    <row r="4632" spans="1:9" x14ac:dyDescent="0.3">
      <c r="A4632" s="28">
        <v>44175</v>
      </c>
      <c r="B4632" s="27">
        <v>0.69605324074074071</v>
      </c>
      <c r="C4632">
        <v>3985.8998999999999</v>
      </c>
      <c r="G4632" s="28">
        <v>44175</v>
      </c>
      <c r="H4632" s="27">
        <v>0.69605324074074071</v>
      </c>
      <c r="I4632">
        <v>-8.3000000000000004E-2</v>
      </c>
    </row>
    <row r="4633" spans="1:9" x14ac:dyDescent="0.3">
      <c r="A4633" s="28">
        <v>44175</v>
      </c>
      <c r="B4633" s="27">
        <v>0.69674768518518526</v>
      </c>
      <c r="C4633">
        <v>3984.3</v>
      </c>
      <c r="G4633" s="28">
        <v>44175</v>
      </c>
      <c r="H4633" s="27">
        <v>0.69674768518518526</v>
      </c>
      <c r="I4633">
        <v>-8.3000000000000004E-2</v>
      </c>
    </row>
    <row r="4634" spans="1:9" x14ac:dyDescent="0.3">
      <c r="A4634" s="28">
        <v>44175</v>
      </c>
      <c r="B4634" s="27">
        <v>0.6974421296296297</v>
      </c>
      <c r="C4634">
        <v>3985.5</v>
      </c>
      <c r="G4634" s="28">
        <v>44175</v>
      </c>
      <c r="H4634" s="27">
        <v>0.6974421296296297</v>
      </c>
      <c r="I4634">
        <v>-8.4000000000000005E-2</v>
      </c>
    </row>
    <row r="4635" spans="1:9" x14ac:dyDescent="0.3">
      <c r="A4635" s="28">
        <v>44175</v>
      </c>
      <c r="B4635" s="27">
        <v>0.69813657407407403</v>
      </c>
      <c r="C4635">
        <v>3985.8998999999999</v>
      </c>
      <c r="G4635" s="28">
        <v>44175</v>
      </c>
      <c r="H4635" s="27">
        <v>0.69813657407407403</v>
      </c>
      <c r="I4635">
        <v>-8.4000000000000005E-2</v>
      </c>
    </row>
    <row r="4636" spans="1:9" x14ac:dyDescent="0.3">
      <c r="A4636" s="28">
        <v>44175</v>
      </c>
      <c r="B4636" s="27">
        <v>0.69883101851851848</v>
      </c>
      <c r="C4636">
        <v>3987.5</v>
      </c>
      <c r="G4636" s="28">
        <v>44175</v>
      </c>
      <c r="H4636" s="27">
        <v>0.69883101851851848</v>
      </c>
      <c r="I4636">
        <v>-8.4000000000000005E-2</v>
      </c>
    </row>
    <row r="4637" spans="1:9" x14ac:dyDescent="0.3">
      <c r="A4637" s="28">
        <v>44175</v>
      </c>
      <c r="B4637" s="27">
        <v>0.69952546296296303</v>
      </c>
      <c r="C4637">
        <v>3987.8998999999999</v>
      </c>
      <c r="G4637" s="28">
        <v>44175</v>
      </c>
      <c r="H4637" s="27">
        <v>0.69952546296296303</v>
      </c>
      <c r="I4637">
        <v>-8.4000000000000005E-2</v>
      </c>
    </row>
    <row r="4638" spans="1:9" x14ac:dyDescent="0.3">
      <c r="A4638" s="28">
        <v>44175</v>
      </c>
      <c r="B4638" s="27">
        <v>0.70021990740740747</v>
      </c>
      <c r="C4638">
        <v>3985.8998999999999</v>
      </c>
      <c r="G4638" s="28">
        <v>44175</v>
      </c>
      <c r="H4638" s="27">
        <v>0.70021990740740747</v>
      </c>
      <c r="I4638">
        <v>-8.4000000000000005E-2</v>
      </c>
    </row>
    <row r="4639" spans="1:9" x14ac:dyDescent="0.3">
      <c r="A4639" s="28">
        <v>44175</v>
      </c>
      <c r="B4639" s="27">
        <v>0.7009143518518518</v>
      </c>
      <c r="C4639">
        <v>3987.1001000000001</v>
      </c>
      <c r="G4639" s="28">
        <v>44175</v>
      </c>
      <c r="H4639" s="27">
        <v>0.7009143518518518</v>
      </c>
      <c r="I4639">
        <v>-8.4000000000000005E-2</v>
      </c>
    </row>
    <row r="4640" spans="1:9" x14ac:dyDescent="0.3">
      <c r="A4640" s="28">
        <v>44175</v>
      </c>
      <c r="B4640" s="27">
        <v>0.70160879629629624</v>
      </c>
      <c r="C4640">
        <v>3987.8998999999999</v>
      </c>
      <c r="G4640" s="28">
        <v>44175</v>
      </c>
      <c r="H4640" s="27">
        <v>0.70160879629629624</v>
      </c>
      <c r="I4640">
        <v>-8.4000000000000005E-2</v>
      </c>
    </row>
    <row r="4641" spans="1:9" x14ac:dyDescent="0.3">
      <c r="A4641" s="28">
        <v>44175</v>
      </c>
      <c r="B4641" s="27">
        <v>0.7023032407407408</v>
      </c>
      <c r="C4641">
        <v>3987.8998999999999</v>
      </c>
      <c r="G4641" s="28">
        <v>44175</v>
      </c>
      <c r="H4641" s="27">
        <v>0.7023032407407408</v>
      </c>
      <c r="I4641">
        <v>-8.4000000000000005E-2</v>
      </c>
    </row>
    <row r="4642" spans="1:9" x14ac:dyDescent="0.3">
      <c r="A4642" s="28">
        <v>44175</v>
      </c>
      <c r="B4642" s="27">
        <v>0.70299768518518524</v>
      </c>
      <c r="C4642">
        <v>3985.8998999999999</v>
      </c>
      <c r="G4642" s="28">
        <v>44175</v>
      </c>
      <c r="H4642" s="27">
        <v>0.70299768518518524</v>
      </c>
      <c r="I4642">
        <v>-8.4000000000000005E-2</v>
      </c>
    </row>
    <row r="4643" spans="1:9" x14ac:dyDescent="0.3">
      <c r="A4643" s="28">
        <v>44175</v>
      </c>
      <c r="B4643" s="27">
        <v>0.70369212962962957</v>
      </c>
      <c r="C4643">
        <v>3986.7</v>
      </c>
      <c r="G4643" s="28">
        <v>44175</v>
      </c>
      <c r="H4643" s="27">
        <v>0.70369212962962957</v>
      </c>
      <c r="I4643">
        <v>-8.4000000000000005E-2</v>
      </c>
    </row>
    <row r="4644" spans="1:9" x14ac:dyDescent="0.3">
      <c r="A4644" s="28">
        <v>44175</v>
      </c>
      <c r="B4644" s="27">
        <v>0.70438657407407401</v>
      </c>
      <c r="C4644">
        <v>3986.7</v>
      </c>
      <c r="G4644" s="28">
        <v>44175</v>
      </c>
      <c r="H4644" s="27">
        <v>0.70438657407407401</v>
      </c>
      <c r="I4644">
        <v>-8.5000000000000006E-2</v>
      </c>
    </row>
    <row r="4645" spans="1:9" x14ac:dyDescent="0.3">
      <c r="A4645" s="28">
        <v>44175</v>
      </c>
      <c r="B4645" s="27">
        <v>0.70508101851851857</v>
      </c>
      <c r="C4645">
        <v>3986.7</v>
      </c>
      <c r="G4645" s="28">
        <v>44175</v>
      </c>
      <c r="H4645" s="27">
        <v>0.70508101851851857</v>
      </c>
      <c r="I4645">
        <v>-8.5000000000000006E-2</v>
      </c>
    </row>
    <row r="4646" spans="1:9" x14ac:dyDescent="0.3">
      <c r="A4646" s="28">
        <v>44175</v>
      </c>
      <c r="B4646" s="27">
        <v>0.70577546296296301</v>
      </c>
      <c r="C4646">
        <v>3987.1001000000001</v>
      </c>
      <c r="G4646" s="28">
        <v>44175</v>
      </c>
      <c r="H4646" s="27">
        <v>0.70577546296296301</v>
      </c>
      <c r="I4646">
        <v>-8.5000000000000006E-2</v>
      </c>
    </row>
    <row r="4647" spans="1:9" x14ac:dyDescent="0.3">
      <c r="A4647" s="28">
        <v>44175</v>
      </c>
      <c r="B4647" s="27">
        <v>0.70646990740740734</v>
      </c>
      <c r="C4647">
        <v>3987.1001000000001</v>
      </c>
      <c r="G4647" s="28">
        <v>44175</v>
      </c>
      <c r="H4647" s="27">
        <v>0.70646990740740734</v>
      </c>
      <c r="I4647">
        <v>-8.5000000000000006E-2</v>
      </c>
    </row>
    <row r="4648" spans="1:9" x14ac:dyDescent="0.3">
      <c r="A4648" s="28">
        <v>44175</v>
      </c>
      <c r="B4648" s="27">
        <v>0.70716435185185189</v>
      </c>
      <c r="C4648">
        <v>3987.1001000000001</v>
      </c>
      <c r="G4648" s="28">
        <v>44175</v>
      </c>
      <c r="H4648" s="27">
        <v>0.70716435185185189</v>
      </c>
      <c r="I4648">
        <v>-8.5000000000000006E-2</v>
      </c>
    </row>
    <row r="4649" spans="1:9" x14ac:dyDescent="0.3">
      <c r="A4649" s="28">
        <v>44175</v>
      </c>
      <c r="B4649" s="27">
        <v>0.70785879629629633</v>
      </c>
      <c r="C4649">
        <v>3987.1001000000001</v>
      </c>
      <c r="G4649" s="28">
        <v>44175</v>
      </c>
      <c r="H4649" s="27">
        <v>0.70785879629629633</v>
      </c>
      <c r="I4649">
        <v>-8.5000000000000006E-2</v>
      </c>
    </row>
    <row r="4650" spans="1:9" x14ac:dyDescent="0.3">
      <c r="A4650" s="28">
        <v>44175</v>
      </c>
      <c r="B4650" s="27">
        <v>0.70855324074074078</v>
      </c>
      <c r="C4650">
        <v>3987.8998999999999</v>
      </c>
      <c r="G4650" s="28">
        <v>44175</v>
      </c>
      <c r="H4650" s="27">
        <v>0.70855324074074078</v>
      </c>
      <c r="I4650">
        <v>-8.5000000000000006E-2</v>
      </c>
    </row>
    <row r="4651" spans="1:9" x14ac:dyDescent="0.3">
      <c r="A4651" s="28">
        <v>44175</v>
      </c>
      <c r="B4651" s="27">
        <v>0.70924768518518511</v>
      </c>
      <c r="C4651">
        <v>3987.5</v>
      </c>
      <c r="G4651" s="28">
        <v>44175</v>
      </c>
      <c r="H4651" s="27">
        <v>0.70924768518518511</v>
      </c>
      <c r="I4651">
        <v>-8.5000000000000006E-2</v>
      </c>
    </row>
    <row r="4652" spans="1:9" x14ac:dyDescent="0.3">
      <c r="A4652" s="28">
        <v>44175</v>
      </c>
      <c r="B4652" s="27">
        <v>0.70994212962962966</v>
      </c>
      <c r="C4652">
        <v>3987.5</v>
      </c>
      <c r="G4652" s="28">
        <v>44175</v>
      </c>
      <c r="H4652" s="27">
        <v>0.70994212962962966</v>
      </c>
      <c r="I4652">
        <v>-8.5000000000000006E-2</v>
      </c>
    </row>
    <row r="4653" spans="1:9" x14ac:dyDescent="0.3">
      <c r="A4653" s="28">
        <v>44175</v>
      </c>
      <c r="B4653" s="27">
        <v>0.7106365740740741</v>
      </c>
      <c r="C4653">
        <v>3986.3</v>
      </c>
      <c r="G4653" s="28">
        <v>44175</v>
      </c>
      <c r="H4653" s="27">
        <v>0.7106365740740741</v>
      </c>
      <c r="I4653">
        <v>-8.5999999999999993E-2</v>
      </c>
    </row>
    <row r="4654" spans="1:9" x14ac:dyDescent="0.3">
      <c r="A4654" s="28">
        <v>44175</v>
      </c>
      <c r="B4654" s="27">
        <v>0.71133101851851854</v>
      </c>
      <c r="C4654">
        <v>3987.5</v>
      </c>
      <c r="G4654" s="28">
        <v>44175</v>
      </c>
      <c r="H4654" s="27">
        <v>0.71133101851851854</v>
      </c>
      <c r="I4654">
        <v>-8.5999999999999993E-2</v>
      </c>
    </row>
    <row r="4655" spans="1:9" x14ac:dyDescent="0.3">
      <c r="A4655" s="28">
        <v>44175</v>
      </c>
      <c r="B4655" s="27">
        <v>0.71202546296296287</v>
      </c>
      <c r="C4655">
        <v>3985.8998999999999</v>
      </c>
      <c r="G4655" s="28">
        <v>44175</v>
      </c>
      <c r="H4655" s="27">
        <v>0.71202546296296287</v>
      </c>
      <c r="I4655">
        <v>-8.5999999999999993E-2</v>
      </c>
    </row>
    <row r="4656" spans="1:9" x14ac:dyDescent="0.3">
      <c r="A4656" s="28">
        <v>44175</v>
      </c>
      <c r="B4656" s="27">
        <v>0.71271990740740743</v>
      </c>
      <c r="C4656">
        <v>3987.1001000000001</v>
      </c>
      <c r="G4656" s="28">
        <v>44175</v>
      </c>
      <c r="H4656" s="27">
        <v>0.71271990740740743</v>
      </c>
      <c r="I4656">
        <v>-8.5999999999999993E-2</v>
      </c>
    </row>
    <row r="4657" spans="1:9" x14ac:dyDescent="0.3">
      <c r="A4657" s="28">
        <v>44175</v>
      </c>
      <c r="B4657" s="27">
        <v>0.71341435185185187</v>
      </c>
      <c r="C4657">
        <v>3987.1001000000001</v>
      </c>
      <c r="G4657" s="28">
        <v>44175</v>
      </c>
      <c r="H4657" s="27">
        <v>0.71341435185185187</v>
      </c>
      <c r="I4657">
        <v>-8.5999999999999993E-2</v>
      </c>
    </row>
    <row r="4658" spans="1:9" x14ac:dyDescent="0.3">
      <c r="A4658" s="28">
        <v>44175</v>
      </c>
      <c r="B4658" s="27">
        <v>0.71410879629629631</v>
      </c>
      <c r="C4658">
        <v>3987.1001000000001</v>
      </c>
      <c r="G4658" s="28">
        <v>44175</v>
      </c>
      <c r="H4658" s="27">
        <v>0.71410879629629631</v>
      </c>
      <c r="I4658">
        <v>-8.5999999999999993E-2</v>
      </c>
    </row>
    <row r="4659" spans="1:9" x14ac:dyDescent="0.3">
      <c r="A4659" s="28">
        <v>44175</v>
      </c>
      <c r="B4659" s="27">
        <v>0.71480324074074064</v>
      </c>
      <c r="C4659">
        <v>3987.1001000000001</v>
      </c>
      <c r="G4659" s="28">
        <v>44175</v>
      </c>
      <c r="H4659" s="27">
        <v>0.71480324074074064</v>
      </c>
      <c r="I4659">
        <v>-8.5999999999999993E-2</v>
      </c>
    </row>
    <row r="4660" spans="1:9" x14ac:dyDescent="0.3">
      <c r="A4660" s="28">
        <v>44175</v>
      </c>
      <c r="B4660" s="27">
        <v>0.71549768518518519</v>
      </c>
      <c r="C4660">
        <v>3987.1001000000001</v>
      </c>
      <c r="G4660" s="28">
        <v>44175</v>
      </c>
      <c r="H4660" s="27">
        <v>0.71549768518518519</v>
      </c>
      <c r="I4660">
        <v>-8.5999999999999993E-2</v>
      </c>
    </row>
    <row r="4661" spans="1:9" x14ac:dyDescent="0.3">
      <c r="A4661" s="28">
        <v>44175</v>
      </c>
      <c r="B4661" s="27">
        <v>0.71619212962962964</v>
      </c>
      <c r="C4661">
        <v>3987.5</v>
      </c>
      <c r="G4661" s="28">
        <v>44175</v>
      </c>
      <c r="H4661" s="27">
        <v>0.71619212962962964</v>
      </c>
      <c r="I4661">
        <v>-8.5999999999999993E-2</v>
      </c>
    </row>
    <row r="4662" spans="1:9" x14ac:dyDescent="0.3">
      <c r="A4662" s="28">
        <v>44175</v>
      </c>
      <c r="B4662" s="27">
        <v>0.71688657407407408</v>
      </c>
      <c r="C4662">
        <v>3987.8998999999999</v>
      </c>
      <c r="G4662" s="28">
        <v>44175</v>
      </c>
      <c r="H4662" s="27">
        <v>0.71688657407407408</v>
      </c>
      <c r="I4662">
        <v>-8.5999999999999993E-2</v>
      </c>
    </row>
    <row r="4663" spans="1:9" x14ac:dyDescent="0.3">
      <c r="A4663" s="28">
        <v>44175</v>
      </c>
      <c r="B4663" s="27">
        <v>0.71758101851851841</v>
      </c>
      <c r="C4663">
        <v>3987.5</v>
      </c>
      <c r="G4663" s="28">
        <v>44175</v>
      </c>
      <c r="H4663" s="27">
        <v>0.71758101851851841</v>
      </c>
      <c r="I4663">
        <v>-8.5999999999999993E-2</v>
      </c>
    </row>
    <row r="4664" spans="1:9" x14ac:dyDescent="0.3">
      <c r="A4664" s="28">
        <v>44175</v>
      </c>
      <c r="B4664" s="27">
        <v>0.71827546296296296</v>
      </c>
      <c r="C4664">
        <v>3988.3</v>
      </c>
      <c r="G4664" s="28">
        <v>44175</v>
      </c>
      <c r="H4664" s="27">
        <v>0.71827546296296296</v>
      </c>
      <c r="I4664">
        <v>-8.6999999999999994E-2</v>
      </c>
    </row>
    <row r="4665" spans="1:9" x14ac:dyDescent="0.3">
      <c r="A4665" s="28">
        <v>44175</v>
      </c>
      <c r="B4665" s="27">
        <v>0.7189699074074074</v>
      </c>
      <c r="C4665">
        <v>3987.1001000000001</v>
      </c>
      <c r="G4665" s="28">
        <v>44175</v>
      </c>
      <c r="H4665" s="27">
        <v>0.7189699074074074</v>
      </c>
      <c r="I4665">
        <v>-8.6999999999999994E-2</v>
      </c>
    </row>
    <row r="4666" spans="1:9" x14ac:dyDescent="0.3">
      <c r="A4666" s="28">
        <v>44175</v>
      </c>
      <c r="B4666" s="27">
        <v>0.71966435185185185</v>
      </c>
      <c r="C4666">
        <v>3987.1001000000001</v>
      </c>
      <c r="G4666" s="28">
        <v>44175</v>
      </c>
      <c r="H4666" s="27">
        <v>0.71966435185185185</v>
      </c>
      <c r="I4666">
        <v>-8.6999999999999994E-2</v>
      </c>
    </row>
    <row r="4667" spans="1:9" x14ac:dyDescent="0.3">
      <c r="A4667" s="28">
        <v>44175</v>
      </c>
      <c r="B4667" s="27">
        <v>0.7203587962962964</v>
      </c>
      <c r="C4667">
        <v>3986.7</v>
      </c>
      <c r="G4667" s="28">
        <v>44175</v>
      </c>
      <c r="H4667" s="27">
        <v>0.7203587962962964</v>
      </c>
      <c r="I4667">
        <v>-8.6999999999999994E-2</v>
      </c>
    </row>
    <row r="4668" spans="1:9" x14ac:dyDescent="0.3">
      <c r="A4668" s="28">
        <v>44175</v>
      </c>
      <c r="B4668" s="27">
        <v>0.72105324074074073</v>
      </c>
      <c r="C4668">
        <v>3987.1001000000001</v>
      </c>
      <c r="G4668" s="28">
        <v>44175</v>
      </c>
      <c r="H4668" s="27">
        <v>0.72105324074074073</v>
      </c>
      <c r="I4668">
        <v>-8.6999999999999994E-2</v>
      </c>
    </row>
    <row r="4669" spans="1:9" x14ac:dyDescent="0.3">
      <c r="A4669" s="28">
        <v>44175</v>
      </c>
      <c r="B4669" s="27">
        <v>0.72174768518518517</v>
      </c>
      <c r="C4669">
        <v>3987.5</v>
      </c>
      <c r="G4669" s="28">
        <v>44175</v>
      </c>
      <c r="H4669" s="27">
        <v>0.72174768518518517</v>
      </c>
      <c r="I4669">
        <v>-8.6999999999999994E-2</v>
      </c>
    </row>
    <row r="4670" spans="1:9" x14ac:dyDescent="0.3">
      <c r="A4670" s="28">
        <v>44175</v>
      </c>
      <c r="B4670" s="27">
        <v>0.72244212962962961</v>
      </c>
      <c r="C4670">
        <v>3986.7</v>
      </c>
      <c r="G4670" s="28">
        <v>44175</v>
      </c>
      <c r="H4670" s="27">
        <v>0.72244212962962961</v>
      </c>
      <c r="I4670">
        <v>-8.6999999999999994E-2</v>
      </c>
    </row>
    <row r="4671" spans="1:9" x14ac:dyDescent="0.3">
      <c r="A4671" s="28">
        <v>44175</v>
      </c>
      <c r="B4671" s="27">
        <v>0.72313657407407417</v>
      </c>
      <c r="C4671">
        <v>3987.1001000000001</v>
      </c>
      <c r="G4671" s="28">
        <v>44175</v>
      </c>
      <c r="H4671" s="27">
        <v>0.72313657407407417</v>
      </c>
      <c r="I4671">
        <v>-8.6999999999999994E-2</v>
      </c>
    </row>
    <row r="4672" spans="1:9" x14ac:dyDescent="0.3">
      <c r="A4672" s="28">
        <v>44175</v>
      </c>
      <c r="B4672" s="27">
        <v>0.7238310185185185</v>
      </c>
      <c r="C4672">
        <v>3987.1001000000001</v>
      </c>
      <c r="G4672" s="28">
        <v>44175</v>
      </c>
      <c r="H4672" s="27">
        <v>0.7238310185185185</v>
      </c>
      <c r="I4672">
        <v>-8.6999999999999994E-2</v>
      </c>
    </row>
    <row r="4673" spans="1:9" x14ac:dyDescent="0.3">
      <c r="A4673" s="28">
        <v>44175</v>
      </c>
      <c r="B4673" s="27">
        <v>0.72452546296296294</v>
      </c>
      <c r="C4673">
        <v>3986.3</v>
      </c>
      <c r="G4673" s="28">
        <v>44175</v>
      </c>
      <c r="H4673" s="27">
        <v>0.72452546296296294</v>
      </c>
      <c r="I4673">
        <v>-8.6999999999999994E-2</v>
      </c>
    </row>
    <row r="4674" spans="1:9" x14ac:dyDescent="0.3">
      <c r="A4674" s="28">
        <v>44175</v>
      </c>
      <c r="B4674" s="27">
        <v>0.72521990740740738</v>
      </c>
      <c r="C4674">
        <v>3987.1001000000001</v>
      </c>
      <c r="G4674" s="28">
        <v>44175</v>
      </c>
      <c r="H4674" s="27">
        <v>0.72521990740740738</v>
      </c>
      <c r="I4674">
        <v>-8.6999999999999994E-2</v>
      </c>
    </row>
    <row r="4675" spans="1:9" x14ac:dyDescent="0.3">
      <c r="A4675" s="28">
        <v>44175</v>
      </c>
      <c r="B4675" s="27">
        <v>0.72591435185185194</v>
      </c>
      <c r="C4675">
        <v>3987.1001000000001</v>
      </c>
      <c r="G4675" s="28">
        <v>44175</v>
      </c>
      <c r="H4675" s="27">
        <v>0.72591435185185194</v>
      </c>
      <c r="I4675">
        <v>-8.5000000000000006E-2</v>
      </c>
    </row>
    <row r="4676" spans="1:9" x14ac:dyDescent="0.3">
      <c r="A4676" s="28">
        <v>44175</v>
      </c>
      <c r="B4676" s="27">
        <v>0.72660879629629627</v>
      </c>
      <c r="C4676">
        <v>3987.5</v>
      </c>
      <c r="G4676" s="28">
        <v>44175</v>
      </c>
      <c r="H4676" s="27">
        <v>0.72660879629629627</v>
      </c>
      <c r="I4676">
        <v>-8.1000000000000003E-2</v>
      </c>
    </row>
    <row r="4677" spans="1:9" x14ac:dyDescent="0.3">
      <c r="A4677" s="28">
        <v>44175</v>
      </c>
      <c r="B4677" s="27">
        <v>0.72730324074074071</v>
      </c>
      <c r="C4677">
        <v>3987.1001000000001</v>
      </c>
      <c r="G4677" s="28">
        <v>44175</v>
      </c>
      <c r="H4677" s="27">
        <v>0.72730324074074071</v>
      </c>
      <c r="I4677">
        <v>-7.5999999999999998E-2</v>
      </c>
    </row>
    <row r="4678" spans="1:9" x14ac:dyDescent="0.3">
      <c r="A4678" s="28">
        <v>44175</v>
      </c>
      <c r="B4678" s="27">
        <v>0.72799768518518515</v>
      </c>
      <c r="C4678">
        <v>3987.1001000000001</v>
      </c>
      <c r="G4678" s="28">
        <v>44175</v>
      </c>
      <c r="H4678" s="27">
        <v>0.72799768518518515</v>
      </c>
      <c r="I4678">
        <v>-7.1999999999999995E-2</v>
      </c>
    </row>
    <row r="4679" spans="1:9" x14ac:dyDescent="0.3">
      <c r="A4679" s="28">
        <v>44175</v>
      </c>
      <c r="B4679" s="27">
        <v>0.7286921296296297</v>
      </c>
      <c r="C4679">
        <v>3987.1001000000001</v>
      </c>
      <c r="G4679" s="28">
        <v>44175</v>
      </c>
      <c r="H4679" s="27">
        <v>0.7286921296296297</v>
      </c>
      <c r="I4679">
        <v>-6.7000000000000004E-2</v>
      </c>
    </row>
    <row r="4680" spans="1:9" x14ac:dyDescent="0.3">
      <c r="A4680" s="28">
        <v>44175</v>
      </c>
      <c r="B4680" s="27">
        <v>0.72938657407407403</v>
      </c>
      <c r="C4680">
        <v>3987.1001000000001</v>
      </c>
      <c r="G4680" s="28">
        <v>44175</v>
      </c>
      <c r="H4680" s="27">
        <v>0.72938657407407403</v>
      </c>
      <c r="I4680">
        <v>-6.3E-2</v>
      </c>
    </row>
    <row r="4681" spans="1:9" x14ac:dyDescent="0.3">
      <c r="A4681" s="28">
        <v>44175</v>
      </c>
      <c r="B4681" s="27">
        <v>0.73008101851851848</v>
      </c>
      <c r="C4681">
        <v>3986.7</v>
      </c>
      <c r="G4681" s="28">
        <v>44175</v>
      </c>
      <c r="H4681" s="27">
        <v>0.73008101851851848</v>
      </c>
      <c r="I4681">
        <v>-5.8999999999999997E-2</v>
      </c>
    </row>
    <row r="4682" spans="1:9" x14ac:dyDescent="0.3">
      <c r="A4682" s="28">
        <v>44175</v>
      </c>
      <c r="B4682" s="27">
        <v>0.73077546296296303</v>
      </c>
      <c r="C4682">
        <v>3987.5</v>
      </c>
      <c r="G4682" s="28">
        <v>44175</v>
      </c>
      <c r="H4682" s="27">
        <v>0.73077546296296303</v>
      </c>
      <c r="I4682">
        <v>-5.3999999999999999E-2</v>
      </c>
    </row>
    <row r="4683" spans="1:9" x14ac:dyDescent="0.3">
      <c r="A4683" s="28">
        <v>44175</v>
      </c>
      <c r="B4683" s="27">
        <v>0.73146990740740747</v>
      </c>
      <c r="C4683">
        <v>3987.1001000000001</v>
      </c>
      <c r="G4683" s="28">
        <v>44175</v>
      </c>
      <c r="H4683" s="27">
        <v>0.73146990740740747</v>
      </c>
      <c r="I4683">
        <v>-0.05</v>
      </c>
    </row>
    <row r="4684" spans="1:9" x14ac:dyDescent="0.3">
      <c r="A4684" s="28">
        <v>44175</v>
      </c>
      <c r="B4684" s="27">
        <v>0.7321643518518518</v>
      </c>
      <c r="C4684">
        <v>3986.7</v>
      </c>
      <c r="G4684" s="28">
        <v>44175</v>
      </c>
      <c r="H4684" s="27">
        <v>0.7321643518518518</v>
      </c>
      <c r="I4684">
        <v>-4.4999999999999998E-2</v>
      </c>
    </row>
    <row r="4685" spans="1:9" x14ac:dyDescent="0.3">
      <c r="A4685" s="28">
        <v>44175</v>
      </c>
      <c r="B4685" s="27">
        <v>0.73285879629629624</v>
      </c>
      <c r="C4685">
        <v>3987.1001000000001</v>
      </c>
      <c r="G4685" s="28">
        <v>44175</v>
      </c>
      <c r="H4685" s="27">
        <v>0.73285879629629624</v>
      </c>
      <c r="I4685">
        <v>-4.1000000000000002E-2</v>
      </c>
    </row>
    <row r="4686" spans="1:9" x14ac:dyDescent="0.3">
      <c r="A4686" s="28">
        <v>44175</v>
      </c>
      <c r="B4686" s="27">
        <v>0.7335532407407408</v>
      </c>
      <c r="C4686">
        <v>3986.7</v>
      </c>
      <c r="G4686" s="28">
        <v>44175</v>
      </c>
      <c r="H4686" s="27">
        <v>0.7335532407407408</v>
      </c>
      <c r="I4686">
        <v>-3.5999999999999997E-2</v>
      </c>
    </row>
    <row r="4687" spans="1:9" x14ac:dyDescent="0.3">
      <c r="A4687" s="28">
        <v>44175</v>
      </c>
      <c r="B4687" s="27">
        <v>0.73424768518518524</v>
      </c>
      <c r="C4687">
        <v>3986.3</v>
      </c>
      <c r="G4687" s="28">
        <v>44175</v>
      </c>
      <c r="H4687" s="27">
        <v>0.73424768518518524</v>
      </c>
      <c r="I4687">
        <v>-3.2000000000000001E-2</v>
      </c>
    </row>
    <row r="4688" spans="1:9" x14ac:dyDescent="0.3">
      <c r="A4688" s="28">
        <v>44175</v>
      </c>
      <c r="B4688" s="27">
        <v>0.73494212962962957</v>
      </c>
      <c r="C4688">
        <v>3985.5</v>
      </c>
      <c r="G4688" s="28">
        <v>44175</v>
      </c>
      <c r="H4688" s="27">
        <v>0.73494212962962957</v>
      </c>
      <c r="I4688">
        <v>-2.8000000000000001E-2</v>
      </c>
    </row>
    <row r="4689" spans="1:9" x14ac:dyDescent="0.3">
      <c r="A4689" s="28">
        <v>44175</v>
      </c>
      <c r="B4689" s="27">
        <v>0.73563657407407401</v>
      </c>
      <c r="C4689">
        <v>3987.5</v>
      </c>
      <c r="G4689" s="28">
        <v>44175</v>
      </c>
      <c r="H4689" s="27">
        <v>0.73563657407407401</v>
      </c>
      <c r="I4689">
        <v>-2.3E-2</v>
      </c>
    </row>
    <row r="4690" spans="1:9" x14ac:dyDescent="0.3">
      <c r="A4690" s="28">
        <v>44175</v>
      </c>
      <c r="B4690" s="27">
        <v>0.73633101851851857</v>
      </c>
      <c r="C4690">
        <v>3986.7</v>
      </c>
      <c r="G4690" s="28">
        <v>44175</v>
      </c>
      <c r="H4690" s="27">
        <v>0.73633101851851857</v>
      </c>
      <c r="I4690">
        <v>-1.9E-2</v>
      </c>
    </row>
    <row r="4691" spans="1:9" x14ac:dyDescent="0.3">
      <c r="A4691" s="28">
        <v>44175</v>
      </c>
      <c r="B4691" s="27">
        <v>0.73702546296296301</v>
      </c>
      <c r="C4691">
        <v>3986.7</v>
      </c>
      <c r="G4691" s="28">
        <v>44175</v>
      </c>
      <c r="H4691" s="27">
        <v>0.73702546296296301</v>
      </c>
      <c r="I4691">
        <v>-1.4E-2</v>
      </c>
    </row>
    <row r="4692" spans="1:9" x14ac:dyDescent="0.3">
      <c r="A4692" s="28">
        <v>44175</v>
      </c>
      <c r="B4692" s="27">
        <v>0.73771990740740734</v>
      </c>
      <c r="C4692">
        <v>3987.1001000000001</v>
      </c>
      <c r="G4692" s="28">
        <v>44175</v>
      </c>
      <c r="H4692" s="27">
        <v>0.73771990740740734</v>
      </c>
      <c r="I4692">
        <v>-0.01</v>
      </c>
    </row>
    <row r="4693" spans="1:9" x14ac:dyDescent="0.3">
      <c r="A4693" s="28">
        <v>44175</v>
      </c>
      <c r="B4693" s="27">
        <v>0.73841435185185189</v>
      </c>
      <c r="C4693">
        <v>3985.8998999999999</v>
      </c>
      <c r="G4693" s="28">
        <v>44175</v>
      </c>
      <c r="H4693" s="27">
        <v>0.73841435185185189</v>
      </c>
      <c r="I4693">
        <v>-5.0000000000000001E-3</v>
      </c>
    </row>
    <row r="4694" spans="1:9" x14ac:dyDescent="0.3">
      <c r="A4694" s="28">
        <v>44175</v>
      </c>
      <c r="B4694" s="27">
        <v>0.73910879629629633</v>
      </c>
      <c r="C4694">
        <v>3985.5</v>
      </c>
      <c r="G4694" s="28">
        <v>44175</v>
      </c>
      <c r="H4694" s="27">
        <v>0.73910879629629633</v>
      </c>
      <c r="I4694">
        <v>-1E-3</v>
      </c>
    </row>
    <row r="4695" spans="1:9" x14ac:dyDescent="0.3">
      <c r="A4695" s="28">
        <v>44175</v>
      </c>
      <c r="B4695" s="27">
        <v>0.73980324074074078</v>
      </c>
      <c r="C4695">
        <v>3987.1001000000001</v>
      </c>
      <c r="G4695" s="28">
        <v>44175</v>
      </c>
      <c r="H4695" s="27">
        <v>0.73980324074074078</v>
      </c>
      <c r="I4695">
        <v>3.0000000000000001E-3</v>
      </c>
    </row>
    <row r="4696" spans="1:9" x14ac:dyDescent="0.3">
      <c r="A4696" s="28">
        <v>44175</v>
      </c>
      <c r="B4696" s="27">
        <v>0.74049768518518511</v>
      </c>
      <c r="C4696">
        <v>3986.3</v>
      </c>
      <c r="G4696" s="28">
        <v>44175</v>
      </c>
      <c r="H4696" s="27">
        <v>0.74049768518518511</v>
      </c>
      <c r="I4696">
        <v>7.0000000000000001E-3</v>
      </c>
    </row>
    <row r="4697" spans="1:9" x14ac:dyDescent="0.3">
      <c r="A4697" s="28">
        <v>44175</v>
      </c>
      <c r="B4697" s="27">
        <v>0.74119212962962966</v>
      </c>
      <c r="C4697">
        <v>3985.8998999999999</v>
      </c>
      <c r="G4697" s="28">
        <v>44175</v>
      </c>
      <c r="H4697" s="27">
        <v>0.74119212962962966</v>
      </c>
      <c r="I4697">
        <v>1.0999999999999999E-2</v>
      </c>
    </row>
    <row r="4698" spans="1:9" x14ac:dyDescent="0.3">
      <c r="A4698" s="28">
        <v>44175</v>
      </c>
      <c r="B4698" s="27">
        <v>0.7418865740740741</v>
      </c>
      <c r="C4698">
        <v>3985.5</v>
      </c>
      <c r="G4698" s="28">
        <v>44175</v>
      </c>
      <c r="H4698" s="27">
        <v>0.7418865740740741</v>
      </c>
      <c r="I4698">
        <v>1.6E-2</v>
      </c>
    </row>
    <row r="4699" spans="1:9" x14ac:dyDescent="0.3">
      <c r="A4699" s="28">
        <v>44175</v>
      </c>
      <c r="B4699" s="27">
        <v>0.74258101851851854</v>
      </c>
      <c r="C4699">
        <v>3986.7</v>
      </c>
      <c r="G4699" s="28">
        <v>44175</v>
      </c>
      <c r="H4699" s="27">
        <v>0.74258101851851854</v>
      </c>
      <c r="I4699">
        <v>0.02</v>
      </c>
    </row>
    <row r="4700" spans="1:9" x14ac:dyDescent="0.3">
      <c r="A4700" s="28">
        <v>44175</v>
      </c>
      <c r="B4700" s="27">
        <v>0.74327546296296287</v>
      </c>
      <c r="C4700">
        <v>3986.3</v>
      </c>
      <c r="G4700" s="28">
        <v>44175</v>
      </c>
      <c r="H4700" s="27">
        <v>0.74327546296296287</v>
      </c>
      <c r="I4700">
        <v>2.5000000000000001E-2</v>
      </c>
    </row>
    <row r="4701" spans="1:9" x14ac:dyDescent="0.3">
      <c r="A4701" s="28">
        <v>44175</v>
      </c>
      <c r="B4701" s="27">
        <v>0.74396990740740743</v>
      </c>
      <c r="C4701">
        <v>3985.5</v>
      </c>
      <c r="G4701" s="28">
        <v>44175</v>
      </c>
      <c r="H4701" s="27">
        <v>0.74396990740740743</v>
      </c>
      <c r="I4701">
        <v>2.9000000000000001E-2</v>
      </c>
    </row>
    <row r="4702" spans="1:9" x14ac:dyDescent="0.3">
      <c r="A4702" s="28">
        <v>44175</v>
      </c>
      <c r="B4702" s="27">
        <v>0.74466435185185187</v>
      </c>
      <c r="C4702">
        <v>3987.1001000000001</v>
      </c>
      <c r="G4702" s="28">
        <v>44175</v>
      </c>
      <c r="H4702" s="27">
        <v>0.74466435185185187</v>
      </c>
      <c r="I4702">
        <v>3.4000000000000002E-2</v>
      </c>
    </row>
    <row r="4703" spans="1:9" x14ac:dyDescent="0.3">
      <c r="A4703" s="28">
        <v>44175</v>
      </c>
      <c r="B4703" s="27">
        <v>0.74535879629629631</v>
      </c>
      <c r="C4703">
        <v>3986.3</v>
      </c>
      <c r="G4703" s="28">
        <v>44175</v>
      </c>
      <c r="H4703" s="27">
        <v>0.74535879629629631</v>
      </c>
      <c r="I4703">
        <v>3.7999999999999999E-2</v>
      </c>
    </row>
    <row r="4704" spans="1:9" x14ac:dyDescent="0.3">
      <c r="A4704" s="28">
        <v>44175</v>
      </c>
      <c r="B4704" s="27">
        <v>0.74605324074074064</v>
      </c>
      <c r="C4704">
        <v>3986.7</v>
      </c>
      <c r="G4704" s="28">
        <v>44175</v>
      </c>
      <c r="H4704" s="27">
        <v>0.74605324074074064</v>
      </c>
      <c r="I4704">
        <v>4.2000000000000003E-2</v>
      </c>
    </row>
    <row r="4705" spans="1:9" x14ac:dyDescent="0.3">
      <c r="A4705" s="28">
        <v>44175</v>
      </c>
      <c r="B4705" s="27">
        <v>0.74674768518518519</v>
      </c>
      <c r="C4705">
        <v>3987.1001000000001</v>
      </c>
      <c r="G4705" s="28">
        <v>44175</v>
      </c>
      <c r="H4705" s="27">
        <v>0.74674768518518519</v>
      </c>
      <c r="I4705">
        <v>4.5999999999999999E-2</v>
      </c>
    </row>
    <row r="4706" spans="1:9" x14ac:dyDescent="0.3">
      <c r="A4706" s="28">
        <v>44175</v>
      </c>
      <c r="B4706" s="27">
        <v>0.74744212962962964</v>
      </c>
      <c r="C4706">
        <v>3986.7</v>
      </c>
      <c r="G4706" s="28">
        <v>44175</v>
      </c>
      <c r="H4706" s="27">
        <v>0.74744212962962964</v>
      </c>
      <c r="I4706">
        <v>5.0999999999999997E-2</v>
      </c>
    </row>
    <row r="4707" spans="1:9" x14ac:dyDescent="0.3">
      <c r="A4707" s="28">
        <v>44175</v>
      </c>
      <c r="B4707" s="27">
        <v>0.74813657407407408</v>
      </c>
      <c r="C4707">
        <v>3988.7</v>
      </c>
      <c r="G4707" s="28">
        <v>44175</v>
      </c>
      <c r="H4707" s="27">
        <v>0.74813657407407408</v>
      </c>
      <c r="I4707">
        <v>5.5E-2</v>
      </c>
    </row>
    <row r="4708" spans="1:9" x14ac:dyDescent="0.3">
      <c r="A4708" s="28">
        <v>44175</v>
      </c>
      <c r="B4708" s="27">
        <v>0.74883101851851863</v>
      </c>
      <c r="C4708">
        <v>3986.3</v>
      </c>
      <c r="G4708" s="28">
        <v>44175</v>
      </c>
      <c r="H4708" s="27">
        <v>0.74883101851851863</v>
      </c>
      <c r="I4708">
        <v>0.06</v>
      </c>
    </row>
    <row r="4709" spans="1:9" x14ac:dyDescent="0.3">
      <c r="A4709" s="28">
        <v>44175</v>
      </c>
      <c r="B4709" s="27">
        <v>0.74952546296296296</v>
      </c>
      <c r="C4709">
        <v>3986.7</v>
      </c>
      <c r="G4709" s="28">
        <v>44175</v>
      </c>
      <c r="H4709" s="27">
        <v>0.74952546296296296</v>
      </c>
      <c r="I4709">
        <v>6.4000000000000001E-2</v>
      </c>
    </row>
    <row r="4710" spans="1:9" x14ac:dyDescent="0.3">
      <c r="A4710" s="28">
        <v>44175</v>
      </c>
      <c r="B4710" s="27">
        <v>0.7502199074074074</v>
      </c>
      <c r="C4710">
        <v>3986.7</v>
      </c>
      <c r="G4710" s="28">
        <v>44175</v>
      </c>
      <c r="H4710" s="27">
        <v>0.7502199074074074</v>
      </c>
      <c r="I4710">
        <v>6.8000000000000005E-2</v>
      </c>
    </row>
    <row r="4711" spans="1:9" x14ac:dyDescent="0.3">
      <c r="A4711" s="28">
        <v>44175</v>
      </c>
      <c r="B4711" s="27">
        <v>0.75091435185185185</v>
      </c>
      <c r="C4711">
        <v>3985.8998999999999</v>
      </c>
      <c r="G4711" s="28">
        <v>44175</v>
      </c>
      <c r="H4711" s="27">
        <v>0.75091435185185185</v>
      </c>
      <c r="I4711">
        <v>7.2999999999999995E-2</v>
      </c>
    </row>
    <row r="4712" spans="1:9" x14ac:dyDescent="0.3">
      <c r="A4712" s="28">
        <v>44175</v>
      </c>
      <c r="B4712" s="27">
        <v>0.7516087962962964</v>
      </c>
      <c r="C4712">
        <v>3978.7</v>
      </c>
      <c r="G4712" s="28">
        <v>44175</v>
      </c>
      <c r="H4712" s="27">
        <v>0.7516087962962964</v>
      </c>
      <c r="I4712">
        <v>7.6999999999999999E-2</v>
      </c>
    </row>
    <row r="4713" spans="1:9" x14ac:dyDescent="0.3">
      <c r="A4713" s="28">
        <v>44175</v>
      </c>
      <c r="B4713" s="27">
        <v>0.75230324074074073</v>
      </c>
      <c r="C4713">
        <v>3986.3</v>
      </c>
      <c r="G4713" s="28">
        <v>44175</v>
      </c>
      <c r="H4713" s="27">
        <v>0.75230324074074073</v>
      </c>
      <c r="I4713">
        <v>8.2000000000000003E-2</v>
      </c>
    </row>
    <row r="4714" spans="1:9" x14ac:dyDescent="0.3">
      <c r="A4714" s="28">
        <v>44175</v>
      </c>
      <c r="B4714" s="27">
        <v>0.75299768518518517</v>
      </c>
      <c r="C4714">
        <v>3986.7</v>
      </c>
      <c r="G4714" s="28">
        <v>44175</v>
      </c>
      <c r="H4714" s="27">
        <v>0.75299768518518517</v>
      </c>
      <c r="I4714">
        <v>8.5999999999999993E-2</v>
      </c>
    </row>
    <row r="4715" spans="1:9" x14ac:dyDescent="0.3">
      <c r="A4715" s="28">
        <v>44175</v>
      </c>
      <c r="B4715" s="27">
        <v>0.75369212962962961</v>
      </c>
      <c r="C4715">
        <v>3987.8998999999999</v>
      </c>
      <c r="G4715" s="28">
        <v>44175</v>
      </c>
      <c r="H4715" s="27">
        <v>0.75369212962962961</v>
      </c>
      <c r="I4715">
        <v>0.09</v>
      </c>
    </row>
    <row r="4716" spans="1:9" x14ac:dyDescent="0.3">
      <c r="A4716" s="28">
        <v>44175</v>
      </c>
      <c r="B4716" s="27">
        <v>0.75438657407407417</v>
      </c>
      <c r="C4716">
        <v>3987.1001000000001</v>
      </c>
      <c r="G4716" s="28">
        <v>44175</v>
      </c>
      <c r="H4716" s="27">
        <v>0.75438657407407417</v>
      </c>
      <c r="I4716">
        <v>9.4E-2</v>
      </c>
    </row>
    <row r="4717" spans="1:9" x14ac:dyDescent="0.3">
      <c r="A4717" s="28">
        <v>44175</v>
      </c>
      <c r="B4717" s="27">
        <v>0.7550810185185185</v>
      </c>
      <c r="C4717">
        <v>3987.1001000000001</v>
      </c>
      <c r="G4717" s="28">
        <v>44175</v>
      </c>
      <c r="H4717" s="27">
        <v>0.7550810185185185</v>
      </c>
      <c r="I4717">
        <v>9.9000000000000005E-2</v>
      </c>
    </row>
    <row r="4718" spans="1:9" x14ac:dyDescent="0.3">
      <c r="A4718" s="28">
        <v>44175</v>
      </c>
      <c r="B4718" s="27">
        <v>0.75577546296296294</v>
      </c>
      <c r="C4718">
        <v>3986.3</v>
      </c>
      <c r="G4718" s="28">
        <v>44175</v>
      </c>
      <c r="H4718" s="27">
        <v>0.75577546296296294</v>
      </c>
      <c r="I4718">
        <v>0.10299999999999999</v>
      </c>
    </row>
    <row r="4719" spans="1:9" x14ac:dyDescent="0.3">
      <c r="A4719" s="28">
        <v>44175</v>
      </c>
      <c r="B4719" s="27">
        <v>0.75646990740740738</v>
      </c>
      <c r="C4719">
        <v>3985.8998999999999</v>
      </c>
      <c r="G4719" s="28">
        <v>44175</v>
      </c>
      <c r="H4719" s="27">
        <v>0.75646990740740738</v>
      </c>
      <c r="I4719">
        <v>0.108</v>
      </c>
    </row>
    <row r="4720" spans="1:9" x14ac:dyDescent="0.3">
      <c r="A4720" s="28">
        <v>44175</v>
      </c>
      <c r="B4720" s="27">
        <v>0.75716435185185194</v>
      </c>
      <c r="C4720">
        <v>3987.5</v>
      </c>
      <c r="G4720" s="28">
        <v>44175</v>
      </c>
      <c r="H4720" s="27">
        <v>0.75716435185185194</v>
      </c>
      <c r="I4720">
        <v>0.112</v>
      </c>
    </row>
    <row r="4721" spans="1:9" x14ac:dyDescent="0.3">
      <c r="A4721" s="28">
        <v>44175</v>
      </c>
      <c r="B4721" s="27">
        <v>0.75785879629629627</v>
      </c>
      <c r="C4721">
        <v>3986.3</v>
      </c>
      <c r="G4721" s="28">
        <v>44175</v>
      </c>
      <c r="H4721" s="27">
        <v>0.75785879629629627</v>
      </c>
      <c r="I4721">
        <v>0.11600000000000001</v>
      </c>
    </row>
    <row r="4722" spans="1:9" x14ac:dyDescent="0.3">
      <c r="A4722" s="28">
        <v>44175</v>
      </c>
      <c r="B4722" s="27">
        <v>0.75855324074074071</v>
      </c>
      <c r="C4722">
        <v>3986.7</v>
      </c>
      <c r="G4722" s="28">
        <v>44175</v>
      </c>
      <c r="H4722" s="27">
        <v>0.75855324074074071</v>
      </c>
      <c r="I4722">
        <v>0.121</v>
      </c>
    </row>
    <row r="4723" spans="1:9" x14ac:dyDescent="0.3">
      <c r="A4723" s="28">
        <v>44175</v>
      </c>
      <c r="B4723" s="27">
        <v>0.75924768518518515</v>
      </c>
      <c r="C4723">
        <v>3986.3</v>
      </c>
      <c r="G4723" s="28">
        <v>44175</v>
      </c>
      <c r="H4723" s="27">
        <v>0.75924768518518515</v>
      </c>
      <c r="I4723">
        <v>0.125</v>
      </c>
    </row>
    <row r="4724" spans="1:9" x14ac:dyDescent="0.3">
      <c r="A4724" s="28">
        <v>44175</v>
      </c>
      <c r="B4724" s="27">
        <v>0.7599421296296297</v>
      </c>
      <c r="C4724">
        <v>3986.3</v>
      </c>
      <c r="G4724" s="28">
        <v>44175</v>
      </c>
      <c r="H4724" s="27">
        <v>0.7599421296296297</v>
      </c>
      <c r="I4724">
        <v>0.13</v>
      </c>
    </row>
    <row r="4725" spans="1:9" x14ac:dyDescent="0.3">
      <c r="A4725" s="28">
        <v>44175</v>
      </c>
      <c r="B4725" s="27">
        <v>0.76063657407407403</v>
      </c>
      <c r="C4725">
        <v>3985.8998999999999</v>
      </c>
      <c r="G4725" s="28">
        <v>44175</v>
      </c>
      <c r="H4725" s="27">
        <v>0.76063657407407403</v>
      </c>
      <c r="I4725">
        <v>0.13400000000000001</v>
      </c>
    </row>
    <row r="4726" spans="1:9" x14ac:dyDescent="0.3">
      <c r="A4726" s="28">
        <v>44175</v>
      </c>
      <c r="B4726" s="27">
        <v>0.76133101851851848</v>
      </c>
      <c r="C4726">
        <v>3985.5</v>
      </c>
      <c r="G4726" s="28">
        <v>44175</v>
      </c>
      <c r="H4726" s="27">
        <v>0.76133101851851848</v>
      </c>
      <c r="I4726">
        <v>0.13800000000000001</v>
      </c>
    </row>
    <row r="4727" spans="1:9" x14ac:dyDescent="0.3">
      <c r="A4727" s="28">
        <v>44175</v>
      </c>
      <c r="B4727" s="27">
        <v>0.76202546296296303</v>
      </c>
      <c r="C4727">
        <v>3987.1001000000001</v>
      </c>
      <c r="G4727" s="28">
        <v>44175</v>
      </c>
      <c r="H4727" s="27">
        <v>0.76202546296296303</v>
      </c>
      <c r="I4727">
        <v>0.14199999999999999</v>
      </c>
    </row>
    <row r="4728" spans="1:9" x14ac:dyDescent="0.3">
      <c r="A4728" s="28">
        <v>44175</v>
      </c>
      <c r="B4728" s="27">
        <v>0.76271990740740747</v>
      </c>
      <c r="C4728">
        <v>3985.8998999999999</v>
      </c>
      <c r="G4728" s="28">
        <v>44175</v>
      </c>
      <c r="H4728" s="27">
        <v>0.76271990740740747</v>
      </c>
      <c r="I4728">
        <v>0.14699999999999999</v>
      </c>
    </row>
    <row r="4729" spans="1:9" x14ac:dyDescent="0.3">
      <c r="A4729" s="28">
        <v>44175</v>
      </c>
      <c r="B4729" s="27">
        <v>0.7634143518518518</v>
      </c>
      <c r="C4729">
        <v>3987.1001000000001</v>
      </c>
      <c r="G4729" s="28">
        <v>44175</v>
      </c>
      <c r="H4729" s="27">
        <v>0.7634143518518518</v>
      </c>
      <c r="I4729">
        <v>0.151</v>
      </c>
    </row>
    <row r="4730" spans="1:9" x14ac:dyDescent="0.3">
      <c r="A4730" s="28">
        <v>44175</v>
      </c>
      <c r="B4730" s="27">
        <v>0.76410879629629624</v>
      </c>
      <c r="C4730">
        <v>3985.8998999999999</v>
      </c>
      <c r="G4730" s="28">
        <v>44175</v>
      </c>
      <c r="H4730" s="27">
        <v>0.76410879629629624</v>
      </c>
      <c r="I4730">
        <v>0.156</v>
      </c>
    </row>
    <row r="4731" spans="1:9" x14ac:dyDescent="0.3">
      <c r="A4731" s="28">
        <v>44175</v>
      </c>
      <c r="B4731" s="27">
        <v>0.7648032407407408</v>
      </c>
      <c r="C4731">
        <v>3986.7</v>
      </c>
      <c r="G4731" s="28">
        <v>44175</v>
      </c>
      <c r="H4731" s="27">
        <v>0.7648032407407408</v>
      </c>
      <c r="I4731">
        <v>0.16</v>
      </c>
    </row>
    <row r="4732" spans="1:9" x14ac:dyDescent="0.3">
      <c r="A4732" s="28">
        <v>44175</v>
      </c>
      <c r="B4732" s="27">
        <v>0.76549768518518524</v>
      </c>
      <c r="C4732">
        <v>3986.3</v>
      </c>
      <c r="G4732" s="28">
        <v>44175</v>
      </c>
      <c r="H4732" s="27">
        <v>0.76549768518518524</v>
      </c>
      <c r="I4732">
        <v>0.16500000000000001</v>
      </c>
    </row>
    <row r="4733" spans="1:9" x14ac:dyDescent="0.3">
      <c r="A4733" s="28">
        <v>44175</v>
      </c>
      <c r="B4733" s="27">
        <v>0.76619212962962957</v>
      </c>
      <c r="C4733">
        <v>3985.5</v>
      </c>
      <c r="G4733" s="28">
        <v>44175</v>
      </c>
      <c r="H4733" s="27">
        <v>0.76619212962962957</v>
      </c>
      <c r="I4733">
        <v>0.16900000000000001</v>
      </c>
    </row>
    <row r="4734" spans="1:9" x14ac:dyDescent="0.3">
      <c r="A4734" s="28">
        <v>44175</v>
      </c>
      <c r="B4734" s="27">
        <v>0.76688657407407401</v>
      </c>
      <c r="C4734">
        <v>3986.7</v>
      </c>
      <c r="G4734" s="28">
        <v>44175</v>
      </c>
      <c r="H4734" s="27">
        <v>0.76688657407407401</v>
      </c>
      <c r="I4734">
        <v>0.17299999999999999</v>
      </c>
    </row>
    <row r="4735" spans="1:9" x14ac:dyDescent="0.3">
      <c r="A4735" s="28">
        <v>44175</v>
      </c>
      <c r="B4735" s="27">
        <v>0.76758101851851857</v>
      </c>
      <c r="C4735">
        <v>3986.3</v>
      </c>
      <c r="G4735" s="28">
        <v>44175</v>
      </c>
      <c r="H4735" s="27">
        <v>0.76758101851851857</v>
      </c>
      <c r="I4735">
        <v>0.17799999999999999</v>
      </c>
    </row>
    <row r="4736" spans="1:9" x14ac:dyDescent="0.3">
      <c r="A4736" s="28">
        <v>44175</v>
      </c>
      <c r="B4736" s="27">
        <v>0.76827546296296301</v>
      </c>
      <c r="C4736">
        <v>3973.1001000000001</v>
      </c>
      <c r="G4736" s="28">
        <v>44175</v>
      </c>
      <c r="H4736" s="27">
        <v>0.76827546296296301</v>
      </c>
      <c r="I4736">
        <v>0.182</v>
      </c>
    </row>
    <row r="4737" spans="1:9" x14ac:dyDescent="0.3">
      <c r="A4737" s="28">
        <v>44175</v>
      </c>
      <c r="B4737" s="27">
        <v>0.76896990740740734</v>
      </c>
      <c r="C4737">
        <v>3986.3</v>
      </c>
      <c r="G4737" s="28">
        <v>44175</v>
      </c>
      <c r="H4737" s="27">
        <v>0.76896990740740734</v>
      </c>
      <c r="I4737">
        <v>0.187</v>
      </c>
    </row>
    <row r="4738" spans="1:9" x14ac:dyDescent="0.3">
      <c r="A4738" s="28">
        <v>44175</v>
      </c>
      <c r="B4738" s="27">
        <v>0.76966435185185178</v>
      </c>
      <c r="C4738">
        <v>3986.7</v>
      </c>
      <c r="G4738" s="28">
        <v>44175</v>
      </c>
      <c r="H4738" s="27">
        <v>0.76966435185185178</v>
      </c>
      <c r="I4738">
        <v>0.191</v>
      </c>
    </row>
    <row r="4739" spans="1:9" x14ac:dyDescent="0.3">
      <c r="A4739" s="28">
        <v>44175</v>
      </c>
      <c r="B4739" s="27">
        <v>0.77035879629629633</v>
      </c>
      <c r="C4739">
        <v>3972.3</v>
      </c>
      <c r="G4739" s="28">
        <v>44175</v>
      </c>
      <c r="H4739" s="27">
        <v>0.77035879629629633</v>
      </c>
      <c r="I4739">
        <v>0.19500000000000001</v>
      </c>
    </row>
    <row r="4740" spans="1:9" x14ac:dyDescent="0.3">
      <c r="A4740" s="28">
        <v>44175</v>
      </c>
      <c r="B4740" s="27">
        <v>0.77105324074074078</v>
      </c>
      <c r="C4740">
        <v>3986.3</v>
      </c>
      <c r="G4740" s="28">
        <v>44175</v>
      </c>
      <c r="H4740" s="27">
        <v>0.77105324074074078</v>
      </c>
      <c r="I4740">
        <v>0.19900000000000001</v>
      </c>
    </row>
    <row r="4741" spans="1:9" x14ac:dyDescent="0.3">
      <c r="A4741" s="28">
        <v>44175</v>
      </c>
      <c r="B4741" s="27">
        <v>0.77174768518518511</v>
      </c>
      <c r="C4741">
        <v>3986.3</v>
      </c>
      <c r="G4741" s="28">
        <v>44175</v>
      </c>
      <c r="H4741" s="27">
        <v>0.77174768518518511</v>
      </c>
      <c r="I4741">
        <v>0.20399999999999999</v>
      </c>
    </row>
    <row r="4742" spans="1:9" x14ac:dyDescent="0.3">
      <c r="A4742" s="28">
        <v>44175</v>
      </c>
      <c r="B4742" s="27">
        <v>0.77244212962962966</v>
      </c>
      <c r="C4742">
        <v>3986.7</v>
      </c>
      <c r="G4742" s="28">
        <v>44175</v>
      </c>
      <c r="H4742" s="27">
        <v>0.77244212962962966</v>
      </c>
      <c r="I4742">
        <v>0.20799999999999999</v>
      </c>
    </row>
    <row r="4743" spans="1:9" x14ac:dyDescent="0.3">
      <c r="A4743" s="28">
        <v>44175</v>
      </c>
      <c r="B4743" s="27">
        <v>0.7731365740740741</v>
      </c>
      <c r="C4743">
        <v>3985.8998999999999</v>
      </c>
      <c r="G4743" s="28">
        <v>44175</v>
      </c>
      <c r="H4743" s="27">
        <v>0.7731365740740741</v>
      </c>
      <c r="I4743">
        <v>0.21299999999999999</v>
      </c>
    </row>
    <row r="4744" spans="1:9" x14ac:dyDescent="0.3">
      <c r="A4744" s="28">
        <v>44175</v>
      </c>
      <c r="B4744" s="27">
        <v>0.77383101851851854</v>
      </c>
      <c r="C4744">
        <v>3986.3</v>
      </c>
      <c r="G4744" s="28">
        <v>44175</v>
      </c>
      <c r="H4744" s="27">
        <v>0.77383101851851854</v>
      </c>
      <c r="I4744">
        <v>0.217</v>
      </c>
    </row>
    <row r="4745" spans="1:9" x14ac:dyDescent="0.3">
      <c r="A4745" s="28">
        <v>44175</v>
      </c>
      <c r="B4745" s="27">
        <v>0.77452546296296287</v>
      </c>
      <c r="C4745">
        <v>3986.3</v>
      </c>
      <c r="G4745" s="28">
        <v>44175</v>
      </c>
      <c r="H4745" s="27">
        <v>0.77452546296296287</v>
      </c>
      <c r="I4745">
        <v>0.221</v>
      </c>
    </row>
    <row r="4746" spans="1:9" x14ac:dyDescent="0.3">
      <c r="A4746" s="28">
        <v>44175</v>
      </c>
      <c r="B4746" s="27">
        <v>0.77521990740740743</v>
      </c>
      <c r="C4746">
        <v>3986.3</v>
      </c>
      <c r="G4746" s="28">
        <v>44175</v>
      </c>
      <c r="H4746" s="27">
        <v>0.77521990740740743</v>
      </c>
      <c r="I4746">
        <v>0.22600000000000001</v>
      </c>
    </row>
    <row r="4747" spans="1:9" x14ac:dyDescent="0.3">
      <c r="A4747" s="28">
        <v>44175</v>
      </c>
      <c r="B4747" s="27">
        <v>0.77591435185185187</v>
      </c>
      <c r="C4747">
        <v>3985.8998999999999</v>
      </c>
      <c r="G4747" s="28">
        <v>44175</v>
      </c>
      <c r="H4747" s="27">
        <v>0.77591435185185187</v>
      </c>
      <c r="I4747">
        <v>0.23</v>
      </c>
    </row>
    <row r="4748" spans="1:9" x14ac:dyDescent="0.3">
      <c r="A4748" s="28">
        <v>44175</v>
      </c>
      <c r="B4748" s="27">
        <v>0.77660879629629631</v>
      </c>
      <c r="C4748">
        <v>3986.3</v>
      </c>
      <c r="G4748" s="28">
        <v>44175</v>
      </c>
      <c r="H4748" s="27">
        <v>0.77660879629629631</v>
      </c>
      <c r="I4748">
        <v>0.23499999999999999</v>
      </c>
    </row>
    <row r="4749" spans="1:9" x14ac:dyDescent="0.3">
      <c r="A4749" s="28">
        <v>44175</v>
      </c>
      <c r="B4749" s="27">
        <v>0.77730324074074064</v>
      </c>
      <c r="C4749">
        <v>3986.3</v>
      </c>
      <c r="G4749" s="28">
        <v>44175</v>
      </c>
      <c r="H4749" s="27">
        <v>0.77730324074074064</v>
      </c>
      <c r="I4749">
        <v>0.23899999999999999</v>
      </c>
    </row>
    <row r="4750" spans="1:9" x14ac:dyDescent="0.3">
      <c r="A4750" s="28">
        <v>44175</v>
      </c>
      <c r="B4750" s="27">
        <v>0.77799768518518519</v>
      </c>
      <c r="C4750">
        <v>3985.1001000000001</v>
      </c>
      <c r="G4750" s="28">
        <v>44175</v>
      </c>
      <c r="H4750" s="27">
        <v>0.77799768518518519</v>
      </c>
      <c r="I4750">
        <v>0.24299999999999999</v>
      </c>
    </row>
    <row r="4751" spans="1:9" x14ac:dyDescent="0.3">
      <c r="A4751" s="28">
        <v>44175</v>
      </c>
      <c r="B4751" s="27">
        <v>0.77869212962962964</v>
      </c>
      <c r="C4751">
        <v>3987.1001000000001</v>
      </c>
      <c r="G4751" s="28">
        <v>44175</v>
      </c>
      <c r="H4751" s="27">
        <v>0.77869212962962964</v>
      </c>
      <c r="I4751">
        <v>0.247</v>
      </c>
    </row>
    <row r="4752" spans="1:9" x14ac:dyDescent="0.3">
      <c r="A4752" s="28">
        <v>44175</v>
      </c>
      <c r="B4752" s="27">
        <v>0.77938657407407408</v>
      </c>
      <c r="C4752">
        <v>3986.3</v>
      </c>
      <c r="G4752" s="28">
        <v>44175</v>
      </c>
      <c r="H4752" s="27">
        <v>0.77938657407407408</v>
      </c>
      <c r="I4752">
        <v>0.252</v>
      </c>
    </row>
    <row r="4753" spans="1:9" x14ac:dyDescent="0.3">
      <c r="A4753" s="28">
        <v>44175</v>
      </c>
      <c r="B4753" s="27">
        <v>0.78008101851851863</v>
      </c>
      <c r="C4753">
        <v>3985.5</v>
      </c>
      <c r="G4753" s="28">
        <v>44175</v>
      </c>
      <c r="H4753" s="27">
        <v>0.78008101851851863</v>
      </c>
      <c r="I4753">
        <v>0.25600000000000001</v>
      </c>
    </row>
    <row r="4754" spans="1:9" x14ac:dyDescent="0.3">
      <c r="A4754" s="28">
        <v>44175</v>
      </c>
      <c r="B4754" s="27">
        <v>0.78077546296296296</v>
      </c>
      <c r="C4754">
        <v>3985.1001000000001</v>
      </c>
      <c r="G4754" s="28">
        <v>44175</v>
      </c>
      <c r="H4754" s="27">
        <v>0.78077546296296296</v>
      </c>
      <c r="I4754">
        <v>0.26100000000000001</v>
      </c>
    </row>
    <row r="4755" spans="1:9" x14ac:dyDescent="0.3">
      <c r="A4755" s="28">
        <v>44175</v>
      </c>
      <c r="B4755" s="27">
        <v>0.7814699074074074</v>
      </c>
      <c r="C4755">
        <v>3985.8998999999999</v>
      </c>
      <c r="G4755" s="28">
        <v>44175</v>
      </c>
      <c r="H4755" s="27">
        <v>0.7814699074074074</v>
      </c>
      <c r="I4755">
        <v>0.26500000000000001</v>
      </c>
    </row>
    <row r="4756" spans="1:9" x14ac:dyDescent="0.3">
      <c r="A4756" s="28">
        <v>44175</v>
      </c>
      <c r="B4756" s="27">
        <v>0.78216435185185185</v>
      </c>
      <c r="C4756">
        <v>3985.5</v>
      </c>
      <c r="G4756" s="28">
        <v>44175</v>
      </c>
      <c r="H4756" s="27">
        <v>0.78216435185185185</v>
      </c>
      <c r="I4756">
        <v>0.26900000000000002</v>
      </c>
    </row>
    <row r="4757" spans="1:9" x14ac:dyDescent="0.3">
      <c r="A4757" s="28">
        <v>44175</v>
      </c>
      <c r="B4757" s="27">
        <v>0.7828587962962964</v>
      </c>
      <c r="C4757">
        <v>3987.8998999999999</v>
      </c>
      <c r="G4757" s="28">
        <v>44175</v>
      </c>
      <c r="H4757" s="27">
        <v>0.7828587962962964</v>
      </c>
      <c r="I4757">
        <v>0.27400000000000002</v>
      </c>
    </row>
    <row r="4758" spans="1:9" x14ac:dyDescent="0.3">
      <c r="A4758" s="28">
        <v>44175</v>
      </c>
      <c r="B4758" s="27">
        <v>0.78355324074074073</v>
      </c>
      <c r="C4758">
        <v>3986.7</v>
      </c>
      <c r="G4758" s="28">
        <v>44175</v>
      </c>
      <c r="H4758" s="27">
        <v>0.78355324074074073</v>
      </c>
      <c r="I4758">
        <v>0.27800000000000002</v>
      </c>
    </row>
    <row r="4759" spans="1:9" x14ac:dyDescent="0.3">
      <c r="A4759" s="28">
        <v>44175</v>
      </c>
      <c r="B4759" s="27">
        <v>0.78424768518518517</v>
      </c>
      <c r="C4759">
        <v>3985.8998999999999</v>
      </c>
      <c r="G4759" s="28">
        <v>44175</v>
      </c>
      <c r="H4759" s="27">
        <v>0.78424768518518517</v>
      </c>
      <c r="I4759">
        <v>0.28199999999999997</v>
      </c>
    </row>
    <row r="4760" spans="1:9" x14ac:dyDescent="0.3">
      <c r="A4760" s="28">
        <v>44175</v>
      </c>
      <c r="B4760" s="27">
        <v>0.78494212962962961</v>
      </c>
      <c r="C4760">
        <v>3986.3</v>
      </c>
      <c r="G4760" s="28">
        <v>44175</v>
      </c>
      <c r="H4760" s="27">
        <v>0.78494212962962961</v>
      </c>
      <c r="I4760">
        <v>0.28699999999999998</v>
      </c>
    </row>
    <row r="4761" spans="1:9" x14ac:dyDescent="0.3">
      <c r="A4761" s="28">
        <v>44175</v>
      </c>
      <c r="B4761" s="27">
        <v>0.78563657407407417</v>
      </c>
      <c r="C4761">
        <v>3985.5</v>
      </c>
      <c r="G4761" s="28">
        <v>44175</v>
      </c>
      <c r="H4761" s="27">
        <v>0.78563657407407417</v>
      </c>
      <c r="I4761">
        <v>0.29099999999999998</v>
      </c>
    </row>
    <row r="4762" spans="1:9" x14ac:dyDescent="0.3">
      <c r="A4762" s="28">
        <v>44175</v>
      </c>
      <c r="B4762" s="27">
        <v>0.7863310185185185</v>
      </c>
      <c r="C4762">
        <v>3986.3</v>
      </c>
      <c r="G4762" s="28">
        <v>44175</v>
      </c>
      <c r="H4762" s="27">
        <v>0.7863310185185185</v>
      </c>
      <c r="I4762">
        <v>0.29499999999999998</v>
      </c>
    </row>
    <row r="4763" spans="1:9" x14ac:dyDescent="0.3">
      <c r="A4763" s="28">
        <v>44175</v>
      </c>
      <c r="B4763" s="27">
        <v>0.78702546296296294</v>
      </c>
      <c r="C4763">
        <v>3986.3</v>
      </c>
      <c r="G4763" s="28">
        <v>44175</v>
      </c>
      <c r="H4763" s="27">
        <v>0.78702546296296294</v>
      </c>
      <c r="I4763">
        <v>0.3</v>
      </c>
    </row>
    <row r="4764" spans="1:9" x14ac:dyDescent="0.3">
      <c r="A4764" s="28">
        <v>44175</v>
      </c>
      <c r="B4764" s="27">
        <v>0.78771990740740738</v>
      </c>
      <c r="C4764">
        <v>3986.3</v>
      </c>
      <c r="G4764" s="28">
        <v>44175</v>
      </c>
      <c r="H4764" s="27">
        <v>0.78771990740740738</v>
      </c>
      <c r="I4764">
        <v>0.30399999999999999</v>
      </c>
    </row>
    <row r="4765" spans="1:9" x14ac:dyDescent="0.3">
      <c r="A4765" s="28">
        <v>44175</v>
      </c>
      <c r="B4765" s="27">
        <v>0.78841435185185194</v>
      </c>
      <c r="C4765">
        <v>3985.8998999999999</v>
      </c>
      <c r="G4765" s="28">
        <v>44175</v>
      </c>
      <c r="H4765" s="27">
        <v>0.78841435185185194</v>
      </c>
      <c r="I4765">
        <v>0.309</v>
      </c>
    </row>
    <row r="4766" spans="1:9" x14ac:dyDescent="0.3">
      <c r="A4766" s="28">
        <v>44175</v>
      </c>
      <c r="B4766" s="27">
        <v>0.78910879629629627</v>
      </c>
      <c r="C4766">
        <v>3985.5</v>
      </c>
      <c r="G4766" s="28">
        <v>44175</v>
      </c>
      <c r="H4766" s="27">
        <v>0.78910879629629627</v>
      </c>
      <c r="I4766">
        <v>0.313</v>
      </c>
    </row>
    <row r="4767" spans="1:9" x14ac:dyDescent="0.3">
      <c r="A4767" s="28">
        <v>44175</v>
      </c>
      <c r="B4767" s="27">
        <v>0.78980324074074071</v>
      </c>
      <c r="C4767">
        <v>3984.7</v>
      </c>
      <c r="G4767" s="28">
        <v>44175</v>
      </c>
      <c r="H4767" s="27">
        <v>0.78980324074074071</v>
      </c>
      <c r="I4767">
        <v>0.317</v>
      </c>
    </row>
    <row r="4768" spans="1:9" x14ac:dyDescent="0.3">
      <c r="A4768" s="28">
        <v>44175</v>
      </c>
      <c r="B4768" s="27">
        <v>0.79049768518518526</v>
      </c>
      <c r="C4768">
        <v>3984.7</v>
      </c>
      <c r="G4768" s="28">
        <v>44175</v>
      </c>
      <c r="H4768" s="27">
        <v>0.79049768518518526</v>
      </c>
      <c r="I4768">
        <v>0.32200000000000001</v>
      </c>
    </row>
    <row r="4769" spans="1:9" x14ac:dyDescent="0.3">
      <c r="A4769" s="28">
        <v>44175</v>
      </c>
      <c r="B4769" s="27">
        <v>0.7911921296296297</v>
      </c>
      <c r="C4769">
        <v>3984.7</v>
      </c>
      <c r="G4769" s="28">
        <v>44175</v>
      </c>
      <c r="H4769" s="27">
        <v>0.7911921296296297</v>
      </c>
      <c r="I4769">
        <v>0.32600000000000001</v>
      </c>
    </row>
    <row r="4770" spans="1:9" x14ac:dyDescent="0.3">
      <c r="A4770" s="28">
        <v>44175</v>
      </c>
      <c r="B4770" s="27">
        <v>0.79188657407407403</v>
      </c>
      <c r="C4770">
        <v>3985.1001000000001</v>
      </c>
      <c r="G4770" s="28">
        <v>44175</v>
      </c>
      <c r="H4770" s="27">
        <v>0.79188657407407403</v>
      </c>
      <c r="I4770">
        <v>0.33100000000000002</v>
      </c>
    </row>
    <row r="4771" spans="1:9" x14ac:dyDescent="0.3">
      <c r="A4771" s="28">
        <v>44175</v>
      </c>
      <c r="B4771" s="27">
        <v>0.79258101851851848</v>
      </c>
      <c r="C4771">
        <v>3986.3</v>
      </c>
      <c r="G4771" s="28">
        <v>44175</v>
      </c>
      <c r="H4771" s="27">
        <v>0.79258101851851848</v>
      </c>
      <c r="I4771">
        <v>0.33500000000000002</v>
      </c>
    </row>
    <row r="4772" spans="1:9" x14ac:dyDescent="0.3">
      <c r="A4772" s="28">
        <v>44175</v>
      </c>
      <c r="B4772" s="27">
        <v>0.79327546296296303</v>
      </c>
      <c r="C4772">
        <v>3984.7</v>
      </c>
      <c r="G4772" s="28">
        <v>44175</v>
      </c>
      <c r="H4772" s="27">
        <v>0.79327546296296303</v>
      </c>
      <c r="I4772">
        <v>0.33900000000000002</v>
      </c>
    </row>
    <row r="4773" spans="1:9" x14ac:dyDescent="0.3">
      <c r="A4773" s="28">
        <v>44175</v>
      </c>
      <c r="B4773" s="27">
        <v>0.79396990740740747</v>
      </c>
      <c r="C4773">
        <v>3985.1001000000001</v>
      </c>
      <c r="G4773" s="28">
        <v>44175</v>
      </c>
      <c r="H4773" s="27">
        <v>0.79396990740740747</v>
      </c>
      <c r="I4773">
        <v>0.34300000000000003</v>
      </c>
    </row>
    <row r="4774" spans="1:9" x14ac:dyDescent="0.3">
      <c r="A4774" s="28">
        <v>44175</v>
      </c>
      <c r="B4774" s="27">
        <v>0.7946643518518518</v>
      </c>
      <c r="C4774">
        <v>3984.7</v>
      </c>
      <c r="G4774" s="28">
        <v>44175</v>
      </c>
      <c r="H4774" s="27">
        <v>0.7946643518518518</v>
      </c>
      <c r="I4774">
        <v>0.34799999999999998</v>
      </c>
    </row>
    <row r="4775" spans="1:9" x14ac:dyDescent="0.3">
      <c r="A4775" s="28">
        <v>44175</v>
      </c>
      <c r="B4775" s="27">
        <v>0.79535879629629624</v>
      </c>
      <c r="C4775">
        <v>3987.1001000000001</v>
      </c>
      <c r="G4775" s="28">
        <v>44175</v>
      </c>
      <c r="H4775" s="27">
        <v>0.79535879629629624</v>
      </c>
      <c r="I4775">
        <v>0.35199999999999998</v>
      </c>
    </row>
    <row r="4776" spans="1:9" x14ac:dyDescent="0.3">
      <c r="A4776" s="28">
        <v>44175</v>
      </c>
      <c r="B4776" s="27">
        <v>0.7960532407407408</v>
      </c>
      <c r="C4776">
        <v>3985.8998999999999</v>
      </c>
      <c r="G4776" s="28">
        <v>44175</v>
      </c>
      <c r="H4776" s="27">
        <v>0.7960532407407408</v>
      </c>
      <c r="I4776">
        <v>0.35699999999999998</v>
      </c>
    </row>
    <row r="4777" spans="1:9" x14ac:dyDescent="0.3">
      <c r="A4777" s="28">
        <v>44175</v>
      </c>
      <c r="B4777" s="27">
        <v>0.79674768518518524</v>
      </c>
      <c r="C4777">
        <v>3986.7</v>
      </c>
      <c r="G4777" s="28">
        <v>44175</v>
      </c>
      <c r="H4777" s="27">
        <v>0.79674768518518524</v>
      </c>
      <c r="I4777">
        <v>0.36099999999999999</v>
      </c>
    </row>
    <row r="4778" spans="1:9" x14ac:dyDescent="0.3">
      <c r="A4778" s="28">
        <v>44175</v>
      </c>
      <c r="B4778" s="27">
        <v>0.79744212962962957</v>
      </c>
      <c r="C4778">
        <v>3986.3</v>
      </c>
      <c r="G4778" s="28">
        <v>44175</v>
      </c>
      <c r="H4778" s="27">
        <v>0.79744212962962957</v>
      </c>
      <c r="I4778">
        <v>0.36499999999999999</v>
      </c>
    </row>
    <row r="4779" spans="1:9" x14ac:dyDescent="0.3">
      <c r="A4779" s="28">
        <v>44175</v>
      </c>
      <c r="B4779" s="27">
        <v>0.79813657407407401</v>
      </c>
      <c r="C4779">
        <v>3985.5</v>
      </c>
      <c r="G4779" s="28">
        <v>44175</v>
      </c>
      <c r="H4779" s="27">
        <v>0.79813657407407401</v>
      </c>
      <c r="I4779">
        <v>0.37</v>
      </c>
    </row>
    <row r="4780" spans="1:9" x14ac:dyDescent="0.3">
      <c r="A4780" s="28">
        <v>44175</v>
      </c>
      <c r="B4780" s="27">
        <v>0.79883101851851857</v>
      </c>
      <c r="C4780">
        <v>3985.8998999999999</v>
      </c>
      <c r="G4780" s="28">
        <v>44175</v>
      </c>
      <c r="H4780" s="27">
        <v>0.79883101851851857</v>
      </c>
      <c r="I4780">
        <v>0.374</v>
      </c>
    </row>
    <row r="4781" spans="1:9" x14ac:dyDescent="0.3">
      <c r="A4781" s="28">
        <v>44175</v>
      </c>
      <c r="B4781" s="27">
        <v>0.79952546296296301</v>
      </c>
      <c r="C4781">
        <v>3986.3</v>
      </c>
      <c r="G4781" s="28">
        <v>44175</v>
      </c>
      <c r="H4781" s="27">
        <v>0.79952546296296301</v>
      </c>
      <c r="I4781">
        <v>0.378</v>
      </c>
    </row>
    <row r="4782" spans="1:9" x14ac:dyDescent="0.3">
      <c r="A4782" s="28">
        <v>44175</v>
      </c>
      <c r="B4782" s="27">
        <v>0.80021990740740734</v>
      </c>
      <c r="C4782">
        <v>3986.3</v>
      </c>
      <c r="G4782" s="28">
        <v>44175</v>
      </c>
      <c r="H4782" s="27">
        <v>0.80021990740740734</v>
      </c>
      <c r="I4782">
        <v>0.38300000000000001</v>
      </c>
    </row>
    <row r="4783" spans="1:9" x14ac:dyDescent="0.3">
      <c r="A4783" s="28">
        <v>44175</v>
      </c>
      <c r="B4783" s="27">
        <v>0.80091435185185178</v>
      </c>
      <c r="C4783">
        <v>3985.5</v>
      </c>
      <c r="G4783" s="28">
        <v>44175</v>
      </c>
      <c r="H4783" s="27">
        <v>0.80091435185185178</v>
      </c>
      <c r="I4783">
        <v>0.38700000000000001</v>
      </c>
    </row>
    <row r="4784" spans="1:9" x14ac:dyDescent="0.3">
      <c r="A4784" s="28">
        <v>44175</v>
      </c>
      <c r="B4784" s="27">
        <v>0.80160879629629633</v>
      </c>
      <c r="C4784">
        <v>3985.8998999999999</v>
      </c>
      <c r="G4784" s="28">
        <v>44175</v>
      </c>
      <c r="H4784" s="27">
        <v>0.80160879629629633</v>
      </c>
      <c r="I4784">
        <v>0.39100000000000001</v>
      </c>
    </row>
    <row r="4785" spans="1:9" x14ac:dyDescent="0.3">
      <c r="A4785" s="28">
        <v>44175</v>
      </c>
      <c r="B4785" s="27">
        <v>0.80230324074074078</v>
      </c>
      <c r="C4785">
        <v>3985.5</v>
      </c>
      <c r="G4785" s="28">
        <v>44175</v>
      </c>
      <c r="H4785" s="27">
        <v>0.80230324074074078</v>
      </c>
      <c r="I4785">
        <v>0.39600000000000002</v>
      </c>
    </row>
    <row r="4786" spans="1:9" x14ac:dyDescent="0.3">
      <c r="A4786" s="28">
        <v>44175</v>
      </c>
      <c r="B4786" s="27">
        <v>0.80299768518518511</v>
      </c>
      <c r="C4786">
        <v>3985.5</v>
      </c>
      <c r="G4786" s="28">
        <v>44175</v>
      </c>
      <c r="H4786" s="27">
        <v>0.80299768518518511</v>
      </c>
      <c r="I4786">
        <v>0.4</v>
      </c>
    </row>
    <row r="4787" spans="1:9" x14ac:dyDescent="0.3">
      <c r="A4787" s="28">
        <v>44175</v>
      </c>
      <c r="B4787" s="27">
        <v>0.80369212962962966</v>
      </c>
      <c r="C4787">
        <v>3986.7</v>
      </c>
      <c r="G4787" s="28">
        <v>44175</v>
      </c>
      <c r="H4787" s="27">
        <v>0.80369212962962966</v>
      </c>
      <c r="I4787">
        <v>0.40500000000000003</v>
      </c>
    </row>
    <row r="4788" spans="1:9" x14ac:dyDescent="0.3">
      <c r="A4788" s="28">
        <v>44175</v>
      </c>
      <c r="B4788" s="27">
        <v>0.8043865740740741</v>
      </c>
      <c r="C4788">
        <v>3986.3</v>
      </c>
      <c r="G4788" s="28">
        <v>44175</v>
      </c>
      <c r="H4788" s="27">
        <v>0.8043865740740741</v>
      </c>
      <c r="I4788">
        <v>0.40899999999999997</v>
      </c>
    </row>
    <row r="4789" spans="1:9" x14ac:dyDescent="0.3">
      <c r="A4789" s="28">
        <v>44175</v>
      </c>
      <c r="B4789" s="27">
        <v>0.80508101851851854</v>
      </c>
      <c r="C4789">
        <v>3987.1001000000001</v>
      </c>
      <c r="G4789" s="28">
        <v>44175</v>
      </c>
      <c r="H4789" s="27">
        <v>0.80508101851851854</v>
      </c>
      <c r="I4789">
        <v>0.41299999999999998</v>
      </c>
    </row>
    <row r="4790" spans="1:9" x14ac:dyDescent="0.3">
      <c r="A4790" s="28">
        <v>44175</v>
      </c>
      <c r="B4790" s="27">
        <v>0.80577546296296287</v>
      </c>
      <c r="C4790">
        <v>3986.3</v>
      </c>
      <c r="G4790" s="28">
        <v>44175</v>
      </c>
      <c r="H4790" s="27">
        <v>0.80577546296296287</v>
      </c>
      <c r="I4790">
        <v>0.41799999999999998</v>
      </c>
    </row>
    <row r="4791" spans="1:9" x14ac:dyDescent="0.3">
      <c r="A4791" s="28">
        <v>44175</v>
      </c>
      <c r="B4791" s="27">
        <v>0.80646990740740743</v>
      </c>
      <c r="C4791">
        <v>3985.8998999999999</v>
      </c>
      <c r="G4791" s="28">
        <v>44175</v>
      </c>
      <c r="H4791" s="27">
        <v>0.80646990740740743</v>
      </c>
      <c r="I4791">
        <v>0.42199999999999999</v>
      </c>
    </row>
    <row r="4792" spans="1:9" x14ac:dyDescent="0.3">
      <c r="A4792" s="28">
        <v>44175</v>
      </c>
      <c r="B4792" s="27">
        <v>0.80716435185185187</v>
      </c>
      <c r="C4792">
        <v>3986.3</v>
      </c>
      <c r="G4792" s="28">
        <v>44175</v>
      </c>
      <c r="H4792" s="27">
        <v>0.80716435185185187</v>
      </c>
      <c r="I4792">
        <v>0.42699999999999999</v>
      </c>
    </row>
    <row r="4793" spans="1:9" x14ac:dyDescent="0.3">
      <c r="A4793" s="28">
        <v>44175</v>
      </c>
      <c r="B4793" s="27">
        <v>0.80785879629629631</v>
      </c>
      <c r="C4793">
        <v>3987.1001000000001</v>
      </c>
      <c r="G4793" s="28">
        <v>44175</v>
      </c>
      <c r="H4793" s="27">
        <v>0.80785879629629631</v>
      </c>
      <c r="I4793">
        <v>0.43099999999999999</v>
      </c>
    </row>
    <row r="4794" spans="1:9" x14ac:dyDescent="0.3">
      <c r="A4794" s="28">
        <v>44175</v>
      </c>
      <c r="B4794" s="27">
        <v>0.80855324074074064</v>
      </c>
      <c r="C4794">
        <v>3985.8998999999999</v>
      </c>
      <c r="G4794" s="28">
        <v>44175</v>
      </c>
      <c r="H4794" s="27">
        <v>0.80855324074074064</v>
      </c>
      <c r="I4794">
        <v>0.435</v>
      </c>
    </row>
    <row r="4795" spans="1:9" x14ac:dyDescent="0.3">
      <c r="A4795" s="28">
        <v>44175</v>
      </c>
      <c r="B4795" s="27">
        <v>0.80924768518518519</v>
      </c>
      <c r="C4795">
        <v>3984.3</v>
      </c>
      <c r="G4795" s="28">
        <v>44175</v>
      </c>
      <c r="H4795" s="27">
        <v>0.80924768518518519</v>
      </c>
      <c r="I4795">
        <v>0.439</v>
      </c>
    </row>
    <row r="4796" spans="1:9" x14ac:dyDescent="0.3">
      <c r="A4796" s="28">
        <v>44175</v>
      </c>
      <c r="B4796" s="27">
        <v>0.80994212962962964</v>
      </c>
      <c r="C4796">
        <v>3985.8998999999999</v>
      </c>
      <c r="G4796" s="28">
        <v>44175</v>
      </c>
      <c r="H4796" s="27">
        <v>0.80994212962962964</v>
      </c>
      <c r="I4796">
        <v>0.44400000000000001</v>
      </c>
    </row>
    <row r="4797" spans="1:9" x14ac:dyDescent="0.3">
      <c r="A4797" s="28">
        <v>44175</v>
      </c>
      <c r="B4797" s="27">
        <v>0.81063657407407408</v>
      </c>
      <c r="C4797">
        <v>3985.1001000000001</v>
      </c>
      <c r="G4797" s="28">
        <v>44175</v>
      </c>
      <c r="H4797" s="27">
        <v>0.81063657407407408</v>
      </c>
      <c r="I4797">
        <v>0.44800000000000001</v>
      </c>
    </row>
    <row r="4798" spans="1:9" x14ac:dyDescent="0.3">
      <c r="A4798" s="28">
        <v>44175</v>
      </c>
      <c r="B4798" s="27">
        <v>0.81133101851851841</v>
      </c>
      <c r="C4798">
        <v>3985.1001000000001</v>
      </c>
      <c r="G4798" s="28">
        <v>44175</v>
      </c>
      <c r="H4798" s="27">
        <v>0.81133101851851841</v>
      </c>
      <c r="I4798">
        <v>0.45300000000000001</v>
      </c>
    </row>
    <row r="4799" spans="1:9" x14ac:dyDescent="0.3">
      <c r="A4799" s="28">
        <v>44175</v>
      </c>
      <c r="B4799" s="27">
        <v>0.81202546296296296</v>
      </c>
      <c r="C4799">
        <v>3985.5</v>
      </c>
      <c r="G4799" s="28">
        <v>44175</v>
      </c>
      <c r="H4799" s="27">
        <v>0.81202546296296296</v>
      </c>
      <c r="I4799">
        <v>0.45700000000000002</v>
      </c>
    </row>
    <row r="4800" spans="1:9" x14ac:dyDescent="0.3">
      <c r="A4800" s="28">
        <v>44175</v>
      </c>
      <c r="B4800" s="27">
        <v>0.8127199074074074</v>
      </c>
      <c r="C4800">
        <v>3985.5</v>
      </c>
      <c r="G4800" s="28">
        <v>44175</v>
      </c>
      <c r="H4800" s="27">
        <v>0.8127199074074074</v>
      </c>
      <c r="I4800">
        <v>0.46100000000000002</v>
      </c>
    </row>
    <row r="4801" spans="1:9" x14ac:dyDescent="0.3">
      <c r="A4801" s="28">
        <v>44175</v>
      </c>
      <c r="B4801" s="27">
        <v>0.81341435185185185</v>
      </c>
      <c r="C4801">
        <v>3984.7</v>
      </c>
      <c r="G4801" s="28">
        <v>44175</v>
      </c>
      <c r="H4801" s="27">
        <v>0.81341435185185185</v>
      </c>
      <c r="I4801">
        <v>0.46600000000000003</v>
      </c>
    </row>
    <row r="4802" spans="1:9" x14ac:dyDescent="0.3">
      <c r="A4802" s="28">
        <v>44175</v>
      </c>
      <c r="B4802" s="27">
        <v>0.8141087962962964</v>
      </c>
      <c r="C4802">
        <v>3985.5</v>
      </c>
      <c r="G4802" s="28">
        <v>44175</v>
      </c>
      <c r="H4802" s="27">
        <v>0.8141087962962964</v>
      </c>
      <c r="I4802">
        <v>0.47</v>
      </c>
    </row>
    <row r="4803" spans="1:9" x14ac:dyDescent="0.3">
      <c r="A4803" s="28">
        <v>44175</v>
      </c>
      <c r="B4803" s="27">
        <v>0.81480324074074073</v>
      </c>
      <c r="C4803">
        <v>3985.5</v>
      </c>
      <c r="G4803" s="28">
        <v>44175</v>
      </c>
      <c r="H4803" s="27">
        <v>0.81480324074074073</v>
      </c>
      <c r="I4803">
        <v>0.47499999999999998</v>
      </c>
    </row>
    <row r="4804" spans="1:9" x14ac:dyDescent="0.3">
      <c r="A4804" s="28">
        <v>44175</v>
      </c>
      <c r="B4804" s="27">
        <v>0.81549768518518517</v>
      </c>
      <c r="C4804">
        <v>3983.8998999999999</v>
      </c>
      <c r="G4804" s="28">
        <v>44175</v>
      </c>
      <c r="H4804" s="27">
        <v>0.81549768518518517</v>
      </c>
      <c r="I4804">
        <v>0.47899999999999998</v>
      </c>
    </row>
    <row r="4805" spans="1:9" x14ac:dyDescent="0.3">
      <c r="A4805" s="28">
        <v>44175</v>
      </c>
      <c r="B4805" s="27">
        <v>0.81619212962962961</v>
      </c>
      <c r="C4805">
        <v>3984.7</v>
      </c>
      <c r="G4805" s="28">
        <v>44175</v>
      </c>
      <c r="H4805" s="27">
        <v>0.81619212962962961</v>
      </c>
      <c r="I4805">
        <v>0.48299999999999998</v>
      </c>
    </row>
    <row r="4806" spans="1:9" x14ac:dyDescent="0.3">
      <c r="A4806" s="28">
        <v>44175</v>
      </c>
      <c r="B4806" s="27">
        <v>0.81688657407407417</v>
      </c>
      <c r="C4806">
        <v>3985.1001000000001</v>
      </c>
      <c r="G4806" s="28">
        <v>44175</v>
      </c>
      <c r="H4806" s="27">
        <v>0.81688657407407417</v>
      </c>
      <c r="I4806">
        <v>0.48799999999999999</v>
      </c>
    </row>
    <row r="4807" spans="1:9" x14ac:dyDescent="0.3">
      <c r="A4807" s="28">
        <v>44175</v>
      </c>
      <c r="B4807" s="27">
        <v>0.8175810185185185</v>
      </c>
      <c r="C4807">
        <v>3984.3</v>
      </c>
      <c r="G4807" s="28">
        <v>44175</v>
      </c>
      <c r="H4807" s="27">
        <v>0.8175810185185185</v>
      </c>
      <c r="I4807">
        <v>0.49199999999999999</v>
      </c>
    </row>
    <row r="4808" spans="1:9" x14ac:dyDescent="0.3">
      <c r="A4808" s="28">
        <v>44175</v>
      </c>
      <c r="B4808" s="27">
        <v>0.81827546296296294</v>
      </c>
      <c r="C4808">
        <v>3985.5</v>
      </c>
      <c r="G4808" s="28">
        <v>44175</v>
      </c>
      <c r="H4808" s="27">
        <v>0.81827546296296294</v>
      </c>
      <c r="I4808">
        <v>0.496</v>
      </c>
    </row>
    <row r="4809" spans="1:9" x14ac:dyDescent="0.3">
      <c r="A4809" s="28">
        <v>44175</v>
      </c>
      <c r="B4809" s="27">
        <v>0.81896990740740738</v>
      </c>
      <c r="C4809">
        <v>3985.8998999999999</v>
      </c>
      <c r="G4809" s="28">
        <v>44175</v>
      </c>
      <c r="H4809" s="27">
        <v>0.81896990740740738</v>
      </c>
      <c r="I4809">
        <v>0.501</v>
      </c>
    </row>
    <row r="4810" spans="1:9" x14ac:dyDescent="0.3">
      <c r="A4810" s="28">
        <v>44175</v>
      </c>
      <c r="B4810" s="27">
        <v>0.81966435185185194</v>
      </c>
      <c r="C4810">
        <v>3986.7</v>
      </c>
      <c r="G4810" s="28">
        <v>44175</v>
      </c>
      <c r="H4810" s="27">
        <v>0.81966435185185194</v>
      </c>
      <c r="I4810">
        <v>0.50600000000000001</v>
      </c>
    </row>
    <row r="4811" spans="1:9" x14ac:dyDescent="0.3">
      <c r="A4811" s="28">
        <v>44175</v>
      </c>
      <c r="B4811" s="27">
        <v>0.82035879629629627</v>
      </c>
      <c r="C4811">
        <v>3986.3</v>
      </c>
      <c r="G4811" s="28">
        <v>44175</v>
      </c>
      <c r="H4811" s="27">
        <v>0.82035879629629627</v>
      </c>
      <c r="I4811">
        <v>0.51</v>
      </c>
    </row>
    <row r="4812" spans="1:9" x14ac:dyDescent="0.3">
      <c r="A4812" s="28">
        <v>44175</v>
      </c>
      <c r="B4812" s="27">
        <v>0.82105324074074071</v>
      </c>
      <c r="C4812">
        <v>3984.7</v>
      </c>
      <c r="G4812" s="28">
        <v>44175</v>
      </c>
      <c r="H4812" s="27">
        <v>0.82105324074074071</v>
      </c>
      <c r="I4812">
        <v>0.51400000000000001</v>
      </c>
    </row>
    <row r="4813" spans="1:9" x14ac:dyDescent="0.3">
      <c r="A4813" s="28">
        <v>44175</v>
      </c>
      <c r="B4813" s="27">
        <v>0.82174768518518526</v>
      </c>
      <c r="C4813">
        <v>3984.3</v>
      </c>
      <c r="G4813" s="28">
        <v>44175</v>
      </c>
      <c r="H4813" s="27">
        <v>0.82174768518518526</v>
      </c>
      <c r="I4813">
        <v>0.51900000000000002</v>
      </c>
    </row>
    <row r="4814" spans="1:9" x14ac:dyDescent="0.3">
      <c r="A4814" s="28">
        <v>44175</v>
      </c>
      <c r="B4814" s="27">
        <v>0.8224421296296297</v>
      </c>
      <c r="C4814">
        <v>3985.1001000000001</v>
      </c>
      <c r="G4814" s="28">
        <v>44175</v>
      </c>
      <c r="H4814" s="27">
        <v>0.8224421296296297</v>
      </c>
      <c r="I4814">
        <v>0.52300000000000002</v>
      </c>
    </row>
    <row r="4815" spans="1:9" x14ac:dyDescent="0.3">
      <c r="A4815" s="28">
        <v>44175</v>
      </c>
      <c r="B4815" s="27">
        <v>0.82313657407407403</v>
      </c>
      <c r="C4815">
        <v>3984.7</v>
      </c>
      <c r="G4815" s="28">
        <v>44175</v>
      </c>
      <c r="H4815" s="27">
        <v>0.82313657407407403</v>
      </c>
      <c r="I4815">
        <v>0.52700000000000002</v>
      </c>
    </row>
    <row r="4816" spans="1:9" x14ac:dyDescent="0.3">
      <c r="A4816" s="28">
        <v>44175</v>
      </c>
      <c r="B4816" s="27">
        <v>0.82383101851851848</v>
      </c>
      <c r="C4816">
        <v>3984.3</v>
      </c>
      <c r="G4816" s="28">
        <v>44175</v>
      </c>
      <c r="H4816" s="27">
        <v>0.82383101851851848</v>
      </c>
      <c r="I4816">
        <v>0.53200000000000003</v>
      </c>
    </row>
    <row r="4817" spans="1:9" x14ac:dyDescent="0.3">
      <c r="A4817" s="28">
        <v>44175</v>
      </c>
      <c r="B4817" s="27">
        <v>0.82452546296296303</v>
      </c>
      <c r="C4817">
        <v>3984.3</v>
      </c>
      <c r="G4817" s="28">
        <v>44175</v>
      </c>
      <c r="H4817" s="27">
        <v>0.82452546296296303</v>
      </c>
      <c r="I4817">
        <v>0.53600000000000003</v>
      </c>
    </row>
    <row r="4818" spans="1:9" x14ac:dyDescent="0.3">
      <c r="A4818" s="28">
        <v>44175</v>
      </c>
      <c r="B4818" s="27">
        <v>0.82521990740740747</v>
      </c>
      <c r="C4818">
        <v>3985.1001000000001</v>
      </c>
      <c r="G4818" s="28">
        <v>44175</v>
      </c>
      <c r="H4818" s="27">
        <v>0.82521990740740747</v>
      </c>
      <c r="I4818">
        <v>0.54100000000000004</v>
      </c>
    </row>
    <row r="4819" spans="1:9" x14ac:dyDescent="0.3">
      <c r="A4819" s="28">
        <v>44175</v>
      </c>
      <c r="B4819" s="27">
        <v>0.8259143518518518</v>
      </c>
      <c r="C4819">
        <v>3986.3</v>
      </c>
      <c r="G4819" s="28">
        <v>44175</v>
      </c>
      <c r="H4819" s="27">
        <v>0.8259143518518518</v>
      </c>
      <c r="I4819">
        <v>0.54600000000000004</v>
      </c>
    </row>
    <row r="4820" spans="1:9" x14ac:dyDescent="0.3">
      <c r="A4820" s="28">
        <v>44175</v>
      </c>
      <c r="B4820" s="27">
        <v>0.82660879629629624</v>
      </c>
      <c r="C4820">
        <v>3985.5</v>
      </c>
      <c r="G4820" s="28">
        <v>44175</v>
      </c>
      <c r="H4820" s="27">
        <v>0.82660879629629624</v>
      </c>
      <c r="I4820">
        <v>0.55000000000000004</v>
      </c>
    </row>
    <row r="4821" spans="1:9" x14ac:dyDescent="0.3">
      <c r="A4821" s="28">
        <v>44175</v>
      </c>
      <c r="B4821" s="27">
        <v>0.8273032407407408</v>
      </c>
      <c r="C4821">
        <v>3985.8998999999999</v>
      </c>
      <c r="G4821" s="28">
        <v>44175</v>
      </c>
      <c r="H4821" s="27">
        <v>0.8273032407407408</v>
      </c>
      <c r="I4821">
        <v>0.55400000000000005</v>
      </c>
    </row>
    <row r="4822" spans="1:9" x14ac:dyDescent="0.3">
      <c r="A4822" s="28">
        <v>44175</v>
      </c>
      <c r="B4822" s="27">
        <v>0.82799768518518524</v>
      </c>
      <c r="C4822">
        <v>3985.8998999999999</v>
      </c>
      <c r="G4822" s="28">
        <v>44175</v>
      </c>
      <c r="H4822" s="27">
        <v>0.82799768518518524</v>
      </c>
      <c r="I4822">
        <v>0.55800000000000005</v>
      </c>
    </row>
    <row r="4823" spans="1:9" x14ac:dyDescent="0.3">
      <c r="A4823" s="28">
        <v>44175</v>
      </c>
      <c r="B4823" s="27">
        <v>0.82869212962962957</v>
      </c>
      <c r="C4823">
        <v>3985.8998999999999</v>
      </c>
      <c r="G4823" s="28">
        <v>44175</v>
      </c>
      <c r="H4823" s="27">
        <v>0.82869212962962957</v>
      </c>
      <c r="I4823">
        <v>0.56299999999999994</v>
      </c>
    </row>
    <row r="4824" spans="1:9" x14ac:dyDescent="0.3">
      <c r="A4824" s="28">
        <v>44175</v>
      </c>
      <c r="B4824" s="27">
        <v>0.82938657407407401</v>
      </c>
      <c r="C4824">
        <v>3985.5</v>
      </c>
      <c r="G4824" s="28">
        <v>44175</v>
      </c>
      <c r="H4824" s="27">
        <v>0.82938657407407401</v>
      </c>
      <c r="I4824">
        <v>0.56699999999999995</v>
      </c>
    </row>
    <row r="4825" spans="1:9" x14ac:dyDescent="0.3">
      <c r="A4825" s="28">
        <v>44175</v>
      </c>
      <c r="B4825" s="27">
        <v>0.83008101851851857</v>
      </c>
      <c r="C4825">
        <v>3984.7</v>
      </c>
      <c r="G4825" s="28">
        <v>44175</v>
      </c>
      <c r="H4825" s="27">
        <v>0.83008101851851857</v>
      </c>
      <c r="I4825">
        <v>0.57199999999999995</v>
      </c>
    </row>
    <row r="4826" spans="1:9" x14ac:dyDescent="0.3">
      <c r="A4826" s="28">
        <v>44175</v>
      </c>
      <c r="B4826" s="27">
        <v>0.83077546296296301</v>
      </c>
      <c r="C4826">
        <v>3985.8998999999999</v>
      </c>
      <c r="G4826" s="28">
        <v>44175</v>
      </c>
      <c r="H4826" s="27">
        <v>0.83077546296296301</v>
      </c>
      <c r="I4826">
        <v>0.57599999999999996</v>
      </c>
    </row>
    <row r="4827" spans="1:9" x14ac:dyDescent="0.3">
      <c r="A4827" s="28">
        <v>44175</v>
      </c>
      <c r="B4827" s="27">
        <v>0.83146990740740734</v>
      </c>
      <c r="C4827">
        <v>3985.8998999999999</v>
      </c>
      <c r="G4827" s="28">
        <v>44175</v>
      </c>
      <c r="H4827" s="27">
        <v>0.83146990740740734</v>
      </c>
      <c r="I4827">
        <v>0.58099999999999996</v>
      </c>
    </row>
    <row r="4828" spans="1:9" x14ac:dyDescent="0.3">
      <c r="A4828" s="28">
        <v>44175</v>
      </c>
      <c r="B4828" s="27">
        <v>0.83216435185185189</v>
      </c>
      <c r="C4828">
        <v>3984.3</v>
      </c>
      <c r="G4828" s="28">
        <v>44175</v>
      </c>
      <c r="H4828" s="27">
        <v>0.83216435185185189</v>
      </c>
      <c r="I4828">
        <v>0.58599999999999997</v>
      </c>
    </row>
    <row r="4829" spans="1:9" x14ac:dyDescent="0.3">
      <c r="A4829" s="28">
        <v>44175</v>
      </c>
      <c r="B4829" s="27">
        <v>0.83285879629629633</v>
      </c>
      <c r="C4829">
        <v>3983.8998999999999</v>
      </c>
      <c r="G4829" s="28">
        <v>44175</v>
      </c>
      <c r="H4829" s="27">
        <v>0.83285879629629633</v>
      </c>
      <c r="I4829">
        <v>0.59</v>
      </c>
    </row>
    <row r="4830" spans="1:9" x14ac:dyDescent="0.3">
      <c r="A4830" s="28">
        <v>44175</v>
      </c>
      <c r="B4830" s="27">
        <v>0.83355324074074078</v>
      </c>
      <c r="C4830">
        <v>3986.3</v>
      </c>
      <c r="G4830" s="28">
        <v>44175</v>
      </c>
      <c r="H4830" s="27">
        <v>0.83355324074074078</v>
      </c>
      <c r="I4830">
        <v>0.59399999999999997</v>
      </c>
    </row>
    <row r="4831" spans="1:9" x14ac:dyDescent="0.3">
      <c r="A4831" s="28">
        <v>44175</v>
      </c>
      <c r="B4831" s="27">
        <v>0.83424768518518511</v>
      </c>
      <c r="C4831">
        <v>3985.5</v>
      </c>
      <c r="G4831" s="28">
        <v>44175</v>
      </c>
      <c r="H4831" s="27">
        <v>0.83424768518518511</v>
      </c>
      <c r="I4831">
        <v>0.59799999999999998</v>
      </c>
    </row>
    <row r="4832" spans="1:9" x14ac:dyDescent="0.3">
      <c r="A4832" s="28">
        <v>44175</v>
      </c>
      <c r="B4832" s="27">
        <v>0.83494212962962966</v>
      </c>
      <c r="C4832">
        <v>3985.8998999999999</v>
      </c>
      <c r="G4832" s="28">
        <v>44175</v>
      </c>
      <c r="H4832" s="27">
        <v>0.83494212962962966</v>
      </c>
      <c r="I4832">
        <v>0.60299999999999998</v>
      </c>
    </row>
    <row r="4833" spans="1:9" x14ac:dyDescent="0.3">
      <c r="A4833" s="28">
        <v>44175</v>
      </c>
      <c r="B4833" s="27">
        <v>0.8356365740740741</v>
      </c>
      <c r="C4833">
        <v>3986.3</v>
      </c>
      <c r="G4833" s="28">
        <v>44175</v>
      </c>
      <c r="H4833" s="27">
        <v>0.8356365740740741</v>
      </c>
      <c r="I4833">
        <v>0.60699999999999998</v>
      </c>
    </row>
    <row r="4834" spans="1:9" x14ac:dyDescent="0.3">
      <c r="A4834" s="28">
        <v>44175</v>
      </c>
      <c r="B4834" s="27">
        <v>0.83633101851851854</v>
      </c>
      <c r="C4834">
        <v>3985.5</v>
      </c>
      <c r="G4834" s="28">
        <v>44175</v>
      </c>
      <c r="H4834" s="27">
        <v>0.83633101851851854</v>
      </c>
      <c r="I4834">
        <v>0.61199999999999999</v>
      </c>
    </row>
    <row r="4835" spans="1:9" x14ac:dyDescent="0.3">
      <c r="A4835" s="28">
        <v>44175</v>
      </c>
      <c r="B4835" s="27">
        <v>0.83702546296296287</v>
      </c>
      <c r="C4835">
        <v>3985.1001000000001</v>
      </c>
      <c r="G4835" s="28">
        <v>44175</v>
      </c>
      <c r="H4835" s="27">
        <v>0.83702546296296287</v>
      </c>
      <c r="I4835">
        <v>0.61599999999999999</v>
      </c>
    </row>
    <row r="4836" spans="1:9" x14ac:dyDescent="0.3">
      <c r="A4836" s="28">
        <v>44175</v>
      </c>
      <c r="B4836" s="27">
        <v>0.83771990740740743</v>
      </c>
      <c r="C4836">
        <v>3985.1001000000001</v>
      </c>
      <c r="G4836" s="28">
        <v>44175</v>
      </c>
      <c r="H4836" s="27">
        <v>0.83771990740740743</v>
      </c>
      <c r="I4836">
        <v>0.62</v>
      </c>
    </row>
    <row r="4837" spans="1:9" x14ac:dyDescent="0.3">
      <c r="A4837" s="28">
        <v>44175</v>
      </c>
      <c r="B4837" s="27">
        <v>0.83841435185185187</v>
      </c>
      <c r="C4837">
        <v>3985.8998999999999</v>
      </c>
      <c r="G4837" s="28">
        <v>44175</v>
      </c>
      <c r="H4837" s="27">
        <v>0.83841435185185187</v>
      </c>
      <c r="I4837">
        <v>0.625</v>
      </c>
    </row>
    <row r="4838" spans="1:9" x14ac:dyDescent="0.3">
      <c r="A4838" s="28">
        <v>44175</v>
      </c>
      <c r="B4838" s="27">
        <v>0.83910879629629631</v>
      </c>
      <c r="C4838">
        <v>3985.5</v>
      </c>
      <c r="G4838" s="28">
        <v>44175</v>
      </c>
      <c r="H4838" s="27">
        <v>0.83910879629629631</v>
      </c>
      <c r="I4838">
        <v>0.629</v>
      </c>
    </row>
    <row r="4839" spans="1:9" x14ac:dyDescent="0.3">
      <c r="A4839" s="28">
        <v>44175</v>
      </c>
      <c r="B4839" s="27">
        <v>0.83980324074074064</v>
      </c>
      <c r="C4839">
        <v>3984.7</v>
      </c>
      <c r="G4839" s="28">
        <v>44175</v>
      </c>
      <c r="H4839" s="27">
        <v>0.83980324074074064</v>
      </c>
      <c r="I4839">
        <v>0.63400000000000001</v>
      </c>
    </row>
    <row r="4840" spans="1:9" x14ac:dyDescent="0.3">
      <c r="A4840" s="28">
        <v>44175</v>
      </c>
      <c r="B4840" s="27">
        <v>0.84049768518518519</v>
      </c>
      <c r="C4840">
        <v>3976.7</v>
      </c>
      <c r="G4840" s="28">
        <v>44175</v>
      </c>
      <c r="H4840" s="27">
        <v>0.84049768518518519</v>
      </c>
      <c r="I4840">
        <v>0.63800000000000001</v>
      </c>
    </row>
    <row r="4841" spans="1:9" x14ac:dyDescent="0.3">
      <c r="A4841" s="28">
        <v>44175</v>
      </c>
      <c r="B4841" s="27">
        <v>0.84119212962962964</v>
      </c>
      <c r="C4841">
        <v>3985.8998999999999</v>
      </c>
      <c r="G4841" s="28">
        <v>44175</v>
      </c>
      <c r="H4841" s="27">
        <v>0.84119212962962964</v>
      </c>
      <c r="I4841">
        <v>0.64300000000000002</v>
      </c>
    </row>
    <row r="4842" spans="1:9" x14ac:dyDescent="0.3">
      <c r="A4842" s="28">
        <v>44175</v>
      </c>
      <c r="B4842" s="27">
        <v>0.84188657407407408</v>
      </c>
      <c r="C4842">
        <v>3984.7</v>
      </c>
      <c r="G4842" s="28">
        <v>44175</v>
      </c>
      <c r="H4842" s="27">
        <v>0.84188657407407408</v>
      </c>
      <c r="I4842">
        <v>0.64700000000000002</v>
      </c>
    </row>
    <row r="4843" spans="1:9" x14ac:dyDescent="0.3">
      <c r="A4843" s="28">
        <v>44175</v>
      </c>
      <c r="B4843" s="27">
        <v>0.84258101851851841</v>
      </c>
      <c r="C4843">
        <v>3985.1001000000001</v>
      </c>
      <c r="G4843" s="28">
        <v>44175</v>
      </c>
      <c r="H4843" s="27">
        <v>0.84258101851851841</v>
      </c>
      <c r="I4843">
        <v>0.65100000000000002</v>
      </c>
    </row>
    <row r="4844" spans="1:9" x14ac:dyDescent="0.3">
      <c r="A4844" s="28">
        <v>44175</v>
      </c>
      <c r="B4844" s="27">
        <v>0.84327546296296296</v>
      </c>
      <c r="C4844">
        <v>3983.8998999999999</v>
      </c>
      <c r="G4844" s="28">
        <v>44175</v>
      </c>
      <c r="H4844" s="27">
        <v>0.84327546296296296</v>
      </c>
      <c r="I4844">
        <v>0.65500000000000003</v>
      </c>
    </row>
    <row r="4845" spans="1:9" x14ac:dyDescent="0.3">
      <c r="A4845" s="28">
        <v>44175</v>
      </c>
      <c r="B4845" s="27">
        <v>0.8439699074074074</v>
      </c>
      <c r="C4845">
        <v>3985.5</v>
      </c>
      <c r="G4845" s="28">
        <v>44175</v>
      </c>
      <c r="H4845" s="27">
        <v>0.8439699074074074</v>
      </c>
      <c r="I4845">
        <v>0.66</v>
      </c>
    </row>
    <row r="4846" spans="1:9" x14ac:dyDescent="0.3">
      <c r="A4846" s="28">
        <v>44175</v>
      </c>
      <c r="B4846" s="27">
        <v>0.84466435185185185</v>
      </c>
      <c r="C4846">
        <v>3984.7</v>
      </c>
      <c r="G4846" s="28">
        <v>44175</v>
      </c>
      <c r="H4846" s="27">
        <v>0.84466435185185185</v>
      </c>
      <c r="I4846">
        <v>0.66400000000000003</v>
      </c>
    </row>
    <row r="4847" spans="1:9" x14ac:dyDescent="0.3">
      <c r="A4847" s="28">
        <v>44175</v>
      </c>
      <c r="B4847" s="27">
        <v>0.8453587962962964</v>
      </c>
      <c r="C4847">
        <v>3985.8998999999999</v>
      </c>
      <c r="G4847" s="28">
        <v>44175</v>
      </c>
      <c r="H4847" s="27">
        <v>0.8453587962962964</v>
      </c>
      <c r="I4847">
        <v>0.66900000000000004</v>
      </c>
    </row>
    <row r="4848" spans="1:9" x14ac:dyDescent="0.3">
      <c r="A4848" s="28">
        <v>44175</v>
      </c>
      <c r="B4848" s="27">
        <v>0.84605324074074073</v>
      </c>
      <c r="C4848">
        <v>3984.7</v>
      </c>
      <c r="G4848" s="28">
        <v>44175</v>
      </c>
      <c r="H4848" s="27">
        <v>0.84605324074074073</v>
      </c>
      <c r="I4848">
        <v>0.67300000000000004</v>
      </c>
    </row>
    <row r="4849" spans="1:9" x14ac:dyDescent="0.3">
      <c r="A4849" s="28">
        <v>44175</v>
      </c>
      <c r="B4849" s="27">
        <v>0.84674768518518517</v>
      </c>
      <c r="C4849">
        <v>3984.3</v>
      </c>
      <c r="G4849" s="28">
        <v>44175</v>
      </c>
      <c r="H4849" s="27">
        <v>0.84674768518518517</v>
      </c>
      <c r="I4849">
        <v>0.67800000000000005</v>
      </c>
    </row>
    <row r="4850" spans="1:9" x14ac:dyDescent="0.3">
      <c r="A4850" s="28">
        <v>44175</v>
      </c>
      <c r="B4850" s="27">
        <v>0.84744212962962961</v>
      </c>
      <c r="C4850">
        <v>3983.8998999999999</v>
      </c>
      <c r="G4850" s="28">
        <v>44175</v>
      </c>
      <c r="H4850" s="27">
        <v>0.84744212962962961</v>
      </c>
      <c r="I4850">
        <v>0.68200000000000005</v>
      </c>
    </row>
    <row r="4851" spans="1:9" x14ac:dyDescent="0.3">
      <c r="A4851" s="28">
        <v>44175</v>
      </c>
      <c r="B4851" s="27">
        <v>0.84813657407407417</v>
      </c>
      <c r="C4851">
        <v>3983.8998999999999</v>
      </c>
      <c r="G4851" s="28">
        <v>44175</v>
      </c>
      <c r="H4851" s="27">
        <v>0.84813657407407417</v>
      </c>
      <c r="I4851">
        <v>0.68600000000000005</v>
      </c>
    </row>
    <row r="4852" spans="1:9" x14ac:dyDescent="0.3">
      <c r="A4852" s="28">
        <v>44175</v>
      </c>
      <c r="B4852" s="27">
        <v>0.8488310185185185</v>
      </c>
      <c r="C4852">
        <v>3983.8998999999999</v>
      </c>
      <c r="G4852" s="28">
        <v>44175</v>
      </c>
      <c r="H4852" s="27">
        <v>0.8488310185185185</v>
      </c>
      <c r="I4852">
        <v>0.69099999999999995</v>
      </c>
    </row>
    <row r="4853" spans="1:9" x14ac:dyDescent="0.3">
      <c r="A4853" s="28">
        <v>44175</v>
      </c>
      <c r="B4853" s="27">
        <v>0.84952546296296294</v>
      </c>
      <c r="C4853">
        <v>3983.5</v>
      </c>
      <c r="G4853" s="28">
        <v>44175</v>
      </c>
      <c r="H4853" s="27">
        <v>0.84952546296296294</v>
      </c>
      <c r="I4853">
        <v>0.69499999999999995</v>
      </c>
    </row>
    <row r="4854" spans="1:9" x14ac:dyDescent="0.3">
      <c r="A4854" s="28">
        <v>44175</v>
      </c>
      <c r="B4854" s="27">
        <v>0.85021990740740738</v>
      </c>
      <c r="C4854">
        <v>3982.7</v>
      </c>
      <c r="G4854" s="28">
        <v>44175</v>
      </c>
      <c r="H4854" s="27">
        <v>0.85021990740740738</v>
      </c>
      <c r="I4854">
        <v>0.7</v>
      </c>
    </row>
    <row r="4855" spans="1:9" x14ac:dyDescent="0.3">
      <c r="A4855" s="28">
        <v>44175</v>
      </c>
      <c r="B4855" s="27">
        <v>0.85091435185185194</v>
      </c>
      <c r="C4855">
        <v>3983.8998999999999</v>
      </c>
      <c r="G4855" s="28">
        <v>44175</v>
      </c>
      <c r="H4855" s="27">
        <v>0.85091435185185194</v>
      </c>
      <c r="I4855">
        <v>0.70399999999999996</v>
      </c>
    </row>
    <row r="4856" spans="1:9" x14ac:dyDescent="0.3">
      <c r="A4856" s="28">
        <v>44175</v>
      </c>
      <c r="B4856" s="27">
        <v>0.85160879629629627</v>
      </c>
      <c r="C4856">
        <v>3983.5</v>
      </c>
      <c r="G4856" s="28">
        <v>44175</v>
      </c>
      <c r="H4856" s="27">
        <v>0.85160879629629627</v>
      </c>
      <c r="I4856">
        <v>0.70799999999999996</v>
      </c>
    </row>
    <row r="4857" spans="1:9" x14ac:dyDescent="0.3">
      <c r="A4857" s="28">
        <v>44175</v>
      </c>
      <c r="B4857" s="27">
        <v>0.85230324074074071</v>
      </c>
      <c r="C4857">
        <v>3983.1001000000001</v>
      </c>
      <c r="G4857" s="28">
        <v>44175</v>
      </c>
      <c r="H4857" s="27">
        <v>0.85230324074074071</v>
      </c>
      <c r="I4857">
        <v>0.71299999999999997</v>
      </c>
    </row>
    <row r="4858" spans="1:9" x14ac:dyDescent="0.3">
      <c r="A4858" s="28">
        <v>44175</v>
      </c>
      <c r="B4858" s="27">
        <v>0.85299768518518515</v>
      </c>
      <c r="C4858">
        <v>3984.3</v>
      </c>
      <c r="G4858" s="28">
        <v>44175</v>
      </c>
      <c r="H4858" s="27">
        <v>0.85299768518518515</v>
      </c>
      <c r="I4858">
        <v>0.71699999999999997</v>
      </c>
    </row>
    <row r="4859" spans="1:9" x14ac:dyDescent="0.3">
      <c r="A4859" s="28">
        <v>44175</v>
      </c>
      <c r="B4859" s="27">
        <v>0.8536921296296297</v>
      </c>
      <c r="C4859">
        <v>3984.3</v>
      </c>
      <c r="G4859" s="28">
        <v>44175</v>
      </c>
      <c r="H4859" s="27">
        <v>0.8536921296296297</v>
      </c>
      <c r="I4859">
        <v>0.72199999999999998</v>
      </c>
    </row>
    <row r="4860" spans="1:9" x14ac:dyDescent="0.3">
      <c r="A4860" s="28">
        <v>44175</v>
      </c>
      <c r="B4860" s="27">
        <v>0.85438657407407403</v>
      </c>
      <c r="C4860">
        <v>3984.7</v>
      </c>
      <c r="G4860" s="28">
        <v>44175</v>
      </c>
      <c r="H4860" s="27">
        <v>0.85438657407407403</v>
      </c>
      <c r="I4860">
        <v>0.72599999999999998</v>
      </c>
    </row>
    <row r="4861" spans="1:9" x14ac:dyDescent="0.3">
      <c r="A4861" s="28">
        <v>44175</v>
      </c>
      <c r="B4861" s="27">
        <v>0.85508101851851848</v>
      </c>
      <c r="C4861">
        <v>3983.5</v>
      </c>
      <c r="G4861" s="28">
        <v>44175</v>
      </c>
      <c r="H4861" s="27">
        <v>0.85508101851851848</v>
      </c>
      <c r="I4861">
        <v>0.73099999999999998</v>
      </c>
    </row>
    <row r="4862" spans="1:9" x14ac:dyDescent="0.3">
      <c r="A4862" s="28">
        <v>44175</v>
      </c>
      <c r="B4862" s="27">
        <v>0.85577546296296303</v>
      </c>
      <c r="C4862">
        <v>3984.7</v>
      </c>
      <c r="G4862" s="28">
        <v>44175</v>
      </c>
      <c r="H4862" s="27">
        <v>0.85577546296296303</v>
      </c>
      <c r="I4862">
        <v>0.73499999999999999</v>
      </c>
    </row>
    <row r="4863" spans="1:9" x14ac:dyDescent="0.3">
      <c r="A4863" s="28">
        <v>44175</v>
      </c>
      <c r="B4863" s="27">
        <v>0.85646990740740747</v>
      </c>
      <c r="C4863">
        <v>3983.8998999999999</v>
      </c>
      <c r="G4863" s="28">
        <v>44175</v>
      </c>
      <c r="H4863" s="27">
        <v>0.85646990740740747</v>
      </c>
      <c r="I4863">
        <v>0.73899999999999999</v>
      </c>
    </row>
    <row r="4864" spans="1:9" x14ac:dyDescent="0.3">
      <c r="A4864" s="28">
        <v>44175</v>
      </c>
      <c r="B4864" s="27">
        <v>0.8571643518518518</v>
      </c>
      <c r="C4864">
        <v>3983.8998999999999</v>
      </c>
      <c r="G4864" s="28">
        <v>44175</v>
      </c>
      <c r="H4864" s="27">
        <v>0.8571643518518518</v>
      </c>
      <c r="I4864">
        <v>0.74299999999999999</v>
      </c>
    </row>
    <row r="4865" spans="1:9" x14ac:dyDescent="0.3">
      <c r="A4865" s="28">
        <v>44175</v>
      </c>
      <c r="B4865" s="27">
        <v>0.85785879629629624</v>
      </c>
      <c r="C4865">
        <v>3983.8998999999999</v>
      </c>
      <c r="G4865" s="28">
        <v>44175</v>
      </c>
      <c r="H4865" s="27">
        <v>0.85785879629629624</v>
      </c>
      <c r="I4865">
        <v>0.748</v>
      </c>
    </row>
    <row r="4866" spans="1:9" x14ac:dyDescent="0.3">
      <c r="A4866" s="28">
        <v>44175</v>
      </c>
      <c r="B4866" s="27">
        <v>0.8585532407407408</v>
      </c>
      <c r="C4866">
        <v>3984.3</v>
      </c>
      <c r="G4866" s="28">
        <v>44175</v>
      </c>
      <c r="H4866" s="27">
        <v>0.8585532407407408</v>
      </c>
      <c r="I4866">
        <v>0.752</v>
      </c>
    </row>
    <row r="4867" spans="1:9" x14ac:dyDescent="0.3">
      <c r="A4867" s="28">
        <v>44175</v>
      </c>
      <c r="B4867" s="27">
        <v>0.85924768518518524</v>
      </c>
      <c r="C4867">
        <v>3985.1001000000001</v>
      </c>
      <c r="G4867" s="28">
        <v>44175</v>
      </c>
      <c r="H4867" s="27">
        <v>0.85924768518518524</v>
      </c>
      <c r="I4867">
        <v>0.75700000000000001</v>
      </c>
    </row>
    <row r="4868" spans="1:9" x14ac:dyDescent="0.3">
      <c r="A4868" s="28">
        <v>44175</v>
      </c>
      <c r="B4868" s="27">
        <v>0.85994212962962957</v>
      </c>
      <c r="C4868">
        <v>3985.8998999999999</v>
      </c>
      <c r="G4868" s="28">
        <v>44175</v>
      </c>
      <c r="H4868" s="27">
        <v>0.85994212962962957</v>
      </c>
      <c r="I4868">
        <v>0.76100000000000001</v>
      </c>
    </row>
    <row r="4869" spans="1:9" x14ac:dyDescent="0.3">
      <c r="A4869" s="28">
        <v>44175</v>
      </c>
      <c r="B4869" s="27">
        <v>0.86063657407407401</v>
      </c>
      <c r="C4869">
        <v>3985.1001000000001</v>
      </c>
      <c r="G4869" s="28">
        <v>44175</v>
      </c>
      <c r="H4869" s="27">
        <v>0.86063657407407401</v>
      </c>
      <c r="I4869">
        <v>0.76600000000000001</v>
      </c>
    </row>
    <row r="4870" spans="1:9" x14ac:dyDescent="0.3">
      <c r="A4870" s="28">
        <v>44175</v>
      </c>
      <c r="B4870" s="27">
        <v>0.86133101851851857</v>
      </c>
      <c r="C4870">
        <v>3983.8998999999999</v>
      </c>
      <c r="G4870" s="28">
        <v>44175</v>
      </c>
      <c r="H4870" s="27">
        <v>0.86133101851851857</v>
      </c>
      <c r="I4870">
        <v>0.77</v>
      </c>
    </row>
    <row r="4871" spans="1:9" x14ac:dyDescent="0.3">
      <c r="A4871" s="28">
        <v>44175</v>
      </c>
      <c r="B4871" s="27">
        <v>0.86202546296296301</v>
      </c>
      <c r="C4871">
        <v>3985.1001000000001</v>
      </c>
      <c r="G4871" s="28">
        <v>44175</v>
      </c>
      <c r="H4871" s="27">
        <v>0.86202546296296301</v>
      </c>
      <c r="I4871">
        <v>0.77400000000000002</v>
      </c>
    </row>
    <row r="4872" spans="1:9" x14ac:dyDescent="0.3">
      <c r="A4872" s="28">
        <v>44175</v>
      </c>
      <c r="B4872" s="27">
        <v>0.86271990740740734</v>
      </c>
      <c r="C4872">
        <v>3985.5</v>
      </c>
      <c r="G4872" s="28">
        <v>44175</v>
      </c>
      <c r="H4872" s="27">
        <v>0.86271990740740734</v>
      </c>
      <c r="I4872">
        <v>0.77900000000000003</v>
      </c>
    </row>
    <row r="4873" spans="1:9" x14ac:dyDescent="0.3">
      <c r="A4873" s="28">
        <v>44175</v>
      </c>
      <c r="B4873" s="27">
        <v>0.86341435185185189</v>
      </c>
      <c r="C4873">
        <v>3985.8998999999999</v>
      </c>
      <c r="G4873" s="28">
        <v>44175</v>
      </c>
      <c r="H4873" s="27">
        <v>0.86341435185185189</v>
      </c>
      <c r="I4873">
        <v>0.78300000000000003</v>
      </c>
    </row>
    <row r="4874" spans="1:9" x14ac:dyDescent="0.3">
      <c r="A4874" s="28">
        <v>44175</v>
      </c>
      <c r="B4874" s="27">
        <v>0.86410879629629633</v>
      </c>
      <c r="C4874">
        <v>3985.5</v>
      </c>
      <c r="G4874" s="28">
        <v>44175</v>
      </c>
      <c r="H4874" s="27">
        <v>0.86410879629629633</v>
      </c>
      <c r="I4874">
        <v>0.78800000000000003</v>
      </c>
    </row>
    <row r="4875" spans="1:9" x14ac:dyDescent="0.3">
      <c r="A4875" s="28">
        <v>44175</v>
      </c>
      <c r="B4875" s="27">
        <v>0.86480324074074078</v>
      </c>
      <c r="C4875">
        <v>3984.3</v>
      </c>
      <c r="G4875" s="28">
        <v>44175</v>
      </c>
      <c r="H4875" s="27">
        <v>0.86480324074074078</v>
      </c>
      <c r="I4875">
        <v>0.79200000000000004</v>
      </c>
    </row>
    <row r="4876" spans="1:9" x14ac:dyDescent="0.3">
      <c r="A4876" s="28">
        <v>44175</v>
      </c>
      <c r="B4876" s="27">
        <v>0.86549768518518511</v>
      </c>
      <c r="C4876">
        <v>3984.3</v>
      </c>
      <c r="G4876" s="28">
        <v>44175</v>
      </c>
      <c r="H4876" s="27">
        <v>0.86549768518518511</v>
      </c>
      <c r="I4876">
        <v>0.79700000000000004</v>
      </c>
    </row>
    <row r="4877" spans="1:9" x14ac:dyDescent="0.3">
      <c r="A4877" s="28">
        <v>44175</v>
      </c>
      <c r="B4877" s="27">
        <v>0.86619212962962966</v>
      </c>
      <c r="C4877">
        <v>3985.8998999999999</v>
      </c>
      <c r="G4877" s="28">
        <v>44175</v>
      </c>
      <c r="H4877" s="27">
        <v>0.86619212962962966</v>
      </c>
      <c r="I4877">
        <v>0.80200000000000005</v>
      </c>
    </row>
    <row r="4878" spans="1:9" x14ac:dyDescent="0.3">
      <c r="A4878" s="28">
        <v>44175</v>
      </c>
      <c r="B4878" s="27">
        <v>0.8668865740740741</v>
      </c>
      <c r="C4878">
        <v>3984.7</v>
      </c>
      <c r="G4878" s="28">
        <v>44175</v>
      </c>
      <c r="H4878" s="27">
        <v>0.8668865740740741</v>
      </c>
      <c r="I4878">
        <v>0.80600000000000005</v>
      </c>
    </row>
    <row r="4879" spans="1:9" x14ac:dyDescent="0.3">
      <c r="A4879" s="28">
        <v>44175</v>
      </c>
      <c r="B4879" s="27">
        <v>0.86758101851851854</v>
      </c>
      <c r="C4879">
        <v>3984.7</v>
      </c>
      <c r="G4879" s="28">
        <v>44175</v>
      </c>
      <c r="H4879" s="27">
        <v>0.86758101851851854</v>
      </c>
      <c r="I4879">
        <v>0.81100000000000005</v>
      </c>
    </row>
    <row r="4880" spans="1:9" x14ac:dyDescent="0.3">
      <c r="A4880" s="28">
        <v>44175</v>
      </c>
      <c r="B4880" s="27">
        <v>0.86827546296296287</v>
      </c>
      <c r="C4880">
        <v>3984.3</v>
      </c>
      <c r="G4880" s="28">
        <v>44175</v>
      </c>
      <c r="H4880" s="27">
        <v>0.86827546296296287</v>
      </c>
      <c r="I4880">
        <v>0.81499999999999995</v>
      </c>
    </row>
    <row r="4881" spans="1:9" x14ac:dyDescent="0.3">
      <c r="A4881" s="28">
        <v>44175</v>
      </c>
      <c r="B4881" s="27">
        <v>0.86896990740740743</v>
      </c>
      <c r="C4881">
        <v>3983.1001000000001</v>
      </c>
      <c r="G4881" s="28">
        <v>44175</v>
      </c>
      <c r="H4881" s="27">
        <v>0.86896990740740743</v>
      </c>
      <c r="I4881">
        <v>0.81899999999999995</v>
      </c>
    </row>
    <row r="4882" spans="1:9" x14ac:dyDescent="0.3">
      <c r="A4882" s="28">
        <v>44175</v>
      </c>
      <c r="B4882" s="27">
        <v>0.86966435185185187</v>
      </c>
      <c r="C4882">
        <v>3985.1001000000001</v>
      </c>
      <c r="G4882" s="28">
        <v>44175</v>
      </c>
      <c r="H4882" s="27">
        <v>0.86966435185185187</v>
      </c>
      <c r="I4882">
        <v>0.82399999999999995</v>
      </c>
    </row>
    <row r="4883" spans="1:9" x14ac:dyDescent="0.3">
      <c r="A4883" s="28">
        <v>44175</v>
      </c>
      <c r="B4883" s="27">
        <v>0.87035879629629631</v>
      </c>
      <c r="C4883">
        <v>3983.5</v>
      </c>
      <c r="G4883" s="28">
        <v>44175</v>
      </c>
      <c r="H4883" s="27">
        <v>0.87035879629629631</v>
      </c>
      <c r="I4883">
        <v>0.82799999999999996</v>
      </c>
    </row>
    <row r="4884" spans="1:9" x14ac:dyDescent="0.3">
      <c r="A4884" s="28">
        <v>44175</v>
      </c>
      <c r="B4884" s="27">
        <v>0.87105324074074064</v>
      </c>
      <c r="C4884">
        <v>3983.8998999999999</v>
      </c>
      <c r="G4884" s="28">
        <v>44175</v>
      </c>
      <c r="H4884" s="27">
        <v>0.87105324074074064</v>
      </c>
      <c r="I4884">
        <v>0.83199999999999996</v>
      </c>
    </row>
    <row r="4885" spans="1:9" x14ac:dyDescent="0.3">
      <c r="A4885" s="28">
        <v>44175</v>
      </c>
      <c r="B4885" s="27">
        <v>0.87174768518518519</v>
      </c>
      <c r="C4885">
        <v>3983.8998999999999</v>
      </c>
      <c r="G4885" s="28">
        <v>44175</v>
      </c>
      <c r="H4885" s="27">
        <v>0.87174768518518519</v>
      </c>
      <c r="I4885">
        <v>0.83699999999999997</v>
      </c>
    </row>
    <row r="4886" spans="1:9" x14ac:dyDescent="0.3">
      <c r="A4886" s="28">
        <v>44175</v>
      </c>
      <c r="B4886" s="27">
        <v>0.87244212962962964</v>
      </c>
      <c r="C4886">
        <v>3984.3</v>
      </c>
      <c r="G4886" s="28">
        <v>44175</v>
      </c>
      <c r="H4886" s="27">
        <v>0.87244212962962964</v>
      </c>
      <c r="I4886">
        <v>0.84199999999999997</v>
      </c>
    </row>
    <row r="4887" spans="1:9" x14ac:dyDescent="0.3">
      <c r="A4887" s="28">
        <v>44175</v>
      </c>
      <c r="B4887" s="27">
        <v>0.87313657407407408</v>
      </c>
      <c r="C4887">
        <v>3985.5</v>
      </c>
      <c r="G4887" s="28">
        <v>44175</v>
      </c>
      <c r="H4887" s="27">
        <v>0.87313657407407408</v>
      </c>
      <c r="I4887">
        <v>0.84599999999999997</v>
      </c>
    </row>
    <row r="4888" spans="1:9" x14ac:dyDescent="0.3">
      <c r="A4888" s="28">
        <v>44175</v>
      </c>
      <c r="B4888" s="27">
        <v>0.87383101851851863</v>
      </c>
      <c r="C4888">
        <v>3985.1001000000001</v>
      </c>
      <c r="G4888" s="28">
        <v>44175</v>
      </c>
      <c r="H4888" s="27">
        <v>0.87383101851851863</v>
      </c>
      <c r="I4888">
        <v>0.85099999999999998</v>
      </c>
    </row>
    <row r="4889" spans="1:9" x14ac:dyDescent="0.3">
      <c r="A4889" s="28">
        <v>44175</v>
      </c>
      <c r="B4889" s="27">
        <v>0.87452546296296296</v>
      </c>
      <c r="C4889">
        <v>3983.1001000000001</v>
      </c>
      <c r="G4889" s="28">
        <v>44175</v>
      </c>
      <c r="H4889" s="27">
        <v>0.87452546296296296</v>
      </c>
      <c r="I4889">
        <v>0.85499999999999998</v>
      </c>
    </row>
    <row r="4890" spans="1:9" x14ac:dyDescent="0.3">
      <c r="A4890" s="28">
        <v>44175</v>
      </c>
      <c r="B4890" s="27">
        <v>0.8752199074074074</v>
      </c>
      <c r="C4890">
        <v>3985.5</v>
      </c>
      <c r="G4890" s="28">
        <v>44175</v>
      </c>
      <c r="H4890" s="27">
        <v>0.8752199074074074</v>
      </c>
      <c r="I4890">
        <v>0.85899999999999999</v>
      </c>
    </row>
    <row r="4891" spans="1:9" x14ac:dyDescent="0.3">
      <c r="A4891" s="28">
        <v>44175</v>
      </c>
      <c r="B4891" s="27">
        <v>0.87591435185185185</v>
      </c>
      <c r="C4891">
        <v>3983.8998999999999</v>
      </c>
      <c r="G4891" s="28">
        <v>44175</v>
      </c>
      <c r="H4891" s="27">
        <v>0.87591435185185185</v>
      </c>
      <c r="I4891">
        <v>0.86299999999999999</v>
      </c>
    </row>
    <row r="4892" spans="1:9" x14ac:dyDescent="0.3">
      <c r="A4892" s="28">
        <v>44175</v>
      </c>
      <c r="B4892" s="27">
        <v>0.8766087962962964</v>
      </c>
      <c r="C4892">
        <v>3983.5</v>
      </c>
      <c r="G4892" s="28">
        <v>44175</v>
      </c>
      <c r="H4892" s="27">
        <v>0.8766087962962964</v>
      </c>
      <c r="I4892">
        <v>0.86799999999999999</v>
      </c>
    </row>
    <row r="4893" spans="1:9" x14ac:dyDescent="0.3">
      <c r="A4893" s="28">
        <v>44175</v>
      </c>
      <c r="B4893" s="27">
        <v>0.87730324074074073</v>
      </c>
      <c r="C4893">
        <v>3984.7</v>
      </c>
      <c r="G4893" s="28">
        <v>44175</v>
      </c>
      <c r="H4893" s="27">
        <v>0.87730324074074073</v>
      </c>
      <c r="I4893">
        <v>0.872</v>
      </c>
    </row>
    <row r="4894" spans="1:9" x14ac:dyDescent="0.3">
      <c r="A4894" s="28">
        <v>44175</v>
      </c>
      <c r="B4894" s="27">
        <v>0.87799768518518517</v>
      </c>
      <c r="C4894">
        <v>3984.7</v>
      </c>
      <c r="G4894" s="28">
        <v>44175</v>
      </c>
      <c r="H4894" s="27">
        <v>0.87799768518518517</v>
      </c>
      <c r="I4894">
        <v>0.877</v>
      </c>
    </row>
    <row r="4895" spans="1:9" x14ac:dyDescent="0.3">
      <c r="A4895" s="28">
        <v>44175</v>
      </c>
      <c r="B4895" s="27">
        <v>0.87869212962962961</v>
      </c>
      <c r="C4895">
        <v>3984.7</v>
      </c>
      <c r="G4895" s="28">
        <v>44175</v>
      </c>
      <c r="H4895" s="27">
        <v>0.87869212962962961</v>
      </c>
      <c r="I4895">
        <v>0.88200000000000001</v>
      </c>
    </row>
    <row r="4896" spans="1:9" x14ac:dyDescent="0.3">
      <c r="A4896" s="28">
        <v>44175</v>
      </c>
      <c r="B4896" s="27">
        <v>0.87938657407407417</v>
      </c>
      <c r="C4896">
        <v>3984.3</v>
      </c>
      <c r="G4896" s="28">
        <v>44175</v>
      </c>
      <c r="H4896" s="27">
        <v>0.87938657407407417</v>
      </c>
      <c r="I4896">
        <v>0.88600000000000001</v>
      </c>
    </row>
    <row r="4897" spans="1:9" x14ac:dyDescent="0.3">
      <c r="A4897" s="28">
        <v>44175</v>
      </c>
      <c r="B4897" s="27">
        <v>0.8800810185185185</v>
      </c>
      <c r="C4897">
        <v>3984.3</v>
      </c>
      <c r="G4897" s="28">
        <v>44175</v>
      </c>
      <c r="H4897" s="27">
        <v>0.8800810185185185</v>
      </c>
      <c r="I4897">
        <v>0.89100000000000001</v>
      </c>
    </row>
    <row r="4898" spans="1:9" x14ac:dyDescent="0.3">
      <c r="A4898" s="28">
        <v>44175</v>
      </c>
      <c r="B4898" s="27">
        <v>0.88077546296296294</v>
      </c>
      <c r="C4898">
        <v>3984.3</v>
      </c>
      <c r="G4898" s="28">
        <v>44175</v>
      </c>
      <c r="H4898" s="27">
        <v>0.88077546296296294</v>
      </c>
      <c r="I4898">
        <v>0.89500000000000002</v>
      </c>
    </row>
    <row r="4899" spans="1:9" x14ac:dyDescent="0.3">
      <c r="A4899" s="28">
        <v>44175</v>
      </c>
      <c r="B4899" s="27">
        <v>0.88146990740740738</v>
      </c>
      <c r="C4899">
        <v>3985.8998999999999</v>
      </c>
      <c r="G4899" s="28">
        <v>44175</v>
      </c>
      <c r="H4899" s="27">
        <v>0.88146990740740738</v>
      </c>
      <c r="I4899">
        <v>0.89900000000000002</v>
      </c>
    </row>
    <row r="4900" spans="1:9" x14ac:dyDescent="0.3">
      <c r="A4900" s="28">
        <v>44175</v>
      </c>
      <c r="B4900" s="27">
        <v>0.88216435185185194</v>
      </c>
      <c r="C4900">
        <v>3985.8998999999999</v>
      </c>
      <c r="G4900" s="28">
        <v>44175</v>
      </c>
      <c r="H4900" s="27">
        <v>0.88216435185185194</v>
      </c>
      <c r="I4900">
        <v>0.90400000000000003</v>
      </c>
    </row>
    <row r="4901" spans="1:9" x14ac:dyDescent="0.3">
      <c r="A4901" s="28">
        <v>44175</v>
      </c>
      <c r="B4901" s="27">
        <v>0.88285879629629627</v>
      </c>
      <c r="C4901">
        <v>3972.3</v>
      </c>
      <c r="G4901" s="28">
        <v>44175</v>
      </c>
      <c r="H4901" s="27">
        <v>0.88285879629629627</v>
      </c>
      <c r="I4901">
        <v>0.90800000000000003</v>
      </c>
    </row>
    <row r="4902" spans="1:9" x14ac:dyDescent="0.3">
      <c r="A4902" s="28">
        <v>44175</v>
      </c>
      <c r="B4902" s="27">
        <v>0.88355324074074071</v>
      </c>
      <c r="C4902">
        <v>3985.8998999999999</v>
      </c>
      <c r="G4902" s="28">
        <v>44175</v>
      </c>
      <c r="H4902" s="27">
        <v>0.88355324074074071</v>
      </c>
      <c r="I4902">
        <v>0.91200000000000003</v>
      </c>
    </row>
    <row r="4903" spans="1:9" x14ac:dyDescent="0.3">
      <c r="A4903" s="28">
        <v>44175</v>
      </c>
      <c r="B4903" s="27">
        <v>0.88424768518518515</v>
      </c>
      <c r="C4903">
        <v>3985.1001000000001</v>
      </c>
      <c r="G4903" s="28">
        <v>44175</v>
      </c>
      <c r="H4903" s="27">
        <v>0.88424768518518515</v>
      </c>
      <c r="I4903">
        <v>0.91700000000000004</v>
      </c>
    </row>
    <row r="4904" spans="1:9" x14ac:dyDescent="0.3">
      <c r="A4904" s="28">
        <v>44175</v>
      </c>
      <c r="B4904" s="27">
        <v>0.8849421296296297</v>
      </c>
      <c r="C4904">
        <v>3984.3</v>
      </c>
      <c r="G4904" s="28">
        <v>44175</v>
      </c>
      <c r="H4904" s="27">
        <v>0.8849421296296297</v>
      </c>
      <c r="I4904">
        <v>0.92200000000000004</v>
      </c>
    </row>
    <row r="4905" spans="1:9" x14ac:dyDescent="0.3">
      <c r="A4905" s="28">
        <v>44175</v>
      </c>
      <c r="B4905" s="27">
        <v>0.88563657407407403</v>
      </c>
      <c r="C4905">
        <v>3981.5</v>
      </c>
      <c r="G4905" s="28">
        <v>44175</v>
      </c>
      <c r="H4905" s="27">
        <v>0.88563657407407403</v>
      </c>
      <c r="I4905">
        <v>0.92600000000000005</v>
      </c>
    </row>
    <row r="4906" spans="1:9" x14ac:dyDescent="0.3">
      <c r="A4906" s="28">
        <v>44175</v>
      </c>
      <c r="B4906" s="27">
        <v>0.88633101851851848</v>
      </c>
      <c r="C4906">
        <v>3984.3</v>
      </c>
      <c r="G4906" s="28">
        <v>44175</v>
      </c>
      <c r="H4906" s="27">
        <v>0.88633101851851848</v>
      </c>
      <c r="I4906">
        <v>0.93100000000000005</v>
      </c>
    </row>
    <row r="4907" spans="1:9" x14ac:dyDescent="0.3">
      <c r="A4907" s="28">
        <v>44175</v>
      </c>
      <c r="B4907" s="27">
        <v>0.88702546296296303</v>
      </c>
      <c r="C4907">
        <v>3984.7</v>
      </c>
      <c r="G4907" s="28">
        <v>44175</v>
      </c>
      <c r="H4907" s="27">
        <v>0.88702546296296303</v>
      </c>
      <c r="I4907">
        <v>0.93500000000000005</v>
      </c>
    </row>
    <row r="4908" spans="1:9" x14ac:dyDescent="0.3">
      <c r="A4908" s="28">
        <v>44175</v>
      </c>
      <c r="B4908" s="27">
        <v>0.88771990740740747</v>
      </c>
      <c r="C4908">
        <v>3984.3</v>
      </c>
      <c r="G4908" s="28">
        <v>44175</v>
      </c>
      <c r="H4908" s="27">
        <v>0.88771990740740747</v>
      </c>
      <c r="I4908">
        <v>0.93899999999999995</v>
      </c>
    </row>
    <row r="4909" spans="1:9" x14ac:dyDescent="0.3">
      <c r="A4909" s="28">
        <v>44175</v>
      </c>
      <c r="B4909" s="27">
        <v>0.8884143518518518</v>
      </c>
      <c r="C4909">
        <v>3985.5</v>
      </c>
      <c r="G4909" s="28">
        <v>44175</v>
      </c>
      <c r="H4909" s="27">
        <v>0.8884143518518518</v>
      </c>
      <c r="I4909">
        <v>0.94399999999999995</v>
      </c>
    </row>
    <row r="4910" spans="1:9" x14ac:dyDescent="0.3">
      <c r="A4910" s="28">
        <v>44175</v>
      </c>
      <c r="B4910" s="27">
        <v>0.88910879629629624</v>
      </c>
      <c r="C4910">
        <v>0.94799999999999995</v>
      </c>
      <c r="G4910" s="28">
        <v>44175</v>
      </c>
      <c r="H4910" s="27">
        <v>0.88910879629629624</v>
      </c>
      <c r="I4910">
        <v>0.94399999999999995</v>
      </c>
    </row>
    <row r="4911" spans="1:9" x14ac:dyDescent="0.3">
      <c r="A4911" s="28">
        <v>44175</v>
      </c>
      <c r="B4911" s="27">
        <v>0.8898032407407408</v>
      </c>
      <c r="C4911">
        <v>3984.3</v>
      </c>
      <c r="G4911" s="28">
        <v>44175</v>
      </c>
      <c r="H4911" s="27">
        <v>0.8898032407407408</v>
      </c>
      <c r="I4911">
        <v>0.95199999999999996</v>
      </c>
    </row>
    <row r="4912" spans="1:9" x14ac:dyDescent="0.3">
      <c r="A4912" s="28">
        <v>44175</v>
      </c>
      <c r="B4912" s="27">
        <v>0.89049768518518524</v>
      </c>
      <c r="C4912">
        <v>3984.7</v>
      </c>
      <c r="G4912" s="28">
        <v>44175</v>
      </c>
      <c r="H4912" s="27">
        <v>0.89049768518518524</v>
      </c>
      <c r="I4912">
        <v>0.95699999999999996</v>
      </c>
    </row>
    <row r="4913" spans="1:9" x14ac:dyDescent="0.3">
      <c r="A4913" s="28">
        <v>44175</v>
      </c>
      <c r="B4913" s="27">
        <v>0.89119212962962957</v>
      </c>
      <c r="C4913">
        <v>3984.3</v>
      </c>
      <c r="G4913" s="28">
        <v>44175</v>
      </c>
      <c r="H4913" s="27">
        <v>0.89119212962962957</v>
      </c>
      <c r="I4913">
        <v>0.96199999999999997</v>
      </c>
    </row>
    <row r="4914" spans="1:9" x14ac:dyDescent="0.3">
      <c r="A4914" s="28">
        <v>44175</v>
      </c>
      <c r="B4914" s="27">
        <v>0.89188657407407401</v>
      </c>
      <c r="C4914">
        <v>3984.7</v>
      </c>
      <c r="G4914" s="28">
        <v>44175</v>
      </c>
      <c r="H4914" s="27">
        <v>0.89188657407407401</v>
      </c>
      <c r="I4914">
        <v>0.96599999999999997</v>
      </c>
    </row>
    <row r="4915" spans="1:9" x14ac:dyDescent="0.3">
      <c r="A4915" s="28">
        <v>44175</v>
      </c>
      <c r="B4915" s="27">
        <v>0.89258101851851857</v>
      </c>
      <c r="C4915">
        <v>3985.1001000000001</v>
      </c>
      <c r="G4915" s="28">
        <v>44175</v>
      </c>
      <c r="H4915" s="27">
        <v>0.89258101851851857</v>
      </c>
      <c r="I4915">
        <v>0.97</v>
      </c>
    </row>
    <row r="4916" spans="1:9" x14ac:dyDescent="0.3">
      <c r="A4916" s="28">
        <v>44175</v>
      </c>
      <c r="B4916" s="27">
        <v>0.89327546296296301</v>
      </c>
      <c r="C4916">
        <v>3984.7</v>
      </c>
      <c r="G4916" s="28">
        <v>44175</v>
      </c>
      <c r="H4916" s="27">
        <v>0.89327546296296301</v>
      </c>
      <c r="I4916">
        <v>0.97499999999999998</v>
      </c>
    </row>
    <row r="4917" spans="1:9" x14ac:dyDescent="0.3">
      <c r="A4917" s="28">
        <v>44175</v>
      </c>
      <c r="B4917" s="27">
        <v>0.89396990740740734</v>
      </c>
      <c r="C4917">
        <v>3984.7</v>
      </c>
      <c r="G4917" s="28">
        <v>44175</v>
      </c>
      <c r="H4917" s="27">
        <v>0.89396990740740734</v>
      </c>
      <c r="I4917">
        <v>0.97899999999999998</v>
      </c>
    </row>
    <row r="4918" spans="1:9" x14ac:dyDescent="0.3">
      <c r="A4918" s="28">
        <v>44175</v>
      </c>
      <c r="B4918" s="27">
        <v>0.89466435185185178</v>
      </c>
      <c r="C4918">
        <v>3984.3</v>
      </c>
      <c r="G4918" s="28">
        <v>44175</v>
      </c>
      <c r="H4918" s="27">
        <v>0.89466435185185178</v>
      </c>
      <c r="I4918">
        <v>0.98299999999999998</v>
      </c>
    </row>
    <row r="4919" spans="1:9" x14ac:dyDescent="0.3">
      <c r="A4919" s="28">
        <v>44175</v>
      </c>
      <c r="B4919" s="27">
        <v>0.89535879629629633</v>
      </c>
      <c r="C4919">
        <v>3983.8998999999999</v>
      </c>
      <c r="G4919" s="28">
        <v>44175</v>
      </c>
      <c r="H4919" s="27">
        <v>0.89535879629629633</v>
      </c>
      <c r="I4919">
        <v>0.98799999999999999</v>
      </c>
    </row>
    <row r="4920" spans="1:9" x14ac:dyDescent="0.3">
      <c r="A4920" s="28">
        <v>44175</v>
      </c>
      <c r="B4920" s="27">
        <v>0.89605324074074078</v>
      </c>
      <c r="C4920">
        <v>3983.1001000000001</v>
      </c>
      <c r="G4920" s="28">
        <v>44175</v>
      </c>
      <c r="H4920" s="27">
        <v>0.89605324074074078</v>
      </c>
      <c r="I4920">
        <v>0.99199999999999999</v>
      </c>
    </row>
    <row r="4921" spans="1:9" x14ac:dyDescent="0.3">
      <c r="A4921" s="28">
        <v>44175</v>
      </c>
      <c r="B4921" s="27">
        <v>0.89674768518518511</v>
      </c>
      <c r="C4921">
        <v>3983.8998999999999</v>
      </c>
      <c r="G4921" s="28">
        <v>44175</v>
      </c>
      <c r="H4921" s="27">
        <v>0.89674768518518511</v>
      </c>
      <c r="I4921">
        <v>0.997</v>
      </c>
    </row>
    <row r="4922" spans="1:9" x14ac:dyDescent="0.3">
      <c r="A4922" s="28">
        <v>44175</v>
      </c>
      <c r="B4922" s="27">
        <v>0.89744212962962966</v>
      </c>
      <c r="C4922">
        <v>3985.5</v>
      </c>
      <c r="G4922" s="28">
        <v>44175</v>
      </c>
      <c r="H4922" s="27">
        <v>0.89744212962962966</v>
      </c>
      <c r="I4922">
        <v>1.0009999999999999</v>
      </c>
    </row>
    <row r="4923" spans="1:9" x14ac:dyDescent="0.3">
      <c r="A4923" s="28">
        <v>44175</v>
      </c>
      <c r="B4923" s="27">
        <v>0.8981365740740741</v>
      </c>
      <c r="C4923">
        <v>3984.7</v>
      </c>
      <c r="G4923" s="28">
        <v>44175</v>
      </c>
      <c r="H4923" s="27">
        <v>0.8981365740740741</v>
      </c>
      <c r="I4923">
        <v>1.006</v>
      </c>
    </row>
    <row r="4924" spans="1:9" x14ac:dyDescent="0.3">
      <c r="A4924" s="28">
        <v>44175</v>
      </c>
      <c r="B4924" s="27">
        <v>0.89883101851851854</v>
      </c>
      <c r="C4924">
        <v>3983.5</v>
      </c>
      <c r="G4924" s="28">
        <v>44175</v>
      </c>
      <c r="H4924" s="27">
        <v>0.89883101851851854</v>
      </c>
      <c r="I4924">
        <v>1.0109999999999999</v>
      </c>
    </row>
    <row r="4925" spans="1:9" x14ac:dyDescent="0.3">
      <c r="A4925" s="28">
        <v>44175</v>
      </c>
      <c r="B4925" s="27">
        <v>0.89952546296296287</v>
      </c>
      <c r="C4925">
        <v>3984.3</v>
      </c>
      <c r="G4925" s="28">
        <v>44175</v>
      </c>
      <c r="H4925" s="27">
        <v>0.89952546296296287</v>
      </c>
      <c r="I4925">
        <v>1.0149999999999999</v>
      </c>
    </row>
    <row r="4926" spans="1:9" x14ac:dyDescent="0.3">
      <c r="A4926" s="28">
        <v>44175</v>
      </c>
      <c r="B4926" s="27">
        <v>0.90021990740740743</v>
      </c>
      <c r="C4926">
        <v>3984.3</v>
      </c>
      <c r="G4926" s="28">
        <v>44175</v>
      </c>
      <c r="H4926" s="27">
        <v>0.90021990740740743</v>
      </c>
      <c r="I4926">
        <v>1.02</v>
      </c>
    </row>
    <row r="4927" spans="1:9" x14ac:dyDescent="0.3">
      <c r="A4927" s="28">
        <v>44175</v>
      </c>
      <c r="B4927" s="27">
        <v>0.90091435185185187</v>
      </c>
      <c r="C4927">
        <v>3983.8998999999999</v>
      </c>
      <c r="G4927" s="28">
        <v>44175</v>
      </c>
      <c r="H4927" s="27">
        <v>0.90091435185185187</v>
      </c>
      <c r="I4927">
        <v>1.024</v>
      </c>
    </row>
    <row r="4928" spans="1:9" x14ac:dyDescent="0.3">
      <c r="A4928" s="28">
        <v>44175</v>
      </c>
      <c r="B4928" s="27">
        <v>0.90160879629629631</v>
      </c>
      <c r="C4928">
        <v>3984.3</v>
      </c>
      <c r="G4928" s="28">
        <v>44175</v>
      </c>
      <c r="H4928" s="27">
        <v>0.90160879629629631</v>
      </c>
      <c r="I4928">
        <v>1.0289999999999999</v>
      </c>
    </row>
    <row r="4929" spans="1:9" x14ac:dyDescent="0.3">
      <c r="A4929" s="28">
        <v>44175</v>
      </c>
      <c r="B4929" s="27">
        <v>0.90230324074074064</v>
      </c>
      <c r="C4929">
        <v>3984.3</v>
      </c>
      <c r="G4929" s="28">
        <v>44175</v>
      </c>
      <c r="H4929" s="27">
        <v>0.90230324074074064</v>
      </c>
      <c r="I4929">
        <v>1.0329999999999999</v>
      </c>
    </row>
    <row r="4930" spans="1:9" x14ac:dyDescent="0.3">
      <c r="A4930" s="28">
        <v>44175</v>
      </c>
      <c r="B4930" s="27">
        <v>0.90299768518518519</v>
      </c>
      <c r="C4930">
        <v>3984.3</v>
      </c>
      <c r="G4930" s="28">
        <v>44175</v>
      </c>
      <c r="H4930" s="27">
        <v>0.90299768518518519</v>
      </c>
      <c r="I4930">
        <v>1.038</v>
      </c>
    </row>
    <row r="4931" spans="1:9" x14ac:dyDescent="0.3">
      <c r="A4931" s="28">
        <v>44175</v>
      </c>
      <c r="B4931" s="27">
        <v>0.90369212962962964</v>
      </c>
      <c r="C4931">
        <v>3971.1001000000001</v>
      </c>
      <c r="G4931" s="28">
        <v>44175</v>
      </c>
      <c r="H4931" s="27">
        <v>0.90369212962962964</v>
      </c>
      <c r="I4931">
        <v>1.0429999999999999</v>
      </c>
    </row>
    <row r="4932" spans="1:9" x14ac:dyDescent="0.3">
      <c r="A4932" s="28">
        <v>44175</v>
      </c>
      <c r="B4932" s="27">
        <v>0.90438657407407408</v>
      </c>
      <c r="C4932">
        <v>3983.5</v>
      </c>
      <c r="G4932" s="28">
        <v>44175</v>
      </c>
      <c r="H4932" s="27">
        <v>0.90438657407407408</v>
      </c>
      <c r="I4932">
        <v>1.0469999999999999</v>
      </c>
    </row>
    <row r="4933" spans="1:9" x14ac:dyDescent="0.3">
      <c r="A4933" s="28">
        <v>44175</v>
      </c>
      <c r="B4933" s="27">
        <v>0.90508101851851863</v>
      </c>
      <c r="C4933">
        <v>3984.3</v>
      </c>
      <c r="G4933" s="28">
        <v>44175</v>
      </c>
      <c r="H4933" s="27">
        <v>0.90508101851851863</v>
      </c>
      <c r="I4933">
        <v>1.052</v>
      </c>
    </row>
    <row r="4934" spans="1:9" x14ac:dyDescent="0.3">
      <c r="A4934" s="28">
        <v>44175</v>
      </c>
      <c r="B4934" s="27">
        <v>0.90577546296296296</v>
      </c>
      <c r="C4934">
        <v>3973.5</v>
      </c>
      <c r="G4934" s="28">
        <v>44175</v>
      </c>
      <c r="H4934" s="27">
        <v>0.90577546296296296</v>
      </c>
      <c r="I4934">
        <v>1.056</v>
      </c>
    </row>
    <row r="4935" spans="1:9" x14ac:dyDescent="0.3">
      <c r="A4935" s="28">
        <v>44175</v>
      </c>
      <c r="B4935" s="27">
        <v>0.9064699074074074</v>
      </c>
      <c r="C4935">
        <v>3985.1001000000001</v>
      </c>
      <c r="G4935" s="28">
        <v>44175</v>
      </c>
      <c r="H4935" s="27">
        <v>0.9064699074074074</v>
      </c>
      <c r="I4935">
        <v>1.0609999999999999</v>
      </c>
    </row>
    <row r="4936" spans="1:9" x14ac:dyDescent="0.3">
      <c r="A4936" s="28">
        <v>44175</v>
      </c>
      <c r="B4936" s="27">
        <v>0.90716435185185185</v>
      </c>
      <c r="C4936">
        <v>3973.5</v>
      </c>
      <c r="G4936" s="28">
        <v>44175</v>
      </c>
      <c r="H4936" s="27">
        <v>0.90716435185185185</v>
      </c>
      <c r="I4936">
        <v>1.0649999999999999</v>
      </c>
    </row>
    <row r="4937" spans="1:9" x14ac:dyDescent="0.3">
      <c r="A4937" s="28">
        <v>44175</v>
      </c>
      <c r="B4937" s="27">
        <v>0.9078587962962964</v>
      </c>
      <c r="C4937">
        <v>3970.3</v>
      </c>
      <c r="G4937" s="28">
        <v>44175</v>
      </c>
      <c r="H4937" s="27">
        <v>0.9078587962962964</v>
      </c>
      <c r="I4937">
        <v>1.069</v>
      </c>
    </row>
    <row r="4938" spans="1:9" x14ac:dyDescent="0.3">
      <c r="A4938" s="28">
        <v>44175</v>
      </c>
      <c r="B4938" s="27">
        <v>0.90855324074074073</v>
      </c>
      <c r="C4938">
        <v>3984.7</v>
      </c>
      <c r="G4938" s="28">
        <v>44175</v>
      </c>
      <c r="H4938" s="27">
        <v>0.90855324074074073</v>
      </c>
      <c r="I4938">
        <v>1.0740000000000001</v>
      </c>
    </row>
    <row r="4939" spans="1:9" x14ac:dyDescent="0.3">
      <c r="A4939" s="28">
        <v>44175</v>
      </c>
      <c r="B4939" s="27">
        <v>0.90924768518518517</v>
      </c>
      <c r="C4939">
        <v>3984.7</v>
      </c>
      <c r="G4939" s="28">
        <v>44175</v>
      </c>
      <c r="H4939" s="27">
        <v>0.90924768518518517</v>
      </c>
      <c r="I4939">
        <v>1.0780000000000001</v>
      </c>
    </row>
    <row r="4940" spans="1:9" x14ac:dyDescent="0.3">
      <c r="A4940" s="28">
        <v>44175</v>
      </c>
      <c r="B4940" s="27">
        <v>0.90994212962962961</v>
      </c>
      <c r="C4940">
        <v>3983.5</v>
      </c>
      <c r="G4940" s="28">
        <v>44175</v>
      </c>
      <c r="H4940" s="27">
        <v>0.90994212962962961</v>
      </c>
      <c r="I4940">
        <v>1.083</v>
      </c>
    </row>
    <row r="4941" spans="1:9" x14ac:dyDescent="0.3">
      <c r="A4941" s="28">
        <v>44175</v>
      </c>
      <c r="B4941" s="27">
        <v>0.91063657407407417</v>
      </c>
      <c r="C4941">
        <v>3983.1001000000001</v>
      </c>
      <c r="G4941" s="28">
        <v>44175</v>
      </c>
      <c r="H4941" s="27">
        <v>0.91063657407407417</v>
      </c>
      <c r="I4941">
        <v>1.087</v>
      </c>
    </row>
    <row r="4942" spans="1:9" x14ac:dyDescent="0.3">
      <c r="A4942" s="28">
        <v>44175</v>
      </c>
      <c r="B4942" s="27">
        <v>0.9113310185185185</v>
      </c>
      <c r="C4942">
        <v>3984.3</v>
      </c>
      <c r="G4942" s="28">
        <v>44175</v>
      </c>
      <c r="H4942" s="27">
        <v>0.9113310185185185</v>
      </c>
      <c r="I4942">
        <v>1.087</v>
      </c>
    </row>
    <row r="4943" spans="1:9" x14ac:dyDescent="0.3">
      <c r="A4943" s="28">
        <v>44175</v>
      </c>
      <c r="B4943" s="27">
        <v>0.91202546296296294</v>
      </c>
      <c r="C4943">
        <v>3983.5</v>
      </c>
      <c r="G4943" s="28">
        <v>44175</v>
      </c>
      <c r="H4943" s="27">
        <v>0.91202546296296294</v>
      </c>
      <c r="I4943">
        <v>1.0960000000000001</v>
      </c>
    </row>
    <row r="4944" spans="1:9" x14ac:dyDescent="0.3">
      <c r="A4944" s="28">
        <v>44175</v>
      </c>
      <c r="B4944" s="27">
        <v>0.91271990740740738</v>
      </c>
      <c r="C4944">
        <v>3983.8998999999999</v>
      </c>
      <c r="G4944" s="28">
        <v>44175</v>
      </c>
      <c r="H4944" s="27">
        <v>0.91271990740740738</v>
      </c>
      <c r="I4944">
        <v>1.101</v>
      </c>
    </row>
    <row r="4945" spans="1:9" x14ac:dyDescent="0.3">
      <c r="A4945" s="28">
        <v>44175</v>
      </c>
      <c r="B4945" s="27">
        <v>0.91341435185185194</v>
      </c>
      <c r="C4945">
        <v>3983.1001000000001</v>
      </c>
      <c r="G4945" s="28">
        <v>44175</v>
      </c>
      <c r="H4945" s="27">
        <v>0.91341435185185194</v>
      </c>
      <c r="I4945">
        <v>1.105</v>
      </c>
    </row>
    <row r="4946" spans="1:9" x14ac:dyDescent="0.3">
      <c r="A4946" s="28">
        <v>44175</v>
      </c>
      <c r="B4946" s="27">
        <v>0.91410879629629627</v>
      </c>
      <c r="C4946">
        <v>3984.3</v>
      </c>
      <c r="G4946" s="28">
        <v>44175</v>
      </c>
      <c r="H4946" s="27">
        <v>0.91410879629629627</v>
      </c>
      <c r="I4946">
        <v>1.1100000000000001</v>
      </c>
    </row>
    <row r="4947" spans="1:9" x14ac:dyDescent="0.3">
      <c r="A4947" s="28">
        <v>44175</v>
      </c>
      <c r="B4947" s="27">
        <v>0.91480324074074071</v>
      </c>
      <c r="C4947">
        <v>3985.1001000000001</v>
      </c>
      <c r="G4947" s="28">
        <v>44175</v>
      </c>
      <c r="H4947" s="27">
        <v>0.91480324074074071</v>
      </c>
      <c r="I4947">
        <v>1.1140000000000001</v>
      </c>
    </row>
    <row r="4948" spans="1:9" x14ac:dyDescent="0.3">
      <c r="A4948" s="28">
        <v>44175</v>
      </c>
      <c r="B4948" s="27">
        <v>0.91549768518518526</v>
      </c>
      <c r="C4948">
        <v>3983.5</v>
      </c>
      <c r="G4948" s="28">
        <v>44175</v>
      </c>
      <c r="H4948" s="27">
        <v>0.91549768518518526</v>
      </c>
      <c r="I4948">
        <v>1.1180000000000001</v>
      </c>
    </row>
    <row r="4949" spans="1:9" x14ac:dyDescent="0.3">
      <c r="A4949" s="28">
        <v>44175</v>
      </c>
      <c r="B4949" s="27">
        <v>0.9161921296296297</v>
      </c>
      <c r="C4949">
        <v>3983.1001000000001</v>
      </c>
      <c r="G4949" s="28">
        <v>44175</v>
      </c>
      <c r="H4949" s="27">
        <v>0.9161921296296297</v>
      </c>
      <c r="I4949">
        <v>1.123</v>
      </c>
    </row>
    <row r="4950" spans="1:9" x14ac:dyDescent="0.3">
      <c r="A4950" s="28">
        <v>44175</v>
      </c>
      <c r="B4950" s="27">
        <v>0.91688657407407403</v>
      </c>
      <c r="C4950">
        <v>3982.7</v>
      </c>
      <c r="G4950" s="28">
        <v>44175</v>
      </c>
      <c r="H4950" s="27">
        <v>0.91688657407407403</v>
      </c>
      <c r="I4950">
        <v>1.127</v>
      </c>
    </row>
    <row r="4951" spans="1:9" x14ac:dyDescent="0.3">
      <c r="A4951" s="28">
        <v>44175</v>
      </c>
      <c r="B4951" s="27">
        <v>0.91758101851851848</v>
      </c>
      <c r="C4951">
        <v>3982.7</v>
      </c>
      <c r="G4951" s="28">
        <v>44175</v>
      </c>
      <c r="H4951" s="27">
        <v>0.91758101851851848</v>
      </c>
      <c r="I4951">
        <v>1.1319999999999999</v>
      </c>
    </row>
    <row r="4952" spans="1:9" x14ac:dyDescent="0.3">
      <c r="A4952" s="28">
        <v>44175</v>
      </c>
      <c r="B4952" s="27">
        <v>0.91827546296296303</v>
      </c>
      <c r="C4952">
        <v>3983.5</v>
      </c>
      <c r="G4952" s="28">
        <v>44175</v>
      </c>
      <c r="H4952" s="27">
        <v>0.91827546296296303</v>
      </c>
      <c r="I4952">
        <v>1.1359999999999999</v>
      </c>
    </row>
    <row r="4953" spans="1:9" x14ac:dyDescent="0.3">
      <c r="A4953" s="28">
        <v>44175</v>
      </c>
      <c r="B4953" s="27">
        <v>0.91896990740740747</v>
      </c>
      <c r="C4953">
        <v>3983.5</v>
      </c>
      <c r="G4953" s="28">
        <v>44175</v>
      </c>
      <c r="H4953" s="27">
        <v>0.91896990740740747</v>
      </c>
      <c r="I4953">
        <v>1.141</v>
      </c>
    </row>
    <row r="4954" spans="1:9" x14ac:dyDescent="0.3">
      <c r="A4954" s="28">
        <v>44175</v>
      </c>
      <c r="B4954" s="27">
        <v>0.9196643518518518</v>
      </c>
      <c r="C4954">
        <v>3984.7</v>
      </c>
      <c r="G4954" s="28">
        <v>44175</v>
      </c>
      <c r="H4954" s="27">
        <v>0.9196643518518518</v>
      </c>
      <c r="I4954">
        <v>1.145</v>
      </c>
    </row>
    <row r="4955" spans="1:9" x14ac:dyDescent="0.3">
      <c r="A4955" s="28">
        <v>44175</v>
      </c>
      <c r="B4955" s="27">
        <v>0.92035879629629624</v>
      </c>
      <c r="C4955">
        <v>3983.8998999999999</v>
      </c>
      <c r="G4955" s="28">
        <v>44175</v>
      </c>
      <c r="H4955" s="27">
        <v>0.92035879629629624</v>
      </c>
      <c r="I4955">
        <v>1.1499999999999999</v>
      </c>
    </row>
    <row r="4956" spans="1:9" x14ac:dyDescent="0.3">
      <c r="A4956" s="28">
        <v>44175</v>
      </c>
      <c r="B4956" s="27">
        <v>0.9210532407407408</v>
      </c>
      <c r="C4956">
        <v>3984.7</v>
      </c>
      <c r="G4956" s="28">
        <v>44175</v>
      </c>
      <c r="H4956" s="27">
        <v>0.9210532407407408</v>
      </c>
      <c r="I4956">
        <v>1.1539999999999999</v>
      </c>
    </row>
    <row r="4957" spans="1:9" x14ac:dyDescent="0.3">
      <c r="A4957" s="28">
        <v>44175</v>
      </c>
      <c r="B4957" s="27">
        <v>0.92174768518518524</v>
      </c>
      <c r="C4957">
        <v>3984.7</v>
      </c>
      <c r="G4957" s="28">
        <v>44175</v>
      </c>
      <c r="H4957" s="27">
        <v>0.92174768518518524</v>
      </c>
      <c r="I4957">
        <v>1.159</v>
      </c>
    </row>
    <row r="4958" spans="1:9" x14ac:dyDescent="0.3">
      <c r="A4958" s="28">
        <v>44175</v>
      </c>
      <c r="B4958" s="27">
        <v>0.92244212962962957</v>
      </c>
      <c r="C4958">
        <v>3984.3</v>
      </c>
      <c r="G4958" s="28">
        <v>44175</v>
      </c>
      <c r="H4958" s="27">
        <v>0.92244212962962957</v>
      </c>
      <c r="I4958">
        <v>1.163</v>
      </c>
    </row>
    <row r="4959" spans="1:9" x14ac:dyDescent="0.3">
      <c r="A4959" s="28">
        <v>44175</v>
      </c>
      <c r="B4959" s="27">
        <v>0.92313657407407401</v>
      </c>
      <c r="C4959">
        <v>3983.5</v>
      </c>
      <c r="G4959" s="28">
        <v>44175</v>
      </c>
      <c r="H4959" s="27">
        <v>0.92313657407407401</v>
      </c>
      <c r="I4959">
        <v>1.167</v>
      </c>
    </row>
    <row r="4960" spans="1:9" x14ac:dyDescent="0.3">
      <c r="A4960" s="28">
        <v>44175</v>
      </c>
      <c r="B4960" s="27">
        <v>0.92383101851851857</v>
      </c>
      <c r="C4960">
        <v>3983.8998999999999</v>
      </c>
      <c r="G4960" s="28">
        <v>44175</v>
      </c>
      <c r="H4960" s="27">
        <v>0.92383101851851857</v>
      </c>
      <c r="I4960">
        <v>1.1719999999999999</v>
      </c>
    </row>
    <row r="4961" spans="1:9" x14ac:dyDescent="0.3">
      <c r="A4961" s="28">
        <v>44175</v>
      </c>
      <c r="B4961" s="27">
        <v>0.92452546296296301</v>
      </c>
      <c r="C4961">
        <v>3983.1001000000001</v>
      </c>
      <c r="G4961" s="28">
        <v>44175</v>
      </c>
      <c r="H4961" s="27">
        <v>0.92452546296296301</v>
      </c>
      <c r="I4961">
        <v>1.1759999999999999</v>
      </c>
    </row>
    <row r="4962" spans="1:9" x14ac:dyDescent="0.3">
      <c r="A4962" s="28">
        <v>44175</v>
      </c>
      <c r="B4962" s="27">
        <v>0.92521990740740734</v>
      </c>
      <c r="C4962">
        <v>3984.3</v>
      </c>
      <c r="G4962" s="28">
        <v>44175</v>
      </c>
      <c r="H4962" s="27">
        <v>0.92521990740740734</v>
      </c>
      <c r="I4962">
        <v>1.181</v>
      </c>
    </row>
    <row r="4963" spans="1:9" x14ac:dyDescent="0.3">
      <c r="A4963" s="28">
        <v>44175</v>
      </c>
      <c r="B4963" s="27">
        <v>0.92591435185185178</v>
      </c>
      <c r="C4963">
        <v>3983.8998999999999</v>
      </c>
      <c r="G4963" s="28">
        <v>44175</v>
      </c>
      <c r="H4963" s="27">
        <v>0.92591435185185178</v>
      </c>
      <c r="I4963">
        <v>1.1850000000000001</v>
      </c>
    </row>
    <row r="4964" spans="1:9" x14ac:dyDescent="0.3">
      <c r="A4964" s="28">
        <v>44175</v>
      </c>
      <c r="B4964" s="27">
        <v>0.92660879629629633</v>
      </c>
      <c r="C4964">
        <v>3983.5</v>
      </c>
      <c r="G4964" s="28">
        <v>44175</v>
      </c>
      <c r="H4964" s="27">
        <v>0.92660879629629633</v>
      </c>
      <c r="I4964">
        <v>1.19</v>
      </c>
    </row>
    <row r="4965" spans="1:9" x14ac:dyDescent="0.3">
      <c r="A4965" s="28">
        <v>44175</v>
      </c>
      <c r="B4965" s="27">
        <v>0.92730324074074078</v>
      </c>
      <c r="C4965">
        <v>3983.1001000000001</v>
      </c>
      <c r="G4965" s="28">
        <v>44175</v>
      </c>
      <c r="H4965" s="27">
        <v>0.92730324074074078</v>
      </c>
      <c r="I4965">
        <v>1.1950000000000001</v>
      </c>
    </row>
    <row r="4966" spans="1:9" x14ac:dyDescent="0.3">
      <c r="A4966" s="28">
        <v>44175</v>
      </c>
      <c r="B4966" s="27">
        <v>0.92799768518518511</v>
      </c>
      <c r="C4966">
        <v>3985.5</v>
      </c>
      <c r="G4966" s="28">
        <v>44175</v>
      </c>
      <c r="H4966" s="27">
        <v>0.92799768518518511</v>
      </c>
      <c r="I4966">
        <v>1.1990000000000001</v>
      </c>
    </row>
    <row r="4967" spans="1:9" x14ac:dyDescent="0.3">
      <c r="A4967" s="28">
        <v>44175</v>
      </c>
      <c r="B4967" s="27">
        <v>0.92869212962962966</v>
      </c>
      <c r="C4967">
        <v>3984.3</v>
      </c>
      <c r="G4967" s="28">
        <v>44175</v>
      </c>
      <c r="H4967" s="27">
        <v>0.92869212962962966</v>
      </c>
      <c r="I4967">
        <v>1.2030000000000001</v>
      </c>
    </row>
    <row r="4968" spans="1:9" x14ac:dyDescent="0.3">
      <c r="A4968" s="28">
        <v>44175</v>
      </c>
      <c r="B4968" s="27">
        <v>0.9293865740740741</v>
      </c>
      <c r="C4968">
        <v>3984.3</v>
      </c>
      <c r="G4968" s="28">
        <v>44175</v>
      </c>
      <c r="H4968" s="27">
        <v>0.9293865740740741</v>
      </c>
      <c r="I4968">
        <v>1.208</v>
      </c>
    </row>
    <row r="4969" spans="1:9" x14ac:dyDescent="0.3">
      <c r="A4969" s="28">
        <v>44175</v>
      </c>
      <c r="B4969" s="27">
        <v>0.93008101851851854</v>
      </c>
      <c r="C4969">
        <v>3985.1001000000001</v>
      </c>
      <c r="G4969" s="28">
        <v>44175</v>
      </c>
      <c r="H4969" s="27">
        <v>0.93008101851851854</v>
      </c>
      <c r="I4969">
        <v>1.212</v>
      </c>
    </row>
    <row r="4970" spans="1:9" x14ac:dyDescent="0.3">
      <c r="A4970" s="28">
        <v>44175</v>
      </c>
      <c r="B4970" s="27">
        <v>0.93077546296296287</v>
      </c>
      <c r="C4970">
        <v>3983.5</v>
      </c>
      <c r="G4970" s="28">
        <v>44175</v>
      </c>
      <c r="H4970" s="27">
        <v>0.93077546296296287</v>
      </c>
      <c r="I4970">
        <v>1.2170000000000001</v>
      </c>
    </row>
    <row r="4971" spans="1:9" x14ac:dyDescent="0.3">
      <c r="A4971" s="28">
        <v>44175</v>
      </c>
      <c r="B4971" s="27">
        <v>0.93146990740740743</v>
      </c>
      <c r="C4971">
        <v>3983.8998999999999</v>
      </c>
      <c r="G4971" s="28">
        <v>44175</v>
      </c>
      <c r="H4971" s="27">
        <v>0.93146990740740743</v>
      </c>
      <c r="I4971">
        <v>1.2210000000000001</v>
      </c>
    </row>
    <row r="4972" spans="1:9" x14ac:dyDescent="0.3">
      <c r="A4972" s="28">
        <v>44175</v>
      </c>
      <c r="B4972" s="27">
        <v>0.93216435185185187</v>
      </c>
      <c r="C4972">
        <v>3983.8998999999999</v>
      </c>
      <c r="G4972" s="28">
        <v>44175</v>
      </c>
      <c r="H4972" s="27">
        <v>0.93216435185185187</v>
      </c>
      <c r="I4972">
        <v>1.2250000000000001</v>
      </c>
    </row>
    <row r="4973" spans="1:9" x14ac:dyDescent="0.3">
      <c r="A4973" s="28">
        <v>44175</v>
      </c>
      <c r="B4973" s="27">
        <v>0.93285879629629631</v>
      </c>
      <c r="C4973">
        <v>3984.3</v>
      </c>
      <c r="G4973" s="28">
        <v>44175</v>
      </c>
      <c r="H4973" s="27">
        <v>0.93285879629629631</v>
      </c>
      <c r="I4973">
        <v>1.23</v>
      </c>
    </row>
    <row r="4974" spans="1:9" x14ac:dyDescent="0.3">
      <c r="A4974" s="28">
        <v>44175</v>
      </c>
      <c r="B4974" s="27">
        <v>0.93355324074074064</v>
      </c>
      <c r="C4974">
        <v>3984.7</v>
      </c>
      <c r="G4974" s="28">
        <v>44175</v>
      </c>
      <c r="H4974" s="27">
        <v>0.93355324074074064</v>
      </c>
      <c r="I4974">
        <v>1.2350000000000001</v>
      </c>
    </row>
    <row r="4975" spans="1:9" x14ac:dyDescent="0.3">
      <c r="A4975" s="28">
        <v>44175</v>
      </c>
      <c r="B4975" s="27">
        <v>0.93424768518518519</v>
      </c>
      <c r="C4975">
        <v>3985.1001000000001</v>
      </c>
      <c r="G4975" s="28">
        <v>44175</v>
      </c>
      <c r="H4975" s="27">
        <v>0.93424768518518519</v>
      </c>
      <c r="I4975">
        <v>1.2390000000000001</v>
      </c>
    </row>
    <row r="4976" spans="1:9" x14ac:dyDescent="0.3">
      <c r="A4976" s="28">
        <v>44175</v>
      </c>
      <c r="B4976" s="27">
        <v>0.93494212962962964</v>
      </c>
      <c r="C4976">
        <v>3983.8998999999999</v>
      </c>
      <c r="G4976" s="28">
        <v>44175</v>
      </c>
      <c r="H4976" s="27">
        <v>0.93494212962962964</v>
      </c>
      <c r="I4976">
        <v>1.244</v>
      </c>
    </row>
    <row r="4977" spans="1:9" x14ac:dyDescent="0.3">
      <c r="A4977" s="28">
        <v>44175</v>
      </c>
      <c r="B4977" s="27">
        <v>0.93563657407407408</v>
      </c>
      <c r="C4977">
        <v>3984.3</v>
      </c>
      <c r="G4977" s="28">
        <v>44175</v>
      </c>
      <c r="H4977" s="27">
        <v>0.93563657407407408</v>
      </c>
      <c r="I4977">
        <v>1.248</v>
      </c>
    </row>
    <row r="4978" spans="1:9" x14ac:dyDescent="0.3">
      <c r="A4978" s="28">
        <v>44175</v>
      </c>
      <c r="B4978" s="27">
        <v>0.93633101851851841</v>
      </c>
      <c r="C4978">
        <v>3984.3</v>
      </c>
      <c r="G4978" s="28">
        <v>44175</v>
      </c>
      <c r="H4978" s="27">
        <v>0.93633101851851841</v>
      </c>
      <c r="I4978">
        <v>1.2529999999999999</v>
      </c>
    </row>
    <row r="4979" spans="1:9" x14ac:dyDescent="0.3">
      <c r="A4979" s="28">
        <v>44175</v>
      </c>
      <c r="B4979" s="27">
        <v>0.93702546296296296</v>
      </c>
      <c r="C4979">
        <v>3985.5</v>
      </c>
      <c r="G4979" s="28">
        <v>44175</v>
      </c>
      <c r="H4979" s="27">
        <v>0.93702546296296296</v>
      </c>
      <c r="I4979">
        <v>1.2569999999999999</v>
      </c>
    </row>
    <row r="4980" spans="1:9" x14ac:dyDescent="0.3">
      <c r="A4980" s="28">
        <v>44175</v>
      </c>
      <c r="B4980" s="27">
        <v>0.9377199074074074</v>
      </c>
      <c r="C4980">
        <v>3984.7</v>
      </c>
      <c r="G4980" s="28">
        <v>44175</v>
      </c>
      <c r="H4980" s="27">
        <v>0.9377199074074074</v>
      </c>
      <c r="I4980">
        <v>1.2609999999999999</v>
      </c>
    </row>
    <row r="4981" spans="1:9" x14ac:dyDescent="0.3">
      <c r="A4981" s="28">
        <v>44175</v>
      </c>
      <c r="B4981" s="27">
        <v>0.93841435185185185</v>
      </c>
      <c r="C4981">
        <v>3984.7</v>
      </c>
      <c r="G4981" s="28">
        <v>44175</v>
      </c>
      <c r="H4981" s="27">
        <v>0.93841435185185185</v>
      </c>
      <c r="I4981">
        <v>1.266</v>
      </c>
    </row>
    <row r="4982" spans="1:9" x14ac:dyDescent="0.3">
      <c r="A4982" s="28">
        <v>44175</v>
      </c>
      <c r="B4982" s="27">
        <v>0.9391087962962964</v>
      </c>
      <c r="C4982">
        <v>3984.7</v>
      </c>
      <c r="G4982" s="28">
        <v>44175</v>
      </c>
      <c r="H4982" s="27">
        <v>0.9391087962962964</v>
      </c>
      <c r="I4982">
        <v>1.27</v>
      </c>
    </row>
    <row r="4983" spans="1:9" x14ac:dyDescent="0.3">
      <c r="A4983" s="28">
        <v>44175</v>
      </c>
      <c r="B4983" s="27">
        <v>0.93980324074074073</v>
      </c>
      <c r="C4983">
        <v>3984.3</v>
      </c>
      <c r="G4983" s="28">
        <v>44175</v>
      </c>
      <c r="H4983" s="27">
        <v>0.93980324074074073</v>
      </c>
      <c r="I4983">
        <v>1.2749999999999999</v>
      </c>
    </row>
    <row r="4984" spans="1:9" x14ac:dyDescent="0.3">
      <c r="A4984" s="28">
        <v>44175</v>
      </c>
      <c r="B4984" s="27">
        <v>0.94049768518518517</v>
      </c>
      <c r="C4984">
        <v>3983.5</v>
      </c>
      <c r="G4984" s="28">
        <v>44175</v>
      </c>
      <c r="H4984" s="27">
        <v>0.94049768518518517</v>
      </c>
      <c r="I4984">
        <v>1.2789999999999999</v>
      </c>
    </row>
    <row r="4985" spans="1:9" x14ac:dyDescent="0.3">
      <c r="A4985" s="28">
        <v>44175</v>
      </c>
      <c r="B4985" s="27">
        <v>0.94119212962962961</v>
      </c>
      <c r="C4985">
        <v>3985.1001000000001</v>
      </c>
      <c r="G4985" s="28">
        <v>44175</v>
      </c>
      <c r="H4985" s="27">
        <v>0.94119212962962961</v>
      </c>
      <c r="I4985">
        <v>1.284</v>
      </c>
    </row>
    <row r="4986" spans="1:9" x14ac:dyDescent="0.3">
      <c r="A4986" s="28">
        <v>44175</v>
      </c>
      <c r="B4986" s="27">
        <v>0.94188657407407417</v>
      </c>
      <c r="C4986">
        <v>3985.1001000000001</v>
      </c>
      <c r="G4986" s="28">
        <v>44175</v>
      </c>
      <c r="H4986" s="27">
        <v>0.94188657407407417</v>
      </c>
      <c r="I4986">
        <v>1.288</v>
      </c>
    </row>
    <row r="4987" spans="1:9" x14ac:dyDescent="0.3">
      <c r="A4987" s="28">
        <v>44175</v>
      </c>
      <c r="B4987" s="27">
        <v>0.9425810185185185</v>
      </c>
      <c r="C4987">
        <v>3984.3</v>
      </c>
      <c r="G4987" s="28">
        <v>44175</v>
      </c>
      <c r="H4987" s="27">
        <v>0.9425810185185185</v>
      </c>
      <c r="I4987">
        <v>1.2929999999999999</v>
      </c>
    </row>
    <row r="4988" spans="1:9" x14ac:dyDescent="0.3">
      <c r="A4988" s="28">
        <v>44175</v>
      </c>
      <c r="B4988" s="27">
        <v>0.94327546296296294</v>
      </c>
      <c r="C4988">
        <v>3984.7</v>
      </c>
      <c r="G4988" s="28">
        <v>44175</v>
      </c>
      <c r="H4988" s="27">
        <v>0.94327546296296294</v>
      </c>
      <c r="I4988">
        <v>1.2969999999999999</v>
      </c>
    </row>
    <row r="4989" spans="1:9" x14ac:dyDescent="0.3">
      <c r="A4989" s="28">
        <v>44175</v>
      </c>
      <c r="B4989" s="27">
        <v>0.94396990740740738</v>
      </c>
      <c r="C4989">
        <v>3985.5</v>
      </c>
      <c r="G4989" s="28">
        <v>44175</v>
      </c>
      <c r="H4989" s="27">
        <v>0.94396990740740738</v>
      </c>
      <c r="I4989">
        <v>1.302</v>
      </c>
    </row>
    <row r="4990" spans="1:9" x14ac:dyDescent="0.3">
      <c r="A4990" s="28">
        <v>44175</v>
      </c>
      <c r="B4990" s="27">
        <v>0.94466435185185194</v>
      </c>
      <c r="C4990">
        <v>3984.7</v>
      </c>
      <c r="G4990" s="28">
        <v>44175</v>
      </c>
      <c r="H4990" s="27">
        <v>0.94466435185185194</v>
      </c>
      <c r="I4990">
        <v>1.306</v>
      </c>
    </row>
    <row r="4991" spans="1:9" x14ac:dyDescent="0.3">
      <c r="A4991" s="28">
        <v>44175</v>
      </c>
      <c r="B4991" s="27">
        <v>0.94535879629629627</v>
      </c>
      <c r="C4991">
        <v>3982.7</v>
      </c>
      <c r="G4991" s="28">
        <v>44175</v>
      </c>
      <c r="H4991" s="27">
        <v>0.94535879629629627</v>
      </c>
      <c r="I4991">
        <v>1.3109999999999999</v>
      </c>
    </row>
    <row r="4992" spans="1:9" x14ac:dyDescent="0.3">
      <c r="A4992" s="28">
        <v>44175</v>
      </c>
      <c r="B4992" s="27">
        <v>0.94605324074074071</v>
      </c>
      <c r="C4992">
        <v>3984.7</v>
      </c>
      <c r="G4992" s="28">
        <v>44175</v>
      </c>
      <c r="H4992" s="27">
        <v>0.94605324074074071</v>
      </c>
      <c r="I4992">
        <v>1.3149999999999999</v>
      </c>
    </row>
    <row r="4993" spans="1:9" x14ac:dyDescent="0.3">
      <c r="A4993" s="28">
        <v>44175</v>
      </c>
      <c r="B4993" s="27">
        <v>0.94674768518518526</v>
      </c>
      <c r="C4993">
        <v>3983.8998999999999</v>
      </c>
      <c r="G4993" s="28">
        <v>44175</v>
      </c>
      <c r="H4993" s="27">
        <v>0.94674768518518526</v>
      </c>
      <c r="I4993">
        <v>1.32</v>
      </c>
    </row>
    <row r="4994" spans="1:9" x14ac:dyDescent="0.3">
      <c r="A4994" s="28">
        <v>44175</v>
      </c>
      <c r="B4994" s="27">
        <v>0.9474421296296297</v>
      </c>
      <c r="C4994">
        <v>3984.3</v>
      </c>
      <c r="G4994" s="28">
        <v>44175</v>
      </c>
      <c r="H4994" s="27">
        <v>0.9474421296296297</v>
      </c>
      <c r="I4994">
        <v>1.3240000000000001</v>
      </c>
    </row>
    <row r="4995" spans="1:9" x14ac:dyDescent="0.3">
      <c r="A4995" s="28">
        <v>44175</v>
      </c>
      <c r="B4995" s="27">
        <v>0.94813657407407403</v>
      </c>
      <c r="C4995">
        <v>3984.3</v>
      </c>
      <c r="G4995" s="28">
        <v>44175</v>
      </c>
      <c r="H4995" s="27">
        <v>0.94813657407407403</v>
      </c>
      <c r="I4995">
        <v>1.329</v>
      </c>
    </row>
    <row r="4996" spans="1:9" x14ac:dyDescent="0.3">
      <c r="A4996" s="28">
        <v>44175</v>
      </c>
      <c r="B4996" s="27">
        <v>0.94883101851851848</v>
      </c>
      <c r="C4996">
        <v>3983.8998999999999</v>
      </c>
      <c r="G4996" s="28">
        <v>44175</v>
      </c>
      <c r="H4996" s="27">
        <v>0.94883101851851848</v>
      </c>
      <c r="I4996">
        <v>1.333</v>
      </c>
    </row>
    <row r="4997" spans="1:9" x14ac:dyDescent="0.3">
      <c r="A4997" s="28">
        <v>44175</v>
      </c>
      <c r="B4997" s="27">
        <v>0.94952546296296303</v>
      </c>
      <c r="C4997">
        <v>3985.1001000000001</v>
      </c>
      <c r="G4997" s="28">
        <v>44175</v>
      </c>
      <c r="H4997" s="27">
        <v>0.94952546296296303</v>
      </c>
      <c r="I4997">
        <v>1.3380000000000001</v>
      </c>
    </row>
    <row r="4998" spans="1:9" x14ac:dyDescent="0.3">
      <c r="A4998" s="28">
        <v>44175</v>
      </c>
      <c r="B4998" s="27">
        <v>0.95021990740740747</v>
      </c>
      <c r="C4998">
        <v>3985.1001000000001</v>
      </c>
      <c r="G4998" s="28">
        <v>44175</v>
      </c>
      <c r="H4998" s="27">
        <v>0.95021990740740747</v>
      </c>
      <c r="I4998">
        <v>1.343</v>
      </c>
    </row>
    <row r="4999" spans="1:9" x14ac:dyDescent="0.3">
      <c r="A4999" s="28">
        <v>44175</v>
      </c>
      <c r="B4999" s="27">
        <v>0.9509143518518518</v>
      </c>
      <c r="C4999">
        <v>3983.8998999999999</v>
      </c>
      <c r="G4999" s="28">
        <v>44175</v>
      </c>
      <c r="H4999" s="27">
        <v>0.9509143518518518</v>
      </c>
      <c r="I4999">
        <v>1.347</v>
      </c>
    </row>
    <row r="5000" spans="1:9" x14ac:dyDescent="0.3">
      <c r="A5000" s="28">
        <v>44175</v>
      </c>
      <c r="B5000" s="27">
        <v>0.95160879629629624</v>
      </c>
      <c r="C5000">
        <v>3983.8998999999999</v>
      </c>
      <c r="G5000" s="28">
        <v>44175</v>
      </c>
      <c r="H5000" s="27">
        <v>0.95160879629629624</v>
      </c>
      <c r="I5000">
        <v>1.3520000000000001</v>
      </c>
    </row>
    <row r="5001" spans="1:9" x14ac:dyDescent="0.3">
      <c r="A5001" s="28">
        <v>44175</v>
      </c>
      <c r="B5001" s="27">
        <v>0.9523032407407408</v>
      </c>
      <c r="C5001">
        <v>3984.7</v>
      </c>
      <c r="G5001" s="28">
        <v>44175</v>
      </c>
      <c r="H5001" s="27">
        <v>0.9523032407407408</v>
      </c>
      <c r="I5001">
        <v>1.3560000000000001</v>
      </c>
    </row>
    <row r="5002" spans="1:9" x14ac:dyDescent="0.3">
      <c r="A5002" s="28">
        <v>44175</v>
      </c>
      <c r="B5002" s="27">
        <v>0.95299768518518524</v>
      </c>
      <c r="C5002">
        <v>3982.7</v>
      </c>
      <c r="G5002" s="28">
        <v>44175</v>
      </c>
      <c r="H5002" s="27">
        <v>0.95299768518518524</v>
      </c>
      <c r="I5002">
        <v>1.36</v>
      </c>
    </row>
    <row r="5003" spans="1:9" x14ac:dyDescent="0.3">
      <c r="A5003" s="28">
        <v>44175</v>
      </c>
      <c r="B5003" s="27">
        <v>0.95369212962962957</v>
      </c>
      <c r="C5003">
        <v>3983.5</v>
      </c>
      <c r="G5003" s="28">
        <v>44175</v>
      </c>
      <c r="H5003" s="27">
        <v>0.95369212962962957</v>
      </c>
      <c r="I5003">
        <v>1.365</v>
      </c>
    </row>
    <row r="5004" spans="1:9" x14ac:dyDescent="0.3">
      <c r="A5004" s="28">
        <v>44175</v>
      </c>
      <c r="B5004" s="27">
        <v>0.95438657407407401</v>
      </c>
      <c r="C5004">
        <v>3982.3</v>
      </c>
      <c r="G5004" s="28">
        <v>44175</v>
      </c>
      <c r="H5004" s="27">
        <v>0.95438657407407401</v>
      </c>
      <c r="I5004">
        <v>1.369</v>
      </c>
    </row>
    <row r="5005" spans="1:9" x14ac:dyDescent="0.3">
      <c r="A5005" s="28">
        <v>44175</v>
      </c>
      <c r="B5005" s="27">
        <v>0.95508101851851857</v>
      </c>
      <c r="C5005">
        <v>3983.8998999999999</v>
      </c>
      <c r="G5005" s="28">
        <v>44175</v>
      </c>
      <c r="H5005" s="27">
        <v>0.95508101851851857</v>
      </c>
      <c r="I5005">
        <v>1.3740000000000001</v>
      </c>
    </row>
    <row r="5006" spans="1:9" x14ac:dyDescent="0.3">
      <c r="A5006" s="28">
        <v>44175</v>
      </c>
      <c r="B5006" s="27">
        <v>0.95577546296296301</v>
      </c>
      <c r="C5006">
        <v>3983.1001000000001</v>
      </c>
      <c r="G5006" s="28">
        <v>44175</v>
      </c>
      <c r="H5006" s="27">
        <v>0.95577546296296301</v>
      </c>
      <c r="I5006">
        <v>1.379</v>
      </c>
    </row>
    <row r="5007" spans="1:9" x14ac:dyDescent="0.3">
      <c r="A5007" s="28">
        <v>44175</v>
      </c>
      <c r="B5007" s="27">
        <v>0.95646990740740734</v>
      </c>
      <c r="C5007">
        <v>3984.3</v>
      </c>
      <c r="G5007" s="28">
        <v>44175</v>
      </c>
      <c r="H5007" s="27">
        <v>0.95646990740740734</v>
      </c>
      <c r="I5007">
        <v>1.383</v>
      </c>
    </row>
    <row r="5008" spans="1:9" x14ac:dyDescent="0.3">
      <c r="A5008" s="28">
        <v>44175</v>
      </c>
      <c r="B5008" s="27">
        <v>0.95716435185185189</v>
      </c>
      <c r="C5008">
        <v>3983.8998999999999</v>
      </c>
      <c r="G5008" s="28">
        <v>44175</v>
      </c>
      <c r="H5008" s="27">
        <v>0.95716435185185189</v>
      </c>
      <c r="I5008">
        <v>1.3879999999999999</v>
      </c>
    </row>
    <row r="5009" spans="1:9" x14ac:dyDescent="0.3">
      <c r="A5009" s="28">
        <v>44175</v>
      </c>
      <c r="B5009" s="27">
        <v>0.95785879629629633</v>
      </c>
      <c r="C5009">
        <v>3983.5</v>
      </c>
      <c r="G5009" s="28">
        <v>44175</v>
      </c>
      <c r="H5009" s="27">
        <v>0.95785879629629633</v>
      </c>
      <c r="I5009">
        <v>1.3919999999999999</v>
      </c>
    </row>
    <row r="5010" spans="1:9" x14ac:dyDescent="0.3">
      <c r="A5010" s="28">
        <v>44175</v>
      </c>
      <c r="B5010" s="27">
        <v>0.95855324074074078</v>
      </c>
      <c r="C5010">
        <v>3982.7</v>
      </c>
      <c r="G5010" s="28">
        <v>44175</v>
      </c>
      <c r="H5010" s="27">
        <v>0.95855324074074078</v>
      </c>
      <c r="I5010">
        <v>1.397</v>
      </c>
    </row>
    <row r="5011" spans="1:9" x14ac:dyDescent="0.3">
      <c r="A5011" s="28">
        <v>44175</v>
      </c>
      <c r="B5011" s="27">
        <v>0.95924768518518511</v>
      </c>
      <c r="C5011">
        <v>3983.5</v>
      </c>
      <c r="G5011" s="28">
        <v>44175</v>
      </c>
      <c r="H5011" s="27">
        <v>0.95924768518518511</v>
      </c>
      <c r="I5011">
        <v>1.401</v>
      </c>
    </row>
    <row r="5012" spans="1:9" x14ac:dyDescent="0.3">
      <c r="A5012" s="28">
        <v>44175</v>
      </c>
      <c r="B5012" s="27">
        <v>0.95994212962962966</v>
      </c>
      <c r="C5012">
        <v>3983.8998999999999</v>
      </c>
      <c r="G5012" s="28">
        <v>44175</v>
      </c>
      <c r="H5012" s="27">
        <v>0.95994212962962966</v>
      </c>
      <c r="I5012">
        <v>1.4059999999999999</v>
      </c>
    </row>
    <row r="5013" spans="1:9" x14ac:dyDescent="0.3">
      <c r="A5013" s="28">
        <v>44175</v>
      </c>
      <c r="B5013" s="27">
        <v>0.9606365740740741</v>
      </c>
      <c r="C5013">
        <v>3984.7</v>
      </c>
      <c r="G5013" s="28">
        <v>44175</v>
      </c>
      <c r="H5013" s="27">
        <v>0.9606365740740741</v>
      </c>
      <c r="I5013">
        <v>1.41</v>
      </c>
    </row>
    <row r="5014" spans="1:9" x14ac:dyDescent="0.3">
      <c r="A5014" s="28">
        <v>44175</v>
      </c>
      <c r="B5014" s="27">
        <v>0.96133101851851854</v>
      </c>
      <c r="C5014">
        <v>3985.1001000000001</v>
      </c>
      <c r="G5014" s="28">
        <v>44175</v>
      </c>
      <c r="H5014" s="27">
        <v>0.96133101851851854</v>
      </c>
      <c r="I5014">
        <v>1.4139999999999999</v>
      </c>
    </row>
    <row r="5015" spans="1:9" x14ac:dyDescent="0.3">
      <c r="A5015" s="28">
        <v>44175</v>
      </c>
      <c r="B5015" s="27">
        <v>0.96202546296296287</v>
      </c>
      <c r="C5015">
        <v>3983.5</v>
      </c>
      <c r="G5015" s="28">
        <v>44175</v>
      </c>
      <c r="H5015" s="27">
        <v>0.96202546296296287</v>
      </c>
      <c r="I5015">
        <v>1.419</v>
      </c>
    </row>
    <row r="5016" spans="1:9" x14ac:dyDescent="0.3">
      <c r="A5016" s="28">
        <v>44175</v>
      </c>
      <c r="B5016" s="27">
        <v>0.96271990740740743</v>
      </c>
      <c r="C5016">
        <v>3984.3</v>
      </c>
      <c r="G5016" s="28">
        <v>44175</v>
      </c>
      <c r="H5016" s="27">
        <v>0.96271990740740743</v>
      </c>
      <c r="I5016">
        <v>1.423</v>
      </c>
    </row>
    <row r="5017" spans="1:9" x14ac:dyDescent="0.3">
      <c r="A5017" s="28">
        <v>44175</v>
      </c>
      <c r="B5017" s="27">
        <v>0.96341435185185187</v>
      </c>
      <c r="C5017">
        <v>3983.5</v>
      </c>
      <c r="G5017" s="28">
        <v>44175</v>
      </c>
      <c r="H5017" s="27">
        <v>0.96341435185185187</v>
      </c>
      <c r="I5017">
        <v>1.4279999999999999</v>
      </c>
    </row>
    <row r="5018" spans="1:9" x14ac:dyDescent="0.3">
      <c r="A5018" s="28">
        <v>44175</v>
      </c>
      <c r="B5018" s="27">
        <v>0.96410879629629631</v>
      </c>
      <c r="C5018">
        <v>3983.8998999999999</v>
      </c>
      <c r="G5018" s="28">
        <v>44175</v>
      </c>
      <c r="H5018" s="27">
        <v>0.96410879629629631</v>
      </c>
      <c r="I5018">
        <v>1.4319999999999999</v>
      </c>
    </row>
    <row r="5019" spans="1:9" x14ac:dyDescent="0.3">
      <c r="A5019" s="28">
        <v>44175</v>
      </c>
      <c r="B5019" s="27">
        <v>0.96480324074074064</v>
      </c>
      <c r="C5019">
        <v>3983.8998999999999</v>
      </c>
      <c r="G5019" s="28">
        <v>44175</v>
      </c>
      <c r="H5019" s="27">
        <v>0.96480324074074064</v>
      </c>
      <c r="I5019">
        <v>1.4370000000000001</v>
      </c>
    </row>
    <row r="5020" spans="1:9" x14ac:dyDescent="0.3">
      <c r="A5020" s="28">
        <v>44175</v>
      </c>
      <c r="B5020" s="27">
        <v>0.96549768518518519</v>
      </c>
      <c r="C5020">
        <v>3984.3</v>
      </c>
      <c r="G5020" s="28">
        <v>44175</v>
      </c>
      <c r="H5020" s="27">
        <v>0.96549768518518519</v>
      </c>
      <c r="I5020">
        <v>1.4410000000000001</v>
      </c>
    </row>
    <row r="5021" spans="1:9" x14ac:dyDescent="0.3">
      <c r="A5021" s="28">
        <v>44175</v>
      </c>
      <c r="B5021" s="27">
        <v>0.96619212962962964</v>
      </c>
      <c r="C5021">
        <v>3983.8998999999999</v>
      </c>
      <c r="G5021" s="28">
        <v>44175</v>
      </c>
      <c r="H5021" s="27">
        <v>0.96619212962962964</v>
      </c>
      <c r="I5021">
        <v>1.446</v>
      </c>
    </row>
    <row r="5022" spans="1:9" x14ac:dyDescent="0.3">
      <c r="A5022" s="28">
        <v>44175</v>
      </c>
      <c r="B5022" s="27">
        <v>0.96688657407407408</v>
      </c>
      <c r="C5022">
        <v>3983.5</v>
      </c>
      <c r="G5022" s="28">
        <v>44175</v>
      </c>
      <c r="H5022" s="27">
        <v>0.96688657407407408</v>
      </c>
      <c r="I5022">
        <v>1.4510000000000001</v>
      </c>
    </row>
    <row r="5023" spans="1:9" x14ac:dyDescent="0.3">
      <c r="A5023" s="28">
        <v>44175</v>
      </c>
      <c r="B5023" s="27">
        <v>0.96758101851851841</v>
      </c>
      <c r="C5023">
        <v>3984.7</v>
      </c>
      <c r="G5023" s="28">
        <v>44175</v>
      </c>
      <c r="H5023" s="27">
        <v>0.96758101851851841</v>
      </c>
      <c r="I5023">
        <v>1.4550000000000001</v>
      </c>
    </row>
    <row r="5024" spans="1:9" x14ac:dyDescent="0.3">
      <c r="A5024" s="28">
        <v>44175</v>
      </c>
      <c r="B5024" s="27">
        <v>0.96827546296296296</v>
      </c>
      <c r="C5024">
        <v>3983.8998999999999</v>
      </c>
      <c r="G5024" s="28">
        <v>44175</v>
      </c>
      <c r="H5024" s="27">
        <v>0.96827546296296296</v>
      </c>
      <c r="I5024">
        <v>1.46</v>
      </c>
    </row>
    <row r="5025" spans="1:9" x14ac:dyDescent="0.3">
      <c r="A5025" s="28">
        <v>44175</v>
      </c>
      <c r="B5025" s="27">
        <v>0.9689699074074074</v>
      </c>
      <c r="C5025">
        <v>3984.3</v>
      </c>
      <c r="G5025" s="28">
        <v>44175</v>
      </c>
      <c r="H5025" s="27">
        <v>0.9689699074074074</v>
      </c>
      <c r="I5025">
        <v>1.464</v>
      </c>
    </row>
    <row r="5026" spans="1:9" x14ac:dyDescent="0.3">
      <c r="A5026" s="28">
        <v>44175</v>
      </c>
      <c r="B5026" s="27">
        <v>0.96966435185185185</v>
      </c>
      <c r="C5026">
        <v>3984.3</v>
      </c>
      <c r="G5026" s="28">
        <v>44175</v>
      </c>
      <c r="H5026" s="27">
        <v>0.96966435185185185</v>
      </c>
      <c r="I5026">
        <v>1.468</v>
      </c>
    </row>
    <row r="5027" spans="1:9" x14ac:dyDescent="0.3">
      <c r="A5027" s="28">
        <v>44175</v>
      </c>
      <c r="B5027" s="27">
        <v>0.9703587962962964</v>
      </c>
      <c r="C5027">
        <v>3983.8998999999999</v>
      </c>
      <c r="G5027" s="28">
        <v>44175</v>
      </c>
      <c r="H5027" s="27">
        <v>0.9703587962962964</v>
      </c>
      <c r="I5027">
        <v>1.4730000000000001</v>
      </c>
    </row>
    <row r="5028" spans="1:9" x14ac:dyDescent="0.3">
      <c r="A5028" s="28">
        <v>44175</v>
      </c>
      <c r="B5028" s="27">
        <v>0.97105324074074073</v>
      </c>
      <c r="C5028">
        <v>3983.8998999999999</v>
      </c>
      <c r="G5028" s="28">
        <v>44175</v>
      </c>
      <c r="H5028" s="27">
        <v>0.97105324074074073</v>
      </c>
      <c r="I5028">
        <v>1.4770000000000001</v>
      </c>
    </row>
    <row r="5029" spans="1:9" x14ac:dyDescent="0.3">
      <c r="A5029" s="28">
        <v>44175</v>
      </c>
      <c r="B5029" s="27">
        <v>0.97174768518518517</v>
      </c>
      <c r="C5029">
        <v>3983.5</v>
      </c>
      <c r="G5029" s="28">
        <v>44175</v>
      </c>
      <c r="H5029" s="27">
        <v>0.97174768518518517</v>
      </c>
      <c r="I5029">
        <v>1.482</v>
      </c>
    </row>
    <row r="5030" spans="1:9" x14ac:dyDescent="0.3">
      <c r="A5030" s="28">
        <v>44175</v>
      </c>
      <c r="B5030" s="27">
        <v>0.97244212962962961</v>
      </c>
      <c r="C5030">
        <v>3984.3</v>
      </c>
      <c r="G5030" s="28">
        <v>44175</v>
      </c>
      <c r="H5030" s="27">
        <v>0.97244212962962961</v>
      </c>
      <c r="I5030">
        <v>1.486</v>
      </c>
    </row>
    <row r="5031" spans="1:9" x14ac:dyDescent="0.3">
      <c r="A5031" s="28">
        <v>44175</v>
      </c>
      <c r="B5031" s="27">
        <v>0.97313657407407417</v>
      </c>
      <c r="C5031">
        <v>3984.3</v>
      </c>
      <c r="G5031" s="28">
        <v>44175</v>
      </c>
      <c r="H5031" s="27">
        <v>0.97313657407407417</v>
      </c>
      <c r="I5031">
        <v>1.4910000000000001</v>
      </c>
    </row>
    <row r="5032" spans="1:9" x14ac:dyDescent="0.3">
      <c r="A5032" s="28">
        <v>44175</v>
      </c>
      <c r="B5032" s="27">
        <v>0.9738310185185185</v>
      </c>
      <c r="C5032">
        <v>3984.3</v>
      </c>
      <c r="G5032" s="28">
        <v>44175</v>
      </c>
      <c r="H5032" s="27">
        <v>0.9738310185185185</v>
      </c>
      <c r="I5032">
        <v>1.4950000000000001</v>
      </c>
    </row>
    <row r="5033" spans="1:9" x14ac:dyDescent="0.3">
      <c r="A5033" s="28">
        <v>44175</v>
      </c>
      <c r="B5033" s="27">
        <v>0.97452546296296294</v>
      </c>
      <c r="C5033">
        <v>3984.3</v>
      </c>
      <c r="G5033" s="28">
        <v>44175</v>
      </c>
      <c r="H5033" s="27">
        <v>0.97452546296296294</v>
      </c>
      <c r="I5033">
        <v>1.5</v>
      </c>
    </row>
    <row r="5034" spans="1:9" x14ac:dyDescent="0.3">
      <c r="A5034" s="28">
        <v>44175</v>
      </c>
      <c r="B5034" s="27">
        <v>0.97521990740740738</v>
      </c>
      <c r="C5034">
        <v>3983.5</v>
      </c>
      <c r="G5034" s="28">
        <v>44175</v>
      </c>
      <c r="H5034" s="27">
        <v>0.97521990740740738</v>
      </c>
      <c r="I5034">
        <v>1.504</v>
      </c>
    </row>
    <row r="5035" spans="1:9" x14ac:dyDescent="0.3">
      <c r="A5035" s="28">
        <v>44175</v>
      </c>
      <c r="B5035" s="27">
        <v>0.97591435185185194</v>
      </c>
      <c r="C5035">
        <v>3983.8998999999999</v>
      </c>
      <c r="G5035" s="28">
        <v>44175</v>
      </c>
      <c r="H5035" s="27">
        <v>0.97591435185185194</v>
      </c>
      <c r="I5035">
        <v>1.5089999999999999</v>
      </c>
    </row>
    <row r="5036" spans="1:9" x14ac:dyDescent="0.3">
      <c r="A5036" s="28">
        <v>44175</v>
      </c>
      <c r="B5036" s="27">
        <v>0.97660879629629627</v>
      </c>
      <c r="C5036">
        <v>3982.7</v>
      </c>
      <c r="G5036" s="28">
        <v>44175</v>
      </c>
      <c r="H5036" s="27">
        <v>0.97660879629629627</v>
      </c>
      <c r="I5036">
        <v>1.5129999999999999</v>
      </c>
    </row>
    <row r="5037" spans="1:9" x14ac:dyDescent="0.3">
      <c r="A5037" s="28">
        <v>44175</v>
      </c>
      <c r="B5037" s="27">
        <v>0.97730324074074071</v>
      </c>
      <c r="C5037">
        <v>3983.1001000000001</v>
      </c>
      <c r="G5037" s="28">
        <v>44175</v>
      </c>
      <c r="H5037" s="27">
        <v>0.97730324074074071</v>
      </c>
      <c r="I5037">
        <v>1.518</v>
      </c>
    </row>
    <row r="5038" spans="1:9" x14ac:dyDescent="0.3">
      <c r="A5038" s="28">
        <v>44175</v>
      </c>
      <c r="B5038" s="27">
        <v>0.97799768518518515</v>
      </c>
      <c r="C5038">
        <v>3984.7</v>
      </c>
      <c r="G5038" s="28">
        <v>44175</v>
      </c>
      <c r="H5038" s="27">
        <v>0.97799768518518515</v>
      </c>
      <c r="I5038">
        <v>1.5229999999999999</v>
      </c>
    </row>
    <row r="5039" spans="1:9" x14ac:dyDescent="0.3">
      <c r="A5039" s="28">
        <v>44175</v>
      </c>
      <c r="B5039" s="27">
        <v>0.9786921296296297</v>
      </c>
      <c r="C5039">
        <v>3985.1001000000001</v>
      </c>
      <c r="G5039" s="28">
        <v>44175</v>
      </c>
      <c r="H5039" s="27">
        <v>0.9786921296296297</v>
      </c>
      <c r="I5039">
        <v>1.5269999999999999</v>
      </c>
    </row>
    <row r="5040" spans="1:9" x14ac:dyDescent="0.3">
      <c r="A5040" s="28">
        <v>44175</v>
      </c>
      <c r="B5040" s="27">
        <v>0.97938657407407403</v>
      </c>
      <c r="C5040">
        <v>3983.5</v>
      </c>
      <c r="G5040" s="28">
        <v>44175</v>
      </c>
      <c r="H5040" s="27">
        <v>0.97938657407407403</v>
      </c>
      <c r="I5040">
        <v>1.532</v>
      </c>
    </row>
    <row r="5041" spans="1:9" x14ac:dyDescent="0.3">
      <c r="A5041" s="28">
        <v>44175</v>
      </c>
      <c r="B5041" s="27">
        <v>0.98008101851851848</v>
      </c>
      <c r="C5041">
        <v>3983.8998999999999</v>
      </c>
      <c r="G5041" s="28">
        <v>44175</v>
      </c>
      <c r="H5041" s="27">
        <v>0.98008101851851848</v>
      </c>
      <c r="I5041">
        <v>1.536</v>
      </c>
    </row>
    <row r="5042" spans="1:9" x14ac:dyDescent="0.3">
      <c r="A5042" s="28">
        <v>44175</v>
      </c>
      <c r="B5042" s="27">
        <v>0.98077546296296303</v>
      </c>
      <c r="C5042">
        <v>3983.8998999999999</v>
      </c>
      <c r="G5042" s="28">
        <v>44175</v>
      </c>
      <c r="H5042" s="27">
        <v>0.98077546296296303</v>
      </c>
      <c r="I5042">
        <v>1.54</v>
      </c>
    </row>
    <row r="5043" spans="1:9" x14ac:dyDescent="0.3">
      <c r="A5043" s="28">
        <v>44175</v>
      </c>
      <c r="B5043" s="27">
        <v>0.98146990740740747</v>
      </c>
      <c r="C5043">
        <v>3983.1001000000001</v>
      </c>
      <c r="G5043" s="28">
        <v>44175</v>
      </c>
      <c r="H5043" s="27">
        <v>0.98146990740740747</v>
      </c>
      <c r="I5043">
        <v>1.5449999999999999</v>
      </c>
    </row>
    <row r="5044" spans="1:9" x14ac:dyDescent="0.3">
      <c r="A5044" s="28">
        <v>44175</v>
      </c>
      <c r="B5044" s="27">
        <v>0.9821643518518518</v>
      </c>
      <c r="C5044">
        <v>3985.1001000000001</v>
      </c>
      <c r="G5044" s="28">
        <v>44175</v>
      </c>
      <c r="H5044" s="27">
        <v>0.9821643518518518</v>
      </c>
      <c r="I5044">
        <v>1.5489999999999999</v>
      </c>
    </row>
    <row r="5045" spans="1:9" x14ac:dyDescent="0.3">
      <c r="A5045" s="28">
        <v>44175</v>
      </c>
      <c r="B5045" s="27">
        <v>0.98285879629629624</v>
      </c>
      <c r="C5045">
        <v>3985.8998999999999</v>
      </c>
      <c r="G5045" s="28">
        <v>44175</v>
      </c>
      <c r="H5045" s="27">
        <v>0.98285879629629624</v>
      </c>
      <c r="I5045">
        <v>1.554</v>
      </c>
    </row>
    <row r="5046" spans="1:9" x14ac:dyDescent="0.3">
      <c r="A5046" s="28">
        <v>44175</v>
      </c>
      <c r="B5046" s="27">
        <v>0.9835532407407408</v>
      </c>
      <c r="C5046">
        <v>3983.1001000000001</v>
      </c>
      <c r="G5046" s="28">
        <v>44175</v>
      </c>
      <c r="H5046" s="27">
        <v>0.9835532407407408</v>
      </c>
      <c r="I5046">
        <v>1.5580000000000001</v>
      </c>
    </row>
    <row r="5047" spans="1:9" x14ac:dyDescent="0.3">
      <c r="A5047" s="28">
        <v>44175</v>
      </c>
      <c r="B5047" s="27">
        <v>0.98424768518518524</v>
      </c>
      <c r="C5047">
        <v>3983.8998999999999</v>
      </c>
      <c r="G5047" s="28">
        <v>44175</v>
      </c>
      <c r="H5047" s="27">
        <v>0.98424768518518524</v>
      </c>
      <c r="I5047">
        <v>1.5629999999999999</v>
      </c>
    </row>
    <row r="5048" spans="1:9" x14ac:dyDescent="0.3">
      <c r="A5048" s="28">
        <v>44175</v>
      </c>
      <c r="B5048" s="27">
        <v>0.98494212962962957</v>
      </c>
      <c r="C5048">
        <v>3983.5</v>
      </c>
      <c r="G5048" s="28">
        <v>44175</v>
      </c>
      <c r="H5048" s="27">
        <v>0.98494212962962957</v>
      </c>
      <c r="I5048">
        <v>1.5669999999999999</v>
      </c>
    </row>
    <row r="5049" spans="1:9" x14ac:dyDescent="0.3">
      <c r="A5049" s="28">
        <v>44175</v>
      </c>
      <c r="B5049" s="27">
        <v>0.98563657407407401</v>
      </c>
      <c r="C5049">
        <v>3983.5</v>
      </c>
      <c r="G5049" s="28">
        <v>44175</v>
      </c>
      <c r="H5049" s="27">
        <v>0.98563657407407401</v>
      </c>
      <c r="I5049">
        <v>1.5720000000000001</v>
      </c>
    </row>
    <row r="5050" spans="1:9" x14ac:dyDescent="0.3">
      <c r="A5050" s="28">
        <v>44175</v>
      </c>
      <c r="B5050" s="27">
        <v>0.98633101851851857</v>
      </c>
      <c r="C5050">
        <v>3978.7</v>
      </c>
      <c r="G5050" s="28">
        <v>44175</v>
      </c>
      <c r="H5050" s="27">
        <v>0.98633101851851857</v>
      </c>
      <c r="I5050">
        <v>1.5760000000000001</v>
      </c>
    </row>
    <row r="5051" spans="1:9" x14ac:dyDescent="0.3">
      <c r="A5051" s="28">
        <v>44175</v>
      </c>
      <c r="B5051" s="27">
        <v>0.98702546296296301</v>
      </c>
      <c r="C5051">
        <v>3984.7</v>
      </c>
      <c r="G5051" s="28">
        <v>44175</v>
      </c>
      <c r="H5051" s="27">
        <v>0.98702546296296301</v>
      </c>
      <c r="I5051">
        <v>1.581</v>
      </c>
    </row>
    <row r="5052" spans="1:9" x14ac:dyDescent="0.3">
      <c r="A5052" s="28">
        <v>44175</v>
      </c>
      <c r="B5052" s="27">
        <v>0.98771990740740734</v>
      </c>
      <c r="C5052">
        <v>3983.8998999999999</v>
      </c>
      <c r="G5052" s="28">
        <v>44175</v>
      </c>
      <c r="H5052" s="27">
        <v>0.98771990740740734</v>
      </c>
      <c r="I5052">
        <v>1.585</v>
      </c>
    </row>
    <row r="5053" spans="1:9" x14ac:dyDescent="0.3">
      <c r="A5053" s="28">
        <v>44175</v>
      </c>
      <c r="B5053" s="27">
        <v>0.98841435185185189</v>
      </c>
      <c r="C5053">
        <v>3984.7</v>
      </c>
      <c r="G5053" s="28">
        <v>44175</v>
      </c>
      <c r="H5053" s="27">
        <v>0.98841435185185189</v>
      </c>
      <c r="I5053">
        <v>1.59</v>
      </c>
    </row>
    <row r="5054" spans="1:9" x14ac:dyDescent="0.3">
      <c r="A5054" s="28">
        <v>44175</v>
      </c>
      <c r="B5054" s="27">
        <v>0.98910879629629633</v>
      </c>
      <c r="C5054">
        <v>3984.3</v>
      </c>
      <c r="G5054" s="28">
        <v>44175</v>
      </c>
      <c r="H5054" s="27">
        <v>0.98910879629629633</v>
      </c>
      <c r="I5054">
        <v>1.595</v>
      </c>
    </row>
    <row r="5055" spans="1:9" x14ac:dyDescent="0.3">
      <c r="A5055" s="28">
        <v>44175</v>
      </c>
      <c r="B5055" s="27">
        <v>0.98980324074074078</v>
      </c>
      <c r="C5055">
        <v>3983.8998999999999</v>
      </c>
      <c r="G5055" s="28">
        <v>44175</v>
      </c>
      <c r="H5055" s="27">
        <v>0.98980324074074078</v>
      </c>
      <c r="I5055">
        <v>1.599</v>
      </c>
    </row>
    <row r="5056" spans="1:9" x14ac:dyDescent="0.3">
      <c r="A5056" s="28">
        <v>44175</v>
      </c>
      <c r="B5056" s="27">
        <v>0.99049768518518511</v>
      </c>
      <c r="C5056">
        <v>3984.3</v>
      </c>
      <c r="G5056" s="28">
        <v>44175</v>
      </c>
      <c r="H5056" s="27">
        <v>0.99049768518518511</v>
      </c>
      <c r="I5056">
        <v>1.6040000000000001</v>
      </c>
    </row>
    <row r="5057" spans="1:9" x14ac:dyDescent="0.3">
      <c r="A5057" s="28">
        <v>44175</v>
      </c>
      <c r="B5057" s="27">
        <v>0.99119212962962966</v>
      </c>
      <c r="C5057">
        <v>3984.3</v>
      </c>
      <c r="G5057" s="28">
        <v>44175</v>
      </c>
      <c r="H5057" s="27">
        <v>0.99119212962962966</v>
      </c>
      <c r="I5057">
        <v>1.6080000000000001</v>
      </c>
    </row>
    <row r="5058" spans="1:9" x14ac:dyDescent="0.3">
      <c r="A5058" s="28">
        <v>44175</v>
      </c>
      <c r="B5058" s="27">
        <v>0.9918865740740741</v>
      </c>
      <c r="C5058">
        <v>3985.1001000000001</v>
      </c>
      <c r="G5058" s="28">
        <v>44175</v>
      </c>
      <c r="H5058" s="27">
        <v>0.9918865740740741</v>
      </c>
      <c r="I5058">
        <v>1.613</v>
      </c>
    </row>
    <row r="5059" spans="1:9" x14ac:dyDescent="0.3">
      <c r="A5059" s="28">
        <v>44175</v>
      </c>
      <c r="B5059" s="27">
        <v>0.99258101851851854</v>
      </c>
      <c r="C5059">
        <v>3983.5</v>
      </c>
      <c r="G5059" s="28">
        <v>44175</v>
      </c>
      <c r="H5059" s="27">
        <v>0.99258101851851854</v>
      </c>
      <c r="I5059">
        <v>1.617</v>
      </c>
    </row>
    <row r="5060" spans="1:9" x14ac:dyDescent="0.3">
      <c r="A5060" s="28">
        <v>44175</v>
      </c>
      <c r="B5060" s="27">
        <v>0.99327546296296287</v>
      </c>
      <c r="C5060">
        <v>3983.8998999999999</v>
      </c>
      <c r="G5060" s="28">
        <v>44175</v>
      </c>
      <c r="H5060" s="27">
        <v>0.99327546296296287</v>
      </c>
      <c r="I5060">
        <v>1.6220000000000001</v>
      </c>
    </row>
    <row r="5061" spans="1:9" x14ac:dyDescent="0.3">
      <c r="A5061" s="28">
        <v>44175</v>
      </c>
      <c r="B5061" s="27">
        <v>0.99396990740740743</v>
      </c>
      <c r="C5061">
        <v>3983.1001000000001</v>
      </c>
      <c r="G5061" s="28">
        <v>44175</v>
      </c>
      <c r="H5061" s="27">
        <v>0.99396990740740743</v>
      </c>
      <c r="I5061">
        <v>1.6259999999999999</v>
      </c>
    </row>
    <row r="5062" spans="1:9" x14ac:dyDescent="0.3">
      <c r="A5062" s="28">
        <v>44175</v>
      </c>
      <c r="B5062" s="27">
        <v>0.99466435185185187</v>
      </c>
      <c r="C5062">
        <v>3983.5</v>
      </c>
      <c r="G5062" s="28">
        <v>44175</v>
      </c>
      <c r="H5062" s="27">
        <v>0.99466435185185187</v>
      </c>
      <c r="I5062">
        <v>1.631</v>
      </c>
    </row>
    <row r="5063" spans="1:9" x14ac:dyDescent="0.3">
      <c r="A5063" s="28">
        <v>44175</v>
      </c>
      <c r="B5063" s="27">
        <v>0.99535879629629631</v>
      </c>
      <c r="C5063">
        <v>3984.3</v>
      </c>
      <c r="G5063" s="28">
        <v>44175</v>
      </c>
      <c r="H5063" s="27">
        <v>0.99535879629629631</v>
      </c>
      <c r="I5063">
        <v>1.635</v>
      </c>
    </row>
    <row r="5064" spans="1:9" x14ac:dyDescent="0.3">
      <c r="A5064" s="28">
        <v>44175</v>
      </c>
      <c r="B5064" s="27">
        <v>0.99605324074074064</v>
      </c>
      <c r="C5064">
        <v>3984.7</v>
      </c>
      <c r="G5064" s="28">
        <v>44175</v>
      </c>
      <c r="H5064" s="27">
        <v>0.99605324074074064</v>
      </c>
      <c r="I5064">
        <v>1.64</v>
      </c>
    </row>
    <row r="5065" spans="1:9" x14ac:dyDescent="0.3">
      <c r="A5065" s="28">
        <v>44175</v>
      </c>
      <c r="B5065" s="27">
        <v>0.99674768518518519</v>
      </c>
      <c r="C5065">
        <v>3983.8998999999999</v>
      </c>
      <c r="G5065" s="28">
        <v>44175</v>
      </c>
      <c r="H5065" s="27">
        <v>0.99674768518518519</v>
      </c>
      <c r="I5065">
        <v>1.6439999999999999</v>
      </c>
    </row>
    <row r="5066" spans="1:9" x14ac:dyDescent="0.3">
      <c r="A5066" s="28">
        <v>44175</v>
      </c>
      <c r="B5066" s="27">
        <v>0.99744212962962964</v>
      </c>
      <c r="C5066">
        <v>3983.5</v>
      </c>
      <c r="G5066" s="28">
        <v>44175</v>
      </c>
      <c r="H5066" s="27">
        <v>0.99744212962962964</v>
      </c>
      <c r="I5066">
        <v>1.649</v>
      </c>
    </row>
    <row r="5067" spans="1:9" x14ac:dyDescent="0.3">
      <c r="A5067" s="28">
        <v>44175</v>
      </c>
      <c r="B5067" s="27">
        <v>0.99813657407407408</v>
      </c>
      <c r="C5067">
        <v>3983.8998999999999</v>
      </c>
      <c r="G5067" s="28">
        <v>44175</v>
      </c>
      <c r="H5067" s="27">
        <v>0.99813657407407408</v>
      </c>
      <c r="I5067">
        <v>1.653</v>
      </c>
    </row>
    <row r="5068" spans="1:9" x14ac:dyDescent="0.3">
      <c r="A5068" s="28">
        <v>44175</v>
      </c>
      <c r="B5068" s="27">
        <v>0.99883101851851863</v>
      </c>
      <c r="C5068">
        <v>3985.1001000000001</v>
      </c>
      <c r="G5068" s="28">
        <v>44175</v>
      </c>
      <c r="H5068" s="27">
        <v>0.99883101851851863</v>
      </c>
      <c r="I5068">
        <v>1.6579999999999999</v>
      </c>
    </row>
    <row r="5069" spans="1:9" x14ac:dyDescent="0.3">
      <c r="A5069" s="28">
        <v>44175</v>
      </c>
      <c r="B5069" s="27">
        <v>0.99952546296296296</v>
      </c>
      <c r="C5069">
        <v>3983.8998999999999</v>
      </c>
      <c r="G5069" s="28">
        <v>44175</v>
      </c>
      <c r="H5069" s="27">
        <v>0.99952546296296296</v>
      </c>
      <c r="I5069">
        <v>1.6619999999999999</v>
      </c>
    </row>
    <row r="5070" spans="1:9" x14ac:dyDescent="0.3">
      <c r="A5070" s="28" t="s">
        <v>52</v>
      </c>
      <c r="B5070" s="27">
        <v>2.199074074074074E-4</v>
      </c>
      <c r="C5070">
        <v>3983.8998999999999</v>
      </c>
      <c r="G5070" s="28" t="s">
        <v>52</v>
      </c>
      <c r="H5070" s="27">
        <v>2.199074074074074E-4</v>
      </c>
      <c r="I5070">
        <v>1.667</v>
      </c>
    </row>
    <row r="5071" spans="1:9" x14ac:dyDescent="0.3">
      <c r="A5071" s="28" t="s">
        <v>52</v>
      </c>
      <c r="B5071" s="27">
        <v>9.1435185185185185E-4</v>
      </c>
      <c r="C5071">
        <v>3983.8998999999999</v>
      </c>
      <c r="G5071" s="28" t="s">
        <v>52</v>
      </c>
      <c r="H5071" s="27">
        <v>9.1435185185185185E-4</v>
      </c>
      <c r="I5071">
        <v>1.667</v>
      </c>
    </row>
    <row r="5072" spans="1:9" x14ac:dyDescent="0.3">
      <c r="A5072" s="28" t="s">
        <v>52</v>
      </c>
      <c r="B5072" s="27">
        <v>1.6087962962962963E-3</v>
      </c>
      <c r="C5072">
        <v>3984.3</v>
      </c>
      <c r="G5072" s="28" t="s">
        <v>52</v>
      </c>
      <c r="H5072" s="27">
        <v>1.6087962962962963E-3</v>
      </c>
      <c r="I5072">
        <v>1.6759999999999999</v>
      </c>
    </row>
    <row r="5073" spans="1:9" x14ac:dyDescent="0.3">
      <c r="A5073" s="28" t="s">
        <v>52</v>
      </c>
      <c r="B5073" s="27">
        <v>2.3032407407407407E-3</v>
      </c>
      <c r="C5073">
        <v>3983.8998999999999</v>
      </c>
      <c r="G5073" s="28" t="s">
        <v>52</v>
      </c>
      <c r="H5073" s="27">
        <v>2.3032407407407407E-3</v>
      </c>
      <c r="I5073">
        <v>1.681</v>
      </c>
    </row>
    <row r="5074" spans="1:9" x14ac:dyDescent="0.3">
      <c r="A5074" s="28" t="s">
        <v>52</v>
      </c>
      <c r="B5074" s="27">
        <v>2.9976851851851848E-3</v>
      </c>
      <c r="C5074">
        <v>3982.7</v>
      </c>
      <c r="G5074" s="28" t="s">
        <v>52</v>
      </c>
      <c r="H5074" s="27">
        <v>2.9976851851851848E-3</v>
      </c>
      <c r="I5074">
        <v>1.6850000000000001</v>
      </c>
    </row>
    <row r="5075" spans="1:9" x14ac:dyDescent="0.3">
      <c r="A5075" s="28" t="s">
        <v>52</v>
      </c>
      <c r="B5075" s="27">
        <v>3.6921296296296298E-3</v>
      </c>
      <c r="C5075">
        <v>3983.1001000000001</v>
      </c>
      <c r="G5075" s="28" t="s">
        <v>52</v>
      </c>
      <c r="H5075" s="27">
        <v>3.6921296296296298E-3</v>
      </c>
      <c r="I5075">
        <v>1.6890000000000001</v>
      </c>
    </row>
    <row r="5076" spans="1:9" x14ac:dyDescent="0.3">
      <c r="A5076" s="28" t="s">
        <v>52</v>
      </c>
      <c r="B5076" s="27">
        <v>4.386574074074074E-3</v>
      </c>
      <c r="C5076">
        <v>3983.1001000000001</v>
      </c>
      <c r="G5076" s="28" t="s">
        <v>52</v>
      </c>
      <c r="H5076" s="27">
        <v>4.386574074074074E-3</v>
      </c>
      <c r="I5076">
        <v>1.694</v>
      </c>
    </row>
    <row r="5077" spans="1:9" x14ac:dyDescent="0.3">
      <c r="A5077" s="28" t="s">
        <v>52</v>
      </c>
      <c r="B5077" s="27">
        <v>5.0810185185185186E-3</v>
      </c>
      <c r="C5077">
        <v>3984.3</v>
      </c>
      <c r="G5077" s="28" t="s">
        <v>52</v>
      </c>
      <c r="H5077" s="27">
        <v>5.0810185185185186E-3</v>
      </c>
      <c r="I5077">
        <v>1.698</v>
      </c>
    </row>
    <row r="5078" spans="1:9" x14ac:dyDescent="0.3">
      <c r="A5078" s="28" t="s">
        <v>52</v>
      </c>
      <c r="B5078" s="27">
        <v>5.7754629629629623E-3</v>
      </c>
      <c r="C5078">
        <v>3984.3</v>
      </c>
      <c r="G5078" s="28" t="s">
        <v>52</v>
      </c>
      <c r="H5078" s="27">
        <v>5.7754629629629623E-3</v>
      </c>
      <c r="I5078">
        <v>1.7030000000000001</v>
      </c>
    </row>
    <row r="5079" spans="1:9" x14ac:dyDescent="0.3">
      <c r="A5079" s="28" t="s">
        <v>52</v>
      </c>
      <c r="B5079" s="27">
        <v>6.4699074074074069E-3</v>
      </c>
      <c r="C5079">
        <v>3983.1001000000001</v>
      </c>
      <c r="G5079" s="28" t="s">
        <v>52</v>
      </c>
      <c r="H5079" s="27">
        <v>6.4699074074074069E-3</v>
      </c>
      <c r="I5079">
        <v>1.708</v>
      </c>
    </row>
    <row r="5080" spans="1:9" x14ac:dyDescent="0.3">
      <c r="A5080" s="28" t="s">
        <v>52</v>
      </c>
      <c r="B5080" s="27">
        <v>7.1643518518518514E-3</v>
      </c>
      <c r="C5080">
        <v>3983.5</v>
      </c>
      <c r="G5080" s="28" t="s">
        <v>52</v>
      </c>
      <c r="H5080" s="27">
        <v>7.1643518518518514E-3</v>
      </c>
      <c r="I5080">
        <v>1.712</v>
      </c>
    </row>
    <row r="5081" spans="1:9" x14ac:dyDescent="0.3">
      <c r="A5081" s="28" t="s">
        <v>52</v>
      </c>
      <c r="B5081" s="27">
        <v>7.858796296296296E-3</v>
      </c>
      <c r="C5081">
        <v>3983.5</v>
      </c>
      <c r="G5081" s="28" t="s">
        <v>52</v>
      </c>
      <c r="H5081" s="27">
        <v>7.858796296296296E-3</v>
      </c>
      <c r="I5081">
        <v>1.7170000000000001</v>
      </c>
    </row>
    <row r="5082" spans="1:9" x14ac:dyDescent="0.3">
      <c r="A5082" s="28" t="s">
        <v>52</v>
      </c>
      <c r="B5082" s="27">
        <v>8.5532407407407415E-3</v>
      </c>
      <c r="C5082">
        <v>3985.1001000000001</v>
      </c>
      <c r="G5082" s="28" t="s">
        <v>52</v>
      </c>
      <c r="H5082" s="27">
        <v>8.5532407407407415E-3</v>
      </c>
      <c r="I5082">
        <v>1.7210000000000001</v>
      </c>
    </row>
    <row r="5083" spans="1:9" x14ac:dyDescent="0.3">
      <c r="A5083" s="28" t="s">
        <v>52</v>
      </c>
      <c r="B5083" s="27">
        <v>9.2476851851851852E-3</v>
      </c>
      <c r="C5083">
        <v>3983.5</v>
      </c>
      <c r="G5083" s="28" t="s">
        <v>52</v>
      </c>
      <c r="H5083" s="27">
        <v>9.2476851851851852E-3</v>
      </c>
      <c r="I5083">
        <v>1.726</v>
      </c>
    </row>
    <row r="5084" spans="1:9" x14ac:dyDescent="0.3">
      <c r="A5084" s="28" t="s">
        <v>52</v>
      </c>
      <c r="B5084" s="27">
        <v>9.9421296296296289E-3</v>
      </c>
      <c r="C5084">
        <v>3982.7</v>
      </c>
      <c r="G5084" s="28" t="s">
        <v>52</v>
      </c>
      <c r="H5084" s="27">
        <v>9.9421296296296289E-3</v>
      </c>
      <c r="I5084">
        <v>1.73</v>
      </c>
    </row>
    <row r="5085" spans="1:9" x14ac:dyDescent="0.3">
      <c r="A5085" s="28" t="s">
        <v>52</v>
      </c>
      <c r="B5085" s="27">
        <v>1.0636574074074074E-2</v>
      </c>
      <c r="C5085">
        <v>3983.8998999999999</v>
      </c>
      <c r="G5085" s="28" t="s">
        <v>52</v>
      </c>
      <c r="H5085" s="27">
        <v>1.0636574074074074E-2</v>
      </c>
      <c r="I5085">
        <v>1.7350000000000001</v>
      </c>
    </row>
    <row r="5086" spans="1:9" x14ac:dyDescent="0.3">
      <c r="A5086" s="28" t="s">
        <v>52</v>
      </c>
      <c r="B5086" s="27">
        <v>1.1331018518518518E-2</v>
      </c>
      <c r="C5086">
        <v>3983.5</v>
      </c>
      <c r="G5086" s="28" t="s">
        <v>52</v>
      </c>
      <c r="H5086" s="27">
        <v>1.1331018518518518E-2</v>
      </c>
      <c r="I5086">
        <v>1.74</v>
      </c>
    </row>
    <row r="5087" spans="1:9" x14ac:dyDescent="0.3">
      <c r="A5087" s="28" t="s">
        <v>52</v>
      </c>
      <c r="B5087" s="27">
        <v>1.2025462962962962E-2</v>
      </c>
      <c r="C5087">
        <v>3983.8998999999999</v>
      </c>
      <c r="G5087" s="28" t="s">
        <v>52</v>
      </c>
      <c r="H5087" s="27">
        <v>1.2025462962962962E-2</v>
      </c>
      <c r="I5087">
        <v>1.744</v>
      </c>
    </row>
    <row r="5088" spans="1:9" x14ac:dyDescent="0.3">
      <c r="A5088" s="28" t="s">
        <v>52</v>
      </c>
      <c r="B5088" s="27">
        <v>1.2719907407407407E-2</v>
      </c>
      <c r="C5088">
        <v>3983.1001000000001</v>
      </c>
      <c r="G5088" s="28" t="s">
        <v>52</v>
      </c>
      <c r="H5088" s="27">
        <v>1.2719907407407407E-2</v>
      </c>
      <c r="I5088">
        <v>1.7490000000000001</v>
      </c>
    </row>
    <row r="5089" spans="1:9" x14ac:dyDescent="0.3">
      <c r="A5089" s="28" t="s">
        <v>52</v>
      </c>
      <c r="B5089" s="27">
        <v>1.3414351851851851E-2</v>
      </c>
      <c r="C5089">
        <v>3982.3</v>
      </c>
      <c r="G5089" s="28" t="s">
        <v>52</v>
      </c>
      <c r="H5089" s="27">
        <v>1.3414351851851851E-2</v>
      </c>
      <c r="I5089">
        <v>1.7529999999999999</v>
      </c>
    </row>
    <row r="5090" spans="1:9" x14ac:dyDescent="0.3">
      <c r="A5090" s="28" t="s">
        <v>52</v>
      </c>
      <c r="B5090" s="27">
        <v>1.4108796296296295E-2</v>
      </c>
      <c r="C5090">
        <v>3982.3</v>
      </c>
      <c r="G5090" s="28" t="s">
        <v>52</v>
      </c>
      <c r="H5090" s="27">
        <v>1.4108796296296295E-2</v>
      </c>
      <c r="I5090">
        <v>1.7569999999999999</v>
      </c>
    </row>
    <row r="5091" spans="1:9" x14ac:dyDescent="0.3">
      <c r="A5091" s="28" t="s">
        <v>52</v>
      </c>
      <c r="B5091" s="27">
        <v>1.480324074074074E-2</v>
      </c>
      <c r="C5091">
        <v>3982.7</v>
      </c>
      <c r="G5091" s="28" t="s">
        <v>52</v>
      </c>
      <c r="H5091" s="27">
        <v>1.480324074074074E-2</v>
      </c>
      <c r="I5091">
        <v>1.762</v>
      </c>
    </row>
    <row r="5092" spans="1:9" x14ac:dyDescent="0.3">
      <c r="A5092" s="28" t="s">
        <v>52</v>
      </c>
      <c r="B5092" s="27">
        <v>1.5497685185185186E-2</v>
      </c>
      <c r="C5092">
        <v>3983.1001000000001</v>
      </c>
      <c r="G5092" s="28" t="s">
        <v>52</v>
      </c>
      <c r="H5092" s="27">
        <v>1.5497685185185186E-2</v>
      </c>
      <c r="I5092">
        <v>1.7669999999999999</v>
      </c>
    </row>
    <row r="5093" spans="1:9" x14ac:dyDescent="0.3">
      <c r="A5093" s="28" t="s">
        <v>52</v>
      </c>
      <c r="B5093" s="27">
        <v>1.6192129629629629E-2</v>
      </c>
      <c r="C5093">
        <v>3983.1001000000001</v>
      </c>
      <c r="G5093" s="28" t="s">
        <v>52</v>
      </c>
      <c r="H5093" s="27">
        <v>1.6192129629629629E-2</v>
      </c>
      <c r="I5093">
        <v>1.7709999999999999</v>
      </c>
    </row>
    <row r="5094" spans="1:9" x14ac:dyDescent="0.3">
      <c r="A5094" s="28" t="s">
        <v>52</v>
      </c>
      <c r="B5094" s="27">
        <v>1.6886574074074075E-2</v>
      </c>
      <c r="C5094">
        <v>3982.3</v>
      </c>
      <c r="G5094" s="28" t="s">
        <v>52</v>
      </c>
      <c r="H5094" s="27">
        <v>1.6886574074074075E-2</v>
      </c>
      <c r="I5094">
        <v>1.776</v>
      </c>
    </row>
    <row r="5095" spans="1:9" x14ac:dyDescent="0.3">
      <c r="A5095" s="28" t="s">
        <v>52</v>
      </c>
      <c r="B5095" s="27">
        <v>1.758101851851852E-2</v>
      </c>
      <c r="C5095">
        <v>3983.5</v>
      </c>
      <c r="G5095" s="28" t="s">
        <v>52</v>
      </c>
      <c r="H5095" s="27">
        <v>1.758101851851852E-2</v>
      </c>
      <c r="I5095">
        <v>1.78</v>
      </c>
    </row>
    <row r="5096" spans="1:9" x14ac:dyDescent="0.3">
      <c r="A5096" s="28" t="s">
        <v>52</v>
      </c>
      <c r="B5096" s="27">
        <v>1.8275462962962962E-2</v>
      </c>
      <c r="C5096">
        <v>3983.8998999999999</v>
      </c>
      <c r="G5096" s="28" t="s">
        <v>52</v>
      </c>
      <c r="H5096" s="27">
        <v>1.8275462962962962E-2</v>
      </c>
      <c r="I5096">
        <v>1.7849999999999999</v>
      </c>
    </row>
    <row r="5097" spans="1:9" x14ac:dyDescent="0.3">
      <c r="A5097" s="28" t="s">
        <v>52</v>
      </c>
      <c r="B5097" s="27">
        <v>1.8969907407407408E-2</v>
      </c>
      <c r="C5097">
        <v>3983.8998999999999</v>
      </c>
      <c r="G5097" s="28" t="s">
        <v>52</v>
      </c>
      <c r="H5097" s="27">
        <v>1.8969907407407408E-2</v>
      </c>
      <c r="I5097">
        <v>1.79</v>
      </c>
    </row>
    <row r="5098" spans="1:9" x14ac:dyDescent="0.3">
      <c r="A5098" s="28" t="s">
        <v>52</v>
      </c>
      <c r="B5098" s="27">
        <v>1.9664351851851853E-2</v>
      </c>
      <c r="C5098">
        <v>3983.8998999999999</v>
      </c>
      <c r="G5098" s="28" t="s">
        <v>52</v>
      </c>
      <c r="H5098" s="27">
        <v>1.9664351851851853E-2</v>
      </c>
      <c r="I5098">
        <v>1.794</v>
      </c>
    </row>
    <row r="5099" spans="1:9" x14ac:dyDescent="0.3">
      <c r="A5099" s="28" t="s">
        <v>52</v>
      </c>
      <c r="B5099" s="27">
        <v>2.0358796296296295E-2</v>
      </c>
      <c r="C5099">
        <v>3984.3</v>
      </c>
      <c r="G5099" s="28" t="s">
        <v>52</v>
      </c>
      <c r="H5099" s="27">
        <v>2.0358796296296295E-2</v>
      </c>
      <c r="I5099">
        <v>1.798</v>
      </c>
    </row>
    <row r="5100" spans="1:9" x14ac:dyDescent="0.3">
      <c r="A5100" s="28" t="s">
        <v>52</v>
      </c>
      <c r="B5100" s="27">
        <v>2.1053240740740744E-2</v>
      </c>
      <c r="C5100">
        <v>3982.7</v>
      </c>
      <c r="G5100" s="28" t="s">
        <v>52</v>
      </c>
      <c r="H5100" s="27">
        <v>2.1053240740740744E-2</v>
      </c>
      <c r="I5100">
        <v>1.8029999999999999</v>
      </c>
    </row>
    <row r="5101" spans="1:9" x14ac:dyDescent="0.3">
      <c r="A5101" s="28" t="s">
        <v>52</v>
      </c>
      <c r="B5101" s="27">
        <v>2.1747685185185186E-2</v>
      </c>
      <c r="C5101">
        <v>3982.7</v>
      </c>
      <c r="G5101" s="28" t="s">
        <v>52</v>
      </c>
      <c r="H5101" s="27">
        <v>2.1747685185185186E-2</v>
      </c>
      <c r="I5101">
        <v>1.8069999999999999</v>
      </c>
    </row>
    <row r="5102" spans="1:9" x14ac:dyDescent="0.3">
      <c r="A5102" s="28" t="s">
        <v>52</v>
      </c>
      <c r="B5102" s="27">
        <v>2.2442129629629631E-2</v>
      </c>
      <c r="C5102">
        <v>3983.8998999999999</v>
      </c>
      <c r="G5102" s="28" t="s">
        <v>52</v>
      </c>
      <c r="H5102" s="27">
        <v>2.2442129629629631E-2</v>
      </c>
      <c r="I5102">
        <v>1.8120000000000001</v>
      </c>
    </row>
    <row r="5103" spans="1:9" x14ac:dyDescent="0.3">
      <c r="A5103" s="28" t="s">
        <v>52</v>
      </c>
      <c r="B5103" s="27">
        <v>2.3136574074074077E-2</v>
      </c>
      <c r="C5103">
        <v>3982.3</v>
      </c>
      <c r="G5103" s="28" t="s">
        <v>52</v>
      </c>
      <c r="H5103" s="27">
        <v>2.3136574074074077E-2</v>
      </c>
      <c r="I5103">
        <v>1.8160000000000001</v>
      </c>
    </row>
    <row r="5104" spans="1:9" x14ac:dyDescent="0.3">
      <c r="A5104" s="28" t="s">
        <v>52</v>
      </c>
      <c r="B5104" s="27">
        <v>2.3831018518518519E-2</v>
      </c>
      <c r="C5104">
        <v>3983.8998999999999</v>
      </c>
      <c r="G5104" s="28" t="s">
        <v>52</v>
      </c>
      <c r="H5104" s="27">
        <v>2.3831018518518519E-2</v>
      </c>
      <c r="I5104">
        <v>1.821</v>
      </c>
    </row>
    <row r="5105" spans="1:9" x14ac:dyDescent="0.3">
      <c r="A5105" s="28" t="s">
        <v>52</v>
      </c>
      <c r="B5105" s="27">
        <v>2.4525462962962968E-2</v>
      </c>
      <c r="C5105">
        <v>3983.1001000000001</v>
      </c>
      <c r="G5105" s="28" t="s">
        <v>52</v>
      </c>
      <c r="H5105" s="27">
        <v>2.4525462962962968E-2</v>
      </c>
      <c r="I5105">
        <v>1.8260000000000001</v>
      </c>
    </row>
    <row r="5106" spans="1:9" x14ac:dyDescent="0.3">
      <c r="A5106" s="28" t="s">
        <v>52</v>
      </c>
      <c r="B5106" s="27">
        <v>2.521990740740741E-2</v>
      </c>
      <c r="C5106">
        <v>3984.7</v>
      </c>
      <c r="G5106" s="28" t="s">
        <v>52</v>
      </c>
      <c r="H5106" s="27">
        <v>2.521990740740741E-2</v>
      </c>
      <c r="I5106">
        <v>1.83</v>
      </c>
    </row>
    <row r="5107" spans="1:9" x14ac:dyDescent="0.3">
      <c r="A5107" s="28" t="s">
        <v>52</v>
      </c>
      <c r="B5107" s="27">
        <v>2.5914351851851855E-2</v>
      </c>
      <c r="C5107">
        <v>3983.5</v>
      </c>
      <c r="G5107" s="28" t="s">
        <v>52</v>
      </c>
      <c r="H5107" s="27">
        <v>2.5914351851851855E-2</v>
      </c>
      <c r="I5107">
        <v>1.835</v>
      </c>
    </row>
    <row r="5108" spans="1:9" x14ac:dyDescent="0.3">
      <c r="A5108" s="28" t="s">
        <v>52</v>
      </c>
      <c r="B5108" s="27">
        <v>2.6608796296296297E-2</v>
      </c>
      <c r="C5108">
        <v>3983.1001000000001</v>
      </c>
      <c r="G5108" s="28" t="s">
        <v>52</v>
      </c>
      <c r="H5108" s="27">
        <v>2.6608796296296297E-2</v>
      </c>
      <c r="I5108">
        <v>1.839</v>
      </c>
    </row>
    <row r="5109" spans="1:9" x14ac:dyDescent="0.3">
      <c r="A5109" s="28" t="s">
        <v>52</v>
      </c>
      <c r="B5109" s="27">
        <v>2.7303240740740743E-2</v>
      </c>
      <c r="C5109">
        <v>3984.3</v>
      </c>
      <c r="G5109" s="28" t="s">
        <v>52</v>
      </c>
      <c r="H5109" s="27">
        <v>2.7303240740740743E-2</v>
      </c>
      <c r="I5109">
        <v>1.8440000000000001</v>
      </c>
    </row>
    <row r="5110" spans="1:9" x14ac:dyDescent="0.3">
      <c r="A5110" s="28" t="s">
        <v>52</v>
      </c>
      <c r="B5110" s="27">
        <v>2.7997685185185184E-2</v>
      </c>
      <c r="C5110">
        <v>3983.8998999999999</v>
      </c>
      <c r="G5110" s="28" t="s">
        <v>52</v>
      </c>
      <c r="H5110" s="27">
        <v>2.7997685185185184E-2</v>
      </c>
      <c r="I5110">
        <v>1.849</v>
      </c>
    </row>
    <row r="5111" spans="1:9" x14ac:dyDescent="0.3">
      <c r="A5111" s="28" t="s">
        <v>52</v>
      </c>
      <c r="B5111" s="27">
        <v>2.8692129629629633E-2</v>
      </c>
      <c r="C5111">
        <v>3983.1001000000001</v>
      </c>
      <c r="G5111" s="28" t="s">
        <v>52</v>
      </c>
      <c r="H5111" s="27">
        <v>2.8692129629629633E-2</v>
      </c>
      <c r="I5111">
        <v>1.853</v>
      </c>
    </row>
    <row r="5112" spans="1:9" x14ac:dyDescent="0.3">
      <c r="A5112" s="28" t="s">
        <v>52</v>
      </c>
      <c r="B5112" s="27">
        <v>2.9386574074074075E-2</v>
      </c>
      <c r="C5112">
        <v>3983.1001000000001</v>
      </c>
      <c r="G5112" s="28" t="s">
        <v>52</v>
      </c>
      <c r="H5112" s="27">
        <v>2.9386574074074075E-2</v>
      </c>
      <c r="I5112">
        <v>1.857</v>
      </c>
    </row>
    <row r="5113" spans="1:9" x14ac:dyDescent="0.3">
      <c r="A5113" s="28" t="s">
        <v>52</v>
      </c>
      <c r="B5113" s="27">
        <v>3.0081018518518521E-2</v>
      </c>
      <c r="C5113">
        <v>3983.1001000000001</v>
      </c>
      <c r="G5113" s="28" t="s">
        <v>52</v>
      </c>
      <c r="H5113" s="27">
        <v>3.0081018518518521E-2</v>
      </c>
      <c r="I5113">
        <v>1.8620000000000001</v>
      </c>
    </row>
    <row r="5114" spans="1:9" x14ac:dyDescent="0.3">
      <c r="A5114" s="28" t="s">
        <v>52</v>
      </c>
      <c r="B5114" s="27">
        <v>3.0775462962962966E-2</v>
      </c>
      <c r="C5114">
        <v>3983.1001000000001</v>
      </c>
      <c r="G5114" s="28" t="s">
        <v>52</v>
      </c>
      <c r="H5114" s="27">
        <v>3.0775462962962966E-2</v>
      </c>
      <c r="I5114">
        <v>1.8660000000000001</v>
      </c>
    </row>
    <row r="5115" spans="1:9" x14ac:dyDescent="0.3">
      <c r="A5115" s="28" t="s">
        <v>52</v>
      </c>
      <c r="B5115" s="27">
        <v>3.1469907407407412E-2</v>
      </c>
      <c r="C5115">
        <v>3982.3</v>
      </c>
      <c r="G5115" s="28" t="s">
        <v>52</v>
      </c>
      <c r="H5115" s="27">
        <v>3.1469907407407412E-2</v>
      </c>
      <c r="I5115">
        <v>1.871</v>
      </c>
    </row>
    <row r="5116" spans="1:9" x14ac:dyDescent="0.3">
      <c r="A5116" s="28" t="s">
        <v>52</v>
      </c>
      <c r="B5116" s="27">
        <v>3.2164351851851854E-2</v>
      </c>
      <c r="C5116">
        <v>3981.5</v>
      </c>
      <c r="G5116" s="28" t="s">
        <v>52</v>
      </c>
      <c r="H5116" s="27">
        <v>3.2164351851851854E-2</v>
      </c>
      <c r="I5116">
        <v>1.8759999999999999</v>
      </c>
    </row>
    <row r="5117" spans="1:9" x14ac:dyDescent="0.3">
      <c r="A5117" s="28" t="s">
        <v>52</v>
      </c>
      <c r="B5117" s="27">
        <v>3.2858796296296296E-2</v>
      </c>
      <c r="C5117">
        <v>3982.3</v>
      </c>
      <c r="G5117" s="28" t="s">
        <v>52</v>
      </c>
      <c r="H5117" s="27">
        <v>3.2858796296296296E-2</v>
      </c>
      <c r="I5117">
        <v>1.88</v>
      </c>
    </row>
    <row r="5118" spans="1:9" x14ac:dyDescent="0.3">
      <c r="A5118" s="28" t="s">
        <v>52</v>
      </c>
      <c r="B5118" s="27">
        <v>3.3553240740740745E-2</v>
      </c>
      <c r="C5118">
        <v>3983.5</v>
      </c>
      <c r="G5118" s="28" t="s">
        <v>52</v>
      </c>
      <c r="H5118" s="27">
        <v>3.3553240740740745E-2</v>
      </c>
      <c r="I5118">
        <v>1.885</v>
      </c>
    </row>
    <row r="5119" spans="1:9" x14ac:dyDescent="0.3">
      <c r="A5119" s="28" t="s">
        <v>52</v>
      </c>
      <c r="B5119" s="27">
        <v>3.4247685185185187E-2</v>
      </c>
      <c r="C5119">
        <v>3981.8998999999999</v>
      </c>
      <c r="G5119" s="28" t="s">
        <v>52</v>
      </c>
      <c r="H5119" s="27">
        <v>3.4247685185185187E-2</v>
      </c>
      <c r="I5119">
        <v>1.889</v>
      </c>
    </row>
    <row r="5120" spans="1:9" x14ac:dyDescent="0.3">
      <c r="A5120" s="28" t="s">
        <v>52</v>
      </c>
      <c r="B5120" s="27">
        <v>3.4942129629629635E-2</v>
      </c>
      <c r="C5120">
        <v>3982.3</v>
      </c>
      <c r="G5120" s="28" t="s">
        <v>52</v>
      </c>
      <c r="H5120" s="27">
        <v>3.4942129629629635E-2</v>
      </c>
      <c r="I5120">
        <v>1.8939999999999999</v>
      </c>
    </row>
    <row r="5121" spans="1:9" x14ac:dyDescent="0.3">
      <c r="A5121" s="28" t="s">
        <v>52</v>
      </c>
      <c r="B5121" s="27">
        <v>3.5636574074074077E-2</v>
      </c>
      <c r="C5121">
        <v>3982.7</v>
      </c>
      <c r="G5121" s="28" t="s">
        <v>52</v>
      </c>
      <c r="H5121" s="27">
        <v>3.5636574074074077E-2</v>
      </c>
      <c r="I5121">
        <v>1.8979999999999999</v>
      </c>
    </row>
    <row r="5122" spans="1:9" x14ac:dyDescent="0.3">
      <c r="A5122" s="28" t="s">
        <v>52</v>
      </c>
      <c r="B5122" s="27">
        <v>3.6331018518518519E-2</v>
      </c>
      <c r="C5122">
        <v>3981.8998999999999</v>
      </c>
      <c r="G5122" s="28" t="s">
        <v>52</v>
      </c>
      <c r="H5122" s="27">
        <v>3.6331018518518519E-2</v>
      </c>
      <c r="I5122">
        <v>1.903</v>
      </c>
    </row>
    <row r="5123" spans="1:9" x14ac:dyDescent="0.3">
      <c r="A5123" s="28" t="s">
        <v>52</v>
      </c>
      <c r="B5123" s="27">
        <v>3.7025462962962961E-2</v>
      </c>
      <c r="C5123">
        <v>3983.1001000000001</v>
      </c>
      <c r="G5123" s="28" t="s">
        <v>52</v>
      </c>
      <c r="H5123" s="27">
        <v>3.7025462962962961E-2</v>
      </c>
      <c r="I5123">
        <v>1.9079999999999999</v>
      </c>
    </row>
    <row r="5124" spans="1:9" x14ac:dyDescent="0.3">
      <c r="A5124" s="28" t="s">
        <v>52</v>
      </c>
      <c r="B5124" s="27">
        <v>3.771990740740741E-2</v>
      </c>
      <c r="C5124">
        <v>3982.7</v>
      </c>
      <c r="G5124" s="28" t="s">
        <v>52</v>
      </c>
      <c r="H5124" s="27">
        <v>3.771990740740741E-2</v>
      </c>
      <c r="I5124">
        <v>1.9119999999999999</v>
      </c>
    </row>
    <row r="5125" spans="1:9" x14ac:dyDescent="0.3">
      <c r="A5125" s="28" t="s">
        <v>52</v>
      </c>
      <c r="B5125" s="27">
        <v>3.8414351851851852E-2</v>
      </c>
      <c r="C5125">
        <v>3981.1001000000001</v>
      </c>
      <c r="G5125" s="28" t="s">
        <v>52</v>
      </c>
      <c r="H5125" s="27">
        <v>3.8414351851851852E-2</v>
      </c>
      <c r="I5125">
        <v>1.917</v>
      </c>
    </row>
    <row r="5126" spans="1:9" x14ac:dyDescent="0.3">
      <c r="A5126" s="28" t="s">
        <v>52</v>
      </c>
      <c r="B5126" s="27">
        <v>3.9108796296296301E-2</v>
      </c>
      <c r="C5126">
        <v>3981.5</v>
      </c>
      <c r="G5126" s="28" t="s">
        <v>52</v>
      </c>
      <c r="H5126" s="27">
        <v>3.9108796296296301E-2</v>
      </c>
      <c r="I5126">
        <v>1.921</v>
      </c>
    </row>
    <row r="5127" spans="1:9" x14ac:dyDescent="0.3">
      <c r="A5127" s="28" t="s">
        <v>52</v>
      </c>
      <c r="B5127" s="27">
        <v>3.9803240740740743E-2</v>
      </c>
      <c r="C5127">
        <v>3982.3</v>
      </c>
      <c r="G5127" s="28" t="s">
        <v>52</v>
      </c>
      <c r="H5127" s="27">
        <v>3.9803240740740743E-2</v>
      </c>
      <c r="I5127">
        <v>1.9259999999999999</v>
      </c>
    </row>
    <row r="5128" spans="1:9" x14ac:dyDescent="0.3">
      <c r="A5128" s="28" t="s">
        <v>52</v>
      </c>
      <c r="B5128" s="27">
        <v>4.0497685185185185E-2</v>
      </c>
      <c r="C5128">
        <v>3982.3</v>
      </c>
      <c r="G5128" s="28" t="s">
        <v>52</v>
      </c>
      <c r="H5128" s="27">
        <v>4.0497685185185185E-2</v>
      </c>
      <c r="I5128">
        <v>1.93</v>
      </c>
    </row>
    <row r="5129" spans="1:9" x14ac:dyDescent="0.3">
      <c r="A5129" s="28" t="s">
        <v>52</v>
      </c>
      <c r="B5129" s="27">
        <v>4.1192129629629634E-2</v>
      </c>
      <c r="C5129">
        <v>3983.1001000000001</v>
      </c>
      <c r="G5129" s="28" t="s">
        <v>52</v>
      </c>
      <c r="H5129" s="27">
        <v>4.1192129629629634E-2</v>
      </c>
      <c r="I5129">
        <v>1.9350000000000001</v>
      </c>
    </row>
    <row r="5130" spans="1:9" x14ac:dyDescent="0.3">
      <c r="A5130" s="28" t="s">
        <v>52</v>
      </c>
      <c r="B5130" s="27">
        <v>4.1886574074074069E-2</v>
      </c>
      <c r="C5130">
        <v>3982.7</v>
      </c>
      <c r="G5130" s="28" t="s">
        <v>52</v>
      </c>
      <c r="H5130" s="27">
        <v>4.1886574074074069E-2</v>
      </c>
      <c r="I5130">
        <v>1.94</v>
      </c>
    </row>
    <row r="5131" spans="1:9" x14ac:dyDescent="0.3">
      <c r="A5131" s="28" t="s">
        <v>52</v>
      </c>
      <c r="B5131" s="27">
        <v>4.2581018518518525E-2</v>
      </c>
      <c r="C5131">
        <v>3983.1001000000001</v>
      </c>
      <c r="G5131" s="28" t="s">
        <v>52</v>
      </c>
      <c r="H5131" s="27">
        <v>4.2581018518518525E-2</v>
      </c>
      <c r="I5131">
        <v>1.944</v>
      </c>
    </row>
    <row r="5132" spans="1:9" x14ac:dyDescent="0.3">
      <c r="A5132" s="28" t="s">
        <v>52</v>
      </c>
      <c r="B5132" s="27">
        <v>4.3275462962962967E-2</v>
      </c>
      <c r="C5132">
        <v>3982.7</v>
      </c>
      <c r="G5132" s="28" t="s">
        <v>52</v>
      </c>
      <c r="H5132" s="27">
        <v>4.3275462962962967E-2</v>
      </c>
      <c r="I5132">
        <v>1.9490000000000001</v>
      </c>
    </row>
    <row r="5133" spans="1:9" x14ac:dyDescent="0.3">
      <c r="A5133" s="28" t="s">
        <v>52</v>
      </c>
      <c r="B5133" s="27">
        <v>4.3969907407407409E-2</v>
      </c>
      <c r="C5133">
        <v>3982.3</v>
      </c>
      <c r="G5133" s="28" t="s">
        <v>52</v>
      </c>
      <c r="H5133" s="27">
        <v>4.3969907407407409E-2</v>
      </c>
      <c r="I5133">
        <v>1.9530000000000001</v>
      </c>
    </row>
    <row r="5134" spans="1:9" x14ac:dyDescent="0.3">
      <c r="A5134" s="28" t="s">
        <v>52</v>
      </c>
      <c r="B5134" s="27">
        <v>4.4664351851851851E-2</v>
      </c>
      <c r="C5134">
        <v>3983.1001000000001</v>
      </c>
      <c r="G5134" s="28" t="s">
        <v>52</v>
      </c>
      <c r="H5134" s="27">
        <v>4.4664351851851851E-2</v>
      </c>
      <c r="I5134">
        <v>1.958</v>
      </c>
    </row>
    <row r="5135" spans="1:9" x14ac:dyDescent="0.3">
      <c r="A5135" s="28" t="s">
        <v>52</v>
      </c>
      <c r="B5135" s="27">
        <v>4.53587962962963E-2</v>
      </c>
      <c r="C5135">
        <v>3981.8998999999999</v>
      </c>
      <c r="G5135" s="28" t="s">
        <v>52</v>
      </c>
      <c r="H5135" s="27">
        <v>4.53587962962963E-2</v>
      </c>
      <c r="I5135">
        <v>1.962</v>
      </c>
    </row>
    <row r="5136" spans="1:9" x14ac:dyDescent="0.3">
      <c r="A5136" s="28" t="s">
        <v>52</v>
      </c>
      <c r="B5136" s="27">
        <v>4.6053240740740742E-2</v>
      </c>
      <c r="C5136">
        <v>3983.5</v>
      </c>
      <c r="G5136" s="28" t="s">
        <v>52</v>
      </c>
      <c r="H5136" s="27">
        <v>4.6053240740740742E-2</v>
      </c>
      <c r="I5136">
        <v>1.9670000000000001</v>
      </c>
    </row>
    <row r="5137" spans="1:9" x14ac:dyDescent="0.3">
      <c r="A5137" s="28" t="s">
        <v>52</v>
      </c>
      <c r="B5137" s="27">
        <v>4.6747685185185184E-2</v>
      </c>
      <c r="C5137">
        <v>3982.7</v>
      </c>
      <c r="G5137" s="28" t="s">
        <v>52</v>
      </c>
      <c r="H5137" s="27">
        <v>4.6747685185185184E-2</v>
      </c>
      <c r="I5137">
        <v>1.9730000000000001</v>
      </c>
    </row>
    <row r="5138" spans="1:9" x14ac:dyDescent="0.3">
      <c r="A5138" s="28" t="s">
        <v>52</v>
      </c>
      <c r="B5138" s="27">
        <v>4.7442129629629626E-2</v>
      </c>
      <c r="C5138">
        <v>3982.3</v>
      </c>
      <c r="G5138" s="28" t="s">
        <v>52</v>
      </c>
      <c r="H5138" s="27">
        <v>4.7442129629629626E-2</v>
      </c>
      <c r="I5138">
        <v>1.9770000000000001</v>
      </c>
    </row>
    <row r="5139" spans="1:9" x14ac:dyDescent="0.3">
      <c r="A5139" s="28" t="s">
        <v>52</v>
      </c>
      <c r="B5139" s="27">
        <v>4.8136574074074075E-2</v>
      </c>
      <c r="C5139">
        <v>3983.1001000000001</v>
      </c>
      <c r="G5139" s="28" t="s">
        <v>52</v>
      </c>
      <c r="H5139" s="27">
        <v>4.8136574074074075E-2</v>
      </c>
      <c r="I5139">
        <v>1.982</v>
      </c>
    </row>
    <row r="5140" spans="1:9" x14ac:dyDescent="0.3">
      <c r="A5140" s="28" t="s">
        <v>52</v>
      </c>
      <c r="B5140" s="27">
        <v>4.8831018518518517E-2</v>
      </c>
      <c r="C5140">
        <v>3982.7</v>
      </c>
      <c r="G5140" s="28" t="s">
        <v>52</v>
      </c>
      <c r="H5140" s="27">
        <v>4.8831018518518517E-2</v>
      </c>
      <c r="I5140">
        <v>1.9870000000000001</v>
      </c>
    </row>
    <row r="5141" spans="1:9" x14ac:dyDescent="0.3">
      <c r="A5141" s="28" t="s">
        <v>52</v>
      </c>
      <c r="B5141" s="27">
        <v>4.9525462962962959E-2</v>
      </c>
      <c r="C5141">
        <v>3983.1001000000001</v>
      </c>
      <c r="G5141" s="28" t="s">
        <v>52</v>
      </c>
      <c r="H5141" s="27">
        <v>4.9525462962962959E-2</v>
      </c>
      <c r="I5141">
        <v>1.9910000000000001</v>
      </c>
    </row>
    <row r="5142" spans="1:9" x14ac:dyDescent="0.3">
      <c r="A5142" s="28" t="s">
        <v>52</v>
      </c>
      <c r="B5142" s="27">
        <v>5.0219907407407414E-2</v>
      </c>
      <c r="C5142">
        <v>3982.7</v>
      </c>
      <c r="G5142" s="28" t="s">
        <v>52</v>
      </c>
      <c r="H5142" s="27">
        <v>5.0219907407407414E-2</v>
      </c>
      <c r="I5142">
        <v>1.996</v>
      </c>
    </row>
    <row r="5143" spans="1:9" x14ac:dyDescent="0.3">
      <c r="A5143" s="28" t="s">
        <v>52</v>
      </c>
      <c r="B5143" s="27">
        <v>5.0914351851851856E-2</v>
      </c>
      <c r="C5143">
        <v>3983.8998999999999</v>
      </c>
      <c r="G5143" s="28" t="s">
        <v>52</v>
      </c>
      <c r="H5143" s="27">
        <v>5.0914351851851856E-2</v>
      </c>
      <c r="I5143">
        <v>2</v>
      </c>
    </row>
    <row r="5144" spans="1:9" x14ac:dyDescent="0.3">
      <c r="A5144" s="28" t="s">
        <v>52</v>
      </c>
      <c r="B5144" s="27">
        <v>5.1608796296296298E-2</v>
      </c>
      <c r="C5144">
        <v>3983.1001000000001</v>
      </c>
      <c r="G5144" s="28" t="s">
        <v>52</v>
      </c>
      <c r="H5144" s="27">
        <v>5.1608796296296298E-2</v>
      </c>
      <c r="I5144">
        <v>2.0049999999999999</v>
      </c>
    </row>
    <row r="5145" spans="1:9" x14ac:dyDescent="0.3">
      <c r="A5145" s="28" t="s">
        <v>52</v>
      </c>
      <c r="B5145" s="27">
        <v>5.230324074074074E-2</v>
      </c>
      <c r="C5145">
        <v>3983.8998999999999</v>
      </c>
      <c r="G5145" s="28" t="s">
        <v>52</v>
      </c>
      <c r="H5145" s="27">
        <v>5.230324074074074E-2</v>
      </c>
      <c r="I5145">
        <v>2.0099999999999998</v>
      </c>
    </row>
    <row r="5146" spans="1:9" x14ac:dyDescent="0.3">
      <c r="A5146" s="28" t="s">
        <v>52</v>
      </c>
      <c r="B5146" s="27">
        <v>5.2997685185185182E-2</v>
      </c>
      <c r="C5146">
        <v>3982.7</v>
      </c>
      <c r="G5146" s="28" t="s">
        <v>52</v>
      </c>
      <c r="H5146" s="27">
        <v>5.2997685185185182E-2</v>
      </c>
      <c r="I5146">
        <v>2.0139999999999998</v>
      </c>
    </row>
    <row r="5147" spans="1:9" x14ac:dyDescent="0.3">
      <c r="A5147" s="28" t="s">
        <v>52</v>
      </c>
      <c r="B5147" s="27">
        <v>5.3692129629629631E-2</v>
      </c>
      <c r="C5147">
        <v>3983.5</v>
      </c>
      <c r="G5147" s="28" t="s">
        <v>52</v>
      </c>
      <c r="H5147" s="27">
        <v>5.3692129629629631E-2</v>
      </c>
      <c r="I5147">
        <v>2.0190000000000001</v>
      </c>
    </row>
    <row r="5148" spans="1:9" x14ac:dyDescent="0.3">
      <c r="A5148" s="28" t="s">
        <v>52</v>
      </c>
      <c r="B5148" s="27">
        <v>5.4386574074074073E-2</v>
      </c>
      <c r="C5148">
        <v>3983.8998999999999</v>
      </c>
      <c r="G5148" s="28" t="s">
        <v>52</v>
      </c>
      <c r="H5148" s="27">
        <v>5.4386574074074073E-2</v>
      </c>
      <c r="I5148">
        <v>2.0230000000000001</v>
      </c>
    </row>
    <row r="5149" spans="1:9" x14ac:dyDescent="0.3">
      <c r="A5149" s="28" t="s">
        <v>52</v>
      </c>
      <c r="B5149" s="27">
        <v>5.5081018518518515E-2</v>
      </c>
      <c r="C5149">
        <v>3983.1001000000001</v>
      </c>
      <c r="G5149" s="28" t="s">
        <v>52</v>
      </c>
      <c r="H5149" s="27">
        <v>5.5081018518518515E-2</v>
      </c>
      <c r="I5149">
        <v>2.028</v>
      </c>
    </row>
    <row r="5150" spans="1:9" x14ac:dyDescent="0.3">
      <c r="A5150" s="28" t="s">
        <v>52</v>
      </c>
      <c r="B5150" s="27">
        <v>5.5775462962962964E-2</v>
      </c>
      <c r="C5150">
        <v>3983.5</v>
      </c>
      <c r="G5150" s="28" t="s">
        <v>52</v>
      </c>
      <c r="H5150" s="27">
        <v>5.5775462962962964E-2</v>
      </c>
      <c r="I5150">
        <v>2.032</v>
      </c>
    </row>
    <row r="5151" spans="1:9" x14ac:dyDescent="0.3">
      <c r="A5151" s="28" t="s">
        <v>52</v>
      </c>
      <c r="B5151" s="27">
        <v>5.6469907407407406E-2</v>
      </c>
      <c r="C5151">
        <v>3983.5</v>
      </c>
      <c r="G5151" s="28" t="s">
        <v>52</v>
      </c>
      <c r="H5151" s="27">
        <v>5.6469907407407406E-2</v>
      </c>
      <c r="I5151">
        <v>2.0369999999999999</v>
      </c>
    </row>
    <row r="5152" spans="1:9" x14ac:dyDescent="0.3">
      <c r="A5152" s="28" t="s">
        <v>52</v>
      </c>
      <c r="B5152" s="27">
        <v>5.7164351851851848E-2</v>
      </c>
      <c r="C5152">
        <v>3983.1001000000001</v>
      </c>
      <c r="G5152" s="28" t="s">
        <v>52</v>
      </c>
      <c r="H5152" s="27">
        <v>5.7164351851851848E-2</v>
      </c>
      <c r="I5152">
        <v>2.0419999999999998</v>
      </c>
    </row>
    <row r="5153" spans="1:9" x14ac:dyDescent="0.3">
      <c r="A5153" s="28" t="s">
        <v>52</v>
      </c>
      <c r="B5153" s="27">
        <v>5.785879629629629E-2</v>
      </c>
      <c r="C5153">
        <v>3984.3</v>
      </c>
      <c r="G5153" s="28" t="s">
        <v>52</v>
      </c>
      <c r="H5153" s="27">
        <v>5.785879629629629E-2</v>
      </c>
      <c r="I5153">
        <v>2.0470000000000002</v>
      </c>
    </row>
    <row r="5154" spans="1:9" x14ac:dyDescent="0.3">
      <c r="A5154" s="28" t="s">
        <v>52</v>
      </c>
      <c r="B5154" s="27">
        <v>5.8553240740740746E-2</v>
      </c>
      <c r="C5154">
        <v>3983.8998999999999</v>
      </c>
      <c r="G5154" s="28" t="s">
        <v>52</v>
      </c>
      <c r="H5154" s="27">
        <v>5.8553240740740746E-2</v>
      </c>
      <c r="I5154">
        <v>2.0510000000000002</v>
      </c>
    </row>
    <row r="5155" spans="1:9" x14ac:dyDescent="0.3">
      <c r="A5155" s="28" t="s">
        <v>52</v>
      </c>
      <c r="B5155" s="27">
        <v>5.9247685185185188E-2</v>
      </c>
      <c r="C5155">
        <v>3982.7</v>
      </c>
      <c r="G5155" s="28" t="s">
        <v>52</v>
      </c>
      <c r="H5155" s="27">
        <v>5.9247685185185188E-2</v>
      </c>
      <c r="I5155">
        <v>2.056</v>
      </c>
    </row>
    <row r="5156" spans="1:9" x14ac:dyDescent="0.3">
      <c r="A5156" s="28" t="s">
        <v>52</v>
      </c>
      <c r="B5156" s="27">
        <v>5.994212962962963E-2</v>
      </c>
      <c r="C5156">
        <v>3983.5</v>
      </c>
      <c r="G5156" s="28" t="s">
        <v>52</v>
      </c>
      <c r="H5156" s="27">
        <v>5.994212962962963E-2</v>
      </c>
      <c r="I5156">
        <v>2.06</v>
      </c>
    </row>
    <row r="5157" spans="1:9" x14ac:dyDescent="0.3">
      <c r="A5157" s="28" t="s">
        <v>52</v>
      </c>
      <c r="B5157" s="27">
        <v>6.0636574074074079E-2</v>
      </c>
      <c r="C5157">
        <v>3983.8998999999999</v>
      </c>
      <c r="G5157" s="28" t="s">
        <v>52</v>
      </c>
      <c r="H5157" s="27">
        <v>6.0636574074074079E-2</v>
      </c>
      <c r="I5157">
        <v>2.0649999999999999</v>
      </c>
    </row>
    <row r="5158" spans="1:9" x14ac:dyDescent="0.3">
      <c r="A5158" s="28" t="s">
        <v>52</v>
      </c>
      <c r="B5158" s="27">
        <v>6.1331018518518521E-2</v>
      </c>
      <c r="C5158">
        <v>3983.1001000000001</v>
      </c>
      <c r="G5158" s="28" t="s">
        <v>52</v>
      </c>
      <c r="H5158" s="27">
        <v>6.1331018518518521E-2</v>
      </c>
      <c r="I5158">
        <v>2.0699999999999998</v>
      </c>
    </row>
    <row r="5159" spans="1:9" x14ac:dyDescent="0.3">
      <c r="A5159" s="28" t="s">
        <v>52</v>
      </c>
      <c r="B5159" s="27">
        <v>6.2025462962962963E-2</v>
      </c>
      <c r="C5159">
        <v>3983.1001000000001</v>
      </c>
      <c r="G5159" s="28" t="s">
        <v>52</v>
      </c>
      <c r="H5159" s="27">
        <v>6.2025462962962963E-2</v>
      </c>
      <c r="I5159">
        <v>2.0739999999999998</v>
      </c>
    </row>
    <row r="5160" spans="1:9" x14ac:dyDescent="0.3">
      <c r="A5160" s="28" t="s">
        <v>52</v>
      </c>
      <c r="B5160" s="27">
        <v>6.2719907407407405E-2</v>
      </c>
      <c r="C5160">
        <v>3983.5</v>
      </c>
      <c r="G5160" s="28" t="s">
        <v>52</v>
      </c>
      <c r="H5160" s="27">
        <v>6.2719907407407405E-2</v>
      </c>
      <c r="I5160">
        <v>2.0790000000000002</v>
      </c>
    </row>
    <row r="5161" spans="1:9" x14ac:dyDescent="0.3">
      <c r="A5161" s="28" t="s">
        <v>52</v>
      </c>
      <c r="B5161" s="27">
        <v>6.3414351851851847E-2</v>
      </c>
      <c r="C5161">
        <v>3983.5</v>
      </c>
      <c r="G5161" s="28" t="s">
        <v>52</v>
      </c>
      <c r="H5161" s="27">
        <v>6.3414351851851847E-2</v>
      </c>
      <c r="I5161">
        <v>2.0830000000000002</v>
      </c>
    </row>
    <row r="5162" spans="1:9" x14ac:dyDescent="0.3">
      <c r="A5162" s="28" t="s">
        <v>52</v>
      </c>
      <c r="B5162" s="27">
        <v>6.4108796296296303E-2</v>
      </c>
      <c r="C5162">
        <v>3983.1001000000001</v>
      </c>
      <c r="G5162" s="28" t="s">
        <v>52</v>
      </c>
      <c r="H5162" s="27">
        <v>6.4108796296296303E-2</v>
      </c>
      <c r="I5162">
        <v>2.0880000000000001</v>
      </c>
    </row>
    <row r="5163" spans="1:9" x14ac:dyDescent="0.3">
      <c r="A5163" s="28" t="s">
        <v>52</v>
      </c>
      <c r="B5163" s="27">
        <v>6.4803240740740745E-2</v>
      </c>
      <c r="C5163">
        <v>3983.8998999999999</v>
      </c>
      <c r="G5163" s="28" t="s">
        <v>52</v>
      </c>
      <c r="H5163" s="27">
        <v>6.4803240740740745E-2</v>
      </c>
      <c r="I5163">
        <v>2.0920000000000001</v>
      </c>
    </row>
    <row r="5164" spans="1:9" x14ac:dyDescent="0.3">
      <c r="A5164" s="28" t="s">
        <v>52</v>
      </c>
      <c r="B5164" s="27">
        <v>6.5497685185185187E-2</v>
      </c>
      <c r="C5164">
        <v>3983.8998999999999</v>
      </c>
      <c r="G5164" s="28" t="s">
        <v>52</v>
      </c>
      <c r="H5164" s="27">
        <v>6.5497685185185187E-2</v>
      </c>
      <c r="I5164">
        <v>2.097</v>
      </c>
    </row>
    <row r="5165" spans="1:9" x14ac:dyDescent="0.3">
      <c r="A5165" s="28" t="s">
        <v>52</v>
      </c>
      <c r="B5165" s="27">
        <v>6.6192129629629629E-2</v>
      </c>
      <c r="C5165">
        <v>3982.7</v>
      </c>
      <c r="G5165" s="28" t="s">
        <v>52</v>
      </c>
      <c r="H5165" s="27">
        <v>6.6192129629629629E-2</v>
      </c>
      <c r="I5165">
        <v>2.1019999999999999</v>
      </c>
    </row>
    <row r="5166" spans="1:9" x14ac:dyDescent="0.3">
      <c r="A5166" s="28" t="s">
        <v>52</v>
      </c>
      <c r="B5166" s="27">
        <v>6.6886574074074071E-2</v>
      </c>
      <c r="C5166">
        <v>3983.5</v>
      </c>
      <c r="G5166" s="28" t="s">
        <v>52</v>
      </c>
      <c r="H5166" s="27">
        <v>6.6886574074074071E-2</v>
      </c>
      <c r="I5166">
        <v>2.1059999999999999</v>
      </c>
    </row>
    <row r="5167" spans="1:9" x14ac:dyDescent="0.3">
      <c r="A5167" s="28" t="s">
        <v>52</v>
      </c>
      <c r="B5167" s="27">
        <v>6.7581018518518512E-2</v>
      </c>
      <c r="C5167">
        <v>3982.7</v>
      </c>
      <c r="G5167" s="28" t="s">
        <v>52</v>
      </c>
      <c r="H5167" s="27">
        <v>6.7581018518518512E-2</v>
      </c>
      <c r="I5167">
        <v>2.1110000000000002</v>
      </c>
    </row>
    <row r="5168" spans="1:9" x14ac:dyDescent="0.3">
      <c r="A5168" s="28" t="s">
        <v>52</v>
      </c>
      <c r="B5168" s="27">
        <v>6.8275462962962954E-2</v>
      </c>
      <c r="C5168">
        <v>3982.3</v>
      </c>
      <c r="G5168" s="28" t="s">
        <v>52</v>
      </c>
      <c r="H5168" s="27">
        <v>6.8275462962962954E-2</v>
      </c>
      <c r="I5168">
        <v>2.1160000000000001</v>
      </c>
    </row>
    <row r="5169" spans="1:9" x14ac:dyDescent="0.3">
      <c r="A5169" s="28" t="s">
        <v>52</v>
      </c>
      <c r="B5169" s="27">
        <v>6.896990740740741E-2</v>
      </c>
      <c r="C5169">
        <v>3978.7</v>
      </c>
      <c r="G5169" s="28" t="s">
        <v>52</v>
      </c>
      <c r="H5169" s="27">
        <v>6.896990740740741E-2</v>
      </c>
      <c r="I5169">
        <v>2.12</v>
      </c>
    </row>
    <row r="5170" spans="1:9" x14ac:dyDescent="0.3">
      <c r="A5170" s="28" t="s">
        <v>52</v>
      </c>
      <c r="B5170" s="27">
        <v>6.9664351851851852E-2</v>
      </c>
      <c r="C5170">
        <v>3982.3</v>
      </c>
      <c r="G5170" s="28" t="s">
        <v>52</v>
      </c>
      <c r="H5170" s="27">
        <v>6.9664351851851852E-2</v>
      </c>
      <c r="I5170">
        <v>2.125</v>
      </c>
    </row>
    <row r="5171" spans="1:9" x14ac:dyDescent="0.3">
      <c r="A5171" s="28" t="s">
        <v>52</v>
      </c>
      <c r="B5171" s="27">
        <v>7.0358796296296308E-2</v>
      </c>
      <c r="C5171">
        <v>3983.1001000000001</v>
      </c>
      <c r="G5171" s="28" t="s">
        <v>52</v>
      </c>
      <c r="H5171" s="27">
        <v>7.0358796296296308E-2</v>
      </c>
      <c r="I5171">
        <v>2.129</v>
      </c>
    </row>
    <row r="5172" spans="1:9" x14ac:dyDescent="0.3">
      <c r="A5172" s="28" t="s">
        <v>52</v>
      </c>
      <c r="B5172" s="27">
        <v>7.105324074074075E-2</v>
      </c>
      <c r="C5172">
        <v>3983.1001000000001</v>
      </c>
      <c r="G5172" s="28" t="s">
        <v>52</v>
      </c>
      <c r="H5172" s="27">
        <v>7.105324074074075E-2</v>
      </c>
      <c r="I5172">
        <v>2.1339999999999999</v>
      </c>
    </row>
    <row r="5173" spans="1:9" x14ac:dyDescent="0.3">
      <c r="A5173" s="28" t="s">
        <v>52</v>
      </c>
      <c r="B5173" s="27">
        <v>7.1747685185185192E-2</v>
      </c>
      <c r="C5173">
        <v>3983.8998999999999</v>
      </c>
      <c r="G5173" s="28" t="s">
        <v>52</v>
      </c>
      <c r="H5173" s="27">
        <v>7.1747685185185192E-2</v>
      </c>
      <c r="I5173">
        <v>2.1379999999999999</v>
      </c>
    </row>
    <row r="5174" spans="1:9" x14ac:dyDescent="0.3">
      <c r="A5174" s="28" t="s">
        <v>52</v>
      </c>
      <c r="B5174" s="27">
        <v>7.2442129629629634E-2</v>
      </c>
      <c r="C5174">
        <v>3982.3</v>
      </c>
      <c r="G5174" s="28" t="s">
        <v>52</v>
      </c>
      <c r="H5174" s="27">
        <v>7.2442129629629634E-2</v>
      </c>
      <c r="I5174">
        <v>2.1429999999999998</v>
      </c>
    </row>
    <row r="5175" spans="1:9" x14ac:dyDescent="0.3">
      <c r="A5175" s="28" t="s">
        <v>52</v>
      </c>
      <c r="B5175" s="27">
        <v>7.3136574074074076E-2</v>
      </c>
      <c r="C5175">
        <v>3982.7</v>
      </c>
      <c r="G5175" s="28" t="s">
        <v>52</v>
      </c>
      <c r="H5175" s="27">
        <v>7.3136574074074076E-2</v>
      </c>
      <c r="I5175">
        <v>2.1480000000000001</v>
      </c>
    </row>
    <row r="5176" spans="1:9" x14ac:dyDescent="0.3">
      <c r="A5176" s="28" t="s">
        <v>52</v>
      </c>
      <c r="B5176" s="27">
        <v>7.3831018518518518E-2</v>
      </c>
      <c r="C5176">
        <v>3981.8998999999999</v>
      </c>
      <c r="G5176" s="28" t="s">
        <v>52</v>
      </c>
      <c r="H5176" s="27">
        <v>7.3831018518518518E-2</v>
      </c>
      <c r="I5176">
        <v>2.1520000000000001</v>
      </c>
    </row>
    <row r="5177" spans="1:9" x14ac:dyDescent="0.3">
      <c r="A5177" s="28" t="s">
        <v>52</v>
      </c>
      <c r="B5177" s="27">
        <v>7.452546296296296E-2</v>
      </c>
      <c r="C5177">
        <v>3983.8998999999999</v>
      </c>
      <c r="G5177" s="28" t="s">
        <v>52</v>
      </c>
      <c r="H5177" s="27">
        <v>7.452546296296296E-2</v>
      </c>
      <c r="I5177">
        <v>2.157</v>
      </c>
    </row>
    <row r="5178" spans="1:9" x14ac:dyDescent="0.3">
      <c r="A5178" s="28" t="s">
        <v>52</v>
      </c>
      <c r="B5178" s="27">
        <v>7.5219907407407416E-2</v>
      </c>
      <c r="C5178">
        <v>3983.5</v>
      </c>
      <c r="G5178" s="28" t="s">
        <v>52</v>
      </c>
      <c r="H5178" s="27">
        <v>7.5219907407407416E-2</v>
      </c>
      <c r="I5178">
        <v>2.161</v>
      </c>
    </row>
    <row r="5179" spans="1:9" x14ac:dyDescent="0.3">
      <c r="A5179" s="28" t="s">
        <v>52</v>
      </c>
      <c r="B5179" s="27">
        <v>7.5914351851851858E-2</v>
      </c>
      <c r="C5179">
        <v>3983.1001000000001</v>
      </c>
      <c r="G5179" s="28" t="s">
        <v>52</v>
      </c>
      <c r="H5179" s="27">
        <v>7.5914351851851858E-2</v>
      </c>
      <c r="I5179">
        <v>2.1659999999999999</v>
      </c>
    </row>
    <row r="5180" spans="1:9" x14ac:dyDescent="0.3">
      <c r="A5180" s="28" t="s">
        <v>52</v>
      </c>
      <c r="B5180" s="27">
        <v>7.66087962962963E-2</v>
      </c>
      <c r="C5180">
        <v>3983.1001000000001</v>
      </c>
      <c r="G5180" s="28" t="s">
        <v>52</v>
      </c>
      <c r="H5180" s="27">
        <v>7.66087962962963E-2</v>
      </c>
      <c r="I5180">
        <v>2.17</v>
      </c>
    </row>
    <row r="5181" spans="1:9" x14ac:dyDescent="0.3">
      <c r="A5181" s="28" t="s">
        <v>52</v>
      </c>
      <c r="B5181" s="27">
        <v>7.7303240740740742E-2</v>
      </c>
      <c r="C5181">
        <v>3983.8998999999999</v>
      </c>
      <c r="G5181" s="28" t="s">
        <v>52</v>
      </c>
      <c r="H5181" s="27">
        <v>7.7303240740740742E-2</v>
      </c>
      <c r="I5181">
        <v>2.1749999999999998</v>
      </c>
    </row>
    <row r="5182" spans="1:9" x14ac:dyDescent="0.3">
      <c r="A5182" s="28" t="s">
        <v>52</v>
      </c>
      <c r="B5182" s="27">
        <v>7.7997685185185184E-2</v>
      </c>
      <c r="C5182">
        <v>3983.1001000000001</v>
      </c>
      <c r="G5182" s="28" t="s">
        <v>52</v>
      </c>
      <c r="H5182" s="27">
        <v>7.7997685185185184E-2</v>
      </c>
      <c r="I5182">
        <v>2.1800000000000002</v>
      </c>
    </row>
    <row r="5183" spans="1:9" x14ac:dyDescent="0.3">
      <c r="A5183" s="28" t="s">
        <v>52</v>
      </c>
      <c r="B5183" s="27">
        <v>7.8692129629629626E-2</v>
      </c>
      <c r="C5183">
        <v>3983.1001000000001</v>
      </c>
      <c r="G5183" s="28" t="s">
        <v>52</v>
      </c>
      <c r="H5183" s="27">
        <v>7.8692129629629626E-2</v>
      </c>
      <c r="I5183">
        <v>2.1840000000000002</v>
      </c>
    </row>
    <row r="5184" spans="1:9" x14ac:dyDescent="0.3">
      <c r="A5184" s="28" t="s">
        <v>52</v>
      </c>
      <c r="B5184" s="27">
        <v>7.9386574074074082E-2</v>
      </c>
      <c r="C5184">
        <v>3983.1001000000001</v>
      </c>
      <c r="G5184" s="28" t="s">
        <v>52</v>
      </c>
      <c r="H5184" s="27">
        <v>7.9386574074074082E-2</v>
      </c>
      <c r="I5184">
        <v>2.1890000000000001</v>
      </c>
    </row>
    <row r="5185" spans="1:9" x14ac:dyDescent="0.3">
      <c r="A5185" s="28" t="s">
        <v>52</v>
      </c>
      <c r="B5185" s="27">
        <v>8.0081018518518524E-2</v>
      </c>
      <c r="C5185">
        <v>3983.8998999999999</v>
      </c>
      <c r="G5185" s="28" t="s">
        <v>52</v>
      </c>
      <c r="H5185" s="27">
        <v>8.0081018518518524E-2</v>
      </c>
      <c r="I5185">
        <v>2.1930000000000001</v>
      </c>
    </row>
    <row r="5186" spans="1:9" x14ac:dyDescent="0.3">
      <c r="A5186" s="28" t="s">
        <v>52</v>
      </c>
      <c r="B5186" s="27">
        <v>8.0775462962962966E-2</v>
      </c>
      <c r="C5186">
        <v>3983.8998999999999</v>
      </c>
      <c r="G5186" s="28" t="s">
        <v>52</v>
      </c>
      <c r="H5186" s="27">
        <v>8.0775462962962966E-2</v>
      </c>
      <c r="I5186">
        <v>2.198</v>
      </c>
    </row>
    <row r="5187" spans="1:9" x14ac:dyDescent="0.3">
      <c r="A5187" s="28" t="s">
        <v>52</v>
      </c>
      <c r="B5187" s="27">
        <v>8.1469907407407408E-2</v>
      </c>
      <c r="C5187">
        <v>3983.8998999999999</v>
      </c>
      <c r="G5187" s="28" t="s">
        <v>52</v>
      </c>
      <c r="H5187" s="27">
        <v>8.1469907407407408E-2</v>
      </c>
      <c r="I5187">
        <v>2.202</v>
      </c>
    </row>
    <row r="5188" spans="1:9" x14ac:dyDescent="0.3">
      <c r="A5188" s="28" t="s">
        <v>52</v>
      </c>
      <c r="B5188" s="27">
        <v>8.216435185185185E-2</v>
      </c>
      <c r="C5188">
        <v>3982.7</v>
      </c>
      <c r="G5188" s="28" t="s">
        <v>52</v>
      </c>
      <c r="H5188" s="27">
        <v>8.216435185185185E-2</v>
      </c>
      <c r="I5188">
        <v>2.2069999999999999</v>
      </c>
    </row>
    <row r="5189" spans="1:9" x14ac:dyDescent="0.3">
      <c r="A5189" s="28" t="s">
        <v>52</v>
      </c>
      <c r="B5189" s="27">
        <v>8.2858796296296292E-2</v>
      </c>
      <c r="C5189">
        <v>3983.5</v>
      </c>
      <c r="G5189" s="28" t="s">
        <v>52</v>
      </c>
      <c r="H5189" s="27">
        <v>8.2858796296296292E-2</v>
      </c>
      <c r="I5189">
        <v>2.2120000000000002</v>
      </c>
    </row>
    <row r="5190" spans="1:9" x14ac:dyDescent="0.3">
      <c r="A5190" s="28" t="s">
        <v>52</v>
      </c>
      <c r="B5190" s="27">
        <v>8.3553240740740733E-2</v>
      </c>
      <c r="C5190">
        <v>3983.1001000000001</v>
      </c>
      <c r="G5190" s="28" t="s">
        <v>52</v>
      </c>
      <c r="H5190" s="27">
        <v>8.3553240740740733E-2</v>
      </c>
      <c r="I5190">
        <v>2.2160000000000002</v>
      </c>
    </row>
    <row r="5191" spans="1:9" x14ac:dyDescent="0.3">
      <c r="A5191" s="28" t="s">
        <v>52</v>
      </c>
      <c r="B5191" s="27">
        <v>8.4247685185185175E-2</v>
      </c>
      <c r="C5191">
        <v>3982.3</v>
      </c>
      <c r="G5191" s="28" t="s">
        <v>52</v>
      </c>
      <c r="H5191" s="27">
        <v>8.4247685185185175E-2</v>
      </c>
      <c r="I5191">
        <v>2.2210000000000001</v>
      </c>
    </row>
    <row r="5192" spans="1:9" x14ac:dyDescent="0.3">
      <c r="A5192" s="28" t="s">
        <v>52</v>
      </c>
      <c r="B5192" s="27">
        <v>8.4942129629629617E-2</v>
      </c>
      <c r="C5192">
        <v>3982.7</v>
      </c>
      <c r="G5192" s="28" t="s">
        <v>52</v>
      </c>
      <c r="H5192" s="27">
        <v>8.4942129629629617E-2</v>
      </c>
      <c r="I5192">
        <v>2.2250000000000001</v>
      </c>
    </row>
    <row r="5193" spans="1:9" x14ac:dyDescent="0.3">
      <c r="A5193" s="28" t="s">
        <v>52</v>
      </c>
      <c r="B5193" s="27">
        <v>8.5636574074074087E-2</v>
      </c>
      <c r="C5193">
        <v>3983.1001000000001</v>
      </c>
      <c r="G5193" s="28" t="s">
        <v>52</v>
      </c>
      <c r="H5193" s="27">
        <v>8.5636574074074087E-2</v>
      </c>
      <c r="I5193">
        <v>2.23</v>
      </c>
    </row>
    <row r="5194" spans="1:9" x14ac:dyDescent="0.3">
      <c r="A5194" s="28" t="s">
        <v>52</v>
      </c>
      <c r="B5194" s="27">
        <v>8.6331018518518529E-2</v>
      </c>
      <c r="C5194">
        <v>3982.3</v>
      </c>
      <c r="G5194" s="28" t="s">
        <v>52</v>
      </c>
      <c r="H5194" s="27">
        <v>8.6331018518518529E-2</v>
      </c>
      <c r="I5194">
        <v>2.234</v>
      </c>
    </row>
    <row r="5195" spans="1:9" x14ac:dyDescent="0.3">
      <c r="A5195" s="28" t="s">
        <v>52</v>
      </c>
      <c r="B5195" s="27">
        <v>8.7025462962962971E-2</v>
      </c>
      <c r="C5195">
        <v>3982.7</v>
      </c>
      <c r="G5195" s="28" t="s">
        <v>52</v>
      </c>
      <c r="H5195" s="27">
        <v>8.7025462962962971E-2</v>
      </c>
      <c r="I5195">
        <v>2.2389999999999999</v>
      </c>
    </row>
    <row r="5196" spans="1:9" x14ac:dyDescent="0.3">
      <c r="A5196" s="28" t="s">
        <v>52</v>
      </c>
      <c r="B5196" s="27">
        <v>8.7719907407407413E-2</v>
      </c>
      <c r="C5196">
        <v>3982.3</v>
      </c>
      <c r="G5196" s="28" t="s">
        <v>52</v>
      </c>
      <c r="H5196" s="27">
        <v>8.7719907407407413E-2</v>
      </c>
      <c r="I5196">
        <v>2.2440000000000002</v>
      </c>
    </row>
    <row r="5197" spans="1:9" x14ac:dyDescent="0.3">
      <c r="A5197" s="28" t="s">
        <v>52</v>
      </c>
      <c r="B5197" s="27">
        <v>8.8414351851851855E-2</v>
      </c>
      <c r="C5197">
        <v>3983.1001000000001</v>
      </c>
      <c r="G5197" s="28" t="s">
        <v>52</v>
      </c>
      <c r="H5197" s="27">
        <v>8.8414351851851855E-2</v>
      </c>
      <c r="I5197">
        <v>2.2490000000000001</v>
      </c>
    </row>
    <row r="5198" spans="1:9" x14ac:dyDescent="0.3">
      <c r="A5198" s="28" t="s">
        <v>52</v>
      </c>
      <c r="B5198" s="27">
        <v>8.9108796296296297E-2</v>
      </c>
      <c r="C5198">
        <v>3982.3</v>
      </c>
      <c r="G5198" s="28" t="s">
        <v>52</v>
      </c>
      <c r="H5198" s="27">
        <v>8.9108796296296297E-2</v>
      </c>
      <c r="I5198">
        <v>2.2530000000000001</v>
      </c>
    </row>
    <row r="5199" spans="1:9" x14ac:dyDescent="0.3">
      <c r="A5199" s="28" t="s">
        <v>52</v>
      </c>
      <c r="B5199" s="27">
        <v>8.9803240740740739E-2</v>
      </c>
      <c r="C5199">
        <v>3982.7</v>
      </c>
      <c r="G5199" s="28" t="s">
        <v>52</v>
      </c>
      <c r="H5199" s="27">
        <v>8.9803240740740739E-2</v>
      </c>
      <c r="I5199">
        <v>2.258</v>
      </c>
    </row>
    <row r="5200" spans="1:9" x14ac:dyDescent="0.3">
      <c r="A5200" s="28" t="s">
        <v>52</v>
      </c>
      <c r="B5200" s="27">
        <v>9.0497685185185181E-2</v>
      </c>
      <c r="C5200">
        <v>3983.1001000000001</v>
      </c>
      <c r="G5200" s="28" t="s">
        <v>52</v>
      </c>
      <c r="H5200" s="27">
        <v>9.0497685185185181E-2</v>
      </c>
      <c r="I5200">
        <v>2.2629999999999999</v>
      </c>
    </row>
    <row r="5201" spans="1:9" x14ac:dyDescent="0.3">
      <c r="A5201" s="28" t="s">
        <v>52</v>
      </c>
      <c r="B5201" s="27">
        <v>9.1192129629629637E-2</v>
      </c>
      <c r="C5201">
        <v>3983.1001000000001</v>
      </c>
      <c r="G5201" s="28" t="s">
        <v>52</v>
      </c>
      <c r="H5201" s="27">
        <v>9.1192129629629637E-2</v>
      </c>
      <c r="I5201">
        <v>2.2669999999999999</v>
      </c>
    </row>
    <row r="5202" spans="1:9" x14ac:dyDescent="0.3">
      <c r="A5202" s="28" t="s">
        <v>52</v>
      </c>
      <c r="B5202" s="27">
        <v>9.1886574074074079E-2</v>
      </c>
      <c r="C5202">
        <v>3983.5</v>
      </c>
      <c r="G5202" s="28" t="s">
        <v>52</v>
      </c>
      <c r="H5202" s="27">
        <v>9.1886574074074079E-2</v>
      </c>
      <c r="I5202">
        <v>2.2719999999999998</v>
      </c>
    </row>
    <row r="5203" spans="1:9" x14ac:dyDescent="0.3">
      <c r="A5203" s="28" t="s">
        <v>52</v>
      </c>
      <c r="B5203" s="27">
        <v>9.2581018518518521E-2</v>
      </c>
      <c r="C5203">
        <v>3983.1001000000001</v>
      </c>
      <c r="G5203" s="28" t="s">
        <v>52</v>
      </c>
      <c r="H5203" s="27">
        <v>9.2581018518518521E-2</v>
      </c>
      <c r="I5203">
        <v>2.2759999999999998</v>
      </c>
    </row>
    <row r="5204" spans="1:9" x14ac:dyDescent="0.3">
      <c r="A5204" s="28" t="s">
        <v>52</v>
      </c>
      <c r="B5204" s="27">
        <v>9.3275462962962963E-2</v>
      </c>
      <c r="C5204">
        <v>3982.7</v>
      </c>
      <c r="G5204" s="28" t="s">
        <v>52</v>
      </c>
      <c r="H5204" s="27">
        <v>9.3275462962962963E-2</v>
      </c>
      <c r="I5204">
        <v>2.2810000000000001</v>
      </c>
    </row>
    <row r="5205" spans="1:9" x14ac:dyDescent="0.3">
      <c r="A5205" s="28" t="s">
        <v>52</v>
      </c>
      <c r="B5205" s="27">
        <v>9.3969907407407405E-2</v>
      </c>
      <c r="C5205">
        <v>3982.3</v>
      </c>
      <c r="G5205" s="28" t="s">
        <v>52</v>
      </c>
      <c r="H5205" s="27">
        <v>9.3969907407407405E-2</v>
      </c>
      <c r="I5205">
        <v>2.2850000000000001</v>
      </c>
    </row>
    <row r="5206" spans="1:9" x14ac:dyDescent="0.3">
      <c r="A5206" s="28" t="s">
        <v>52</v>
      </c>
      <c r="B5206" s="27">
        <v>9.4664351851851847E-2</v>
      </c>
      <c r="C5206">
        <v>3982.7</v>
      </c>
      <c r="G5206" s="28" t="s">
        <v>52</v>
      </c>
      <c r="H5206" s="27">
        <v>9.4664351851851847E-2</v>
      </c>
      <c r="I5206">
        <v>2.29</v>
      </c>
    </row>
    <row r="5207" spans="1:9" x14ac:dyDescent="0.3">
      <c r="A5207" s="28" t="s">
        <v>52</v>
      </c>
      <c r="B5207" s="27">
        <v>9.5358796296296289E-2</v>
      </c>
      <c r="C5207">
        <v>3983.1001000000001</v>
      </c>
      <c r="G5207" s="28" t="s">
        <v>52</v>
      </c>
      <c r="H5207" s="27">
        <v>9.5358796296296289E-2</v>
      </c>
      <c r="I5207">
        <v>2.2949999999999999</v>
      </c>
    </row>
    <row r="5208" spans="1:9" x14ac:dyDescent="0.3">
      <c r="A5208" s="28" t="s">
        <v>52</v>
      </c>
      <c r="B5208" s="27">
        <v>9.6053240740740731E-2</v>
      </c>
      <c r="C5208">
        <v>3982.7</v>
      </c>
      <c r="G5208" s="28" t="s">
        <v>52</v>
      </c>
      <c r="H5208" s="27">
        <v>9.6053240740740731E-2</v>
      </c>
      <c r="I5208">
        <v>2.2999999999999998</v>
      </c>
    </row>
    <row r="5209" spans="1:9" x14ac:dyDescent="0.3">
      <c r="A5209" s="28" t="s">
        <v>52</v>
      </c>
      <c r="B5209" s="27">
        <v>9.6747685185185187E-2</v>
      </c>
      <c r="C5209">
        <v>3982.7</v>
      </c>
      <c r="G5209" s="28" t="s">
        <v>52</v>
      </c>
      <c r="H5209" s="27">
        <v>9.6747685185185187E-2</v>
      </c>
      <c r="I5209">
        <v>2.3039999999999998</v>
      </c>
    </row>
    <row r="5210" spans="1:9" x14ac:dyDescent="0.3">
      <c r="A5210" s="28" t="s">
        <v>52</v>
      </c>
      <c r="B5210" s="27">
        <v>9.7442129629629629E-2</v>
      </c>
      <c r="C5210">
        <v>3983.1001000000001</v>
      </c>
      <c r="G5210" s="28" t="s">
        <v>52</v>
      </c>
      <c r="H5210" s="27">
        <v>9.7442129629629629E-2</v>
      </c>
      <c r="I5210">
        <v>2.3090000000000002</v>
      </c>
    </row>
    <row r="5211" spans="1:9" x14ac:dyDescent="0.3">
      <c r="A5211" s="28" t="s">
        <v>52</v>
      </c>
      <c r="B5211" s="27">
        <v>9.8136574074074071E-2</v>
      </c>
      <c r="C5211">
        <v>3982.3</v>
      </c>
      <c r="G5211" s="28" t="s">
        <v>52</v>
      </c>
      <c r="H5211" s="27">
        <v>9.8136574074074071E-2</v>
      </c>
      <c r="I5211">
        <v>2.3130000000000002</v>
      </c>
    </row>
    <row r="5212" spans="1:9" x14ac:dyDescent="0.3">
      <c r="A5212" s="28" t="s">
        <v>52</v>
      </c>
      <c r="B5212" s="27">
        <v>9.8831018518518512E-2</v>
      </c>
      <c r="C5212">
        <v>3982.3</v>
      </c>
      <c r="G5212" s="28" t="s">
        <v>52</v>
      </c>
      <c r="H5212" s="27">
        <v>9.8831018518518512E-2</v>
      </c>
      <c r="I5212">
        <v>2.3180000000000001</v>
      </c>
    </row>
    <row r="5213" spans="1:9" x14ac:dyDescent="0.3">
      <c r="A5213" s="28" t="s">
        <v>52</v>
      </c>
      <c r="B5213" s="27">
        <v>9.9525462962962954E-2</v>
      </c>
      <c r="C5213">
        <v>3982.3</v>
      </c>
      <c r="G5213" s="28" t="s">
        <v>52</v>
      </c>
      <c r="H5213" s="27">
        <v>9.9525462962962954E-2</v>
      </c>
      <c r="I5213">
        <v>2.3220000000000001</v>
      </c>
    </row>
    <row r="5214" spans="1:9" x14ac:dyDescent="0.3">
      <c r="A5214" s="28" t="s">
        <v>52</v>
      </c>
      <c r="B5214" s="27">
        <v>0.1002199074074074</v>
      </c>
      <c r="C5214">
        <v>3979.5</v>
      </c>
      <c r="G5214" s="28" t="s">
        <v>52</v>
      </c>
      <c r="H5214" s="27">
        <v>0.1002199074074074</v>
      </c>
      <c r="I5214">
        <v>2.327</v>
      </c>
    </row>
    <row r="5215" spans="1:9" x14ac:dyDescent="0.3">
      <c r="A5215" s="28" t="s">
        <v>52</v>
      </c>
      <c r="B5215" s="27">
        <v>0.10091435185185187</v>
      </c>
      <c r="C5215">
        <v>3981.1001000000001</v>
      </c>
      <c r="G5215" s="28" t="s">
        <v>52</v>
      </c>
      <c r="H5215" s="27">
        <v>0.10091435185185187</v>
      </c>
      <c r="I5215">
        <v>2.331</v>
      </c>
    </row>
    <row r="5216" spans="1:9" x14ac:dyDescent="0.3">
      <c r="A5216" s="28" t="s">
        <v>52</v>
      </c>
      <c r="B5216" s="27">
        <v>0.10160879629629631</v>
      </c>
      <c r="C5216">
        <v>3982.7</v>
      </c>
      <c r="G5216" s="28" t="s">
        <v>52</v>
      </c>
      <c r="H5216" s="27">
        <v>0.10160879629629631</v>
      </c>
      <c r="I5216">
        <v>2.3359999999999999</v>
      </c>
    </row>
    <row r="5217" spans="1:9" x14ac:dyDescent="0.3">
      <c r="A5217" s="28" t="s">
        <v>52</v>
      </c>
      <c r="B5217" s="27">
        <v>0.10230324074074075</v>
      </c>
      <c r="C5217">
        <v>3982.3</v>
      </c>
      <c r="G5217" s="28" t="s">
        <v>52</v>
      </c>
      <c r="H5217" s="27">
        <v>0.10230324074074075</v>
      </c>
      <c r="I5217">
        <v>2.3410000000000002</v>
      </c>
    </row>
    <row r="5218" spans="1:9" x14ac:dyDescent="0.3">
      <c r="A5218" s="28" t="s">
        <v>52</v>
      </c>
      <c r="B5218" s="27">
        <v>0.10299768518518519</v>
      </c>
      <c r="C5218">
        <v>3982.3</v>
      </c>
      <c r="G5218" s="28" t="s">
        <v>52</v>
      </c>
      <c r="H5218" s="27">
        <v>0.10299768518518519</v>
      </c>
      <c r="I5218">
        <v>2.3450000000000002</v>
      </c>
    </row>
    <row r="5219" spans="1:9" x14ac:dyDescent="0.3">
      <c r="A5219" s="28" t="s">
        <v>52</v>
      </c>
      <c r="B5219" s="27">
        <v>0.10369212962962963</v>
      </c>
      <c r="C5219">
        <v>3982.3</v>
      </c>
      <c r="G5219" s="28" t="s">
        <v>52</v>
      </c>
      <c r="H5219" s="27">
        <v>0.10369212962962963</v>
      </c>
      <c r="I5219">
        <v>2.35</v>
      </c>
    </row>
    <row r="5220" spans="1:9" x14ac:dyDescent="0.3">
      <c r="A5220" s="28" t="s">
        <v>52</v>
      </c>
      <c r="B5220" s="27">
        <v>0.10438657407407408</v>
      </c>
      <c r="C5220">
        <v>3981.8998999999999</v>
      </c>
      <c r="G5220" s="28" t="s">
        <v>52</v>
      </c>
      <c r="H5220" s="27">
        <v>0.10438657407407408</v>
      </c>
      <c r="I5220">
        <v>2.3540000000000001</v>
      </c>
    </row>
    <row r="5221" spans="1:9" x14ac:dyDescent="0.3">
      <c r="A5221" s="28" t="s">
        <v>52</v>
      </c>
      <c r="B5221" s="27">
        <v>0.10508101851851852</v>
      </c>
      <c r="C5221">
        <v>3981.1001000000001</v>
      </c>
      <c r="G5221" s="28" t="s">
        <v>52</v>
      </c>
      <c r="H5221" s="27">
        <v>0.10508101851851852</v>
      </c>
      <c r="I5221">
        <v>2.359</v>
      </c>
    </row>
    <row r="5222" spans="1:9" x14ac:dyDescent="0.3">
      <c r="A5222" s="28" t="s">
        <v>52</v>
      </c>
      <c r="B5222" s="27">
        <v>0.10577546296296296</v>
      </c>
      <c r="C5222">
        <v>3982.7</v>
      </c>
      <c r="G5222" s="28" t="s">
        <v>52</v>
      </c>
      <c r="H5222" s="27">
        <v>0.10577546296296296</v>
      </c>
      <c r="I5222">
        <v>2.3639999999999999</v>
      </c>
    </row>
    <row r="5223" spans="1:9" x14ac:dyDescent="0.3">
      <c r="A5223" s="28" t="s">
        <v>52</v>
      </c>
      <c r="B5223" s="27">
        <v>0.10646990740740742</v>
      </c>
      <c r="C5223">
        <v>3982.7</v>
      </c>
      <c r="G5223" s="28" t="s">
        <v>52</v>
      </c>
      <c r="H5223" s="27">
        <v>0.10646990740740742</v>
      </c>
      <c r="I5223">
        <v>2.3679999999999999</v>
      </c>
    </row>
    <row r="5224" spans="1:9" x14ac:dyDescent="0.3">
      <c r="A5224" s="28" t="s">
        <v>52</v>
      </c>
      <c r="B5224" s="27">
        <v>0.10716435185185186</v>
      </c>
      <c r="C5224">
        <v>3982.7</v>
      </c>
      <c r="G5224" s="28" t="s">
        <v>52</v>
      </c>
      <c r="H5224" s="27">
        <v>0.10716435185185186</v>
      </c>
      <c r="I5224">
        <v>2.3730000000000002</v>
      </c>
    </row>
    <row r="5225" spans="1:9" x14ac:dyDescent="0.3">
      <c r="A5225" s="28" t="s">
        <v>52</v>
      </c>
      <c r="B5225" s="27">
        <v>0.1078587962962963</v>
      </c>
      <c r="C5225">
        <v>3981.8998999999999</v>
      </c>
      <c r="G5225" s="28" t="s">
        <v>52</v>
      </c>
      <c r="H5225" s="27">
        <v>0.1078587962962963</v>
      </c>
      <c r="I5225">
        <v>2.3780000000000001</v>
      </c>
    </row>
    <row r="5226" spans="1:9" x14ac:dyDescent="0.3">
      <c r="A5226" s="28" t="s">
        <v>52</v>
      </c>
      <c r="B5226" s="27">
        <v>0.10855324074074074</v>
      </c>
      <c r="C5226">
        <v>3982.7</v>
      </c>
      <c r="G5226" s="28" t="s">
        <v>52</v>
      </c>
      <c r="H5226" s="27">
        <v>0.10855324074074074</v>
      </c>
      <c r="I5226">
        <v>2.3820000000000001</v>
      </c>
    </row>
    <row r="5227" spans="1:9" x14ac:dyDescent="0.3">
      <c r="A5227" s="28" t="s">
        <v>52</v>
      </c>
      <c r="B5227" s="27">
        <v>0.10924768518518518</v>
      </c>
      <c r="C5227">
        <v>3983.5</v>
      </c>
      <c r="G5227" s="28" t="s">
        <v>52</v>
      </c>
      <c r="H5227" s="27">
        <v>0.10924768518518518</v>
      </c>
      <c r="I5227">
        <v>2.387</v>
      </c>
    </row>
    <row r="5228" spans="1:9" x14ac:dyDescent="0.3">
      <c r="A5228" s="28" t="s">
        <v>52</v>
      </c>
      <c r="B5228" s="27">
        <v>0.10994212962962963</v>
      </c>
      <c r="C5228">
        <v>3983.1001000000001</v>
      </c>
      <c r="G5228" s="28" t="s">
        <v>52</v>
      </c>
      <c r="H5228" s="27">
        <v>0.10994212962962963</v>
      </c>
      <c r="I5228">
        <v>2.391</v>
      </c>
    </row>
    <row r="5229" spans="1:9" x14ac:dyDescent="0.3">
      <c r="A5229" s="28" t="s">
        <v>52</v>
      </c>
      <c r="B5229" s="27">
        <v>0.11063657407407408</v>
      </c>
      <c r="C5229">
        <v>3982.7</v>
      </c>
      <c r="G5229" s="28" t="s">
        <v>52</v>
      </c>
      <c r="H5229" s="27">
        <v>0.11063657407407408</v>
      </c>
      <c r="I5229">
        <v>2.3959999999999999</v>
      </c>
    </row>
    <row r="5230" spans="1:9" x14ac:dyDescent="0.3">
      <c r="A5230" s="28" t="s">
        <v>52</v>
      </c>
      <c r="B5230" s="27">
        <v>0.11133101851851852</v>
      </c>
      <c r="C5230">
        <v>2.4</v>
      </c>
      <c r="G5230" s="28" t="s">
        <v>52</v>
      </c>
      <c r="H5230" s="27">
        <v>0.11133101851851852</v>
      </c>
      <c r="I5230">
        <v>2.3959999999999999</v>
      </c>
    </row>
    <row r="5231" spans="1:9" x14ac:dyDescent="0.3">
      <c r="A5231" s="28" t="s">
        <v>52</v>
      </c>
      <c r="B5231" s="27">
        <v>0.11202546296296297</v>
      </c>
      <c r="C5231">
        <v>3982.3</v>
      </c>
      <c r="G5231" s="28" t="s">
        <v>52</v>
      </c>
      <c r="H5231" s="27">
        <v>0.11202546296296297</v>
      </c>
      <c r="I5231">
        <v>2.4049999999999998</v>
      </c>
    </row>
    <row r="5232" spans="1:9" x14ac:dyDescent="0.3">
      <c r="A5232" s="28" t="s">
        <v>52</v>
      </c>
      <c r="B5232" s="27">
        <v>0.11271990740740741</v>
      </c>
      <c r="C5232">
        <v>3973.5</v>
      </c>
      <c r="G5232" s="28" t="s">
        <v>52</v>
      </c>
      <c r="H5232" s="27">
        <v>0.11271990740740741</v>
      </c>
      <c r="I5232">
        <v>2.41</v>
      </c>
    </row>
    <row r="5233" spans="1:9" x14ac:dyDescent="0.3">
      <c r="A5233" s="28" t="s">
        <v>52</v>
      </c>
      <c r="B5233" s="27">
        <v>0.11341435185185185</v>
      </c>
      <c r="C5233">
        <v>3982.7</v>
      </c>
      <c r="G5233" s="28" t="s">
        <v>52</v>
      </c>
      <c r="H5233" s="27">
        <v>0.11341435185185185</v>
      </c>
      <c r="I5233">
        <v>2.415</v>
      </c>
    </row>
    <row r="5234" spans="1:9" x14ac:dyDescent="0.3">
      <c r="A5234" s="28" t="s">
        <v>52</v>
      </c>
      <c r="B5234" s="27">
        <v>0.11410879629629629</v>
      </c>
      <c r="C5234">
        <v>3982.7</v>
      </c>
      <c r="G5234" s="28" t="s">
        <v>52</v>
      </c>
      <c r="H5234" s="27">
        <v>0.11410879629629629</v>
      </c>
      <c r="I5234">
        <v>2.419</v>
      </c>
    </row>
    <row r="5235" spans="1:9" x14ac:dyDescent="0.3">
      <c r="A5235" s="28" t="s">
        <v>52</v>
      </c>
      <c r="B5235" s="27">
        <v>0.11480324074074073</v>
      </c>
      <c r="C5235">
        <v>3983.1001000000001</v>
      </c>
      <c r="G5235" s="28" t="s">
        <v>52</v>
      </c>
      <c r="H5235" s="27">
        <v>0.11480324074074073</v>
      </c>
      <c r="I5235">
        <v>2.4239999999999999</v>
      </c>
    </row>
    <row r="5236" spans="1:9" x14ac:dyDescent="0.3">
      <c r="A5236" s="28" t="s">
        <v>52</v>
      </c>
      <c r="B5236" s="27">
        <v>0.11549768518518518</v>
      </c>
      <c r="C5236">
        <v>3981.1001000000001</v>
      </c>
      <c r="G5236" s="28" t="s">
        <v>52</v>
      </c>
      <c r="H5236" s="27">
        <v>0.11549768518518518</v>
      </c>
      <c r="I5236">
        <v>2.4289999999999998</v>
      </c>
    </row>
    <row r="5237" spans="1:9" x14ac:dyDescent="0.3">
      <c r="A5237" s="28" t="s">
        <v>52</v>
      </c>
      <c r="B5237" s="27">
        <v>0.11619212962962962</v>
      </c>
      <c r="C5237">
        <v>3982.7</v>
      </c>
      <c r="G5237" s="28" t="s">
        <v>52</v>
      </c>
      <c r="H5237" s="27">
        <v>0.11619212962962962</v>
      </c>
      <c r="I5237">
        <v>2.4329999999999998</v>
      </c>
    </row>
    <row r="5238" spans="1:9" x14ac:dyDescent="0.3">
      <c r="A5238" s="28" t="s">
        <v>52</v>
      </c>
      <c r="B5238" s="27">
        <v>0.11688657407407409</v>
      </c>
      <c r="C5238">
        <v>3983.5</v>
      </c>
      <c r="G5238" s="28" t="s">
        <v>52</v>
      </c>
      <c r="H5238" s="27">
        <v>0.11688657407407409</v>
      </c>
      <c r="I5238">
        <v>2.4380000000000002</v>
      </c>
    </row>
    <row r="5239" spans="1:9" x14ac:dyDescent="0.3">
      <c r="A5239" s="28" t="s">
        <v>52</v>
      </c>
      <c r="B5239" s="27">
        <v>0.11758101851851853</v>
      </c>
      <c r="C5239">
        <v>3983.5</v>
      </c>
      <c r="G5239" s="28" t="s">
        <v>52</v>
      </c>
      <c r="H5239" s="27">
        <v>0.11758101851851853</v>
      </c>
      <c r="I5239">
        <v>2.4420000000000002</v>
      </c>
    </row>
    <row r="5240" spans="1:9" x14ac:dyDescent="0.3">
      <c r="A5240" s="28" t="s">
        <v>52</v>
      </c>
      <c r="B5240" s="27">
        <v>0.11827546296296297</v>
      </c>
      <c r="C5240">
        <v>3983.5</v>
      </c>
      <c r="G5240" s="28" t="s">
        <v>52</v>
      </c>
      <c r="H5240" s="27">
        <v>0.11827546296296297</v>
      </c>
      <c r="I5240">
        <v>2.4470000000000001</v>
      </c>
    </row>
    <row r="5241" spans="1:9" x14ac:dyDescent="0.3">
      <c r="A5241" s="28" t="s">
        <v>52</v>
      </c>
      <c r="B5241" s="27">
        <v>0.11896990740740741</v>
      </c>
      <c r="C5241">
        <v>3984.3</v>
      </c>
      <c r="G5241" s="28" t="s">
        <v>52</v>
      </c>
      <c r="H5241" s="27">
        <v>0.11896990740740741</v>
      </c>
      <c r="I5241">
        <v>2.4510000000000001</v>
      </c>
    </row>
    <row r="5242" spans="1:9" x14ac:dyDescent="0.3">
      <c r="A5242" s="28" t="s">
        <v>52</v>
      </c>
      <c r="B5242" s="27">
        <v>0.11966435185185186</v>
      </c>
      <c r="C5242">
        <v>3981.8998999999999</v>
      </c>
      <c r="G5242" s="28" t="s">
        <v>52</v>
      </c>
      <c r="H5242" s="27">
        <v>0.11966435185185186</v>
      </c>
      <c r="I5242">
        <v>2.456</v>
      </c>
    </row>
    <row r="5243" spans="1:9" x14ac:dyDescent="0.3">
      <c r="A5243" s="28" t="s">
        <v>52</v>
      </c>
      <c r="B5243" s="27">
        <v>0.1203587962962963</v>
      </c>
      <c r="C5243">
        <v>3982.3</v>
      </c>
      <c r="G5243" s="28" t="s">
        <v>52</v>
      </c>
      <c r="H5243" s="27">
        <v>0.1203587962962963</v>
      </c>
      <c r="I5243">
        <v>2.4609999999999999</v>
      </c>
    </row>
    <row r="5244" spans="1:9" x14ac:dyDescent="0.3">
      <c r="A5244" s="28" t="s">
        <v>52</v>
      </c>
      <c r="B5244" s="27">
        <v>0.12105324074074075</v>
      </c>
      <c r="C5244">
        <v>3981.8998999999999</v>
      </c>
      <c r="G5244" s="28" t="s">
        <v>52</v>
      </c>
      <c r="H5244" s="27">
        <v>0.12105324074074075</v>
      </c>
      <c r="I5244">
        <v>2.4649999999999999</v>
      </c>
    </row>
    <row r="5245" spans="1:9" x14ac:dyDescent="0.3">
      <c r="A5245" s="28" t="s">
        <v>52</v>
      </c>
      <c r="B5245" s="27">
        <v>0.12174768518518519</v>
      </c>
      <c r="C5245">
        <v>3983.1001000000001</v>
      </c>
      <c r="G5245" s="28" t="s">
        <v>52</v>
      </c>
      <c r="H5245" s="27">
        <v>0.12174768518518519</v>
      </c>
      <c r="I5245">
        <v>2.4700000000000002</v>
      </c>
    </row>
    <row r="5246" spans="1:9" x14ac:dyDescent="0.3">
      <c r="A5246" s="28" t="s">
        <v>52</v>
      </c>
      <c r="B5246" s="27">
        <v>0.12244212962962964</v>
      </c>
      <c r="C5246">
        <v>3983.1001000000001</v>
      </c>
      <c r="G5246" s="28" t="s">
        <v>52</v>
      </c>
      <c r="H5246" s="27">
        <v>0.12244212962962964</v>
      </c>
      <c r="I5246">
        <v>2.4750000000000001</v>
      </c>
    </row>
    <row r="5247" spans="1:9" x14ac:dyDescent="0.3">
      <c r="A5247" s="28" t="s">
        <v>52</v>
      </c>
      <c r="B5247" s="27">
        <v>0.12313657407407408</v>
      </c>
      <c r="C5247">
        <v>3983.5</v>
      </c>
      <c r="G5247" s="28" t="s">
        <v>52</v>
      </c>
      <c r="H5247" s="27">
        <v>0.12313657407407408</v>
      </c>
      <c r="I5247">
        <v>2.48</v>
      </c>
    </row>
    <row r="5248" spans="1:9" x14ac:dyDescent="0.3">
      <c r="A5248" s="28" t="s">
        <v>52</v>
      </c>
      <c r="B5248" s="27">
        <v>0.12383101851851852</v>
      </c>
      <c r="C5248">
        <v>3983.8998999999999</v>
      </c>
      <c r="G5248" s="28" t="s">
        <v>52</v>
      </c>
      <c r="H5248" s="27">
        <v>0.12383101851851852</v>
      </c>
      <c r="I5248">
        <v>2.4849999999999999</v>
      </c>
    </row>
    <row r="5249" spans="1:9" x14ac:dyDescent="0.3">
      <c r="A5249" s="28" t="s">
        <v>52</v>
      </c>
      <c r="B5249" s="27">
        <v>0.12452546296296296</v>
      </c>
      <c r="C5249">
        <v>3983.1001000000001</v>
      </c>
      <c r="G5249" s="28" t="s">
        <v>52</v>
      </c>
      <c r="H5249" s="27">
        <v>0.12452546296296296</v>
      </c>
      <c r="I5249">
        <v>2.4889999999999999</v>
      </c>
    </row>
    <row r="5250" spans="1:9" x14ac:dyDescent="0.3">
      <c r="A5250" s="28" t="s">
        <v>52</v>
      </c>
      <c r="B5250" s="27">
        <v>0.1252199074074074</v>
      </c>
      <c r="C5250">
        <v>3983.1001000000001</v>
      </c>
      <c r="G5250" s="28" t="s">
        <v>52</v>
      </c>
      <c r="H5250" s="27">
        <v>0.1252199074074074</v>
      </c>
      <c r="I5250">
        <v>2.4940000000000002</v>
      </c>
    </row>
    <row r="5251" spans="1:9" x14ac:dyDescent="0.3">
      <c r="A5251" s="28" t="s">
        <v>52</v>
      </c>
      <c r="B5251" s="27">
        <v>0.12591435185185185</v>
      </c>
      <c r="C5251">
        <v>3981.8998999999999</v>
      </c>
      <c r="G5251" s="28" t="s">
        <v>52</v>
      </c>
      <c r="H5251" s="27">
        <v>0.12591435185185185</v>
      </c>
      <c r="I5251">
        <v>2.4980000000000002</v>
      </c>
    </row>
    <row r="5252" spans="1:9" x14ac:dyDescent="0.3">
      <c r="A5252" s="28" t="s">
        <v>52</v>
      </c>
      <c r="B5252" s="27">
        <v>0.12660879629629629</v>
      </c>
      <c r="C5252">
        <v>3982.7</v>
      </c>
      <c r="G5252" s="28" t="s">
        <v>52</v>
      </c>
      <c r="H5252" s="27">
        <v>0.12660879629629629</v>
      </c>
      <c r="I5252">
        <v>2.5030000000000001</v>
      </c>
    </row>
    <row r="5253" spans="1:9" x14ac:dyDescent="0.3">
      <c r="A5253" s="28" t="s">
        <v>52</v>
      </c>
      <c r="B5253" s="27">
        <v>0.12730324074074076</v>
      </c>
      <c r="C5253">
        <v>3982.3</v>
      </c>
      <c r="G5253" s="28" t="s">
        <v>52</v>
      </c>
      <c r="H5253" s="27">
        <v>0.12730324074074076</v>
      </c>
      <c r="I5253">
        <v>2.5070000000000001</v>
      </c>
    </row>
    <row r="5254" spans="1:9" x14ac:dyDescent="0.3">
      <c r="A5254" s="28" t="s">
        <v>52</v>
      </c>
      <c r="B5254" s="27">
        <v>0.1279976851851852</v>
      </c>
      <c r="C5254">
        <v>3983.1001000000001</v>
      </c>
      <c r="G5254" s="28" t="s">
        <v>52</v>
      </c>
      <c r="H5254" s="27">
        <v>0.1279976851851852</v>
      </c>
      <c r="I5254">
        <v>2.512</v>
      </c>
    </row>
    <row r="5255" spans="1:9" x14ac:dyDescent="0.3">
      <c r="A5255" s="28" t="s">
        <v>52</v>
      </c>
      <c r="B5255" s="27">
        <v>0.12869212962962964</v>
      </c>
      <c r="C5255">
        <v>3983.1001000000001</v>
      </c>
      <c r="G5255" s="28" t="s">
        <v>52</v>
      </c>
      <c r="H5255" s="27">
        <v>0.12869212962962964</v>
      </c>
      <c r="I5255">
        <v>2.5169999999999999</v>
      </c>
    </row>
    <row r="5256" spans="1:9" x14ac:dyDescent="0.3">
      <c r="A5256" s="28" t="s">
        <v>52</v>
      </c>
      <c r="B5256" s="27">
        <v>0.12938657407407408</v>
      </c>
      <c r="C5256">
        <v>3983.5</v>
      </c>
      <c r="G5256" s="28" t="s">
        <v>52</v>
      </c>
      <c r="H5256" s="27">
        <v>0.12938657407407408</v>
      </c>
      <c r="I5256">
        <v>2.5209999999999999</v>
      </c>
    </row>
    <row r="5257" spans="1:9" x14ac:dyDescent="0.3">
      <c r="A5257" s="28" t="s">
        <v>52</v>
      </c>
      <c r="B5257" s="27">
        <v>0.13008101851851853</v>
      </c>
      <c r="C5257">
        <v>3983.5</v>
      </c>
      <c r="G5257" s="28" t="s">
        <v>52</v>
      </c>
      <c r="H5257" s="27">
        <v>0.13008101851851853</v>
      </c>
      <c r="I5257">
        <v>2.5259999999999998</v>
      </c>
    </row>
    <row r="5258" spans="1:9" x14ac:dyDescent="0.3">
      <c r="A5258" s="28" t="s">
        <v>52</v>
      </c>
      <c r="B5258" s="27">
        <v>0.13077546296296297</v>
      </c>
      <c r="C5258">
        <v>3983.1001000000001</v>
      </c>
      <c r="G5258" s="28" t="s">
        <v>52</v>
      </c>
      <c r="H5258" s="27">
        <v>0.13077546296296297</v>
      </c>
      <c r="I5258">
        <v>2.5310000000000001</v>
      </c>
    </row>
    <row r="5259" spans="1:9" x14ac:dyDescent="0.3">
      <c r="A5259" s="28" t="s">
        <v>52</v>
      </c>
      <c r="B5259" s="27">
        <v>0.13146990740740741</v>
      </c>
      <c r="C5259">
        <v>3982.3</v>
      </c>
      <c r="G5259" s="28" t="s">
        <v>52</v>
      </c>
      <c r="H5259" s="27">
        <v>0.13146990740740741</v>
      </c>
      <c r="I5259">
        <v>2.5350000000000001</v>
      </c>
    </row>
    <row r="5260" spans="1:9" x14ac:dyDescent="0.3">
      <c r="A5260" s="28" t="s">
        <v>52</v>
      </c>
      <c r="B5260" s="27">
        <v>0.13216435185185185</v>
      </c>
      <c r="C5260">
        <v>3982.7</v>
      </c>
      <c r="G5260" s="28" t="s">
        <v>52</v>
      </c>
      <c r="H5260" s="27">
        <v>0.13216435185185185</v>
      </c>
      <c r="I5260">
        <v>2.54</v>
      </c>
    </row>
    <row r="5261" spans="1:9" x14ac:dyDescent="0.3">
      <c r="A5261" s="28" t="s">
        <v>52</v>
      </c>
      <c r="B5261" s="27">
        <v>0.13285879629629629</v>
      </c>
      <c r="C5261">
        <v>3982.7</v>
      </c>
      <c r="G5261" s="28" t="s">
        <v>52</v>
      </c>
      <c r="H5261" s="27">
        <v>0.13285879629629629</v>
      </c>
      <c r="I5261">
        <v>2.5449999999999999</v>
      </c>
    </row>
    <row r="5262" spans="1:9" x14ac:dyDescent="0.3">
      <c r="A5262" s="28" t="s">
        <v>52</v>
      </c>
      <c r="B5262" s="27">
        <v>0.13355324074074074</v>
      </c>
      <c r="C5262">
        <v>3982.3</v>
      </c>
      <c r="G5262" s="28" t="s">
        <v>52</v>
      </c>
      <c r="H5262" s="27">
        <v>0.13355324074074074</v>
      </c>
      <c r="I5262">
        <v>2.5499999999999998</v>
      </c>
    </row>
    <row r="5263" spans="1:9" x14ac:dyDescent="0.3">
      <c r="A5263" s="28" t="s">
        <v>52</v>
      </c>
      <c r="B5263" s="27">
        <v>0.13424768518518518</v>
      </c>
      <c r="C5263">
        <v>3983.8998999999999</v>
      </c>
      <c r="G5263" s="28" t="s">
        <v>52</v>
      </c>
      <c r="H5263" s="27">
        <v>0.13424768518518518</v>
      </c>
      <c r="I5263">
        <v>2.5539999999999998</v>
      </c>
    </row>
    <row r="5264" spans="1:9" x14ac:dyDescent="0.3">
      <c r="A5264" s="28" t="s">
        <v>52</v>
      </c>
      <c r="B5264" s="27">
        <v>0.13494212962962962</v>
      </c>
      <c r="C5264">
        <v>3983.1001000000001</v>
      </c>
      <c r="G5264" s="28" t="s">
        <v>52</v>
      </c>
      <c r="H5264" s="27">
        <v>0.13494212962962962</v>
      </c>
      <c r="I5264">
        <v>2.5590000000000002</v>
      </c>
    </row>
    <row r="5265" spans="1:9" x14ac:dyDescent="0.3">
      <c r="A5265" s="28" t="s">
        <v>52</v>
      </c>
      <c r="B5265" s="27">
        <v>0.13563657407407406</v>
      </c>
      <c r="C5265">
        <v>3982.3</v>
      </c>
      <c r="G5265" s="28" t="s">
        <v>52</v>
      </c>
      <c r="H5265" s="27">
        <v>0.13563657407407406</v>
      </c>
      <c r="I5265">
        <v>2.5630000000000002</v>
      </c>
    </row>
    <row r="5266" spans="1:9" x14ac:dyDescent="0.3">
      <c r="A5266" s="28" t="s">
        <v>52</v>
      </c>
      <c r="B5266" s="27">
        <v>0.1363310185185185</v>
      </c>
      <c r="C5266">
        <v>3982.7</v>
      </c>
      <c r="G5266" s="28" t="s">
        <v>52</v>
      </c>
      <c r="H5266" s="27">
        <v>0.1363310185185185</v>
      </c>
      <c r="I5266">
        <v>2.5680000000000001</v>
      </c>
    </row>
    <row r="5267" spans="1:9" x14ac:dyDescent="0.3">
      <c r="A5267" s="28" t="s">
        <v>52</v>
      </c>
      <c r="B5267" s="27">
        <v>0.13702546296296295</v>
      </c>
      <c r="C5267">
        <v>3981.8998999999999</v>
      </c>
      <c r="G5267" s="28" t="s">
        <v>52</v>
      </c>
      <c r="H5267" s="27">
        <v>0.13702546296296295</v>
      </c>
      <c r="I5267">
        <v>2.573</v>
      </c>
    </row>
    <row r="5268" spans="1:9" x14ac:dyDescent="0.3">
      <c r="A5268" s="28" t="s">
        <v>52</v>
      </c>
      <c r="B5268" s="27">
        <v>0.13771990740740739</v>
      </c>
      <c r="C5268">
        <v>3982.3</v>
      </c>
      <c r="G5268" s="28" t="s">
        <v>52</v>
      </c>
      <c r="H5268" s="27">
        <v>0.13771990740740739</v>
      </c>
      <c r="I5268">
        <v>2.577</v>
      </c>
    </row>
    <row r="5269" spans="1:9" x14ac:dyDescent="0.3">
      <c r="A5269" s="28" t="s">
        <v>52</v>
      </c>
      <c r="B5269" s="27">
        <v>0.13841435185185186</v>
      </c>
      <c r="C5269">
        <v>3983.1001000000001</v>
      </c>
      <c r="G5269" s="28" t="s">
        <v>52</v>
      </c>
      <c r="H5269" s="27">
        <v>0.13841435185185186</v>
      </c>
      <c r="I5269">
        <v>2.5819999999999999</v>
      </c>
    </row>
    <row r="5270" spans="1:9" x14ac:dyDescent="0.3">
      <c r="A5270" s="28" t="s">
        <v>52</v>
      </c>
      <c r="B5270" s="27">
        <v>0.1391087962962963</v>
      </c>
      <c r="C5270">
        <v>3981.1001000000001</v>
      </c>
      <c r="G5270" s="28" t="s">
        <v>52</v>
      </c>
      <c r="H5270" s="27">
        <v>0.1391087962962963</v>
      </c>
      <c r="I5270">
        <v>2.5859999999999999</v>
      </c>
    </row>
    <row r="5271" spans="1:9" x14ac:dyDescent="0.3">
      <c r="A5271" s="28" t="s">
        <v>52</v>
      </c>
      <c r="B5271" s="27">
        <v>0.13980324074074074</v>
      </c>
      <c r="C5271">
        <v>3982.7</v>
      </c>
      <c r="G5271" s="28" t="s">
        <v>52</v>
      </c>
      <c r="H5271" s="27">
        <v>0.13980324074074074</v>
      </c>
      <c r="I5271">
        <v>2.5910000000000002</v>
      </c>
    </row>
    <row r="5272" spans="1:9" x14ac:dyDescent="0.3">
      <c r="A5272" s="28" t="s">
        <v>52</v>
      </c>
      <c r="B5272" s="27">
        <v>0.14049768518518518</v>
      </c>
      <c r="C5272">
        <v>3983.1001000000001</v>
      </c>
      <c r="G5272" s="28" t="s">
        <v>52</v>
      </c>
      <c r="H5272" s="27">
        <v>0.14049768518518518</v>
      </c>
      <c r="I5272">
        <v>2.5960000000000001</v>
      </c>
    </row>
    <row r="5273" spans="1:9" x14ac:dyDescent="0.3">
      <c r="A5273" s="28" t="s">
        <v>52</v>
      </c>
      <c r="B5273" s="27">
        <v>0.14119212962962963</v>
      </c>
      <c r="C5273">
        <v>3983.1001000000001</v>
      </c>
      <c r="G5273" s="28" t="s">
        <v>52</v>
      </c>
      <c r="H5273" s="27">
        <v>0.14119212962962963</v>
      </c>
      <c r="I5273">
        <v>2.601</v>
      </c>
    </row>
    <row r="5274" spans="1:9" x14ac:dyDescent="0.3">
      <c r="A5274" s="28" t="s">
        <v>52</v>
      </c>
      <c r="B5274" s="27">
        <v>0.14188657407407407</v>
      </c>
      <c r="C5274">
        <v>3982.3</v>
      </c>
      <c r="G5274" s="28" t="s">
        <v>52</v>
      </c>
      <c r="H5274" s="27">
        <v>0.14188657407407407</v>
      </c>
      <c r="I5274">
        <v>2.6059999999999999</v>
      </c>
    </row>
    <row r="5275" spans="1:9" x14ac:dyDescent="0.3">
      <c r="A5275" s="28" t="s">
        <v>52</v>
      </c>
      <c r="B5275" s="27">
        <v>0.14258101851851854</v>
      </c>
      <c r="C5275">
        <v>3983.1001000000001</v>
      </c>
      <c r="G5275" s="28" t="s">
        <v>52</v>
      </c>
      <c r="H5275" s="27">
        <v>0.14258101851851854</v>
      </c>
      <c r="I5275">
        <v>2.61</v>
      </c>
    </row>
    <row r="5276" spans="1:9" x14ac:dyDescent="0.3">
      <c r="A5276" s="28" t="s">
        <v>52</v>
      </c>
      <c r="B5276" s="27">
        <v>0.14327546296296298</v>
      </c>
      <c r="C5276">
        <v>3983.8998999999999</v>
      </c>
      <c r="G5276" s="28" t="s">
        <v>52</v>
      </c>
      <c r="H5276" s="27">
        <v>0.14327546296296298</v>
      </c>
      <c r="I5276">
        <v>2.6150000000000002</v>
      </c>
    </row>
    <row r="5277" spans="1:9" x14ac:dyDescent="0.3">
      <c r="A5277" s="28" t="s">
        <v>52</v>
      </c>
      <c r="B5277" s="27">
        <v>0.14396990740740742</v>
      </c>
      <c r="C5277">
        <v>3983.1001000000001</v>
      </c>
      <c r="G5277" s="28" t="s">
        <v>52</v>
      </c>
      <c r="H5277" s="27">
        <v>0.14396990740740742</v>
      </c>
      <c r="I5277">
        <v>2.6190000000000002</v>
      </c>
    </row>
    <row r="5278" spans="1:9" x14ac:dyDescent="0.3">
      <c r="A5278" s="28" t="s">
        <v>52</v>
      </c>
      <c r="B5278" s="27">
        <v>0.14466435185185186</v>
      </c>
      <c r="C5278">
        <v>3983.8998999999999</v>
      </c>
      <c r="G5278" s="28" t="s">
        <v>52</v>
      </c>
      <c r="H5278" s="27">
        <v>0.14466435185185186</v>
      </c>
      <c r="I5278">
        <v>2.6240000000000001</v>
      </c>
    </row>
    <row r="5279" spans="1:9" x14ac:dyDescent="0.3">
      <c r="A5279" s="28" t="s">
        <v>52</v>
      </c>
      <c r="B5279" s="27">
        <v>0.14535879629629631</v>
      </c>
      <c r="C5279">
        <v>3983.5</v>
      </c>
      <c r="G5279" s="28" t="s">
        <v>52</v>
      </c>
      <c r="H5279" s="27">
        <v>0.14535879629629631</v>
      </c>
      <c r="I5279">
        <v>2.629</v>
      </c>
    </row>
    <row r="5280" spans="1:9" x14ac:dyDescent="0.3">
      <c r="A5280" s="28" t="s">
        <v>52</v>
      </c>
      <c r="B5280" s="27">
        <v>0.14605324074074075</v>
      </c>
      <c r="C5280">
        <v>3983.1001000000001</v>
      </c>
      <c r="G5280" s="28" t="s">
        <v>52</v>
      </c>
      <c r="H5280" s="27">
        <v>0.14605324074074075</v>
      </c>
      <c r="I5280">
        <v>2.633</v>
      </c>
    </row>
    <row r="5281" spans="1:9" x14ac:dyDescent="0.3">
      <c r="A5281" s="28" t="s">
        <v>52</v>
      </c>
      <c r="B5281" s="27">
        <v>0.14674768518518519</v>
      </c>
      <c r="C5281">
        <v>3982.3</v>
      </c>
      <c r="G5281" s="28" t="s">
        <v>52</v>
      </c>
      <c r="H5281" s="27">
        <v>0.14674768518518519</v>
      </c>
      <c r="I5281">
        <v>2.6379999999999999</v>
      </c>
    </row>
    <row r="5282" spans="1:9" x14ac:dyDescent="0.3">
      <c r="A5282" s="28" t="s">
        <v>52</v>
      </c>
      <c r="B5282" s="27">
        <v>0.14744212962962963</v>
      </c>
      <c r="C5282">
        <v>3983.5</v>
      </c>
      <c r="G5282" s="28" t="s">
        <v>52</v>
      </c>
      <c r="H5282" s="27">
        <v>0.14744212962962963</v>
      </c>
      <c r="I5282">
        <v>2.6419999999999999</v>
      </c>
    </row>
    <row r="5283" spans="1:9" x14ac:dyDescent="0.3">
      <c r="A5283" s="28" t="s">
        <v>52</v>
      </c>
      <c r="B5283" s="27">
        <v>0.14813657407407407</v>
      </c>
      <c r="C5283">
        <v>3983.5</v>
      </c>
      <c r="G5283" s="28" t="s">
        <v>52</v>
      </c>
      <c r="H5283" s="27">
        <v>0.14813657407407407</v>
      </c>
      <c r="I5283">
        <v>2.6469999999999998</v>
      </c>
    </row>
    <row r="5284" spans="1:9" x14ac:dyDescent="0.3">
      <c r="A5284" s="28" t="s">
        <v>52</v>
      </c>
      <c r="B5284" s="27">
        <v>0.14883101851851852</v>
      </c>
      <c r="C5284">
        <v>3982.3</v>
      </c>
      <c r="G5284" s="28" t="s">
        <v>52</v>
      </c>
      <c r="H5284" s="27">
        <v>0.14883101851851852</v>
      </c>
      <c r="I5284">
        <v>2.6520000000000001</v>
      </c>
    </row>
    <row r="5285" spans="1:9" x14ac:dyDescent="0.3">
      <c r="A5285" s="28" t="s">
        <v>52</v>
      </c>
      <c r="B5285" s="27">
        <v>0.14952546296296296</v>
      </c>
      <c r="C5285">
        <v>3982.7</v>
      </c>
      <c r="G5285" s="28" t="s">
        <v>52</v>
      </c>
      <c r="H5285" s="27">
        <v>0.14952546296296296</v>
      </c>
      <c r="I5285">
        <v>2.657</v>
      </c>
    </row>
    <row r="5286" spans="1:9" x14ac:dyDescent="0.3">
      <c r="A5286" s="28" t="s">
        <v>52</v>
      </c>
      <c r="B5286" s="27">
        <v>0.1502199074074074</v>
      </c>
      <c r="C5286">
        <v>3982.3</v>
      </c>
      <c r="G5286" s="28" t="s">
        <v>52</v>
      </c>
      <c r="H5286" s="27">
        <v>0.1502199074074074</v>
      </c>
      <c r="I5286">
        <v>2.661</v>
      </c>
    </row>
    <row r="5287" spans="1:9" x14ac:dyDescent="0.3">
      <c r="A5287" s="28" t="s">
        <v>52</v>
      </c>
      <c r="B5287" s="27">
        <v>0.15091435185185184</v>
      </c>
      <c r="C5287">
        <v>3981.1001000000001</v>
      </c>
      <c r="G5287" s="28" t="s">
        <v>52</v>
      </c>
      <c r="H5287" s="27">
        <v>0.15091435185185184</v>
      </c>
      <c r="I5287">
        <v>2.6659999999999999</v>
      </c>
    </row>
    <row r="5288" spans="1:9" x14ac:dyDescent="0.3">
      <c r="A5288" s="28" t="s">
        <v>52</v>
      </c>
      <c r="B5288" s="27">
        <v>0.15160879629629628</v>
      </c>
      <c r="C5288">
        <v>3981.8998999999999</v>
      </c>
      <c r="G5288" s="28" t="s">
        <v>52</v>
      </c>
      <c r="H5288" s="27">
        <v>0.15160879629629628</v>
      </c>
      <c r="I5288">
        <v>2.6709999999999998</v>
      </c>
    </row>
    <row r="5289" spans="1:9" x14ac:dyDescent="0.3">
      <c r="A5289" s="28" t="s">
        <v>52</v>
      </c>
      <c r="B5289" s="27">
        <v>0.15230324074074075</v>
      </c>
      <c r="C5289">
        <v>3982.7</v>
      </c>
      <c r="G5289" s="28" t="s">
        <v>52</v>
      </c>
      <c r="H5289" s="27">
        <v>0.15230324074074075</v>
      </c>
      <c r="I5289">
        <v>2.6749999999999998</v>
      </c>
    </row>
    <row r="5290" spans="1:9" x14ac:dyDescent="0.3">
      <c r="A5290" s="28" t="s">
        <v>52</v>
      </c>
      <c r="B5290" s="27">
        <v>0.15299768518518519</v>
      </c>
      <c r="C5290">
        <v>3981.8998999999999</v>
      </c>
      <c r="G5290" s="28" t="s">
        <v>52</v>
      </c>
      <c r="H5290" s="27">
        <v>0.15299768518518519</v>
      </c>
      <c r="I5290">
        <v>2.68</v>
      </c>
    </row>
    <row r="5291" spans="1:9" x14ac:dyDescent="0.3">
      <c r="A5291" s="28" t="s">
        <v>52</v>
      </c>
      <c r="B5291" s="27">
        <v>0.15369212962962964</v>
      </c>
      <c r="C5291">
        <v>3980.7</v>
      </c>
      <c r="G5291" s="28" t="s">
        <v>52</v>
      </c>
      <c r="H5291" s="27">
        <v>0.15369212962962964</v>
      </c>
      <c r="I5291">
        <v>2.6850000000000001</v>
      </c>
    </row>
    <row r="5292" spans="1:9" x14ac:dyDescent="0.3">
      <c r="A5292" s="28" t="s">
        <v>52</v>
      </c>
      <c r="B5292" s="27">
        <v>0.15438657407407408</v>
      </c>
      <c r="C5292">
        <v>3982.7</v>
      </c>
      <c r="G5292" s="28" t="s">
        <v>52</v>
      </c>
      <c r="H5292" s="27">
        <v>0.15438657407407408</v>
      </c>
      <c r="I5292">
        <v>2.6890000000000001</v>
      </c>
    </row>
    <row r="5293" spans="1:9" x14ac:dyDescent="0.3">
      <c r="A5293" s="28" t="s">
        <v>52</v>
      </c>
      <c r="B5293" s="27">
        <v>0.15508101851851852</v>
      </c>
      <c r="C5293">
        <v>2.694</v>
      </c>
      <c r="G5293" s="28" t="s">
        <v>52</v>
      </c>
      <c r="H5293" s="27">
        <v>0.15508101851851852</v>
      </c>
      <c r="I5293">
        <v>2.6890000000000001</v>
      </c>
    </row>
    <row r="5294" spans="1:9" x14ac:dyDescent="0.3">
      <c r="A5294" s="28" t="s">
        <v>52</v>
      </c>
      <c r="B5294" s="27">
        <v>0.15577546296296296</v>
      </c>
      <c r="C5294">
        <v>3982.3</v>
      </c>
      <c r="G5294" s="28" t="s">
        <v>52</v>
      </c>
      <c r="H5294" s="27">
        <v>0.15577546296296296</v>
      </c>
      <c r="I5294">
        <v>2.698</v>
      </c>
    </row>
    <row r="5295" spans="1:9" x14ac:dyDescent="0.3">
      <c r="A5295" s="28" t="s">
        <v>52</v>
      </c>
      <c r="B5295" s="27">
        <v>0.1564699074074074</v>
      </c>
      <c r="C5295">
        <v>3982.3</v>
      </c>
      <c r="G5295" s="28" t="s">
        <v>52</v>
      </c>
      <c r="H5295" s="27">
        <v>0.1564699074074074</v>
      </c>
      <c r="I5295">
        <v>2.7029999999999998</v>
      </c>
    </row>
    <row r="5296" spans="1:9" x14ac:dyDescent="0.3">
      <c r="A5296" s="28" t="s">
        <v>52</v>
      </c>
      <c r="B5296" s="27">
        <v>0.15716435185185185</v>
      </c>
      <c r="C5296">
        <v>3982.7</v>
      </c>
      <c r="G5296" s="28" t="s">
        <v>52</v>
      </c>
      <c r="H5296" s="27">
        <v>0.15716435185185185</v>
      </c>
      <c r="I5296">
        <v>2.7069999999999999</v>
      </c>
    </row>
    <row r="5297" spans="1:9" x14ac:dyDescent="0.3">
      <c r="A5297" s="28" t="s">
        <v>52</v>
      </c>
      <c r="B5297" s="27">
        <v>0.15785879629629629</v>
      </c>
      <c r="C5297">
        <v>3982.7</v>
      </c>
      <c r="G5297" s="28" t="s">
        <v>52</v>
      </c>
      <c r="H5297" s="27">
        <v>0.15785879629629629</v>
      </c>
      <c r="I5297">
        <v>2.7120000000000002</v>
      </c>
    </row>
    <row r="5298" spans="1:9" x14ac:dyDescent="0.3">
      <c r="A5298" s="28" t="s">
        <v>52</v>
      </c>
      <c r="B5298" s="27">
        <v>0.15855324074074076</v>
      </c>
      <c r="C5298">
        <v>3982.7</v>
      </c>
      <c r="G5298" s="28" t="s">
        <v>52</v>
      </c>
      <c r="H5298" s="27">
        <v>0.15855324074074076</v>
      </c>
      <c r="I5298">
        <v>2.7170000000000001</v>
      </c>
    </row>
    <row r="5299" spans="1:9" x14ac:dyDescent="0.3">
      <c r="A5299" s="28" t="s">
        <v>52</v>
      </c>
      <c r="B5299" s="27">
        <v>0.1592476851851852</v>
      </c>
      <c r="C5299">
        <v>3980.7</v>
      </c>
      <c r="G5299" s="28" t="s">
        <v>52</v>
      </c>
      <c r="H5299" s="27">
        <v>0.1592476851851852</v>
      </c>
      <c r="I5299">
        <v>2.722</v>
      </c>
    </row>
    <row r="5300" spans="1:9" x14ac:dyDescent="0.3">
      <c r="A5300" s="28" t="s">
        <v>52</v>
      </c>
      <c r="B5300" s="27">
        <v>0.15994212962962964</v>
      </c>
      <c r="C5300">
        <v>3982.7</v>
      </c>
      <c r="G5300" s="28" t="s">
        <v>52</v>
      </c>
      <c r="H5300" s="27">
        <v>0.15994212962962964</v>
      </c>
      <c r="I5300">
        <v>2.726</v>
      </c>
    </row>
    <row r="5301" spans="1:9" x14ac:dyDescent="0.3">
      <c r="A5301" s="28" t="s">
        <v>52</v>
      </c>
      <c r="B5301" s="27">
        <v>0.16063657407407408</v>
      </c>
      <c r="C5301">
        <v>3982.3</v>
      </c>
      <c r="G5301" s="28" t="s">
        <v>52</v>
      </c>
      <c r="H5301" s="27">
        <v>0.16063657407407408</v>
      </c>
      <c r="I5301">
        <v>2.7309999999999999</v>
      </c>
    </row>
    <row r="5302" spans="1:9" x14ac:dyDescent="0.3">
      <c r="A5302" s="28" t="s">
        <v>52</v>
      </c>
      <c r="B5302" s="27">
        <v>0.16133101851851853</v>
      </c>
      <c r="C5302">
        <v>3982.3</v>
      </c>
      <c r="G5302" s="28" t="s">
        <v>52</v>
      </c>
      <c r="H5302" s="27">
        <v>0.16133101851851853</v>
      </c>
      <c r="I5302">
        <v>2.7360000000000002</v>
      </c>
    </row>
    <row r="5303" spans="1:9" x14ac:dyDescent="0.3">
      <c r="A5303" s="28" t="s">
        <v>52</v>
      </c>
      <c r="B5303" s="27">
        <v>0.16202546296296297</v>
      </c>
      <c r="C5303">
        <v>3983.5</v>
      </c>
      <c r="G5303" s="28" t="s">
        <v>52</v>
      </c>
      <c r="H5303" s="27">
        <v>0.16202546296296297</v>
      </c>
      <c r="I5303">
        <v>2.74</v>
      </c>
    </row>
    <row r="5304" spans="1:9" x14ac:dyDescent="0.3">
      <c r="A5304" s="28" t="s">
        <v>52</v>
      </c>
      <c r="B5304" s="27">
        <v>0.16271990740740741</v>
      </c>
      <c r="C5304">
        <v>3982.7</v>
      </c>
      <c r="G5304" s="28" t="s">
        <v>52</v>
      </c>
      <c r="H5304" s="27">
        <v>0.16271990740740741</v>
      </c>
      <c r="I5304">
        <v>2.7450000000000001</v>
      </c>
    </row>
    <row r="5305" spans="1:9" x14ac:dyDescent="0.3">
      <c r="A5305" s="28" t="s">
        <v>52</v>
      </c>
      <c r="B5305" s="27">
        <v>0.16341435185185185</v>
      </c>
      <c r="C5305">
        <v>3982.3</v>
      </c>
      <c r="G5305" s="28" t="s">
        <v>52</v>
      </c>
      <c r="H5305" s="27">
        <v>0.16341435185185185</v>
      </c>
      <c r="I5305">
        <v>2.75</v>
      </c>
    </row>
    <row r="5306" spans="1:9" x14ac:dyDescent="0.3">
      <c r="A5306" s="28" t="s">
        <v>52</v>
      </c>
      <c r="B5306" s="27">
        <v>0.16410879629629629</v>
      </c>
      <c r="C5306">
        <v>3982.7</v>
      </c>
      <c r="G5306" s="28" t="s">
        <v>52</v>
      </c>
      <c r="H5306" s="27">
        <v>0.16410879629629629</v>
      </c>
      <c r="I5306">
        <v>2.754</v>
      </c>
    </row>
    <row r="5307" spans="1:9" x14ac:dyDescent="0.3">
      <c r="A5307" s="28" t="s">
        <v>52</v>
      </c>
      <c r="B5307" s="27">
        <v>0.16480324074074074</v>
      </c>
      <c r="C5307">
        <v>3983.1001000000001</v>
      </c>
      <c r="G5307" s="28" t="s">
        <v>52</v>
      </c>
      <c r="H5307" s="27">
        <v>0.16480324074074074</v>
      </c>
      <c r="I5307">
        <v>2.7589999999999999</v>
      </c>
    </row>
    <row r="5308" spans="1:9" x14ac:dyDescent="0.3">
      <c r="A5308" s="28" t="s">
        <v>52</v>
      </c>
      <c r="B5308" s="27">
        <v>0.16549768518518518</v>
      </c>
      <c r="C5308">
        <v>3981.8998999999999</v>
      </c>
      <c r="G5308" s="28" t="s">
        <v>52</v>
      </c>
      <c r="H5308" s="27">
        <v>0.16549768518518518</v>
      </c>
      <c r="I5308">
        <v>2.7629999999999999</v>
      </c>
    </row>
    <row r="5309" spans="1:9" x14ac:dyDescent="0.3">
      <c r="A5309" s="28" t="s">
        <v>52</v>
      </c>
      <c r="B5309" s="27">
        <v>0.16619212962962962</v>
      </c>
      <c r="C5309">
        <v>3983.1001000000001</v>
      </c>
      <c r="G5309" s="28" t="s">
        <v>52</v>
      </c>
      <c r="H5309" s="27">
        <v>0.16619212962962962</v>
      </c>
      <c r="I5309">
        <v>2.7679999999999998</v>
      </c>
    </row>
    <row r="5310" spans="1:9" x14ac:dyDescent="0.3">
      <c r="A5310" s="28" t="s">
        <v>52</v>
      </c>
      <c r="B5310" s="27">
        <v>0.16688657407407406</v>
      </c>
      <c r="C5310">
        <v>3983.1001000000001</v>
      </c>
      <c r="G5310" s="28" t="s">
        <v>52</v>
      </c>
      <c r="H5310" s="27">
        <v>0.16688657407407406</v>
      </c>
      <c r="I5310">
        <v>2.7730000000000001</v>
      </c>
    </row>
    <row r="5311" spans="1:9" x14ac:dyDescent="0.3">
      <c r="A5311" s="28" t="s">
        <v>52</v>
      </c>
      <c r="B5311" s="27">
        <v>0.1675810185185185</v>
      </c>
      <c r="C5311">
        <v>3981.8998999999999</v>
      </c>
      <c r="G5311" s="28" t="s">
        <v>52</v>
      </c>
      <c r="H5311" s="27">
        <v>0.1675810185185185</v>
      </c>
      <c r="I5311">
        <v>2.7770000000000001</v>
      </c>
    </row>
    <row r="5312" spans="1:9" x14ac:dyDescent="0.3">
      <c r="A5312" s="28" t="s">
        <v>52</v>
      </c>
      <c r="B5312" s="27">
        <v>0.16827546296296295</v>
      </c>
      <c r="C5312">
        <v>3983.8998999999999</v>
      </c>
      <c r="G5312" s="28" t="s">
        <v>52</v>
      </c>
      <c r="H5312" s="27">
        <v>0.16827546296296295</v>
      </c>
      <c r="I5312">
        <v>2.782</v>
      </c>
    </row>
    <row r="5313" spans="1:9" x14ac:dyDescent="0.3">
      <c r="A5313" s="28" t="s">
        <v>52</v>
      </c>
      <c r="B5313" s="27">
        <v>0.16896990740740739</v>
      </c>
      <c r="C5313">
        <v>3983.1001000000001</v>
      </c>
      <c r="G5313" s="28" t="s">
        <v>52</v>
      </c>
      <c r="H5313" s="27">
        <v>0.16896990740740739</v>
      </c>
      <c r="I5313">
        <v>2.7869999999999999</v>
      </c>
    </row>
    <row r="5314" spans="1:9" x14ac:dyDescent="0.3">
      <c r="A5314" s="28" t="s">
        <v>52</v>
      </c>
      <c r="B5314" s="27">
        <v>0.16966435185185183</v>
      </c>
      <c r="C5314">
        <v>3983.8998999999999</v>
      </c>
      <c r="G5314" s="28" t="s">
        <v>52</v>
      </c>
      <c r="H5314" s="27">
        <v>0.16966435185185183</v>
      </c>
      <c r="I5314">
        <v>2.7919999999999998</v>
      </c>
    </row>
    <row r="5315" spans="1:9" x14ac:dyDescent="0.3">
      <c r="A5315" s="28" t="s">
        <v>52</v>
      </c>
      <c r="B5315" s="27">
        <v>0.17035879629629627</v>
      </c>
      <c r="C5315">
        <v>3982.7</v>
      </c>
      <c r="G5315" s="28" t="s">
        <v>52</v>
      </c>
      <c r="H5315" s="27">
        <v>0.17035879629629627</v>
      </c>
      <c r="I5315">
        <v>2.7959999999999998</v>
      </c>
    </row>
    <row r="5316" spans="1:9" x14ac:dyDescent="0.3">
      <c r="A5316" s="28" t="s">
        <v>52</v>
      </c>
      <c r="B5316" s="27">
        <v>0.17105324074074071</v>
      </c>
      <c r="C5316">
        <v>3981.8998999999999</v>
      </c>
      <c r="G5316" s="28" t="s">
        <v>52</v>
      </c>
      <c r="H5316" s="27">
        <v>0.17105324074074071</v>
      </c>
      <c r="I5316">
        <v>2.8010000000000002</v>
      </c>
    </row>
    <row r="5317" spans="1:9" x14ac:dyDescent="0.3">
      <c r="A5317" s="28" t="s">
        <v>52</v>
      </c>
      <c r="B5317" s="27">
        <v>0.17174768518518521</v>
      </c>
      <c r="C5317">
        <v>3982.3</v>
      </c>
      <c r="G5317" s="28" t="s">
        <v>52</v>
      </c>
      <c r="H5317" s="27">
        <v>0.17174768518518521</v>
      </c>
      <c r="I5317">
        <v>2.806</v>
      </c>
    </row>
    <row r="5318" spans="1:9" x14ac:dyDescent="0.3">
      <c r="A5318" s="28" t="s">
        <v>52</v>
      </c>
      <c r="B5318" s="27">
        <v>0.17244212962962965</v>
      </c>
      <c r="C5318">
        <v>3982.7</v>
      </c>
      <c r="G5318" s="28" t="s">
        <v>52</v>
      </c>
      <c r="H5318" s="27">
        <v>0.17244212962962965</v>
      </c>
      <c r="I5318">
        <v>2.81</v>
      </c>
    </row>
    <row r="5319" spans="1:9" x14ac:dyDescent="0.3">
      <c r="A5319" s="28" t="s">
        <v>52</v>
      </c>
      <c r="B5319" s="27">
        <v>0.1731365740740741</v>
      </c>
      <c r="C5319">
        <v>3982.7</v>
      </c>
      <c r="G5319" s="28" t="s">
        <v>52</v>
      </c>
      <c r="H5319" s="27">
        <v>0.1731365740740741</v>
      </c>
      <c r="I5319">
        <v>2.8149999999999999</v>
      </c>
    </row>
    <row r="5320" spans="1:9" x14ac:dyDescent="0.3">
      <c r="A5320" s="28" t="s">
        <v>52</v>
      </c>
      <c r="B5320" s="27">
        <v>0.17383101851851854</v>
      </c>
      <c r="C5320">
        <v>3983.1001000000001</v>
      </c>
      <c r="G5320" s="28" t="s">
        <v>52</v>
      </c>
      <c r="H5320" s="27">
        <v>0.17383101851851854</v>
      </c>
      <c r="I5320">
        <v>2.819</v>
      </c>
    </row>
    <row r="5321" spans="1:9" x14ac:dyDescent="0.3">
      <c r="A5321" s="28" t="s">
        <v>52</v>
      </c>
      <c r="B5321" s="27">
        <v>0.17452546296296298</v>
      </c>
      <c r="C5321">
        <v>3983.1001000000001</v>
      </c>
      <c r="G5321" s="28" t="s">
        <v>52</v>
      </c>
      <c r="H5321" s="27">
        <v>0.17452546296296298</v>
      </c>
      <c r="I5321">
        <v>2.8239999999999998</v>
      </c>
    </row>
    <row r="5322" spans="1:9" x14ac:dyDescent="0.3">
      <c r="A5322" s="28" t="s">
        <v>52</v>
      </c>
      <c r="B5322" s="27">
        <v>0.17521990740740742</v>
      </c>
      <c r="C5322">
        <v>3983.1001000000001</v>
      </c>
      <c r="G5322" s="28" t="s">
        <v>52</v>
      </c>
      <c r="H5322" s="27">
        <v>0.17521990740740742</v>
      </c>
      <c r="I5322">
        <v>2.8290000000000002</v>
      </c>
    </row>
    <row r="5323" spans="1:9" x14ac:dyDescent="0.3">
      <c r="A5323" s="28" t="s">
        <v>52</v>
      </c>
      <c r="B5323" s="27">
        <v>0.17591435185185186</v>
      </c>
      <c r="C5323">
        <v>3982.3</v>
      </c>
      <c r="G5323" s="28" t="s">
        <v>52</v>
      </c>
      <c r="H5323" s="27">
        <v>0.17591435185185186</v>
      </c>
      <c r="I5323">
        <v>2.8330000000000002</v>
      </c>
    </row>
    <row r="5324" spans="1:9" x14ac:dyDescent="0.3">
      <c r="A5324" s="28" t="s">
        <v>52</v>
      </c>
      <c r="B5324" s="27">
        <v>0.17660879629629631</v>
      </c>
      <c r="C5324">
        <v>3983.1001000000001</v>
      </c>
      <c r="G5324" s="28" t="s">
        <v>52</v>
      </c>
      <c r="H5324" s="27">
        <v>0.17660879629629631</v>
      </c>
      <c r="I5324">
        <v>2.8380000000000001</v>
      </c>
    </row>
    <row r="5325" spans="1:9" x14ac:dyDescent="0.3">
      <c r="A5325" s="28" t="s">
        <v>52</v>
      </c>
      <c r="B5325" s="27">
        <v>0.17730324074074075</v>
      </c>
      <c r="C5325">
        <v>3982.7</v>
      </c>
      <c r="G5325" s="28" t="s">
        <v>52</v>
      </c>
      <c r="H5325" s="27">
        <v>0.17730324074074075</v>
      </c>
      <c r="I5325">
        <v>2.843</v>
      </c>
    </row>
    <row r="5326" spans="1:9" x14ac:dyDescent="0.3">
      <c r="A5326" s="28" t="s">
        <v>52</v>
      </c>
      <c r="B5326" s="27">
        <v>0.17799768518518519</v>
      </c>
      <c r="C5326">
        <v>3982.7</v>
      </c>
      <c r="G5326" s="28" t="s">
        <v>52</v>
      </c>
      <c r="H5326" s="27">
        <v>0.17799768518518519</v>
      </c>
      <c r="I5326">
        <v>2.8479999999999999</v>
      </c>
    </row>
    <row r="5327" spans="1:9" x14ac:dyDescent="0.3">
      <c r="A5327" s="28" t="s">
        <v>52</v>
      </c>
      <c r="B5327" s="27">
        <v>0.17869212962962963</v>
      </c>
      <c r="C5327">
        <v>3981.8998999999999</v>
      </c>
      <c r="G5327" s="28" t="s">
        <v>52</v>
      </c>
      <c r="H5327" s="27">
        <v>0.17869212962962963</v>
      </c>
      <c r="I5327">
        <v>2.8530000000000002</v>
      </c>
    </row>
    <row r="5328" spans="1:9" x14ac:dyDescent="0.3">
      <c r="A5328" s="28" t="s">
        <v>52</v>
      </c>
      <c r="B5328" s="27">
        <v>0.17938657407407407</v>
      </c>
      <c r="C5328">
        <v>3983.5</v>
      </c>
      <c r="G5328" s="28" t="s">
        <v>52</v>
      </c>
      <c r="H5328" s="27">
        <v>0.17938657407407407</v>
      </c>
      <c r="I5328">
        <v>2.8570000000000002</v>
      </c>
    </row>
    <row r="5329" spans="1:9" x14ac:dyDescent="0.3">
      <c r="A5329" s="28" t="s">
        <v>52</v>
      </c>
      <c r="B5329" s="27">
        <v>0.18008101851851852</v>
      </c>
      <c r="C5329">
        <v>3983.5</v>
      </c>
      <c r="G5329" s="28" t="s">
        <v>52</v>
      </c>
      <c r="H5329" s="27">
        <v>0.18008101851851852</v>
      </c>
      <c r="I5329">
        <v>2.8620000000000001</v>
      </c>
    </row>
    <row r="5330" spans="1:9" x14ac:dyDescent="0.3">
      <c r="A5330" s="28" t="s">
        <v>52</v>
      </c>
      <c r="B5330" s="27">
        <v>0.18077546296296296</v>
      </c>
      <c r="C5330">
        <v>3982.7</v>
      </c>
      <c r="G5330" s="28" t="s">
        <v>52</v>
      </c>
      <c r="H5330" s="27">
        <v>0.18077546296296296</v>
      </c>
      <c r="I5330">
        <v>2.8660000000000001</v>
      </c>
    </row>
    <row r="5331" spans="1:9" x14ac:dyDescent="0.3">
      <c r="A5331" s="28" t="s">
        <v>52</v>
      </c>
      <c r="B5331" s="27">
        <v>0.1814699074074074</v>
      </c>
      <c r="C5331">
        <v>3983.5</v>
      </c>
      <c r="G5331" s="28" t="s">
        <v>52</v>
      </c>
      <c r="H5331" s="27">
        <v>0.1814699074074074</v>
      </c>
      <c r="I5331">
        <v>2.871</v>
      </c>
    </row>
    <row r="5332" spans="1:9" x14ac:dyDescent="0.3">
      <c r="A5332" s="28" t="s">
        <v>52</v>
      </c>
      <c r="B5332" s="27">
        <v>0.18216435185185187</v>
      </c>
      <c r="C5332">
        <v>3983.5</v>
      </c>
      <c r="G5332" s="28" t="s">
        <v>52</v>
      </c>
      <c r="H5332" s="27">
        <v>0.18216435185185187</v>
      </c>
      <c r="I5332">
        <v>2.8759999999999999</v>
      </c>
    </row>
    <row r="5333" spans="1:9" x14ac:dyDescent="0.3">
      <c r="A5333" s="28" t="s">
        <v>52</v>
      </c>
      <c r="B5333" s="27">
        <v>0.18285879629629631</v>
      </c>
      <c r="C5333">
        <v>3982.7</v>
      </c>
      <c r="G5333" s="28" t="s">
        <v>52</v>
      </c>
      <c r="H5333" s="27">
        <v>0.18285879629629631</v>
      </c>
      <c r="I5333">
        <v>2.88</v>
      </c>
    </row>
    <row r="5334" spans="1:9" x14ac:dyDescent="0.3">
      <c r="A5334" s="28" t="s">
        <v>52</v>
      </c>
      <c r="B5334" s="27">
        <v>0.18355324074074075</v>
      </c>
      <c r="C5334">
        <v>3981.5</v>
      </c>
      <c r="G5334" s="28" t="s">
        <v>52</v>
      </c>
      <c r="H5334" s="27">
        <v>0.18355324074074075</v>
      </c>
      <c r="I5334">
        <v>2.8849999999999998</v>
      </c>
    </row>
    <row r="5335" spans="1:9" x14ac:dyDescent="0.3">
      <c r="A5335" s="28" t="s">
        <v>52</v>
      </c>
      <c r="B5335" s="27">
        <v>0.18424768518518519</v>
      </c>
      <c r="C5335">
        <v>3982.3</v>
      </c>
      <c r="G5335" s="28" t="s">
        <v>52</v>
      </c>
      <c r="H5335" s="27">
        <v>0.18424768518518519</v>
      </c>
      <c r="I5335">
        <v>2.89</v>
      </c>
    </row>
    <row r="5336" spans="1:9" x14ac:dyDescent="0.3">
      <c r="A5336" s="28" t="s">
        <v>52</v>
      </c>
      <c r="B5336" s="27">
        <v>0.18494212962962964</v>
      </c>
      <c r="C5336">
        <v>3982.7</v>
      </c>
      <c r="G5336" s="28" t="s">
        <v>52</v>
      </c>
      <c r="H5336" s="27">
        <v>0.18494212962962964</v>
      </c>
      <c r="I5336">
        <v>2.895</v>
      </c>
    </row>
    <row r="5337" spans="1:9" x14ac:dyDescent="0.3">
      <c r="A5337" s="28" t="s">
        <v>52</v>
      </c>
      <c r="B5337" s="27">
        <v>0.18563657407407408</v>
      </c>
      <c r="C5337">
        <v>3982.7</v>
      </c>
      <c r="G5337" s="28" t="s">
        <v>52</v>
      </c>
      <c r="H5337" s="27">
        <v>0.18563657407407408</v>
      </c>
      <c r="I5337">
        <v>2.899</v>
      </c>
    </row>
    <row r="5338" spans="1:9" x14ac:dyDescent="0.3">
      <c r="A5338" s="28" t="s">
        <v>52</v>
      </c>
      <c r="B5338" s="27">
        <v>0.18633101851851852</v>
      </c>
      <c r="C5338">
        <v>3983.1001000000001</v>
      </c>
      <c r="G5338" s="28" t="s">
        <v>52</v>
      </c>
      <c r="H5338" s="27">
        <v>0.18633101851851852</v>
      </c>
      <c r="I5338">
        <v>2.9039999999999999</v>
      </c>
    </row>
    <row r="5339" spans="1:9" x14ac:dyDescent="0.3">
      <c r="A5339" s="28" t="s">
        <v>52</v>
      </c>
      <c r="B5339" s="27">
        <v>0.18702546296296296</v>
      </c>
      <c r="C5339">
        <v>3982.7</v>
      </c>
      <c r="G5339" s="28" t="s">
        <v>52</v>
      </c>
      <c r="H5339" s="27">
        <v>0.18702546296296296</v>
      </c>
      <c r="I5339">
        <v>2.9089999999999998</v>
      </c>
    </row>
    <row r="5340" spans="1:9" x14ac:dyDescent="0.3">
      <c r="A5340" s="28" t="s">
        <v>52</v>
      </c>
      <c r="B5340" s="27">
        <v>0.1877199074074074</v>
      </c>
      <c r="C5340">
        <v>3981.8998999999999</v>
      </c>
      <c r="G5340" s="28" t="s">
        <v>52</v>
      </c>
      <c r="H5340" s="27">
        <v>0.1877199074074074</v>
      </c>
      <c r="I5340">
        <v>2.9129999999999998</v>
      </c>
    </row>
    <row r="5341" spans="1:9" x14ac:dyDescent="0.3">
      <c r="A5341" s="28" t="s">
        <v>52</v>
      </c>
      <c r="B5341" s="27">
        <v>0.18841435185185185</v>
      </c>
      <c r="C5341">
        <v>3981.8998999999999</v>
      </c>
      <c r="G5341" s="28" t="s">
        <v>52</v>
      </c>
      <c r="H5341" s="27">
        <v>0.18841435185185185</v>
      </c>
      <c r="I5341">
        <v>2.9180000000000001</v>
      </c>
    </row>
    <row r="5342" spans="1:9" x14ac:dyDescent="0.3">
      <c r="A5342" s="28" t="s">
        <v>52</v>
      </c>
      <c r="B5342" s="27">
        <v>0.18910879629629629</v>
      </c>
      <c r="C5342">
        <v>3983.5</v>
      </c>
      <c r="G5342" s="28" t="s">
        <v>52</v>
      </c>
      <c r="H5342" s="27">
        <v>0.18910879629629629</v>
      </c>
      <c r="I5342">
        <v>2.9220000000000002</v>
      </c>
    </row>
    <row r="5343" spans="1:9" x14ac:dyDescent="0.3">
      <c r="A5343" s="28" t="s">
        <v>52</v>
      </c>
      <c r="B5343" s="27">
        <v>0.18980324074074073</v>
      </c>
      <c r="C5343">
        <v>3983.1001000000001</v>
      </c>
      <c r="G5343" s="28" t="s">
        <v>52</v>
      </c>
      <c r="H5343" s="27">
        <v>0.18980324074074073</v>
      </c>
      <c r="I5343">
        <v>2.927</v>
      </c>
    </row>
    <row r="5344" spans="1:9" x14ac:dyDescent="0.3">
      <c r="A5344" s="28" t="s">
        <v>52</v>
      </c>
      <c r="B5344" s="27">
        <v>0.19049768518518517</v>
      </c>
      <c r="C5344">
        <v>3983.1001000000001</v>
      </c>
      <c r="G5344" s="28" t="s">
        <v>52</v>
      </c>
      <c r="H5344" s="27">
        <v>0.19049768518518517</v>
      </c>
      <c r="I5344">
        <v>2.9319999999999999</v>
      </c>
    </row>
    <row r="5345" spans="1:9" x14ac:dyDescent="0.3">
      <c r="A5345" s="28" t="s">
        <v>52</v>
      </c>
      <c r="B5345" s="27">
        <v>0.19119212962962964</v>
      </c>
      <c r="C5345">
        <v>3982.7</v>
      </c>
      <c r="G5345" s="28" t="s">
        <v>52</v>
      </c>
      <c r="H5345" s="27">
        <v>0.19119212962962964</v>
      </c>
      <c r="I5345">
        <v>2.9369999999999998</v>
      </c>
    </row>
    <row r="5346" spans="1:9" x14ac:dyDescent="0.3">
      <c r="A5346" s="28" t="s">
        <v>52</v>
      </c>
      <c r="B5346" s="27">
        <v>0.19188657407407406</v>
      </c>
      <c r="C5346">
        <v>3982.7</v>
      </c>
      <c r="G5346" s="28" t="s">
        <v>52</v>
      </c>
      <c r="H5346" s="27">
        <v>0.19188657407407406</v>
      </c>
      <c r="I5346">
        <v>2.9420000000000002</v>
      </c>
    </row>
    <row r="5347" spans="1:9" x14ac:dyDescent="0.3">
      <c r="A5347" s="28" t="s">
        <v>52</v>
      </c>
      <c r="B5347" s="27">
        <v>0.19258101851851853</v>
      </c>
      <c r="C5347">
        <v>3983.1001000000001</v>
      </c>
      <c r="G5347" s="28" t="s">
        <v>52</v>
      </c>
      <c r="H5347" s="27">
        <v>0.19258101851851853</v>
      </c>
      <c r="I5347">
        <v>2.9460000000000002</v>
      </c>
    </row>
    <row r="5348" spans="1:9" x14ac:dyDescent="0.3">
      <c r="A5348" s="28" t="s">
        <v>52</v>
      </c>
      <c r="B5348" s="27">
        <v>0.19327546296296297</v>
      </c>
      <c r="C5348">
        <v>3982.7</v>
      </c>
      <c r="G5348" s="28" t="s">
        <v>52</v>
      </c>
      <c r="H5348" s="27">
        <v>0.19327546296296297</v>
      </c>
      <c r="I5348">
        <v>2.9510000000000001</v>
      </c>
    </row>
    <row r="5349" spans="1:9" x14ac:dyDescent="0.3">
      <c r="A5349" s="28" t="s">
        <v>52</v>
      </c>
      <c r="B5349" s="27">
        <v>0.19396990740740741</v>
      </c>
      <c r="C5349">
        <v>3983.1001000000001</v>
      </c>
      <c r="G5349" s="28" t="s">
        <v>52</v>
      </c>
      <c r="H5349" s="27">
        <v>0.19396990740740741</v>
      </c>
      <c r="I5349">
        <v>2.9550000000000001</v>
      </c>
    </row>
    <row r="5350" spans="1:9" x14ac:dyDescent="0.3">
      <c r="A5350" s="28" t="s">
        <v>52</v>
      </c>
      <c r="B5350" s="27">
        <v>0.19466435185185185</v>
      </c>
      <c r="C5350">
        <v>3983.5</v>
      </c>
      <c r="G5350" s="28" t="s">
        <v>52</v>
      </c>
      <c r="H5350" s="27">
        <v>0.19466435185185185</v>
      </c>
      <c r="I5350">
        <v>2.96</v>
      </c>
    </row>
    <row r="5351" spans="1:9" x14ac:dyDescent="0.3">
      <c r="A5351" s="28" t="s">
        <v>52</v>
      </c>
      <c r="B5351" s="27">
        <v>0.19535879629629629</v>
      </c>
      <c r="C5351">
        <v>3981.8998999999999</v>
      </c>
      <c r="G5351" s="28" t="s">
        <v>52</v>
      </c>
      <c r="H5351" s="27">
        <v>0.19535879629629629</v>
      </c>
      <c r="I5351">
        <v>2.9649999999999999</v>
      </c>
    </row>
    <row r="5352" spans="1:9" x14ac:dyDescent="0.3">
      <c r="A5352" s="28" t="s">
        <v>52</v>
      </c>
      <c r="B5352" s="27">
        <v>0.19605324074074074</v>
      </c>
      <c r="C5352">
        <v>3982.3</v>
      </c>
      <c r="G5352" s="28" t="s">
        <v>52</v>
      </c>
      <c r="H5352" s="27">
        <v>0.19605324074074074</v>
      </c>
      <c r="I5352">
        <v>2.97</v>
      </c>
    </row>
    <row r="5353" spans="1:9" x14ac:dyDescent="0.3">
      <c r="A5353" s="28" t="s">
        <v>52</v>
      </c>
      <c r="B5353" s="27">
        <v>0.19674768518518518</v>
      </c>
      <c r="C5353">
        <v>3981.1001000000001</v>
      </c>
      <c r="G5353" s="28" t="s">
        <v>52</v>
      </c>
      <c r="H5353" s="27">
        <v>0.19674768518518518</v>
      </c>
      <c r="I5353">
        <v>2.9750000000000001</v>
      </c>
    </row>
    <row r="5354" spans="1:9" x14ac:dyDescent="0.3">
      <c r="A5354" s="28" t="s">
        <v>52</v>
      </c>
      <c r="B5354" s="27">
        <v>0.19744212962962962</v>
      </c>
      <c r="C5354">
        <v>3981.8998999999999</v>
      </c>
      <c r="G5354" s="28" t="s">
        <v>52</v>
      </c>
      <c r="H5354" s="27">
        <v>0.19744212962962962</v>
      </c>
      <c r="I5354">
        <v>2.9790000000000001</v>
      </c>
    </row>
    <row r="5355" spans="1:9" x14ac:dyDescent="0.3">
      <c r="A5355" s="28" t="s">
        <v>52</v>
      </c>
      <c r="B5355" s="27">
        <v>0.19813657407407406</v>
      </c>
      <c r="C5355">
        <v>3981.8998999999999</v>
      </c>
      <c r="G5355" s="28" t="s">
        <v>52</v>
      </c>
      <c r="H5355" s="27">
        <v>0.19813657407407406</v>
      </c>
      <c r="I5355">
        <v>2.984</v>
      </c>
    </row>
    <row r="5356" spans="1:9" x14ac:dyDescent="0.3">
      <c r="A5356" s="28" t="s">
        <v>52</v>
      </c>
      <c r="B5356" s="27">
        <v>0.1988310185185185</v>
      </c>
      <c r="C5356">
        <v>3981.8998999999999</v>
      </c>
      <c r="G5356" s="28" t="s">
        <v>52</v>
      </c>
      <c r="H5356" s="27">
        <v>0.1988310185185185</v>
      </c>
      <c r="I5356">
        <v>2.988</v>
      </c>
    </row>
    <row r="5357" spans="1:9" x14ac:dyDescent="0.3">
      <c r="A5357" s="28" t="s">
        <v>52</v>
      </c>
      <c r="B5357" s="27">
        <v>0.19952546296296295</v>
      </c>
      <c r="C5357">
        <v>3982.7</v>
      </c>
      <c r="G5357" s="28" t="s">
        <v>52</v>
      </c>
      <c r="H5357" s="27">
        <v>0.19952546296296295</v>
      </c>
      <c r="I5357">
        <v>2.9929999999999999</v>
      </c>
    </row>
    <row r="5358" spans="1:9" x14ac:dyDescent="0.3">
      <c r="A5358" s="28" t="s">
        <v>52</v>
      </c>
      <c r="B5358" s="27">
        <v>0.20021990740740739</v>
      </c>
      <c r="C5358">
        <v>3981.8998999999999</v>
      </c>
      <c r="G5358" s="28" t="s">
        <v>52</v>
      </c>
      <c r="H5358" s="27">
        <v>0.20021990740740739</v>
      </c>
      <c r="I5358">
        <v>2.9980000000000002</v>
      </c>
    </row>
    <row r="5359" spans="1:9" x14ac:dyDescent="0.3">
      <c r="A5359" s="28" t="s">
        <v>52</v>
      </c>
      <c r="B5359" s="27">
        <v>0.20091435185185183</v>
      </c>
      <c r="C5359">
        <v>3982.7</v>
      </c>
      <c r="G5359" s="28" t="s">
        <v>52</v>
      </c>
      <c r="H5359" s="27">
        <v>0.20091435185185183</v>
      </c>
      <c r="I5359">
        <v>3.0030000000000001</v>
      </c>
    </row>
    <row r="5360" spans="1:9" x14ac:dyDescent="0.3">
      <c r="A5360" s="28" t="s">
        <v>52</v>
      </c>
      <c r="B5360" s="27">
        <v>0.20160879629629633</v>
      </c>
      <c r="C5360">
        <v>3982.3</v>
      </c>
      <c r="G5360" s="28" t="s">
        <v>52</v>
      </c>
      <c r="H5360" s="27">
        <v>0.20160879629629633</v>
      </c>
      <c r="I5360">
        <v>3.0070000000000001</v>
      </c>
    </row>
    <row r="5361" spans="1:9" x14ac:dyDescent="0.3">
      <c r="A5361" s="28" t="s">
        <v>52</v>
      </c>
      <c r="B5361" s="27">
        <v>0.20230324074074071</v>
      </c>
      <c r="C5361">
        <v>3983.1001000000001</v>
      </c>
      <c r="G5361" s="28" t="s">
        <v>52</v>
      </c>
      <c r="H5361" s="27">
        <v>0.20230324074074071</v>
      </c>
      <c r="I5361">
        <v>3.012</v>
      </c>
    </row>
    <row r="5362" spans="1:9" x14ac:dyDescent="0.3">
      <c r="A5362" s="28" t="s">
        <v>52</v>
      </c>
      <c r="B5362" s="27">
        <v>0.20299768518518521</v>
      </c>
      <c r="C5362">
        <v>3981.8998999999999</v>
      </c>
      <c r="G5362" s="28" t="s">
        <v>52</v>
      </c>
      <c r="H5362" s="27">
        <v>0.20299768518518521</v>
      </c>
      <c r="I5362">
        <v>3.016</v>
      </c>
    </row>
    <row r="5363" spans="1:9" x14ac:dyDescent="0.3">
      <c r="A5363" s="28" t="s">
        <v>52</v>
      </c>
      <c r="B5363" s="27">
        <v>0.20369212962962965</v>
      </c>
      <c r="C5363">
        <v>3981.1001000000001</v>
      </c>
      <c r="G5363" s="28" t="s">
        <v>52</v>
      </c>
      <c r="H5363" s="27">
        <v>0.20369212962962965</v>
      </c>
      <c r="I5363">
        <v>3.0209999999999999</v>
      </c>
    </row>
    <row r="5364" spans="1:9" x14ac:dyDescent="0.3">
      <c r="A5364" s="28" t="s">
        <v>52</v>
      </c>
      <c r="B5364" s="27">
        <v>0.2043865740740741</v>
      </c>
      <c r="C5364">
        <v>3981.1001000000001</v>
      </c>
      <c r="G5364" s="28" t="s">
        <v>52</v>
      </c>
      <c r="H5364" s="27">
        <v>0.2043865740740741</v>
      </c>
      <c r="I5364">
        <v>3.0259999999999998</v>
      </c>
    </row>
    <row r="5365" spans="1:9" x14ac:dyDescent="0.3">
      <c r="A5365" s="28" t="s">
        <v>52</v>
      </c>
      <c r="B5365" s="27">
        <v>0.20508101851851854</v>
      </c>
      <c r="C5365">
        <v>3982.3</v>
      </c>
      <c r="G5365" s="28" t="s">
        <v>52</v>
      </c>
      <c r="H5365" s="27">
        <v>0.20508101851851854</v>
      </c>
      <c r="I5365">
        <v>3.0310000000000001</v>
      </c>
    </row>
    <row r="5366" spans="1:9" x14ac:dyDescent="0.3">
      <c r="A5366" s="28" t="s">
        <v>52</v>
      </c>
      <c r="B5366" s="27">
        <v>0.20577546296296298</v>
      </c>
      <c r="C5366">
        <v>3982.7</v>
      </c>
      <c r="G5366" s="28" t="s">
        <v>52</v>
      </c>
      <c r="H5366" s="27">
        <v>0.20577546296296298</v>
      </c>
      <c r="I5366">
        <v>3.0350000000000001</v>
      </c>
    </row>
    <row r="5367" spans="1:9" x14ac:dyDescent="0.3">
      <c r="A5367" s="28" t="s">
        <v>52</v>
      </c>
      <c r="B5367" s="27">
        <v>0.20646990740740742</v>
      </c>
      <c r="C5367">
        <v>3981.5</v>
      </c>
      <c r="G5367" s="28" t="s">
        <v>52</v>
      </c>
      <c r="H5367" s="27">
        <v>0.20646990740740742</v>
      </c>
      <c r="I5367">
        <v>3.04</v>
      </c>
    </row>
    <row r="5368" spans="1:9" x14ac:dyDescent="0.3">
      <c r="A5368" s="28" t="s">
        <v>52</v>
      </c>
      <c r="B5368" s="27">
        <v>0.20716435185185186</v>
      </c>
      <c r="C5368">
        <v>3981.8998999999999</v>
      </c>
      <c r="G5368" s="28" t="s">
        <v>52</v>
      </c>
      <c r="H5368" s="27">
        <v>0.20716435185185186</v>
      </c>
      <c r="I5368">
        <v>3.0449999999999999</v>
      </c>
    </row>
    <row r="5369" spans="1:9" x14ac:dyDescent="0.3">
      <c r="A5369" s="28" t="s">
        <v>52</v>
      </c>
      <c r="B5369" s="27">
        <v>0.20785879629629631</v>
      </c>
      <c r="C5369">
        <v>3982.7</v>
      </c>
      <c r="G5369" s="28" t="s">
        <v>52</v>
      </c>
      <c r="H5369" s="27">
        <v>0.20785879629629631</v>
      </c>
      <c r="I5369">
        <v>3.0489999999999999</v>
      </c>
    </row>
    <row r="5370" spans="1:9" x14ac:dyDescent="0.3">
      <c r="A5370" s="28" t="s">
        <v>52</v>
      </c>
      <c r="B5370" s="27">
        <v>0.20855324074074075</v>
      </c>
      <c r="C5370">
        <v>3981.5</v>
      </c>
      <c r="G5370" s="28" t="s">
        <v>52</v>
      </c>
      <c r="H5370" s="27">
        <v>0.20855324074074075</v>
      </c>
      <c r="I5370">
        <v>3.0539999999999998</v>
      </c>
    </row>
    <row r="5371" spans="1:9" x14ac:dyDescent="0.3">
      <c r="A5371" s="28" t="s">
        <v>52</v>
      </c>
      <c r="B5371" s="27">
        <v>0.20924768518518519</v>
      </c>
      <c r="C5371">
        <v>3983.1001000000001</v>
      </c>
      <c r="G5371" s="28" t="s">
        <v>52</v>
      </c>
      <c r="H5371" s="27">
        <v>0.20924768518518519</v>
      </c>
      <c r="I5371">
        <v>3.0590000000000002</v>
      </c>
    </row>
    <row r="5372" spans="1:9" x14ac:dyDescent="0.3">
      <c r="A5372" s="28" t="s">
        <v>52</v>
      </c>
      <c r="B5372" s="27">
        <v>0.20994212962962963</v>
      </c>
      <c r="C5372">
        <v>3983.1001000000001</v>
      </c>
      <c r="G5372" s="28" t="s">
        <v>52</v>
      </c>
      <c r="H5372" s="27">
        <v>0.20994212962962963</v>
      </c>
      <c r="I5372">
        <v>3.0640000000000001</v>
      </c>
    </row>
    <row r="5373" spans="1:9" x14ac:dyDescent="0.3">
      <c r="A5373" s="28" t="s">
        <v>52</v>
      </c>
      <c r="B5373" s="27">
        <v>0.21063657407407407</v>
      </c>
      <c r="C5373">
        <v>3982.3</v>
      </c>
      <c r="G5373" s="28" t="s">
        <v>52</v>
      </c>
      <c r="H5373" s="27">
        <v>0.21063657407407407</v>
      </c>
      <c r="I5373">
        <v>3.0680000000000001</v>
      </c>
    </row>
    <row r="5374" spans="1:9" x14ac:dyDescent="0.3">
      <c r="A5374" s="28" t="s">
        <v>52</v>
      </c>
      <c r="B5374" s="27">
        <v>0.21133101851851852</v>
      </c>
      <c r="C5374">
        <v>3982.7</v>
      </c>
      <c r="G5374" s="28" t="s">
        <v>52</v>
      </c>
      <c r="H5374" s="27">
        <v>0.21133101851851852</v>
      </c>
      <c r="I5374">
        <v>3.073</v>
      </c>
    </row>
    <row r="5375" spans="1:9" x14ac:dyDescent="0.3">
      <c r="A5375" s="28" t="s">
        <v>52</v>
      </c>
      <c r="B5375" s="27">
        <v>0.21202546296296296</v>
      </c>
      <c r="C5375">
        <v>3982.7</v>
      </c>
      <c r="G5375" s="28" t="s">
        <v>52</v>
      </c>
      <c r="H5375" s="27">
        <v>0.21202546296296296</v>
      </c>
      <c r="I5375">
        <v>3.0779999999999998</v>
      </c>
    </row>
    <row r="5376" spans="1:9" x14ac:dyDescent="0.3">
      <c r="A5376" s="28" t="s">
        <v>52</v>
      </c>
      <c r="B5376" s="27">
        <v>0.2127199074074074</v>
      </c>
      <c r="C5376">
        <v>3982.3</v>
      </c>
      <c r="G5376" s="28" t="s">
        <v>52</v>
      </c>
      <c r="H5376" s="27">
        <v>0.2127199074074074</v>
      </c>
      <c r="I5376">
        <v>3.0819999999999999</v>
      </c>
    </row>
    <row r="5377" spans="1:9" x14ac:dyDescent="0.3">
      <c r="A5377" s="28" t="s">
        <v>52</v>
      </c>
      <c r="B5377" s="27">
        <v>0.21341435185185187</v>
      </c>
      <c r="C5377">
        <v>3982.3</v>
      </c>
      <c r="G5377" s="28" t="s">
        <v>52</v>
      </c>
      <c r="H5377" s="27">
        <v>0.21341435185185187</v>
      </c>
      <c r="I5377">
        <v>3.0870000000000002</v>
      </c>
    </row>
    <row r="5378" spans="1:9" x14ac:dyDescent="0.3">
      <c r="A5378" s="28" t="s">
        <v>52</v>
      </c>
      <c r="B5378" s="27">
        <v>0.21410879629629631</v>
      </c>
      <c r="C5378">
        <v>3981.5</v>
      </c>
      <c r="G5378" s="28" t="s">
        <v>52</v>
      </c>
      <c r="H5378" s="27">
        <v>0.21410879629629631</v>
      </c>
      <c r="I5378">
        <v>3.0920000000000001</v>
      </c>
    </row>
    <row r="5379" spans="1:9" x14ac:dyDescent="0.3">
      <c r="A5379" s="28" t="s">
        <v>52</v>
      </c>
      <c r="B5379" s="27">
        <v>0.21480324074074075</v>
      </c>
      <c r="C5379">
        <v>3982.7</v>
      </c>
      <c r="G5379" s="28" t="s">
        <v>52</v>
      </c>
      <c r="H5379" s="27">
        <v>0.21480324074074075</v>
      </c>
      <c r="I5379">
        <v>3.0960000000000001</v>
      </c>
    </row>
    <row r="5380" spans="1:9" x14ac:dyDescent="0.3">
      <c r="A5380" s="28" t="s">
        <v>52</v>
      </c>
      <c r="B5380" s="27">
        <v>0.21549768518518519</v>
      </c>
      <c r="C5380">
        <v>3982.3</v>
      </c>
      <c r="G5380" s="28" t="s">
        <v>52</v>
      </c>
      <c r="H5380" s="27">
        <v>0.21549768518518519</v>
      </c>
      <c r="I5380">
        <v>3.101</v>
      </c>
    </row>
    <row r="5381" spans="1:9" x14ac:dyDescent="0.3">
      <c r="A5381" s="28" t="s">
        <v>52</v>
      </c>
      <c r="B5381" s="27">
        <v>0.21619212962962964</v>
      </c>
      <c r="C5381">
        <v>3981.8998999999999</v>
      </c>
      <c r="G5381" s="28" t="s">
        <v>52</v>
      </c>
      <c r="H5381" s="27">
        <v>0.21619212962962964</v>
      </c>
      <c r="I5381">
        <v>3.1059999999999999</v>
      </c>
    </row>
    <row r="5382" spans="1:9" x14ac:dyDescent="0.3">
      <c r="A5382" s="28" t="s">
        <v>52</v>
      </c>
      <c r="B5382" s="27">
        <v>0.21688657407407408</v>
      </c>
      <c r="C5382">
        <v>3983.5</v>
      </c>
      <c r="G5382" s="28" t="s">
        <v>52</v>
      </c>
      <c r="H5382" s="27">
        <v>0.21688657407407408</v>
      </c>
      <c r="I5382">
        <v>3.1110000000000002</v>
      </c>
    </row>
    <row r="5383" spans="1:9" x14ac:dyDescent="0.3">
      <c r="A5383" s="28" t="s">
        <v>52</v>
      </c>
      <c r="B5383" s="27">
        <v>0.21758101851851852</v>
      </c>
      <c r="C5383">
        <v>3983.5</v>
      </c>
      <c r="G5383" s="28" t="s">
        <v>52</v>
      </c>
      <c r="H5383" s="27">
        <v>0.21758101851851852</v>
      </c>
      <c r="I5383">
        <v>3.1150000000000002</v>
      </c>
    </row>
    <row r="5384" spans="1:9" x14ac:dyDescent="0.3">
      <c r="A5384" s="28" t="s">
        <v>52</v>
      </c>
      <c r="B5384" s="27">
        <v>0.21827546296296296</v>
      </c>
      <c r="C5384">
        <v>3982.3</v>
      </c>
      <c r="G5384" s="28" t="s">
        <v>52</v>
      </c>
      <c r="H5384" s="27">
        <v>0.21827546296296296</v>
      </c>
      <c r="I5384">
        <v>3.12</v>
      </c>
    </row>
    <row r="5385" spans="1:9" x14ac:dyDescent="0.3">
      <c r="A5385" s="28" t="s">
        <v>52</v>
      </c>
      <c r="B5385" s="27">
        <v>0.2189699074074074</v>
      </c>
      <c r="C5385">
        <v>3982.7</v>
      </c>
      <c r="G5385" s="28" t="s">
        <v>52</v>
      </c>
      <c r="H5385" s="27">
        <v>0.2189699074074074</v>
      </c>
      <c r="I5385">
        <v>3.1240000000000001</v>
      </c>
    </row>
    <row r="5386" spans="1:9" x14ac:dyDescent="0.3">
      <c r="A5386" s="28" t="s">
        <v>52</v>
      </c>
      <c r="B5386" s="27">
        <v>0.21966435185185185</v>
      </c>
      <c r="C5386">
        <v>3982.7</v>
      </c>
      <c r="G5386" s="28" t="s">
        <v>52</v>
      </c>
      <c r="H5386" s="27">
        <v>0.21966435185185185</v>
      </c>
      <c r="I5386">
        <v>3.129</v>
      </c>
    </row>
    <row r="5387" spans="1:9" x14ac:dyDescent="0.3">
      <c r="A5387" s="28" t="s">
        <v>52</v>
      </c>
      <c r="B5387" s="27">
        <v>0.22035879629629629</v>
      </c>
      <c r="C5387">
        <v>3982.3</v>
      </c>
      <c r="G5387" s="28" t="s">
        <v>52</v>
      </c>
      <c r="H5387" s="27">
        <v>0.22035879629629629</v>
      </c>
      <c r="I5387">
        <v>3.1339999999999999</v>
      </c>
    </row>
    <row r="5388" spans="1:9" x14ac:dyDescent="0.3">
      <c r="A5388" s="28" t="s">
        <v>52</v>
      </c>
      <c r="B5388" s="27">
        <v>0.22105324074074073</v>
      </c>
      <c r="C5388">
        <v>3982.7</v>
      </c>
      <c r="G5388" s="28" t="s">
        <v>52</v>
      </c>
      <c r="H5388" s="27">
        <v>0.22105324074074073</v>
      </c>
      <c r="I5388">
        <v>3.1389999999999998</v>
      </c>
    </row>
    <row r="5389" spans="1:9" x14ac:dyDescent="0.3">
      <c r="A5389" s="28" t="s">
        <v>52</v>
      </c>
      <c r="B5389" s="27">
        <v>0.22174768518518517</v>
      </c>
      <c r="C5389">
        <v>3981.8998999999999</v>
      </c>
      <c r="G5389" s="28" t="s">
        <v>52</v>
      </c>
      <c r="H5389" s="27">
        <v>0.22174768518518517</v>
      </c>
      <c r="I5389">
        <v>3.1440000000000001</v>
      </c>
    </row>
    <row r="5390" spans="1:9" x14ac:dyDescent="0.3">
      <c r="A5390" s="28" t="s">
        <v>52</v>
      </c>
      <c r="B5390" s="27">
        <v>0.22244212962962961</v>
      </c>
      <c r="C5390">
        <v>3982.3</v>
      </c>
      <c r="G5390" s="28" t="s">
        <v>52</v>
      </c>
      <c r="H5390" s="27">
        <v>0.22244212962962961</v>
      </c>
      <c r="I5390">
        <v>3.1440000000000001</v>
      </c>
    </row>
    <row r="5391" spans="1:9" x14ac:dyDescent="0.3">
      <c r="A5391" s="28" t="s">
        <v>52</v>
      </c>
      <c r="B5391" s="27">
        <v>0.22313657407407406</v>
      </c>
      <c r="C5391">
        <v>3984.3</v>
      </c>
      <c r="G5391" s="28" t="s">
        <v>52</v>
      </c>
      <c r="H5391" s="27">
        <v>0.22313657407407406</v>
      </c>
      <c r="I5391">
        <v>3.153</v>
      </c>
    </row>
    <row r="5392" spans="1:9" x14ac:dyDescent="0.3">
      <c r="A5392" s="28" t="s">
        <v>52</v>
      </c>
      <c r="B5392" s="27">
        <v>0.22383101851851853</v>
      </c>
      <c r="C5392">
        <v>3982.7</v>
      </c>
      <c r="G5392" s="28" t="s">
        <v>52</v>
      </c>
      <c r="H5392" s="27">
        <v>0.22383101851851853</v>
      </c>
      <c r="I5392">
        <v>3.1579999999999999</v>
      </c>
    </row>
    <row r="5393" spans="1:9" x14ac:dyDescent="0.3">
      <c r="A5393" s="28" t="s">
        <v>52</v>
      </c>
      <c r="B5393" s="27">
        <v>0.22452546296296297</v>
      </c>
      <c r="C5393">
        <v>3983.1001000000001</v>
      </c>
      <c r="G5393" s="28" t="s">
        <v>52</v>
      </c>
      <c r="H5393" s="27">
        <v>0.22452546296296297</v>
      </c>
      <c r="I5393">
        <v>3.1629999999999998</v>
      </c>
    </row>
    <row r="5394" spans="1:9" x14ac:dyDescent="0.3">
      <c r="A5394" s="28" t="s">
        <v>52</v>
      </c>
      <c r="B5394" s="27">
        <v>0.22521990740740741</v>
      </c>
      <c r="C5394">
        <v>3983.5</v>
      </c>
      <c r="G5394" s="28" t="s">
        <v>52</v>
      </c>
      <c r="H5394" s="27">
        <v>0.22521990740740741</v>
      </c>
      <c r="I5394">
        <v>3.1669999999999998</v>
      </c>
    </row>
    <row r="5395" spans="1:9" x14ac:dyDescent="0.3">
      <c r="A5395" s="28" t="s">
        <v>52</v>
      </c>
      <c r="B5395" s="27">
        <v>0.22591435185185185</v>
      </c>
      <c r="C5395">
        <v>3983.5</v>
      </c>
      <c r="G5395" s="28" t="s">
        <v>52</v>
      </c>
      <c r="H5395" s="27">
        <v>0.22591435185185185</v>
      </c>
      <c r="I5395">
        <v>3.1709999999999998</v>
      </c>
    </row>
    <row r="5396" spans="1:9" x14ac:dyDescent="0.3">
      <c r="A5396" s="28" t="s">
        <v>52</v>
      </c>
      <c r="B5396" s="27">
        <v>0.22660879629629629</v>
      </c>
      <c r="C5396">
        <v>3983.1001000000001</v>
      </c>
      <c r="G5396" s="28" t="s">
        <v>52</v>
      </c>
      <c r="H5396" s="27">
        <v>0.22660879629629629</v>
      </c>
      <c r="I5396">
        <v>3.1760000000000002</v>
      </c>
    </row>
    <row r="5397" spans="1:9" x14ac:dyDescent="0.3">
      <c r="A5397" s="28" t="s">
        <v>52</v>
      </c>
      <c r="B5397" s="27">
        <v>0.22730324074074074</v>
      </c>
      <c r="C5397">
        <v>3982.3</v>
      </c>
      <c r="G5397" s="28" t="s">
        <v>52</v>
      </c>
      <c r="H5397" s="27">
        <v>0.22730324074074074</v>
      </c>
      <c r="I5397">
        <v>3.181</v>
      </c>
    </row>
    <row r="5398" spans="1:9" x14ac:dyDescent="0.3">
      <c r="A5398" s="28" t="s">
        <v>52</v>
      </c>
      <c r="B5398" s="27">
        <v>0.22799768518518518</v>
      </c>
      <c r="C5398">
        <v>3982.7</v>
      </c>
      <c r="G5398" s="28" t="s">
        <v>52</v>
      </c>
      <c r="H5398" s="27">
        <v>0.22799768518518518</v>
      </c>
      <c r="I5398">
        <v>3.1859999999999999</v>
      </c>
    </row>
    <row r="5399" spans="1:9" x14ac:dyDescent="0.3">
      <c r="A5399" s="28" t="s">
        <v>52</v>
      </c>
      <c r="B5399" s="27">
        <v>0.22869212962962962</v>
      </c>
      <c r="C5399">
        <v>3982.3</v>
      </c>
      <c r="G5399" s="28" t="s">
        <v>52</v>
      </c>
      <c r="H5399" s="27">
        <v>0.22869212962962962</v>
      </c>
      <c r="I5399">
        <v>3.1909999999999998</v>
      </c>
    </row>
    <row r="5400" spans="1:9" x14ac:dyDescent="0.3">
      <c r="A5400" s="28" t="s">
        <v>52</v>
      </c>
      <c r="B5400" s="27">
        <v>0.22938657407407406</v>
      </c>
      <c r="C5400">
        <v>3982.7</v>
      </c>
      <c r="G5400" s="28" t="s">
        <v>52</v>
      </c>
      <c r="H5400" s="27">
        <v>0.22938657407407406</v>
      </c>
      <c r="I5400">
        <v>3.1949999999999998</v>
      </c>
    </row>
    <row r="5401" spans="1:9" x14ac:dyDescent="0.3">
      <c r="A5401" s="28" t="s">
        <v>52</v>
      </c>
      <c r="B5401" s="27">
        <v>0.2300810185185185</v>
      </c>
      <c r="C5401">
        <v>3983.1001000000001</v>
      </c>
      <c r="G5401" s="28" t="s">
        <v>52</v>
      </c>
      <c r="H5401" s="27">
        <v>0.2300810185185185</v>
      </c>
      <c r="I5401">
        <v>3.2</v>
      </c>
    </row>
    <row r="5402" spans="1:9" x14ac:dyDescent="0.3">
      <c r="A5402" s="28" t="s">
        <v>52</v>
      </c>
      <c r="B5402" s="27">
        <v>0.23077546296296295</v>
      </c>
      <c r="C5402">
        <v>3982.7</v>
      </c>
      <c r="G5402" s="28" t="s">
        <v>52</v>
      </c>
      <c r="H5402" s="27">
        <v>0.23077546296296295</v>
      </c>
      <c r="I5402">
        <v>3.2050000000000001</v>
      </c>
    </row>
    <row r="5403" spans="1:9" x14ac:dyDescent="0.3">
      <c r="A5403" s="28" t="s">
        <v>52</v>
      </c>
      <c r="B5403" s="27">
        <v>0.23146990740740739</v>
      </c>
      <c r="C5403">
        <v>3982.3</v>
      </c>
      <c r="G5403" s="28" t="s">
        <v>52</v>
      </c>
      <c r="H5403" s="27">
        <v>0.23146990740740739</v>
      </c>
      <c r="I5403">
        <v>3.21</v>
      </c>
    </row>
    <row r="5404" spans="1:9" x14ac:dyDescent="0.3">
      <c r="A5404" s="28" t="s">
        <v>52</v>
      </c>
      <c r="B5404" s="27">
        <v>0.23216435185185183</v>
      </c>
      <c r="C5404">
        <v>3983.5</v>
      </c>
      <c r="G5404" s="28" t="s">
        <v>52</v>
      </c>
      <c r="H5404" s="27">
        <v>0.23216435185185183</v>
      </c>
      <c r="I5404">
        <v>3.2149999999999999</v>
      </c>
    </row>
    <row r="5405" spans="1:9" x14ac:dyDescent="0.3">
      <c r="A5405" s="28" t="s">
        <v>52</v>
      </c>
      <c r="B5405" s="27">
        <v>0.23285879629629633</v>
      </c>
      <c r="C5405">
        <v>3983.5</v>
      </c>
      <c r="G5405" s="28" t="s">
        <v>52</v>
      </c>
      <c r="H5405" s="27">
        <v>0.23285879629629633</v>
      </c>
      <c r="I5405">
        <v>3.2189999999999999</v>
      </c>
    </row>
    <row r="5406" spans="1:9" x14ac:dyDescent="0.3">
      <c r="A5406" s="28" t="s">
        <v>52</v>
      </c>
      <c r="B5406" s="27">
        <v>0.23355324074074071</v>
      </c>
      <c r="C5406">
        <v>3982.7</v>
      </c>
      <c r="G5406" s="28" t="s">
        <v>52</v>
      </c>
      <c r="H5406" s="27">
        <v>0.23355324074074071</v>
      </c>
      <c r="I5406">
        <v>3.2240000000000002</v>
      </c>
    </row>
    <row r="5407" spans="1:9" x14ac:dyDescent="0.3">
      <c r="A5407" s="28" t="s">
        <v>52</v>
      </c>
      <c r="B5407" s="27">
        <v>0.23424768518518521</v>
      </c>
      <c r="C5407">
        <v>3982.3</v>
      </c>
      <c r="G5407" s="28" t="s">
        <v>52</v>
      </c>
      <c r="H5407" s="27">
        <v>0.23424768518518521</v>
      </c>
      <c r="I5407">
        <v>3.2280000000000002</v>
      </c>
    </row>
    <row r="5408" spans="1:9" x14ac:dyDescent="0.3">
      <c r="A5408" s="28" t="s">
        <v>52</v>
      </c>
      <c r="B5408" s="27">
        <v>0.23494212962962965</v>
      </c>
      <c r="C5408">
        <v>3982.3</v>
      </c>
      <c r="G5408" s="28" t="s">
        <v>52</v>
      </c>
      <c r="H5408" s="27">
        <v>0.23494212962962965</v>
      </c>
      <c r="I5408">
        <v>3.2330000000000001</v>
      </c>
    </row>
    <row r="5409" spans="1:9" x14ac:dyDescent="0.3">
      <c r="A5409" s="28" t="s">
        <v>52</v>
      </c>
      <c r="B5409" s="27">
        <v>0.2356365740740741</v>
      </c>
      <c r="C5409">
        <v>3982.7</v>
      </c>
      <c r="G5409" s="28" t="s">
        <v>52</v>
      </c>
      <c r="H5409" s="27">
        <v>0.2356365740740741</v>
      </c>
      <c r="I5409">
        <v>3.238</v>
      </c>
    </row>
    <row r="5410" spans="1:9" x14ac:dyDescent="0.3">
      <c r="A5410" s="28" t="s">
        <v>52</v>
      </c>
      <c r="B5410" s="27">
        <v>0.23633101851851854</v>
      </c>
      <c r="C5410">
        <v>3982.3</v>
      </c>
      <c r="G5410" s="28" t="s">
        <v>52</v>
      </c>
      <c r="H5410" s="27">
        <v>0.23633101851851854</v>
      </c>
      <c r="I5410">
        <v>3.2429999999999999</v>
      </c>
    </row>
    <row r="5411" spans="1:9" x14ac:dyDescent="0.3">
      <c r="A5411" s="28" t="s">
        <v>52</v>
      </c>
      <c r="B5411" s="27">
        <v>0.23702546296296298</v>
      </c>
      <c r="C5411">
        <v>3983.1001000000001</v>
      </c>
      <c r="G5411" s="28" t="s">
        <v>52</v>
      </c>
      <c r="H5411" s="27">
        <v>0.23702546296296298</v>
      </c>
      <c r="I5411">
        <v>3.2469999999999999</v>
      </c>
    </row>
    <row r="5412" spans="1:9" x14ac:dyDescent="0.3">
      <c r="A5412" s="28" t="s">
        <v>52</v>
      </c>
      <c r="B5412" s="27">
        <v>0.23771990740740742</v>
      </c>
      <c r="C5412">
        <v>3981.8998999999999</v>
      </c>
      <c r="G5412" s="28" t="s">
        <v>52</v>
      </c>
      <c r="H5412" s="27">
        <v>0.23771990740740742</v>
      </c>
      <c r="I5412">
        <v>3.2519999999999998</v>
      </c>
    </row>
    <row r="5413" spans="1:9" x14ac:dyDescent="0.3">
      <c r="A5413" s="28" t="s">
        <v>52</v>
      </c>
      <c r="B5413" s="27">
        <v>0.23841435185185186</v>
      </c>
      <c r="C5413">
        <v>3983.5</v>
      </c>
      <c r="G5413" s="28" t="s">
        <v>52</v>
      </c>
      <c r="H5413" s="27">
        <v>0.23841435185185186</v>
      </c>
      <c r="I5413">
        <v>3.2570000000000001</v>
      </c>
    </row>
    <row r="5414" spans="1:9" x14ac:dyDescent="0.3">
      <c r="A5414" s="28" t="s">
        <v>52</v>
      </c>
      <c r="B5414" s="27">
        <v>0.23910879629629631</v>
      </c>
      <c r="C5414">
        <v>3983.5</v>
      </c>
      <c r="G5414" s="28" t="s">
        <v>52</v>
      </c>
      <c r="H5414" s="27">
        <v>0.23910879629629631</v>
      </c>
      <c r="I5414">
        <v>3.262</v>
      </c>
    </row>
    <row r="5415" spans="1:9" x14ac:dyDescent="0.3">
      <c r="A5415" s="28" t="s">
        <v>52</v>
      </c>
      <c r="B5415" s="27">
        <v>0.23980324074074075</v>
      </c>
      <c r="C5415">
        <v>3981.8998999999999</v>
      </c>
      <c r="G5415" s="28" t="s">
        <v>52</v>
      </c>
      <c r="H5415" s="27">
        <v>0.23980324074074075</v>
      </c>
      <c r="I5415">
        <v>3.266</v>
      </c>
    </row>
    <row r="5416" spans="1:9" x14ac:dyDescent="0.3">
      <c r="A5416" s="28" t="s">
        <v>52</v>
      </c>
      <c r="B5416" s="27">
        <v>0.24049768518518519</v>
      </c>
      <c r="C5416">
        <v>3982.7</v>
      </c>
      <c r="G5416" s="28" t="s">
        <v>52</v>
      </c>
      <c r="H5416" s="27">
        <v>0.24049768518518519</v>
      </c>
      <c r="I5416">
        <v>3.2709999999999999</v>
      </c>
    </row>
    <row r="5417" spans="1:9" x14ac:dyDescent="0.3">
      <c r="A5417" s="28" t="s">
        <v>52</v>
      </c>
      <c r="B5417" s="27">
        <v>0.24119212962962963</v>
      </c>
      <c r="C5417">
        <v>3982.7</v>
      </c>
      <c r="G5417" s="28" t="s">
        <v>52</v>
      </c>
      <c r="H5417" s="27">
        <v>0.24119212962962963</v>
      </c>
      <c r="I5417">
        <v>3.2759999999999998</v>
      </c>
    </row>
    <row r="5418" spans="1:9" x14ac:dyDescent="0.3">
      <c r="A5418" s="28" t="s">
        <v>52</v>
      </c>
      <c r="B5418" s="27">
        <v>0.24188657407407407</v>
      </c>
      <c r="C5418">
        <v>3981.5</v>
      </c>
      <c r="G5418" s="28" t="s">
        <v>52</v>
      </c>
      <c r="H5418" s="27">
        <v>0.24188657407407407</v>
      </c>
      <c r="I5418">
        <v>3.2810000000000001</v>
      </c>
    </row>
    <row r="5419" spans="1:9" x14ac:dyDescent="0.3">
      <c r="A5419" s="28" t="s">
        <v>52</v>
      </c>
      <c r="B5419" s="27">
        <v>0.24258101851851852</v>
      </c>
      <c r="C5419">
        <v>3983.1001000000001</v>
      </c>
      <c r="G5419" s="28" t="s">
        <v>52</v>
      </c>
      <c r="H5419" s="27">
        <v>0.24258101851851852</v>
      </c>
      <c r="I5419">
        <v>3.286</v>
      </c>
    </row>
    <row r="5420" spans="1:9" x14ac:dyDescent="0.3">
      <c r="A5420" s="28" t="s">
        <v>52</v>
      </c>
      <c r="B5420" s="27">
        <v>0.24327546296296299</v>
      </c>
      <c r="C5420">
        <v>3981.5</v>
      </c>
      <c r="G5420" s="28" t="s">
        <v>52</v>
      </c>
      <c r="H5420" s="27">
        <v>0.24327546296296299</v>
      </c>
      <c r="I5420">
        <v>3.29</v>
      </c>
    </row>
    <row r="5421" spans="1:9" x14ac:dyDescent="0.3">
      <c r="A5421" s="28" t="s">
        <v>52</v>
      </c>
      <c r="B5421" s="27">
        <v>0.2439699074074074</v>
      </c>
      <c r="C5421">
        <v>3983.1001000000001</v>
      </c>
      <c r="G5421" s="28" t="s">
        <v>52</v>
      </c>
      <c r="H5421" s="27">
        <v>0.2439699074074074</v>
      </c>
      <c r="I5421">
        <v>3.2949999999999999</v>
      </c>
    </row>
    <row r="5422" spans="1:9" x14ac:dyDescent="0.3">
      <c r="A5422" s="28" t="s">
        <v>52</v>
      </c>
      <c r="B5422" s="27">
        <v>0.24466435185185187</v>
      </c>
      <c r="C5422">
        <v>3982.7</v>
      </c>
      <c r="G5422" s="28" t="s">
        <v>52</v>
      </c>
      <c r="H5422" s="27">
        <v>0.24466435185185187</v>
      </c>
      <c r="I5422">
        <v>3.2989999999999999</v>
      </c>
    </row>
    <row r="5423" spans="1:9" x14ac:dyDescent="0.3">
      <c r="A5423" s="28" t="s">
        <v>52</v>
      </c>
      <c r="B5423" s="27">
        <v>0.24535879629629631</v>
      </c>
      <c r="C5423">
        <v>3982.7</v>
      </c>
      <c r="G5423" s="28" t="s">
        <v>52</v>
      </c>
      <c r="H5423" s="27">
        <v>0.24535879629629631</v>
      </c>
      <c r="I5423">
        <v>3.3039999999999998</v>
      </c>
    </row>
    <row r="5424" spans="1:9" x14ac:dyDescent="0.3">
      <c r="A5424" s="28" t="s">
        <v>52</v>
      </c>
      <c r="B5424" s="27">
        <v>0.24605324074074075</v>
      </c>
      <c r="C5424">
        <v>3982.7</v>
      </c>
      <c r="G5424" s="28" t="s">
        <v>52</v>
      </c>
      <c r="H5424" s="27">
        <v>0.24605324074074075</v>
      </c>
      <c r="I5424">
        <v>3.3090000000000002</v>
      </c>
    </row>
    <row r="5425" spans="1:9" x14ac:dyDescent="0.3">
      <c r="A5425" s="28" t="s">
        <v>52</v>
      </c>
      <c r="B5425" s="27">
        <v>0.24674768518518519</v>
      </c>
      <c r="C5425">
        <v>3981.8998999999999</v>
      </c>
      <c r="G5425" s="28" t="s">
        <v>52</v>
      </c>
      <c r="H5425" s="27">
        <v>0.24674768518518519</v>
      </c>
      <c r="I5425">
        <v>3.3140000000000001</v>
      </c>
    </row>
    <row r="5426" spans="1:9" x14ac:dyDescent="0.3">
      <c r="A5426" s="28" t="s">
        <v>52</v>
      </c>
      <c r="B5426" s="27">
        <v>0.24744212962962964</v>
      </c>
      <c r="C5426">
        <v>3983.5</v>
      </c>
      <c r="G5426" s="28" t="s">
        <v>52</v>
      </c>
      <c r="H5426" s="27">
        <v>0.24744212962962964</v>
      </c>
      <c r="I5426">
        <v>3.3180000000000001</v>
      </c>
    </row>
    <row r="5427" spans="1:9" x14ac:dyDescent="0.3">
      <c r="A5427" s="28" t="s">
        <v>52</v>
      </c>
      <c r="B5427" s="27">
        <v>0.24813657407407408</v>
      </c>
      <c r="C5427">
        <v>3981.8998999999999</v>
      </c>
      <c r="G5427" s="28" t="s">
        <v>52</v>
      </c>
      <c r="H5427" s="27">
        <v>0.24813657407407408</v>
      </c>
      <c r="I5427">
        <v>3.323</v>
      </c>
    </row>
    <row r="5428" spans="1:9" x14ac:dyDescent="0.3">
      <c r="A5428" s="28" t="s">
        <v>52</v>
      </c>
      <c r="B5428" s="27">
        <v>0.24883101851851852</v>
      </c>
      <c r="C5428">
        <v>3981.5</v>
      </c>
      <c r="G5428" s="28" t="s">
        <v>52</v>
      </c>
      <c r="H5428" s="27">
        <v>0.24883101851851852</v>
      </c>
      <c r="I5428">
        <v>3.3279999999999998</v>
      </c>
    </row>
    <row r="5429" spans="1:9" x14ac:dyDescent="0.3">
      <c r="A5429" s="28" t="s">
        <v>52</v>
      </c>
      <c r="B5429" s="27">
        <v>0.24952546296296296</v>
      </c>
      <c r="C5429">
        <v>3981.5</v>
      </c>
      <c r="G5429" s="28" t="s">
        <v>52</v>
      </c>
      <c r="H5429" s="27">
        <v>0.24952546296296296</v>
      </c>
      <c r="I5429">
        <v>3.3319999999999999</v>
      </c>
    </row>
    <row r="5430" spans="1:9" x14ac:dyDescent="0.3">
      <c r="A5430" s="28" t="s">
        <v>52</v>
      </c>
      <c r="B5430" s="27">
        <v>0.2502199074074074</v>
      </c>
      <c r="C5430">
        <v>3983.1001000000001</v>
      </c>
      <c r="G5430" s="28" t="s">
        <v>52</v>
      </c>
      <c r="H5430" s="27">
        <v>0.2502199074074074</v>
      </c>
      <c r="I5430">
        <v>3.3380000000000001</v>
      </c>
    </row>
    <row r="5431" spans="1:9" x14ac:dyDescent="0.3">
      <c r="A5431" s="28" t="s">
        <v>52</v>
      </c>
      <c r="B5431" s="27">
        <v>0.25091435185185185</v>
      </c>
      <c r="C5431">
        <v>3980.7</v>
      </c>
      <c r="G5431" s="28" t="s">
        <v>52</v>
      </c>
      <c r="H5431" s="27">
        <v>0.25091435185185185</v>
      </c>
      <c r="I5431">
        <v>3.343</v>
      </c>
    </row>
    <row r="5432" spans="1:9" x14ac:dyDescent="0.3">
      <c r="A5432" s="28" t="s">
        <v>52</v>
      </c>
      <c r="B5432" s="27">
        <v>0.25160879629629629</v>
      </c>
      <c r="C5432">
        <v>3982.3</v>
      </c>
      <c r="G5432" s="28" t="s">
        <v>52</v>
      </c>
      <c r="H5432" s="27">
        <v>0.25160879629629629</v>
      </c>
      <c r="I5432">
        <v>3.347</v>
      </c>
    </row>
    <row r="5433" spans="1:9" x14ac:dyDescent="0.3">
      <c r="A5433" s="28" t="s">
        <v>52</v>
      </c>
      <c r="B5433" s="27">
        <v>0.25230324074074073</v>
      </c>
      <c r="C5433">
        <v>3981.8998999999999</v>
      </c>
      <c r="G5433" s="28" t="s">
        <v>52</v>
      </c>
      <c r="H5433" s="27">
        <v>0.25230324074074073</v>
      </c>
      <c r="I5433">
        <v>3.3519999999999999</v>
      </c>
    </row>
    <row r="5434" spans="1:9" x14ac:dyDescent="0.3">
      <c r="A5434" s="28" t="s">
        <v>52</v>
      </c>
      <c r="B5434" s="27">
        <v>0.25299768518518517</v>
      </c>
      <c r="C5434">
        <v>3982.3</v>
      </c>
      <c r="G5434" s="28" t="s">
        <v>52</v>
      </c>
      <c r="H5434" s="27">
        <v>0.25299768518518517</v>
      </c>
      <c r="I5434">
        <v>3.3559999999999999</v>
      </c>
    </row>
    <row r="5435" spans="1:9" x14ac:dyDescent="0.3">
      <c r="A5435" s="28" t="s">
        <v>52</v>
      </c>
      <c r="B5435" s="27">
        <v>0.25369212962962961</v>
      </c>
      <c r="C5435">
        <v>3981.5</v>
      </c>
      <c r="G5435" s="28" t="s">
        <v>52</v>
      </c>
      <c r="H5435" s="27">
        <v>0.25369212962962961</v>
      </c>
      <c r="I5435">
        <v>3.3610000000000002</v>
      </c>
    </row>
    <row r="5436" spans="1:9" x14ac:dyDescent="0.3">
      <c r="A5436" s="28" t="s">
        <v>52</v>
      </c>
      <c r="B5436" s="27">
        <v>0.25438657407407406</v>
      </c>
      <c r="C5436">
        <v>3981.8998999999999</v>
      </c>
      <c r="G5436" s="28" t="s">
        <v>52</v>
      </c>
      <c r="H5436" s="27">
        <v>0.25438657407407406</v>
      </c>
      <c r="I5436">
        <v>3.3660000000000001</v>
      </c>
    </row>
    <row r="5437" spans="1:9" x14ac:dyDescent="0.3">
      <c r="A5437" s="28" t="s">
        <v>52</v>
      </c>
      <c r="B5437" s="27">
        <v>0.25508101851851855</v>
      </c>
      <c r="C5437">
        <v>3981.8998999999999</v>
      </c>
      <c r="G5437" s="28" t="s">
        <v>52</v>
      </c>
      <c r="H5437" s="27">
        <v>0.25508101851851855</v>
      </c>
      <c r="I5437">
        <v>3.371</v>
      </c>
    </row>
    <row r="5438" spans="1:9" x14ac:dyDescent="0.3">
      <c r="A5438" s="28" t="s">
        <v>52</v>
      </c>
      <c r="B5438" s="27">
        <v>0.255775462962963</v>
      </c>
      <c r="C5438">
        <v>3981.5</v>
      </c>
      <c r="G5438" s="28" t="s">
        <v>52</v>
      </c>
      <c r="H5438" s="27">
        <v>0.255775462962963</v>
      </c>
      <c r="I5438">
        <v>3.3759999999999999</v>
      </c>
    </row>
    <row r="5439" spans="1:9" x14ac:dyDescent="0.3">
      <c r="A5439" s="28" t="s">
        <v>52</v>
      </c>
      <c r="B5439" s="27">
        <v>0.25646990740740744</v>
      </c>
      <c r="C5439">
        <v>3981.1001000000001</v>
      </c>
      <c r="G5439" s="28" t="s">
        <v>52</v>
      </c>
      <c r="H5439" s="27">
        <v>0.25646990740740744</v>
      </c>
      <c r="I5439">
        <v>3.38</v>
      </c>
    </row>
    <row r="5440" spans="1:9" x14ac:dyDescent="0.3">
      <c r="A5440" s="28" t="s">
        <v>52</v>
      </c>
      <c r="B5440" s="27">
        <v>0.25716435185185188</v>
      </c>
      <c r="C5440">
        <v>3981.8998999999999</v>
      </c>
      <c r="G5440" s="28" t="s">
        <v>52</v>
      </c>
      <c r="H5440" s="27">
        <v>0.25716435185185188</v>
      </c>
      <c r="I5440">
        <v>3.3849999999999998</v>
      </c>
    </row>
    <row r="5441" spans="1:9" x14ac:dyDescent="0.3">
      <c r="A5441" s="28" t="s">
        <v>52</v>
      </c>
      <c r="B5441" s="27">
        <v>0.25785879629629632</v>
      </c>
      <c r="C5441">
        <v>3982.3</v>
      </c>
      <c r="G5441" s="28" t="s">
        <v>52</v>
      </c>
      <c r="H5441" s="27">
        <v>0.25785879629629632</v>
      </c>
      <c r="I5441">
        <v>3.39</v>
      </c>
    </row>
    <row r="5442" spans="1:9" x14ac:dyDescent="0.3">
      <c r="A5442" s="28" t="s">
        <v>52</v>
      </c>
      <c r="B5442" s="27">
        <v>0.25855324074074076</v>
      </c>
      <c r="C5442">
        <v>3981.5</v>
      </c>
      <c r="G5442" s="28" t="s">
        <v>52</v>
      </c>
      <c r="H5442" s="27">
        <v>0.25855324074074076</v>
      </c>
      <c r="I5442">
        <v>3.3940000000000001</v>
      </c>
    </row>
    <row r="5443" spans="1:9" x14ac:dyDescent="0.3">
      <c r="A5443" s="28" t="s">
        <v>52</v>
      </c>
      <c r="B5443" s="27">
        <v>0.25924768518518521</v>
      </c>
      <c r="C5443">
        <v>3981.5</v>
      </c>
      <c r="G5443" s="28" t="s">
        <v>52</v>
      </c>
      <c r="H5443" s="27">
        <v>0.25924768518518521</v>
      </c>
      <c r="I5443">
        <v>3.399</v>
      </c>
    </row>
    <row r="5444" spans="1:9" x14ac:dyDescent="0.3">
      <c r="A5444" s="28" t="s">
        <v>52</v>
      </c>
      <c r="B5444" s="27">
        <v>0.25994212962962965</v>
      </c>
      <c r="C5444">
        <v>3983.1001000000001</v>
      </c>
      <c r="G5444" s="28" t="s">
        <v>52</v>
      </c>
      <c r="H5444" s="27">
        <v>0.25994212962962965</v>
      </c>
      <c r="I5444">
        <v>3.4039999999999999</v>
      </c>
    </row>
    <row r="5445" spans="1:9" x14ac:dyDescent="0.3">
      <c r="A5445" s="28" t="s">
        <v>52</v>
      </c>
      <c r="B5445" s="27">
        <v>0.26063657407407409</v>
      </c>
      <c r="C5445">
        <v>3981.1001000000001</v>
      </c>
      <c r="G5445" s="28" t="s">
        <v>52</v>
      </c>
      <c r="H5445" s="27">
        <v>0.26063657407407409</v>
      </c>
      <c r="I5445">
        <v>3.4089999999999998</v>
      </c>
    </row>
    <row r="5446" spans="1:9" x14ac:dyDescent="0.3">
      <c r="A5446" s="28" t="s">
        <v>52</v>
      </c>
      <c r="B5446" s="27">
        <v>0.26133101851851853</v>
      </c>
      <c r="C5446">
        <v>3980.7</v>
      </c>
      <c r="G5446" s="28" t="s">
        <v>52</v>
      </c>
      <c r="H5446" s="27">
        <v>0.26133101851851853</v>
      </c>
      <c r="I5446">
        <v>3.4140000000000001</v>
      </c>
    </row>
    <row r="5447" spans="1:9" x14ac:dyDescent="0.3">
      <c r="A5447" s="28" t="s">
        <v>52</v>
      </c>
      <c r="B5447" s="27">
        <v>0.26202546296296297</v>
      </c>
      <c r="C5447">
        <v>3981.8998999999999</v>
      </c>
      <c r="G5447" s="28" t="s">
        <v>52</v>
      </c>
      <c r="H5447" s="27">
        <v>0.26202546296296297</v>
      </c>
      <c r="I5447">
        <v>3.4180000000000001</v>
      </c>
    </row>
    <row r="5448" spans="1:9" x14ac:dyDescent="0.3">
      <c r="A5448" s="28" t="s">
        <v>52</v>
      </c>
      <c r="B5448" s="27">
        <v>0.26271990740740742</v>
      </c>
      <c r="C5448">
        <v>3982.3</v>
      </c>
      <c r="G5448" s="28" t="s">
        <v>52</v>
      </c>
      <c r="H5448" s="27">
        <v>0.26271990740740742</v>
      </c>
      <c r="I5448">
        <v>3.423</v>
      </c>
    </row>
    <row r="5449" spans="1:9" x14ac:dyDescent="0.3">
      <c r="A5449" s="28" t="s">
        <v>52</v>
      </c>
      <c r="B5449" s="27">
        <v>0.26341435185185186</v>
      </c>
      <c r="C5449">
        <v>3982.3</v>
      </c>
      <c r="G5449" s="28" t="s">
        <v>52</v>
      </c>
      <c r="H5449" s="27">
        <v>0.26341435185185186</v>
      </c>
      <c r="I5449">
        <v>3.427</v>
      </c>
    </row>
    <row r="5450" spans="1:9" x14ac:dyDescent="0.3">
      <c r="A5450" s="28" t="s">
        <v>52</v>
      </c>
      <c r="B5450" s="27">
        <v>0.2641087962962963</v>
      </c>
      <c r="C5450">
        <v>3981.5</v>
      </c>
      <c r="G5450" s="28" t="s">
        <v>52</v>
      </c>
      <c r="H5450" s="27">
        <v>0.2641087962962963</v>
      </c>
      <c r="I5450">
        <v>3.4319999999999999</v>
      </c>
    </row>
    <row r="5451" spans="1:9" x14ac:dyDescent="0.3">
      <c r="A5451" s="28" t="s">
        <v>52</v>
      </c>
      <c r="B5451" s="27">
        <v>0.26480324074074074</v>
      </c>
      <c r="C5451">
        <v>3983.5</v>
      </c>
      <c r="G5451" s="28" t="s">
        <v>52</v>
      </c>
      <c r="H5451" s="27">
        <v>0.26480324074074074</v>
      </c>
      <c r="I5451">
        <v>3.4369999999999998</v>
      </c>
    </row>
    <row r="5452" spans="1:9" x14ac:dyDescent="0.3">
      <c r="A5452" s="28" t="s">
        <v>52</v>
      </c>
      <c r="B5452" s="27">
        <v>0.26549768518518518</v>
      </c>
      <c r="C5452">
        <v>3982.3</v>
      </c>
      <c r="G5452" s="28" t="s">
        <v>52</v>
      </c>
      <c r="H5452" s="27">
        <v>0.26549768518518518</v>
      </c>
      <c r="I5452">
        <v>3.4420000000000002</v>
      </c>
    </row>
    <row r="5453" spans="1:9" x14ac:dyDescent="0.3">
      <c r="A5453" s="28" t="s">
        <v>52</v>
      </c>
      <c r="B5453" s="27">
        <v>0.26619212962962963</v>
      </c>
      <c r="C5453">
        <v>3982.3</v>
      </c>
      <c r="G5453" s="28" t="s">
        <v>52</v>
      </c>
      <c r="H5453" s="27">
        <v>0.26619212962962963</v>
      </c>
      <c r="I5453">
        <v>3.4470000000000001</v>
      </c>
    </row>
    <row r="5454" spans="1:9" x14ac:dyDescent="0.3">
      <c r="A5454" s="28" t="s">
        <v>52</v>
      </c>
      <c r="B5454" s="27">
        <v>0.26688657407407407</v>
      </c>
      <c r="C5454">
        <v>3982.7</v>
      </c>
      <c r="G5454" s="28" t="s">
        <v>52</v>
      </c>
      <c r="H5454" s="27">
        <v>0.26688657407407407</v>
      </c>
      <c r="I5454">
        <v>3.4510000000000001</v>
      </c>
    </row>
    <row r="5455" spans="1:9" x14ac:dyDescent="0.3">
      <c r="A5455" s="28" t="s">
        <v>52</v>
      </c>
      <c r="B5455" s="27">
        <v>0.26758101851851851</v>
      </c>
      <c r="C5455">
        <v>3983.5</v>
      </c>
      <c r="G5455" s="28" t="s">
        <v>52</v>
      </c>
      <c r="H5455" s="27">
        <v>0.26758101851851851</v>
      </c>
      <c r="I5455">
        <v>3.456</v>
      </c>
    </row>
    <row r="5456" spans="1:9" x14ac:dyDescent="0.3">
      <c r="A5456" s="28" t="s">
        <v>52</v>
      </c>
      <c r="B5456" s="27">
        <v>0.26827546296296295</v>
      </c>
      <c r="C5456">
        <v>3983.1001000000001</v>
      </c>
      <c r="G5456" s="28" t="s">
        <v>52</v>
      </c>
      <c r="H5456" s="27">
        <v>0.26827546296296295</v>
      </c>
      <c r="I5456">
        <v>3.4609999999999999</v>
      </c>
    </row>
    <row r="5457" spans="1:9" x14ac:dyDescent="0.3">
      <c r="A5457" s="28" t="s">
        <v>52</v>
      </c>
      <c r="B5457" s="27">
        <v>0.26896990740740739</v>
      </c>
      <c r="C5457">
        <v>3982.3</v>
      </c>
      <c r="G5457" s="28" t="s">
        <v>52</v>
      </c>
      <c r="H5457" s="27">
        <v>0.26896990740740739</v>
      </c>
      <c r="I5457">
        <v>3.4660000000000002</v>
      </c>
    </row>
    <row r="5458" spans="1:9" x14ac:dyDescent="0.3">
      <c r="A5458" s="28" t="s">
        <v>52</v>
      </c>
      <c r="B5458" s="27">
        <v>0.26966435185185184</v>
      </c>
      <c r="C5458">
        <v>3983.5</v>
      </c>
      <c r="G5458" s="28" t="s">
        <v>52</v>
      </c>
      <c r="H5458" s="27">
        <v>0.26966435185185184</v>
      </c>
      <c r="I5458">
        <v>3.47</v>
      </c>
    </row>
    <row r="5459" spans="1:9" x14ac:dyDescent="0.3">
      <c r="A5459" s="28" t="s">
        <v>52</v>
      </c>
      <c r="B5459" s="27">
        <v>0.27035879629629628</v>
      </c>
      <c r="C5459">
        <v>3982.7</v>
      </c>
      <c r="G5459" s="28" t="s">
        <v>52</v>
      </c>
      <c r="H5459" s="27">
        <v>0.27035879629629628</v>
      </c>
      <c r="I5459">
        <v>3.4750000000000001</v>
      </c>
    </row>
    <row r="5460" spans="1:9" x14ac:dyDescent="0.3">
      <c r="A5460" s="28" t="s">
        <v>52</v>
      </c>
      <c r="B5460" s="27">
        <v>0.27105324074074072</v>
      </c>
      <c r="C5460">
        <v>3982.7</v>
      </c>
      <c r="G5460" s="28" t="s">
        <v>52</v>
      </c>
      <c r="H5460" s="27">
        <v>0.27105324074074072</v>
      </c>
      <c r="I5460">
        <v>3.48</v>
      </c>
    </row>
    <row r="5461" spans="1:9" x14ac:dyDescent="0.3">
      <c r="A5461" s="28" t="s">
        <v>52</v>
      </c>
      <c r="B5461" s="27">
        <v>0.27174768518518516</v>
      </c>
      <c r="C5461">
        <v>3982.3</v>
      </c>
      <c r="G5461" s="28" t="s">
        <v>52</v>
      </c>
      <c r="H5461" s="27">
        <v>0.27174768518518516</v>
      </c>
      <c r="I5461">
        <v>3.4849999999999999</v>
      </c>
    </row>
    <row r="5462" spans="1:9" x14ac:dyDescent="0.3">
      <c r="A5462" s="28" t="s">
        <v>52</v>
      </c>
      <c r="B5462" s="27">
        <v>0.2724421296296296</v>
      </c>
      <c r="C5462">
        <v>3981.8998999999999</v>
      </c>
      <c r="G5462" s="28" t="s">
        <v>52</v>
      </c>
      <c r="H5462" s="27">
        <v>0.2724421296296296</v>
      </c>
      <c r="I5462">
        <v>3.4889999999999999</v>
      </c>
    </row>
    <row r="5463" spans="1:9" x14ac:dyDescent="0.3">
      <c r="A5463" s="28" t="s">
        <v>52</v>
      </c>
      <c r="B5463" s="27">
        <v>0.27313657407407405</v>
      </c>
      <c r="C5463">
        <v>3982.7</v>
      </c>
      <c r="G5463" s="28" t="s">
        <v>52</v>
      </c>
      <c r="H5463" s="27">
        <v>0.27313657407407405</v>
      </c>
      <c r="I5463">
        <v>3.4940000000000002</v>
      </c>
    </row>
    <row r="5464" spans="1:9" x14ac:dyDescent="0.3">
      <c r="A5464" s="28" t="s">
        <v>52</v>
      </c>
      <c r="B5464" s="27">
        <v>0.27383101851851849</v>
      </c>
      <c r="C5464">
        <v>3982.3</v>
      </c>
      <c r="G5464" s="28" t="s">
        <v>52</v>
      </c>
      <c r="H5464" s="27">
        <v>0.27383101851851849</v>
      </c>
      <c r="I5464">
        <v>3.4990000000000001</v>
      </c>
    </row>
    <row r="5465" spans="1:9" x14ac:dyDescent="0.3">
      <c r="A5465" s="28" t="s">
        <v>52</v>
      </c>
      <c r="B5465" s="27">
        <v>0.27452546296296299</v>
      </c>
      <c r="C5465">
        <v>3981.8998999999999</v>
      </c>
      <c r="G5465" s="28" t="s">
        <v>52</v>
      </c>
      <c r="H5465" s="27">
        <v>0.27452546296296299</v>
      </c>
      <c r="I5465">
        <v>3.504</v>
      </c>
    </row>
    <row r="5466" spans="1:9" x14ac:dyDescent="0.3">
      <c r="A5466" s="28" t="s">
        <v>52</v>
      </c>
      <c r="B5466" s="27">
        <v>0.27521990740740737</v>
      </c>
      <c r="C5466">
        <v>3981.5</v>
      </c>
      <c r="G5466" s="28" t="s">
        <v>52</v>
      </c>
      <c r="H5466" s="27">
        <v>0.27521990740740737</v>
      </c>
      <c r="I5466">
        <v>3.508</v>
      </c>
    </row>
    <row r="5467" spans="1:9" x14ac:dyDescent="0.3">
      <c r="A5467" s="28" t="s">
        <v>52</v>
      </c>
      <c r="B5467" s="27">
        <v>0.27591435185185187</v>
      </c>
      <c r="C5467">
        <v>3982.3</v>
      </c>
      <c r="G5467" s="28" t="s">
        <v>52</v>
      </c>
      <c r="H5467" s="27">
        <v>0.27591435185185187</v>
      </c>
      <c r="I5467">
        <v>3.5129999999999999</v>
      </c>
    </row>
    <row r="5468" spans="1:9" x14ac:dyDescent="0.3">
      <c r="A5468" s="28" t="s">
        <v>52</v>
      </c>
      <c r="B5468" s="27">
        <v>0.27660879629629631</v>
      </c>
      <c r="C5468">
        <v>3982.3</v>
      </c>
      <c r="G5468" s="28" t="s">
        <v>52</v>
      </c>
      <c r="H5468" s="27">
        <v>0.27660879629629631</v>
      </c>
      <c r="I5468">
        <v>3.5179999999999998</v>
      </c>
    </row>
    <row r="5469" spans="1:9" x14ac:dyDescent="0.3">
      <c r="A5469" s="28" t="s">
        <v>52</v>
      </c>
      <c r="B5469" s="27">
        <v>0.27730324074074075</v>
      </c>
      <c r="C5469">
        <v>3981.8998999999999</v>
      </c>
      <c r="G5469" s="28" t="s">
        <v>52</v>
      </c>
      <c r="H5469" s="27">
        <v>0.27730324074074075</v>
      </c>
      <c r="I5469">
        <v>3.5230000000000001</v>
      </c>
    </row>
    <row r="5470" spans="1:9" x14ac:dyDescent="0.3">
      <c r="A5470" s="28" t="s">
        <v>52</v>
      </c>
      <c r="B5470" s="27">
        <v>0.27799768518518519</v>
      </c>
      <c r="C5470">
        <v>3983.5</v>
      </c>
      <c r="G5470" s="28" t="s">
        <v>52</v>
      </c>
      <c r="H5470" s="27">
        <v>0.27799768518518519</v>
      </c>
      <c r="I5470">
        <v>3.5270000000000001</v>
      </c>
    </row>
    <row r="5471" spans="1:9" x14ac:dyDescent="0.3">
      <c r="A5471" s="28" t="s">
        <v>52</v>
      </c>
      <c r="B5471" s="27">
        <v>0.27869212962962964</v>
      </c>
      <c r="C5471">
        <v>3983.1001000000001</v>
      </c>
      <c r="G5471" s="28" t="s">
        <v>52</v>
      </c>
      <c r="H5471" s="27">
        <v>0.27869212962962964</v>
      </c>
      <c r="I5471">
        <v>3.532</v>
      </c>
    </row>
    <row r="5472" spans="1:9" x14ac:dyDescent="0.3">
      <c r="A5472" s="28" t="s">
        <v>52</v>
      </c>
      <c r="B5472" s="27">
        <v>0.27938657407407408</v>
      </c>
      <c r="C5472">
        <v>3983.1001000000001</v>
      </c>
      <c r="G5472" s="28" t="s">
        <v>52</v>
      </c>
      <c r="H5472" s="27">
        <v>0.27938657407407408</v>
      </c>
      <c r="I5472">
        <v>3.5369999999999999</v>
      </c>
    </row>
    <row r="5473" spans="1:9" x14ac:dyDescent="0.3">
      <c r="A5473" s="28" t="s">
        <v>52</v>
      </c>
      <c r="B5473" s="27">
        <v>0.28008101851851852</v>
      </c>
      <c r="C5473">
        <v>3983.8998999999999</v>
      </c>
      <c r="G5473" s="28" t="s">
        <v>52</v>
      </c>
      <c r="H5473" s="27">
        <v>0.28008101851851852</v>
      </c>
      <c r="I5473">
        <v>3.5419999999999998</v>
      </c>
    </row>
    <row r="5474" spans="1:9" x14ac:dyDescent="0.3">
      <c r="A5474" s="28" t="s">
        <v>52</v>
      </c>
      <c r="B5474" s="27">
        <v>0.28077546296296296</v>
      </c>
      <c r="C5474">
        <v>3982.3</v>
      </c>
      <c r="G5474" s="28" t="s">
        <v>52</v>
      </c>
      <c r="H5474" s="27">
        <v>0.28077546296296296</v>
      </c>
      <c r="I5474">
        <v>3.5459999999999998</v>
      </c>
    </row>
    <row r="5475" spans="1:9" x14ac:dyDescent="0.3">
      <c r="A5475" s="28" t="s">
        <v>52</v>
      </c>
      <c r="B5475" s="27">
        <v>0.2814699074074074</v>
      </c>
      <c r="C5475">
        <v>3983.5</v>
      </c>
      <c r="G5475" s="28" t="s">
        <v>52</v>
      </c>
      <c r="H5475" s="27">
        <v>0.2814699074074074</v>
      </c>
      <c r="I5475">
        <v>3.552</v>
      </c>
    </row>
    <row r="5476" spans="1:9" x14ac:dyDescent="0.3">
      <c r="A5476" s="28" t="s">
        <v>52</v>
      </c>
      <c r="B5476" s="27">
        <v>0.28216435185185185</v>
      </c>
      <c r="C5476">
        <v>3982.3</v>
      </c>
      <c r="G5476" s="28" t="s">
        <v>52</v>
      </c>
      <c r="H5476" s="27">
        <v>0.28216435185185185</v>
      </c>
      <c r="I5476">
        <v>3.556</v>
      </c>
    </row>
    <row r="5477" spans="1:9" x14ac:dyDescent="0.3">
      <c r="A5477" s="28" t="s">
        <v>52</v>
      </c>
      <c r="B5477" s="27">
        <v>0.28285879629629629</v>
      </c>
      <c r="C5477">
        <v>3982.7</v>
      </c>
      <c r="G5477" s="28" t="s">
        <v>52</v>
      </c>
      <c r="H5477" s="27">
        <v>0.28285879629629629</v>
      </c>
      <c r="I5477">
        <v>3.5609999999999999</v>
      </c>
    </row>
    <row r="5478" spans="1:9" x14ac:dyDescent="0.3">
      <c r="A5478" s="28" t="s">
        <v>52</v>
      </c>
      <c r="B5478" s="27">
        <v>0.28355324074074073</v>
      </c>
      <c r="C5478">
        <v>3982.3</v>
      </c>
      <c r="G5478" s="28" t="s">
        <v>52</v>
      </c>
      <c r="H5478" s="27">
        <v>0.28355324074074073</v>
      </c>
      <c r="I5478">
        <v>3.5659999999999998</v>
      </c>
    </row>
    <row r="5479" spans="1:9" x14ac:dyDescent="0.3">
      <c r="A5479" s="28" t="s">
        <v>52</v>
      </c>
      <c r="B5479" s="27">
        <v>0.28424768518518517</v>
      </c>
      <c r="C5479">
        <v>3982.7</v>
      </c>
      <c r="G5479" s="28" t="s">
        <v>52</v>
      </c>
      <c r="H5479" s="27">
        <v>0.28424768518518517</v>
      </c>
      <c r="I5479">
        <v>3.57</v>
      </c>
    </row>
    <row r="5480" spans="1:9" x14ac:dyDescent="0.3">
      <c r="A5480" s="28" t="s">
        <v>52</v>
      </c>
      <c r="B5480" s="27">
        <v>0.28494212962962967</v>
      </c>
      <c r="C5480">
        <v>3983.1001000000001</v>
      </c>
      <c r="G5480" s="28" t="s">
        <v>52</v>
      </c>
      <c r="H5480" s="27">
        <v>0.28494212962962967</v>
      </c>
      <c r="I5480">
        <v>3.5760000000000001</v>
      </c>
    </row>
    <row r="5481" spans="1:9" x14ac:dyDescent="0.3">
      <c r="A5481" s="28" t="s">
        <v>52</v>
      </c>
      <c r="B5481" s="27">
        <v>0.28563657407407406</v>
      </c>
      <c r="C5481">
        <v>3983.1001000000001</v>
      </c>
      <c r="G5481" s="28" t="s">
        <v>52</v>
      </c>
      <c r="H5481" s="27">
        <v>0.28563657407407406</v>
      </c>
      <c r="I5481">
        <v>3.58</v>
      </c>
    </row>
    <row r="5482" spans="1:9" x14ac:dyDescent="0.3">
      <c r="A5482" s="28" t="s">
        <v>52</v>
      </c>
      <c r="B5482" s="27">
        <v>0.28633101851851855</v>
      </c>
      <c r="C5482">
        <v>3984.3</v>
      </c>
      <c r="G5482" s="28" t="s">
        <v>52</v>
      </c>
      <c r="H5482" s="27">
        <v>0.28633101851851855</v>
      </c>
      <c r="I5482">
        <v>3.585</v>
      </c>
    </row>
    <row r="5483" spans="1:9" x14ac:dyDescent="0.3">
      <c r="A5483" s="28" t="s">
        <v>52</v>
      </c>
      <c r="B5483" s="27">
        <v>0.287025462962963</v>
      </c>
      <c r="C5483">
        <v>3983.1001000000001</v>
      </c>
      <c r="G5483" s="28" t="s">
        <v>52</v>
      </c>
      <c r="H5483" s="27">
        <v>0.287025462962963</v>
      </c>
      <c r="I5483">
        <v>3.59</v>
      </c>
    </row>
    <row r="5484" spans="1:9" x14ac:dyDescent="0.3">
      <c r="A5484" s="28" t="s">
        <v>52</v>
      </c>
      <c r="B5484" s="27">
        <v>0.28771990740740744</v>
      </c>
      <c r="C5484">
        <v>3982.3</v>
      </c>
      <c r="G5484" s="28" t="s">
        <v>52</v>
      </c>
      <c r="H5484" s="27">
        <v>0.28771990740740744</v>
      </c>
      <c r="I5484">
        <v>3.5939999999999999</v>
      </c>
    </row>
    <row r="5485" spans="1:9" x14ac:dyDescent="0.3">
      <c r="A5485" s="28" t="s">
        <v>52</v>
      </c>
      <c r="B5485" s="27">
        <v>0.28841435185185188</v>
      </c>
      <c r="C5485">
        <v>3981.8998999999999</v>
      </c>
      <c r="G5485" s="28" t="s">
        <v>52</v>
      </c>
      <c r="H5485" s="27">
        <v>0.28841435185185188</v>
      </c>
      <c r="I5485">
        <v>3.5990000000000002</v>
      </c>
    </row>
    <row r="5486" spans="1:9" x14ac:dyDescent="0.3">
      <c r="A5486" s="28" t="s">
        <v>52</v>
      </c>
      <c r="B5486" s="27">
        <v>0.28910879629629632</v>
      </c>
      <c r="C5486">
        <v>3983.5</v>
      </c>
      <c r="G5486" s="28" t="s">
        <v>52</v>
      </c>
      <c r="H5486" s="27">
        <v>0.28910879629629632</v>
      </c>
      <c r="I5486">
        <v>3.6030000000000002</v>
      </c>
    </row>
    <row r="5487" spans="1:9" x14ac:dyDescent="0.3">
      <c r="A5487" s="28" t="s">
        <v>52</v>
      </c>
      <c r="B5487" s="27">
        <v>0.28980324074074076</v>
      </c>
      <c r="C5487">
        <v>3982.7</v>
      </c>
      <c r="G5487" s="28" t="s">
        <v>52</v>
      </c>
      <c r="H5487" s="27">
        <v>0.28980324074074076</v>
      </c>
      <c r="I5487">
        <v>3.609</v>
      </c>
    </row>
    <row r="5488" spans="1:9" x14ac:dyDescent="0.3">
      <c r="A5488" s="28" t="s">
        <v>52</v>
      </c>
      <c r="B5488" s="27">
        <v>0.29049768518518521</v>
      </c>
      <c r="C5488">
        <v>3982.7</v>
      </c>
      <c r="G5488" s="28" t="s">
        <v>52</v>
      </c>
      <c r="H5488" s="27">
        <v>0.29049768518518521</v>
      </c>
      <c r="I5488">
        <v>3.6139999999999999</v>
      </c>
    </row>
    <row r="5489" spans="1:9" x14ac:dyDescent="0.3">
      <c r="A5489" s="28" t="s">
        <v>52</v>
      </c>
      <c r="B5489" s="27">
        <v>0.29119212962962965</v>
      </c>
      <c r="C5489">
        <v>3982.7</v>
      </c>
      <c r="G5489" s="28" t="s">
        <v>52</v>
      </c>
      <c r="H5489" s="27">
        <v>0.29119212962962965</v>
      </c>
      <c r="I5489">
        <v>3.6179999999999999</v>
      </c>
    </row>
    <row r="5490" spans="1:9" x14ac:dyDescent="0.3">
      <c r="A5490" s="28" t="s">
        <v>52</v>
      </c>
      <c r="B5490" s="27">
        <v>0.29188657407407409</v>
      </c>
      <c r="C5490">
        <v>3980.7</v>
      </c>
      <c r="G5490" s="28" t="s">
        <v>52</v>
      </c>
      <c r="H5490" s="27">
        <v>0.29188657407407409</v>
      </c>
      <c r="I5490">
        <v>3.6230000000000002</v>
      </c>
    </row>
    <row r="5491" spans="1:9" x14ac:dyDescent="0.3">
      <c r="A5491" s="28" t="s">
        <v>52</v>
      </c>
      <c r="B5491" s="27">
        <v>0.29258101851851853</v>
      </c>
      <c r="C5491">
        <v>3983.5</v>
      </c>
      <c r="G5491" s="28" t="s">
        <v>52</v>
      </c>
      <c r="H5491" s="27">
        <v>0.29258101851851853</v>
      </c>
      <c r="I5491">
        <v>3.6280000000000001</v>
      </c>
    </row>
    <row r="5492" spans="1:9" x14ac:dyDescent="0.3">
      <c r="A5492" s="28" t="s">
        <v>52</v>
      </c>
      <c r="B5492" s="27">
        <v>0.29327546296296297</v>
      </c>
      <c r="C5492">
        <v>3983.1001000000001</v>
      </c>
      <c r="G5492" s="28" t="s">
        <v>52</v>
      </c>
      <c r="H5492" s="27">
        <v>0.29327546296296297</v>
      </c>
      <c r="I5492">
        <v>3.633</v>
      </c>
    </row>
    <row r="5493" spans="1:9" x14ac:dyDescent="0.3">
      <c r="A5493" s="28" t="s">
        <v>52</v>
      </c>
      <c r="B5493" s="27">
        <v>0.29396990740740742</v>
      </c>
      <c r="C5493">
        <v>3983.5</v>
      </c>
      <c r="G5493" s="28" t="s">
        <v>52</v>
      </c>
      <c r="H5493" s="27">
        <v>0.29396990740740742</v>
      </c>
      <c r="I5493">
        <v>3.6379999999999999</v>
      </c>
    </row>
    <row r="5494" spans="1:9" x14ac:dyDescent="0.3">
      <c r="A5494" s="28" t="s">
        <v>52</v>
      </c>
      <c r="B5494" s="27">
        <v>0.29466435185185186</v>
      </c>
      <c r="C5494">
        <v>3983.5</v>
      </c>
      <c r="G5494" s="28" t="s">
        <v>52</v>
      </c>
      <c r="H5494" s="27">
        <v>0.29466435185185186</v>
      </c>
      <c r="I5494">
        <v>3.6419999999999999</v>
      </c>
    </row>
    <row r="5495" spans="1:9" x14ac:dyDescent="0.3">
      <c r="A5495" s="28" t="s">
        <v>52</v>
      </c>
      <c r="B5495" s="27">
        <v>0.2953587962962963</v>
      </c>
      <c r="C5495">
        <v>3982.7</v>
      </c>
      <c r="G5495" s="28" t="s">
        <v>52</v>
      </c>
      <c r="H5495" s="27">
        <v>0.2953587962962963</v>
      </c>
      <c r="I5495">
        <v>3.6469999999999998</v>
      </c>
    </row>
    <row r="5496" spans="1:9" x14ac:dyDescent="0.3">
      <c r="A5496" s="28" t="s">
        <v>52</v>
      </c>
      <c r="B5496" s="27">
        <v>0.29605324074074074</v>
      </c>
      <c r="C5496">
        <v>3983.1001000000001</v>
      </c>
      <c r="G5496" s="28" t="s">
        <v>52</v>
      </c>
      <c r="H5496" s="27">
        <v>0.29605324074074074</v>
      </c>
      <c r="I5496">
        <v>3.6509999999999998</v>
      </c>
    </row>
    <row r="5497" spans="1:9" x14ac:dyDescent="0.3">
      <c r="A5497" s="28" t="s">
        <v>52</v>
      </c>
      <c r="B5497" s="27">
        <v>0.29674768518518518</v>
      </c>
      <c r="C5497">
        <v>3983.8998999999999</v>
      </c>
      <c r="G5497" s="28" t="s">
        <v>52</v>
      </c>
      <c r="H5497" s="27">
        <v>0.29674768518518518</v>
      </c>
      <c r="I5497">
        <v>3.657</v>
      </c>
    </row>
    <row r="5498" spans="1:9" x14ac:dyDescent="0.3">
      <c r="A5498" s="28" t="s">
        <v>52</v>
      </c>
      <c r="B5498" s="27">
        <v>0.29744212962962963</v>
      </c>
      <c r="C5498">
        <v>3983.8998999999999</v>
      </c>
      <c r="G5498" s="28" t="s">
        <v>52</v>
      </c>
      <c r="H5498" s="27">
        <v>0.29744212962962963</v>
      </c>
      <c r="I5498">
        <v>3.6619999999999999</v>
      </c>
    </row>
    <row r="5499" spans="1:9" x14ac:dyDescent="0.3">
      <c r="A5499" s="28" t="s">
        <v>52</v>
      </c>
      <c r="B5499" s="27">
        <v>0.29813657407407407</v>
      </c>
      <c r="C5499">
        <v>3982.3</v>
      </c>
      <c r="G5499" s="28" t="s">
        <v>52</v>
      </c>
      <c r="H5499" s="27">
        <v>0.29813657407407407</v>
      </c>
      <c r="I5499">
        <v>3.6659999999999999</v>
      </c>
    </row>
    <row r="5500" spans="1:9" x14ac:dyDescent="0.3">
      <c r="A5500" s="28" t="s">
        <v>52</v>
      </c>
      <c r="B5500" s="27">
        <v>0.29883101851851851</v>
      </c>
      <c r="C5500">
        <v>3983.1001000000001</v>
      </c>
      <c r="G5500" s="28" t="s">
        <v>52</v>
      </c>
      <c r="H5500" s="27">
        <v>0.29883101851851851</v>
      </c>
      <c r="I5500">
        <v>3.6709999999999998</v>
      </c>
    </row>
    <row r="5501" spans="1:9" x14ac:dyDescent="0.3">
      <c r="A5501" s="28" t="s">
        <v>52</v>
      </c>
      <c r="B5501" s="27">
        <v>0.29952546296296295</v>
      </c>
      <c r="C5501">
        <v>3982.3</v>
      </c>
      <c r="G5501" s="28" t="s">
        <v>52</v>
      </c>
      <c r="H5501" s="27">
        <v>0.29952546296296295</v>
      </c>
      <c r="I5501">
        <v>3.6760000000000002</v>
      </c>
    </row>
    <row r="5502" spans="1:9" x14ac:dyDescent="0.3">
      <c r="A5502" s="28" t="s">
        <v>52</v>
      </c>
      <c r="B5502" s="27">
        <v>0.30021990740740739</v>
      </c>
      <c r="C5502">
        <v>3981.8998999999999</v>
      </c>
      <c r="G5502" s="28" t="s">
        <v>52</v>
      </c>
      <c r="H5502" s="27">
        <v>0.30021990740740739</v>
      </c>
      <c r="I5502">
        <v>3.681</v>
      </c>
    </row>
    <row r="5503" spans="1:9" x14ac:dyDescent="0.3">
      <c r="A5503" s="28" t="s">
        <v>52</v>
      </c>
      <c r="B5503" s="27">
        <v>0.30091435185185184</v>
      </c>
      <c r="C5503">
        <v>3981.1001000000001</v>
      </c>
      <c r="G5503" s="28" t="s">
        <v>52</v>
      </c>
      <c r="H5503" s="27">
        <v>0.30091435185185184</v>
      </c>
      <c r="I5503">
        <v>3.6850000000000001</v>
      </c>
    </row>
    <row r="5504" spans="1:9" x14ac:dyDescent="0.3">
      <c r="A5504" s="28" t="s">
        <v>52</v>
      </c>
      <c r="B5504" s="27">
        <v>0.30160879629629628</v>
      </c>
      <c r="C5504">
        <v>3983.1001000000001</v>
      </c>
      <c r="G5504" s="28" t="s">
        <v>52</v>
      </c>
      <c r="H5504" s="27">
        <v>0.30160879629629628</v>
      </c>
      <c r="I5504">
        <v>3.69</v>
      </c>
    </row>
    <row r="5505" spans="1:9" x14ac:dyDescent="0.3">
      <c r="A5505" s="28" t="s">
        <v>52</v>
      </c>
      <c r="B5505" s="27">
        <v>0.30230324074074072</v>
      </c>
      <c r="C5505">
        <v>3982.7</v>
      </c>
      <c r="G5505" s="28" t="s">
        <v>52</v>
      </c>
      <c r="H5505" s="27">
        <v>0.30230324074074072</v>
      </c>
      <c r="I5505">
        <v>3.6949999999999998</v>
      </c>
    </row>
    <row r="5506" spans="1:9" x14ac:dyDescent="0.3">
      <c r="A5506" s="28" t="s">
        <v>52</v>
      </c>
      <c r="B5506" s="27">
        <v>0.30299768518518516</v>
      </c>
      <c r="C5506">
        <v>3982.3</v>
      </c>
      <c r="G5506" s="28" t="s">
        <v>52</v>
      </c>
      <c r="H5506" s="27">
        <v>0.30299768518518516</v>
      </c>
      <c r="I5506">
        <v>3.6989999999999998</v>
      </c>
    </row>
    <row r="5507" spans="1:9" x14ac:dyDescent="0.3">
      <c r="A5507" s="28" t="s">
        <v>52</v>
      </c>
      <c r="B5507" s="27">
        <v>0.3036921296296296</v>
      </c>
      <c r="C5507">
        <v>3982.7</v>
      </c>
      <c r="G5507" s="28" t="s">
        <v>52</v>
      </c>
      <c r="H5507" s="27">
        <v>0.3036921296296296</v>
      </c>
      <c r="I5507">
        <v>3.7040000000000002</v>
      </c>
    </row>
    <row r="5508" spans="1:9" x14ac:dyDescent="0.3">
      <c r="A5508" s="28" t="s">
        <v>52</v>
      </c>
      <c r="B5508" s="27">
        <v>0.30438657407407405</v>
      </c>
      <c r="C5508">
        <v>3981.8998999999999</v>
      </c>
      <c r="G5508" s="28" t="s">
        <v>52</v>
      </c>
      <c r="H5508" s="27">
        <v>0.30438657407407405</v>
      </c>
      <c r="I5508">
        <v>3.7090000000000001</v>
      </c>
    </row>
    <row r="5509" spans="1:9" x14ac:dyDescent="0.3">
      <c r="A5509" s="28" t="s">
        <v>52</v>
      </c>
      <c r="B5509" s="27">
        <v>0.30508101851851849</v>
      </c>
      <c r="C5509">
        <v>3982.7</v>
      </c>
      <c r="G5509" s="28" t="s">
        <v>52</v>
      </c>
      <c r="H5509" s="27">
        <v>0.30508101851851849</v>
      </c>
      <c r="I5509">
        <v>3.714</v>
      </c>
    </row>
    <row r="5510" spans="1:9" x14ac:dyDescent="0.3">
      <c r="A5510" s="28" t="s">
        <v>52</v>
      </c>
      <c r="B5510" s="27">
        <v>0.30577546296296293</v>
      </c>
      <c r="C5510">
        <v>3982.7</v>
      </c>
      <c r="G5510" s="28" t="s">
        <v>52</v>
      </c>
      <c r="H5510" s="27">
        <v>0.30577546296296293</v>
      </c>
      <c r="I5510">
        <v>3.7189999999999999</v>
      </c>
    </row>
    <row r="5511" spans="1:9" x14ac:dyDescent="0.3">
      <c r="A5511" s="28" t="s">
        <v>52</v>
      </c>
      <c r="B5511" s="27">
        <v>0.30646990740740737</v>
      </c>
      <c r="C5511">
        <v>3983.1001000000001</v>
      </c>
      <c r="G5511" s="28" t="s">
        <v>52</v>
      </c>
      <c r="H5511" s="27">
        <v>0.30646990740740737</v>
      </c>
      <c r="I5511">
        <v>3.7240000000000002</v>
      </c>
    </row>
    <row r="5512" spans="1:9" x14ac:dyDescent="0.3">
      <c r="A5512" s="28" t="s">
        <v>52</v>
      </c>
      <c r="B5512" s="27">
        <v>0.30716435185185187</v>
      </c>
      <c r="C5512">
        <v>3983.1001000000001</v>
      </c>
      <c r="G5512" s="28" t="s">
        <v>52</v>
      </c>
      <c r="H5512" s="27">
        <v>0.30716435185185187</v>
      </c>
      <c r="I5512">
        <v>3.7290000000000001</v>
      </c>
    </row>
    <row r="5513" spans="1:9" x14ac:dyDescent="0.3">
      <c r="A5513" s="28" t="s">
        <v>52</v>
      </c>
      <c r="B5513" s="27">
        <v>0.30785879629629631</v>
      </c>
      <c r="C5513">
        <v>3982.7</v>
      </c>
      <c r="G5513" s="28" t="s">
        <v>52</v>
      </c>
      <c r="H5513" s="27">
        <v>0.30785879629629631</v>
      </c>
      <c r="I5513">
        <v>3.7330000000000001</v>
      </c>
    </row>
    <row r="5514" spans="1:9" x14ac:dyDescent="0.3">
      <c r="A5514" s="28" t="s">
        <v>52</v>
      </c>
      <c r="B5514" s="27">
        <v>0.30855324074074075</v>
      </c>
      <c r="C5514">
        <v>3982.7</v>
      </c>
      <c r="G5514" s="28" t="s">
        <v>52</v>
      </c>
      <c r="H5514" s="27">
        <v>0.30855324074074075</v>
      </c>
      <c r="I5514">
        <v>3.738</v>
      </c>
    </row>
    <row r="5515" spans="1:9" x14ac:dyDescent="0.3">
      <c r="A5515" s="28" t="s">
        <v>52</v>
      </c>
      <c r="B5515" s="27">
        <v>0.30924768518518519</v>
      </c>
      <c r="C5515">
        <v>3983.1001000000001</v>
      </c>
      <c r="G5515" s="28" t="s">
        <v>52</v>
      </c>
      <c r="H5515" s="27">
        <v>0.30924768518518519</v>
      </c>
      <c r="I5515">
        <v>3.7429999999999999</v>
      </c>
    </row>
    <row r="5516" spans="1:9" x14ac:dyDescent="0.3">
      <c r="A5516" s="28" t="s">
        <v>52</v>
      </c>
      <c r="B5516" s="27">
        <v>0.30994212962962964</v>
      </c>
      <c r="C5516">
        <v>3982.3</v>
      </c>
      <c r="G5516" s="28" t="s">
        <v>52</v>
      </c>
      <c r="H5516" s="27">
        <v>0.30994212962962964</v>
      </c>
      <c r="I5516">
        <v>3.7469999999999999</v>
      </c>
    </row>
    <row r="5517" spans="1:9" x14ac:dyDescent="0.3">
      <c r="A5517" s="28" t="s">
        <v>52</v>
      </c>
      <c r="B5517" s="27">
        <v>0.31063657407407408</v>
      </c>
      <c r="C5517">
        <v>3983.1001000000001</v>
      </c>
      <c r="G5517" s="28" t="s">
        <v>52</v>
      </c>
      <c r="H5517" s="27">
        <v>0.31063657407407408</v>
      </c>
      <c r="I5517">
        <v>3.7530000000000001</v>
      </c>
    </row>
    <row r="5518" spans="1:9" x14ac:dyDescent="0.3">
      <c r="A5518" s="28" t="s">
        <v>52</v>
      </c>
      <c r="B5518" s="27">
        <v>0.31133101851851852</v>
      </c>
      <c r="C5518">
        <v>3982.3</v>
      </c>
      <c r="G5518" s="28" t="s">
        <v>52</v>
      </c>
      <c r="H5518" s="27">
        <v>0.31133101851851852</v>
      </c>
      <c r="I5518">
        <v>3.7570000000000001</v>
      </c>
    </row>
    <row r="5519" spans="1:9" x14ac:dyDescent="0.3">
      <c r="A5519" s="28" t="s">
        <v>52</v>
      </c>
      <c r="B5519" s="27">
        <v>0.31202546296296296</v>
      </c>
      <c r="C5519">
        <v>3983.5</v>
      </c>
      <c r="G5519" s="28" t="s">
        <v>52</v>
      </c>
      <c r="H5519" s="27">
        <v>0.31202546296296296</v>
      </c>
      <c r="I5519">
        <v>3.762</v>
      </c>
    </row>
    <row r="5520" spans="1:9" x14ac:dyDescent="0.3">
      <c r="A5520" s="28" t="s">
        <v>52</v>
      </c>
      <c r="B5520" s="27">
        <v>0.3127199074074074</v>
      </c>
      <c r="C5520">
        <v>3981.8998999999999</v>
      </c>
      <c r="G5520" s="28" t="s">
        <v>52</v>
      </c>
      <c r="H5520" s="27">
        <v>0.3127199074074074</v>
      </c>
      <c r="I5520">
        <v>3.7669999999999999</v>
      </c>
    </row>
    <row r="5521" spans="1:9" x14ac:dyDescent="0.3">
      <c r="A5521" s="28" t="s">
        <v>52</v>
      </c>
      <c r="B5521" s="27">
        <v>0.31341435185185185</v>
      </c>
      <c r="C5521">
        <v>3982.7</v>
      </c>
      <c r="G5521" s="28" t="s">
        <v>52</v>
      </c>
      <c r="H5521" s="27">
        <v>0.31341435185185185</v>
      </c>
      <c r="I5521">
        <v>3.7709999999999999</v>
      </c>
    </row>
    <row r="5522" spans="1:9" x14ac:dyDescent="0.3">
      <c r="A5522" s="28" t="s">
        <v>52</v>
      </c>
      <c r="B5522" s="27">
        <v>0.31410879629629629</v>
      </c>
      <c r="C5522">
        <v>3982.7</v>
      </c>
      <c r="G5522" s="28" t="s">
        <v>52</v>
      </c>
      <c r="H5522" s="27">
        <v>0.31410879629629629</v>
      </c>
      <c r="I5522">
        <v>3.7759999999999998</v>
      </c>
    </row>
    <row r="5523" spans="1:9" x14ac:dyDescent="0.3">
      <c r="A5523" s="28" t="s">
        <v>52</v>
      </c>
      <c r="B5523" s="27">
        <v>0.31480324074074073</v>
      </c>
      <c r="C5523">
        <v>3983.5</v>
      </c>
      <c r="G5523" s="28" t="s">
        <v>52</v>
      </c>
      <c r="H5523" s="27">
        <v>0.31480324074074073</v>
      </c>
      <c r="I5523">
        <v>3.7810000000000001</v>
      </c>
    </row>
    <row r="5524" spans="1:9" x14ac:dyDescent="0.3">
      <c r="A5524" s="28" t="s">
        <v>52</v>
      </c>
      <c r="B5524" s="27">
        <v>0.31549768518518517</v>
      </c>
      <c r="C5524">
        <v>3982.3</v>
      </c>
      <c r="G5524" s="28" t="s">
        <v>52</v>
      </c>
      <c r="H5524" s="27">
        <v>0.31549768518518517</v>
      </c>
      <c r="I5524">
        <v>3.786</v>
      </c>
    </row>
    <row r="5525" spans="1:9" x14ac:dyDescent="0.3">
      <c r="A5525" s="28" t="s">
        <v>52</v>
      </c>
      <c r="B5525" s="27">
        <v>0.31619212962962967</v>
      </c>
      <c r="C5525">
        <v>3983.1001000000001</v>
      </c>
      <c r="G5525" s="28" t="s">
        <v>52</v>
      </c>
      <c r="H5525" s="27">
        <v>0.31619212962962967</v>
      </c>
      <c r="I5525">
        <v>3.7909999999999999</v>
      </c>
    </row>
    <row r="5526" spans="1:9" x14ac:dyDescent="0.3">
      <c r="A5526" s="28" t="s">
        <v>52</v>
      </c>
      <c r="B5526" s="27">
        <v>0.31688657407407406</v>
      </c>
      <c r="C5526">
        <v>3982.7</v>
      </c>
      <c r="G5526" s="28" t="s">
        <v>52</v>
      </c>
      <c r="H5526" s="27">
        <v>0.31688657407407406</v>
      </c>
      <c r="I5526">
        <v>3.7949999999999999</v>
      </c>
    </row>
    <row r="5527" spans="1:9" x14ac:dyDescent="0.3">
      <c r="A5527" s="28" t="s">
        <v>52</v>
      </c>
      <c r="B5527" s="27">
        <v>0.31758101851851855</v>
      </c>
      <c r="C5527">
        <v>3983.8998999999999</v>
      </c>
      <c r="G5527" s="28" t="s">
        <v>52</v>
      </c>
      <c r="H5527" s="27">
        <v>0.31758101851851855</v>
      </c>
      <c r="I5527">
        <v>3.8</v>
      </c>
    </row>
    <row r="5528" spans="1:9" x14ac:dyDescent="0.3">
      <c r="A5528" s="28" t="s">
        <v>52</v>
      </c>
      <c r="B5528" s="27">
        <v>0.318275462962963</v>
      </c>
      <c r="C5528">
        <v>3981.5</v>
      </c>
      <c r="G5528" s="28" t="s">
        <v>52</v>
      </c>
      <c r="H5528" s="27">
        <v>0.318275462962963</v>
      </c>
      <c r="I5528">
        <v>3.8039999999999998</v>
      </c>
    </row>
    <row r="5529" spans="1:9" x14ac:dyDescent="0.3">
      <c r="A5529" s="28" t="s">
        <v>52</v>
      </c>
      <c r="B5529" s="27">
        <v>0.31896990740740744</v>
      </c>
      <c r="C5529">
        <v>3981.5</v>
      </c>
      <c r="G5529" s="28" t="s">
        <v>52</v>
      </c>
      <c r="H5529" s="27">
        <v>0.31896990740740744</v>
      </c>
      <c r="I5529">
        <v>3.81</v>
      </c>
    </row>
    <row r="5530" spans="1:9" x14ac:dyDescent="0.3">
      <c r="A5530" s="28" t="s">
        <v>52</v>
      </c>
      <c r="B5530" s="27">
        <v>0.31966435185185188</v>
      </c>
      <c r="C5530">
        <v>3982.7</v>
      </c>
      <c r="G5530" s="28" t="s">
        <v>52</v>
      </c>
      <c r="H5530" s="27">
        <v>0.31966435185185188</v>
      </c>
      <c r="I5530">
        <v>3.8149999999999999</v>
      </c>
    </row>
    <row r="5531" spans="1:9" x14ac:dyDescent="0.3">
      <c r="A5531" s="28" t="s">
        <v>52</v>
      </c>
      <c r="B5531" s="27">
        <v>0.32035879629629632</v>
      </c>
      <c r="C5531">
        <v>3982.7</v>
      </c>
      <c r="G5531" s="28" t="s">
        <v>52</v>
      </c>
      <c r="H5531" s="27">
        <v>0.32035879629629632</v>
      </c>
      <c r="I5531">
        <v>3.819</v>
      </c>
    </row>
    <row r="5532" spans="1:9" x14ac:dyDescent="0.3">
      <c r="A5532" s="28" t="s">
        <v>52</v>
      </c>
      <c r="B5532" s="27">
        <v>0.32105324074074076</v>
      </c>
      <c r="C5532">
        <v>3984.3</v>
      </c>
      <c r="G5532" s="28" t="s">
        <v>52</v>
      </c>
      <c r="H5532" s="27">
        <v>0.32105324074074076</v>
      </c>
      <c r="I5532">
        <v>3.8239999999999998</v>
      </c>
    </row>
    <row r="5533" spans="1:9" x14ac:dyDescent="0.3">
      <c r="A5533" s="28" t="s">
        <v>52</v>
      </c>
      <c r="B5533" s="27">
        <v>0.32174768518518521</v>
      </c>
      <c r="C5533">
        <v>3981.8998999999999</v>
      </c>
      <c r="G5533" s="28" t="s">
        <v>52</v>
      </c>
      <c r="H5533" s="27">
        <v>0.32174768518518521</v>
      </c>
      <c r="I5533">
        <v>3.8290000000000002</v>
      </c>
    </row>
    <row r="5534" spans="1:9" x14ac:dyDescent="0.3">
      <c r="A5534" s="28" t="s">
        <v>52</v>
      </c>
      <c r="B5534" s="27">
        <v>0.32244212962962965</v>
      </c>
      <c r="C5534">
        <v>3981.5</v>
      </c>
      <c r="G5534" s="28" t="s">
        <v>52</v>
      </c>
      <c r="H5534" s="27">
        <v>0.32244212962962965</v>
      </c>
      <c r="I5534">
        <v>3.8340000000000001</v>
      </c>
    </row>
    <row r="5535" spans="1:9" x14ac:dyDescent="0.3">
      <c r="A5535" s="28" t="s">
        <v>52</v>
      </c>
      <c r="B5535" s="27">
        <v>0.32313657407407409</v>
      </c>
      <c r="C5535">
        <v>3982.3</v>
      </c>
      <c r="G5535" s="28" t="s">
        <v>52</v>
      </c>
      <c r="H5535" s="27">
        <v>0.32313657407407409</v>
      </c>
      <c r="I5535">
        <v>3.839</v>
      </c>
    </row>
    <row r="5536" spans="1:9" x14ac:dyDescent="0.3">
      <c r="A5536" s="28" t="s">
        <v>52</v>
      </c>
      <c r="B5536" s="27">
        <v>0.32383101851851853</v>
      </c>
      <c r="C5536">
        <v>3982.3</v>
      </c>
      <c r="G5536" s="28" t="s">
        <v>52</v>
      </c>
      <c r="H5536" s="27">
        <v>0.32383101851851853</v>
      </c>
      <c r="I5536">
        <v>3.8439999999999999</v>
      </c>
    </row>
    <row r="5537" spans="1:9" x14ac:dyDescent="0.3">
      <c r="A5537" s="28" t="s">
        <v>52</v>
      </c>
      <c r="B5537" s="27">
        <v>0.32452546296296297</v>
      </c>
      <c r="C5537">
        <v>3983.1001000000001</v>
      </c>
      <c r="G5537" s="28" t="s">
        <v>52</v>
      </c>
      <c r="H5537" s="27">
        <v>0.32452546296296297</v>
      </c>
      <c r="I5537">
        <v>3.8490000000000002</v>
      </c>
    </row>
    <row r="5538" spans="1:9" x14ac:dyDescent="0.3">
      <c r="A5538" s="28" t="s">
        <v>52</v>
      </c>
      <c r="B5538" s="27">
        <v>0.32521990740740742</v>
      </c>
      <c r="C5538">
        <v>3983.1001000000001</v>
      </c>
      <c r="G5538" s="28" t="s">
        <v>52</v>
      </c>
      <c r="H5538" s="27">
        <v>0.32521990740740742</v>
      </c>
      <c r="I5538">
        <v>3.8530000000000002</v>
      </c>
    </row>
    <row r="5539" spans="1:9" x14ac:dyDescent="0.3">
      <c r="A5539" s="28" t="s">
        <v>52</v>
      </c>
      <c r="B5539" s="27">
        <v>0.32591435185185186</v>
      </c>
      <c r="C5539">
        <v>3983.8998999999999</v>
      </c>
      <c r="G5539" s="28" t="s">
        <v>52</v>
      </c>
      <c r="H5539" s="27">
        <v>0.32591435185185186</v>
      </c>
      <c r="I5539">
        <v>3.859</v>
      </c>
    </row>
    <row r="5540" spans="1:9" x14ac:dyDescent="0.3">
      <c r="A5540" s="28" t="s">
        <v>52</v>
      </c>
      <c r="B5540" s="27">
        <v>0.3266087962962963</v>
      </c>
      <c r="C5540">
        <v>3981.8998999999999</v>
      </c>
      <c r="G5540" s="28" t="s">
        <v>52</v>
      </c>
      <c r="H5540" s="27">
        <v>0.3266087962962963</v>
      </c>
      <c r="I5540">
        <v>3.863</v>
      </c>
    </row>
    <row r="5541" spans="1:9" x14ac:dyDescent="0.3">
      <c r="A5541" s="28" t="s">
        <v>52</v>
      </c>
      <c r="B5541" s="27">
        <v>0.32730324074074074</v>
      </c>
      <c r="C5541">
        <v>3982.3</v>
      </c>
      <c r="G5541" s="28" t="s">
        <v>52</v>
      </c>
      <c r="H5541" s="27">
        <v>0.32730324074074074</v>
      </c>
      <c r="I5541">
        <v>3.8679999999999999</v>
      </c>
    </row>
    <row r="5542" spans="1:9" x14ac:dyDescent="0.3">
      <c r="A5542" s="28" t="s">
        <v>52</v>
      </c>
      <c r="B5542" s="27">
        <v>0.32799768518518518</v>
      </c>
      <c r="C5542">
        <v>3983.1001000000001</v>
      </c>
      <c r="G5542" s="28" t="s">
        <v>52</v>
      </c>
      <c r="H5542" s="27">
        <v>0.32799768518518518</v>
      </c>
      <c r="I5542">
        <v>3.8719999999999999</v>
      </c>
    </row>
    <row r="5543" spans="1:9" x14ac:dyDescent="0.3">
      <c r="A5543" s="28" t="s">
        <v>52</v>
      </c>
      <c r="B5543" s="27">
        <v>0.32869212962962963</v>
      </c>
      <c r="C5543">
        <v>3982.7</v>
      </c>
      <c r="G5543" s="28" t="s">
        <v>52</v>
      </c>
      <c r="H5543" s="27">
        <v>0.32869212962962963</v>
      </c>
      <c r="I5543">
        <v>3.8769999999999998</v>
      </c>
    </row>
    <row r="5544" spans="1:9" x14ac:dyDescent="0.3">
      <c r="A5544" s="28" t="s">
        <v>52</v>
      </c>
      <c r="B5544" s="27">
        <v>0.32938657407407407</v>
      </c>
      <c r="C5544">
        <v>3982.7</v>
      </c>
      <c r="G5544" s="28" t="s">
        <v>52</v>
      </c>
      <c r="H5544" s="27">
        <v>0.32938657407407407</v>
      </c>
      <c r="I5544">
        <v>3.8820000000000001</v>
      </c>
    </row>
    <row r="5545" spans="1:9" x14ac:dyDescent="0.3">
      <c r="A5545" s="28" t="s">
        <v>52</v>
      </c>
      <c r="B5545" s="27">
        <v>0.33008101851851851</v>
      </c>
      <c r="C5545">
        <v>3981.5</v>
      </c>
      <c r="G5545" s="28" t="s">
        <v>52</v>
      </c>
      <c r="H5545" s="27">
        <v>0.33008101851851851</v>
      </c>
      <c r="I5545">
        <v>3.8879999999999999</v>
      </c>
    </row>
    <row r="5546" spans="1:9" x14ac:dyDescent="0.3">
      <c r="A5546" s="28" t="s">
        <v>52</v>
      </c>
      <c r="B5546" s="27">
        <v>0.33077546296296295</v>
      </c>
      <c r="C5546">
        <v>3982.7</v>
      </c>
      <c r="G5546" s="28" t="s">
        <v>52</v>
      </c>
      <c r="H5546" s="27">
        <v>0.33077546296296295</v>
      </c>
      <c r="I5546">
        <v>3.8919999999999999</v>
      </c>
    </row>
    <row r="5547" spans="1:9" x14ac:dyDescent="0.3">
      <c r="A5547" s="28" t="s">
        <v>52</v>
      </c>
      <c r="B5547" s="27">
        <v>0.33146990740740739</v>
      </c>
      <c r="C5547">
        <v>3983.8998999999999</v>
      </c>
      <c r="G5547" s="28" t="s">
        <v>52</v>
      </c>
      <c r="H5547" s="27">
        <v>0.33146990740740739</v>
      </c>
      <c r="I5547">
        <v>3.8969999999999998</v>
      </c>
    </row>
    <row r="5548" spans="1:9" x14ac:dyDescent="0.3">
      <c r="A5548" s="28" t="s">
        <v>52</v>
      </c>
      <c r="B5548" s="27">
        <v>0.33216435185185184</v>
      </c>
      <c r="C5548">
        <v>3982.3</v>
      </c>
      <c r="G5548" s="28" t="s">
        <v>52</v>
      </c>
      <c r="H5548" s="27">
        <v>0.33216435185185184</v>
      </c>
      <c r="I5548">
        <v>3.9009999999999998</v>
      </c>
    </row>
    <row r="5549" spans="1:9" x14ac:dyDescent="0.3">
      <c r="A5549" s="28" t="s">
        <v>52</v>
      </c>
      <c r="B5549" s="27">
        <v>0.33285879629629628</v>
      </c>
      <c r="C5549">
        <v>3982.3</v>
      </c>
      <c r="G5549" s="28" t="s">
        <v>52</v>
      </c>
      <c r="H5549" s="27">
        <v>0.33285879629629628</v>
      </c>
      <c r="I5549">
        <v>3.9060000000000001</v>
      </c>
    </row>
    <row r="5550" spans="1:9" x14ac:dyDescent="0.3">
      <c r="A5550" s="28" t="s">
        <v>52</v>
      </c>
      <c r="B5550" s="27">
        <v>0.33355324074074072</v>
      </c>
      <c r="C5550">
        <v>3981.1001000000001</v>
      </c>
      <c r="G5550" s="28" t="s">
        <v>52</v>
      </c>
      <c r="H5550" s="27">
        <v>0.33355324074074072</v>
      </c>
      <c r="I5550">
        <v>3.911</v>
      </c>
    </row>
    <row r="5551" spans="1:9" x14ac:dyDescent="0.3">
      <c r="A5551" s="28" t="s">
        <v>52</v>
      </c>
      <c r="B5551" s="27">
        <v>0.33424768518518522</v>
      </c>
      <c r="C5551">
        <v>3982.3</v>
      </c>
      <c r="G5551" s="28" t="s">
        <v>52</v>
      </c>
      <c r="H5551" s="27">
        <v>0.33424768518518522</v>
      </c>
      <c r="I5551">
        <v>3.9159999999999999</v>
      </c>
    </row>
    <row r="5552" spans="1:9" x14ac:dyDescent="0.3">
      <c r="A5552" s="28" t="s">
        <v>52</v>
      </c>
      <c r="B5552" s="27">
        <v>0.3349421296296296</v>
      </c>
      <c r="C5552">
        <v>3982.3</v>
      </c>
      <c r="G5552" s="28" t="s">
        <v>52</v>
      </c>
      <c r="H5552" s="27">
        <v>0.3349421296296296</v>
      </c>
      <c r="I5552">
        <v>3.9209999999999998</v>
      </c>
    </row>
    <row r="5553" spans="1:9" x14ac:dyDescent="0.3">
      <c r="A5553" s="28" t="s">
        <v>52</v>
      </c>
      <c r="B5553" s="27">
        <v>0.3356365740740741</v>
      </c>
      <c r="C5553">
        <v>3982.3</v>
      </c>
      <c r="G5553" s="28" t="s">
        <v>52</v>
      </c>
      <c r="H5553" s="27">
        <v>0.3356365740740741</v>
      </c>
      <c r="I5553">
        <v>3.9260000000000002</v>
      </c>
    </row>
    <row r="5554" spans="1:9" x14ac:dyDescent="0.3">
      <c r="A5554" s="28" t="s">
        <v>52</v>
      </c>
      <c r="B5554" s="27">
        <v>0.33633101851851849</v>
      </c>
      <c r="C5554">
        <v>3981.8998999999999</v>
      </c>
      <c r="G5554" s="28" t="s">
        <v>52</v>
      </c>
      <c r="H5554" s="27">
        <v>0.33633101851851849</v>
      </c>
      <c r="I5554">
        <v>3.931</v>
      </c>
    </row>
    <row r="5555" spans="1:9" x14ac:dyDescent="0.3">
      <c r="A5555" s="28" t="s">
        <v>52</v>
      </c>
      <c r="B5555" s="27">
        <v>0.33702546296296299</v>
      </c>
      <c r="C5555">
        <v>3982.7</v>
      </c>
      <c r="G5555" s="28" t="s">
        <v>52</v>
      </c>
      <c r="H5555" s="27">
        <v>0.33702546296296299</v>
      </c>
      <c r="I5555">
        <v>3.9350000000000001</v>
      </c>
    </row>
    <row r="5556" spans="1:9" x14ac:dyDescent="0.3">
      <c r="A5556" s="28" t="s">
        <v>52</v>
      </c>
      <c r="B5556" s="27">
        <v>0.33771990740740737</v>
      </c>
      <c r="C5556">
        <v>3981.8998999999999</v>
      </c>
      <c r="G5556" s="28" t="s">
        <v>52</v>
      </c>
      <c r="H5556" s="27">
        <v>0.33771990740740737</v>
      </c>
      <c r="I5556">
        <v>3.94</v>
      </c>
    </row>
    <row r="5557" spans="1:9" x14ac:dyDescent="0.3">
      <c r="A5557" s="28" t="s">
        <v>52</v>
      </c>
      <c r="B5557" s="27">
        <v>0.33841435185185187</v>
      </c>
      <c r="C5557">
        <v>3981.1001000000001</v>
      </c>
      <c r="G5557" s="28" t="s">
        <v>52</v>
      </c>
      <c r="H5557" s="27">
        <v>0.33841435185185187</v>
      </c>
      <c r="I5557">
        <v>3.9449999999999998</v>
      </c>
    </row>
    <row r="5558" spans="1:9" x14ac:dyDescent="0.3">
      <c r="A5558" s="28" t="s">
        <v>52</v>
      </c>
      <c r="B5558" s="27">
        <v>0.33910879629629626</v>
      </c>
      <c r="C5558">
        <v>3980.7</v>
      </c>
      <c r="G5558" s="28" t="s">
        <v>52</v>
      </c>
      <c r="H5558" s="27">
        <v>0.33910879629629626</v>
      </c>
      <c r="I5558">
        <v>3.9489999999999998</v>
      </c>
    </row>
    <row r="5559" spans="1:9" x14ac:dyDescent="0.3">
      <c r="A5559" s="28" t="s">
        <v>52</v>
      </c>
      <c r="B5559" s="27">
        <v>0.33980324074074075</v>
      </c>
      <c r="C5559">
        <v>3981.8998999999999</v>
      </c>
      <c r="G5559" s="28" t="s">
        <v>52</v>
      </c>
      <c r="H5559" s="27">
        <v>0.33980324074074075</v>
      </c>
      <c r="I5559">
        <v>3.9550000000000001</v>
      </c>
    </row>
    <row r="5560" spans="1:9" x14ac:dyDescent="0.3">
      <c r="A5560" s="28" t="s">
        <v>52</v>
      </c>
      <c r="B5560" s="27">
        <v>0.34049768518518514</v>
      </c>
      <c r="C5560">
        <v>3983.1001000000001</v>
      </c>
      <c r="G5560" s="28" t="s">
        <v>52</v>
      </c>
      <c r="H5560" s="27">
        <v>0.34049768518518514</v>
      </c>
      <c r="I5560">
        <v>3.96</v>
      </c>
    </row>
    <row r="5561" spans="1:9" x14ac:dyDescent="0.3">
      <c r="A5561" s="28" t="s">
        <v>52</v>
      </c>
      <c r="B5561" s="27">
        <v>0.34119212962962964</v>
      </c>
      <c r="C5561">
        <v>3982.7</v>
      </c>
      <c r="G5561" s="28" t="s">
        <v>52</v>
      </c>
      <c r="H5561" s="27">
        <v>0.34119212962962964</v>
      </c>
      <c r="I5561">
        <v>3.964</v>
      </c>
    </row>
    <row r="5562" spans="1:9" x14ac:dyDescent="0.3">
      <c r="A5562" s="28" t="s">
        <v>52</v>
      </c>
      <c r="B5562" s="27">
        <v>0.34188657407407402</v>
      </c>
      <c r="C5562">
        <v>3983.5</v>
      </c>
      <c r="G5562" s="28" t="s">
        <v>52</v>
      </c>
      <c r="H5562" s="27">
        <v>0.34188657407407402</v>
      </c>
      <c r="I5562">
        <v>3.9689999999999999</v>
      </c>
    </row>
    <row r="5563" spans="1:9" x14ac:dyDescent="0.3">
      <c r="A5563" s="28" t="s">
        <v>52</v>
      </c>
      <c r="B5563" s="27">
        <v>0.34258101851851852</v>
      </c>
      <c r="C5563">
        <v>3983.5</v>
      </c>
      <c r="G5563" s="28" t="s">
        <v>52</v>
      </c>
      <c r="H5563" s="27">
        <v>0.34258101851851852</v>
      </c>
      <c r="I5563">
        <v>3.9740000000000002</v>
      </c>
    </row>
    <row r="5564" spans="1:9" x14ac:dyDescent="0.3">
      <c r="A5564" s="28" t="s">
        <v>52</v>
      </c>
      <c r="B5564" s="27">
        <v>0.34327546296296302</v>
      </c>
      <c r="C5564">
        <v>3982.3</v>
      </c>
      <c r="G5564" s="28" t="s">
        <v>52</v>
      </c>
      <c r="H5564" s="27">
        <v>0.34327546296296302</v>
      </c>
      <c r="I5564">
        <v>3.9790000000000001</v>
      </c>
    </row>
    <row r="5565" spans="1:9" x14ac:dyDescent="0.3">
      <c r="A5565" s="28" t="s">
        <v>52</v>
      </c>
      <c r="B5565" s="27">
        <v>0.3439699074074074</v>
      </c>
      <c r="C5565">
        <v>3981.8998999999999</v>
      </c>
      <c r="G5565" s="28" t="s">
        <v>52</v>
      </c>
      <c r="H5565" s="27">
        <v>0.3439699074074074</v>
      </c>
      <c r="I5565">
        <v>3.984</v>
      </c>
    </row>
    <row r="5566" spans="1:9" x14ac:dyDescent="0.3">
      <c r="A5566" s="28" t="s">
        <v>52</v>
      </c>
      <c r="B5566" s="27">
        <v>0.3446643518518519</v>
      </c>
      <c r="C5566">
        <v>3982.3</v>
      </c>
      <c r="G5566" s="28" t="s">
        <v>52</v>
      </c>
      <c r="H5566" s="27">
        <v>0.3446643518518519</v>
      </c>
      <c r="I5566">
        <v>3.988</v>
      </c>
    </row>
    <row r="5567" spans="1:9" x14ac:dyDescent="0.3">
      <c r="A5567" s="28" t="s">
        <v>52</v>
      </c>
      <c r="B5567" s="27">
        <v>0.34535879629629629</v>
      </c>
      <c r="C5567">
        <v>3982.3</v>
      </c>
      <c r="G5567" s="28" t="s">
        <v>52</v>
      </c>
      <c r="H5567" s="27">
        <v>0.34535879629629629</v>
      </c>
      <c r="I5567">
        <v>3.9929999999999999</v>
      </c>
    </row>
    <row r="5568" spans="1:9" x14ac:dyDescent="0.3">
      <c r="A5568" s="28" t="s">
        <v>52</v>
      </c>
      <c r="B5568" s="27">
        <v>0.34605324074074079</v>
      </c>
      <c r="C5568">
        <v>3981.8998999999999</v>
      </c>
      <c r="G5568" s="28" t="s">
        <v>52</v>
      </c>
      <c r="H5568" s="27">
        <v>0.34605324074074079</v>
      </c>
      <c r="I5568">
        <v>3.9980000000000002</v>
      </c>
    </row>
    <row r="5569" spans="1:9" x14ac:dyDescent="0.3">
      <c r="A5569" s="28" t="s">
        <v>52</v>
      </c>
      <c r="B5569" s="27">
        <v>0.34674768518518517</v>
      </c>
      <c r="C5569">
        <v>3982.7</v>
      </c>
      <c r="G5569" s="28" t="s">
        <v>52</v>
      </c>
      <c r="H5569" s="27">
        <v>0.34674768518518517</v>
      </c>
      <c r="I5569">
        <v>4.0030000000000001</v>
      </c>
    </row>
    <row r="5570" spans="1:9" x14ac:dyDescent="0.3">
      <c r="A5570" s="28" t="s">
        <v>52</v>
      </c>
      <c r="B5570" s="27">
        <v>0.34744212962962967</v>
      </c>
      <c r="C5570">
        <v>3981.8998999999999</v>
      </c>
      <c r="G5570" s="28" t="s">
        <v>52</v>
      </c>
      <c r="H5570" s="27">
        <v>0.34744212962962967</v>
      </c>
      <c r="I5570">
        <v>4.008</v>
      </c>
    </row>
    <row r="5571" spans="1:9" x14ac:dyDescent="0.3">
      <c r="A5571" s="28" t="s">
        <v>52</v>
      </c>
      <c r="B5571" s="27">
        <v>0.34813657407407406</v>
      </c>
      <c r="C5571">
        <v>3982.3</v>
      </c>
      <c r="G5571" s="28" t="s">
        <v>52</v>
      </c>
      <c r="H5571" s="27">
        <v>0.34813657407407406</v>
      </c>
      <c r="I5571">
        <v>4.0129999999999999</v>
      </c>
    </row>
    <row r="5572" spans="1:9" x14ac:dyDescent="0.3">
      <c r="A5572" s="28" t="s">
        <v>52</v>
      </c>
      <c r="B5572" s="27">
        <v>0.34883101851851855</v>
      </c>
      <c r="C5572">
        <v>3982.3</v>
      </c>
      <c r="G5572" s="28" t="s">
        <v>52</v>
      </c>
      <c r="H5572" s="27">
        <v>0.34883101851851855</v>
      </c>
      <c r="I5572">
        <v>4.0179999999999998</v>
      </c>
    </row>
    <row r="5573" spans="1:9" x14ac:dyDescent="0.3">
      <c r="A5573" s="28" t="s">
        <v>52</v>
      </c>
      <c r="B5573" s="27">
        <v>0.34952546296296294</v>
      </c>
      <c r="C5573">
        <v>3983.1001000000001</v>
      </c>
      <c r="G5573" s="28" t="s">
        <v>52</v>
      </c>
      <c r="H5573" s="27">
        <v>0.34952546296296294</v>
      </c>
      <c r="I5573">
        <v>4.0229999999999997</v>
      </c>
    </row>
    <row r="5574" spans="1:9" x14ac:dyDescent="0.3">
      <c r="A5574" s="28" t="s">
        <v>52</v>
      </c>
      <c r="B5574" s="27">
        <v>0.35021990740740744</v>
      </c>
      <c r="C5574">
        <v>3981.5</v>
      </c>
      <c r="G5574" s="28" t="s">
        <v>52</v>
      </c>
      <c r="H5574" s="27">
        <v>0.35021990740740744</v>
      </c>
      <c r="I5574">
        <v>4.0279999999999996</v>
      </c>
    </row>
    <row r="5575" spans="1:9" x14ac:dyDescent="0.3">
      <c r="A5575" s="28" t="s">
        <v>52</v>
      </c>
      <c r="B5575" s="27">
        <v>0.35091435185185182</v>
      </c>
      <c r="C5575">
        <v>3983.5</v>
      </c>
      <c r="G5575" s="28" t="s">
        <v>52</v>
      </c>
      <c r="H5575" s="27">
        <v>0.35091435185185182</v>
      </c>
      <c r="I5575">
        <v>4.0330000000000004</v>
      </c>
    </row>
    <row r="5576" spans="1:9" x14ac:dyDescent="0.3">
      <c r="A5576" s="28" t="s">
        <v>52</v>
      </c>
      <c r="B5576" s="27">
        <v>0.35160879629629632</v>
      </c>
      <c r="C5576">
        <v>3982.3</v>
      </c>
      <c r="G5576" s="28" t="s">
        <v>52</v>
      </c>
      <c r="H5576" s="27">
        <v>0.35160879629629632</v>
      </c>
      <c r="I5576">
        <v>4.0369999999999999</v>
      </c>
    </row>
    <row r="5577" spans="1:9" x14ac:dyDescent="0.3">
      <c r="A5577" s="28" t="s">
        <v>52</v>
      </c>
      <c r="B5577" s="27">
        <v>0.35230324074074071</v>
      </c>
      <c r="C5577">
        <v>3982.3</v>
      </c>
      <c r="G5577" s="28" t="s">
        <v>52</v>
      </c>
      <c r="H5577" s="27">
        <v>0.35230324074074071</v>
      </c>
      <c r="I5577">
        <v>4.0419999999999998</v>
      </c>
    </row>
    <row r="5578" spans="1:9" x14ac:dyDescent="0.3">
      <c r="A5578" s="28" t="s">
        <v>52</v>
      </c>
      <c r="B5578" s="27">
        <v>0.35299768518518521</v>
      </c>
      <c r="C5578">
        <v>3983.5</v>
      </c>
      <c r="G5578" s="28" t="s">
        <v>52</v>
      </c>
      <c r="H5578" s="27">
        <v>0.35299768518518521</v>
      </c>
      <c r="I5578">
        <v>4.048</v>
      </c>
    </row>
    <row r="5579" spans="1:9" x14ac:dyDescent="0.3">
      <c r="A5579" s="28" t="s">
        <v>52</v>
      </c>
      <c r="B5579" s="27">
        <v>0.35369212962962965</v>
      </c>
      <c r="C5579">
        <v>3982.7</v>
      </c>
      <c r="G5579" s="28" t="s">
        <v>52</v>
      </c>
      <c r="H5579" s="27">
        <v>0.35369212962962965</v>
      </c>
      <c r="I5579">
        <v>4.0529999999999999</v>
      </c>
    </row>
    <row r="5580" spans="1:9" x14ac:dyDescent="0.3">
      <c r="A5580" s="28" t="s">
        <v>52</v>
      </c>
      <c r="B5580" s="27">
        <v>0.35438657407407409</v>
      </c>
      <c r="C5580">
        <v>3982.3</v>
      </c>
      <c r="G5580" s="28" t="s">
        <v>52</v>
      </c>
      <c r="H5580" s="27">
        <v>0.35438657407407409</v>
      </c>
      <c r="I5580">
        <v>4.0570000000000004</v>
      </c>
    </row>
    <row r="5581" spans="1:9" x14ac:dyDescent="0.3">
      <c r="A5581" s="28" t="s">
        <v>52</v>
      </c>
      <c r="B5581" s="27">
        <v>0.35508101851851853</v>
      </c>
      <c r="C5581">
        <v>3982.7</v>
      </c>
      <c r="G5581" s="28" t="s">
        <v>52</v>
      </c>
      <c r="H5581" s="27">
        <v>0.35508101851851853</v>
      </c>
      <c r="I5581">
        <v>4.0609999999999999</v>
      </c>
    </row>
    <row r="5582" spans="1:9" x14ac:dyDescent="0.3">
      <c r="A5582" s="28" t="s">
        <v>52</v>
      </c>
      <c r="B5582" s="27">
        <v>0.35577546296296297</v>
      </c>
      <c r="C5582">
        <v>3982.7</v>
      </c>
      <c r="G5582" s="28" t="s">
        <v>52</v>
      </c>
      <c r="H5582" s="27">
        <v>0.35577546296296297</v>
      </c>
      <c r="I5582">
        <v>4.0659999999999998</v>
      </c>
    </row>
    <row r="5583" spans="1:9" x14ac:dyDescent="0.3">
      <c r="A5583" s="28" t="s">
        <v>52</v>
      </c>
      <c r="B5583" s="27">
        <v>0.35646990740740742</v>
      </c>
      <c r="C5583">
        <v>3981.5</v>
      </c>
      <c r="G5583" s="28" t="s">
        <v>52</v>
      </c>
      <c r="H5583" s="27">
        <v>0.35646990740740742</v>
      </c>
      <c r="I5583">
        <v>4.0720000000000001</v>
      </c>
    </row>
    <row r="5584" spans="1:9" x14ac:dyDescent="0.3">
      <c r="A5584" s="28" t="s">
        <v>52</v>
      </c>
      <c r="B5584" s="27">
        <v>0.35716435185185186</v>
      </c>
      <c r="C5584">
        <v>3982.3</v>
      </c>
      <c r="G5584" s="28" t="s">
        <v>52</v>
      </c>
      <c r="H5584" s="27">
        <v>0.35716435185185186</v>
      </c>
      <c r="I5584">
        <v>4.0759999999999996</v>
      </c>
    </row>
    <row r="5585" spans="1:9" x14ac:dyDescent="0.3">
      <c r="A5585" s="28" t="s">
        <v>52</v>
      </c>
      <c r="B5585" s="27">
        <v>0.3578587962962963</v>
      </c>
      <c r="C5585">
        <v>3981.8998999999999</v>
      </c>
      <c r="G5585" s="28" t="s">
        <v>52</v>
      </c>
      <c r="H5585" s="27">
        <v>0.3578587962962963</v>
      </c>
      <c r="I5585">
        <v>4.0819999999999999</v>
      </c>
    </row>
    <row r="5586" spans="1:9" x14ac:dyDescent="0.3">
      <c r="A5586" s="28" t="s">
        <v>52</v>
      </c>
      <c r="B5586" s="27">
        <v>0.35855324074074074</v>
      </c>
      <c r="C5586">
        <v>3983.1001000000001</v>
      </c>
      <c r="G5586" s="28" t="s">
        <v>52</v>
      </c>
      <c r="H5586" s="27">
        <v>0.35855324074074074</v>
      </c>
      <c r="I5586">
        <v>4.0869999999999997</v>
      </c>
    </row>
    <row r="5587" spans="1:9" x14ac:dyDescent="0.3">
      <c r="A5587" s="28" t="s">
        <v>52</v>
      </c>
      <c r="B5587" s="27">
        <v>0.35924768518518518</v>
      </c>
      <c r="C5587">
        <v>3981.8998999999999</v>
      </c>
      <c r="G5587" s="28" t="s">
        <v>52</v>
      </c>
      <c r="H5587" s="27">
        <v>0.35924768518518518</v>
      </c>
      <c r="I5587">
        <v>4.0910000000000002</v>
      </c>
    </row>
    <row r="5588" spans="1:9" x14ac:dyDescent="0.3">
      <c r="A5588" s="28" t="s">
        <v>52</v>
      </c>
      <c r="B5588" s="27">
        <v>0.35994212962962963</v>
      </c>
      <c r="C5588">
        <v>3981.8998999999999</v>
      </c>
      <c r="G5588" s="28" t="s">
        <v>52</v>
      </c>
      <c r="H5588" s="27">
        <v>0.35994212962962963</v>
      </c>
      <c r="I5588">
        <v>4.0960000000000001</v>
      </c>
    </row>
    <row r="5589" spans="1:9" x14ac:dyDescent="0.3">
      <c r="A5589" s="28" t="s">
        <v>52</v>
      </c>
      <c r="B5589" s="27">
        <v>0.36063657407407407</v>
      </c>
      <c r="C5589">
        <v>3983.8998999999999</v>
      </c>
      <c r="G5589" s="28" t="s">
        <v>52</v>
      </c>
      <c r="H5589" s="27">
        <v>0.36063657407407407</v>
      </c>
      <c r="I5589">
        <v>4.0999999999999996</v>
      </c>
    </row>
    <row r="5590" spans="1:9" x14ac:dyDescent="0.3">
      <c r="A5590" s="28" t="s">
        <v>52</v>
      </c>
      <c r="B5590" s="27">
        <v>0.36133101851851851</v>
      </c>
      <c r="C5590">
        <v>3982.7</v>
      </c>
      <c r="G5590" s="28" t="s">
        <v>52</v>
      </c>
      <c r="H5590" s="27">
        <v>0.36133101851851851</v>
      </c>
      <c r="I5590">
        <v>4.1059999999999999</v>
      </c>
    </row>
    <row r="5591" spans="1:9" x14ac:dyDescent="0.3">
      <c r="A5591" s="28" t="s">
        <v>52</v>
      </c>
      <c r="B5591" s="27">
        <v>0.36202546296296295</v>
      </c>
      <c r="C5591">
        <v>3983.1001000000001</v>
      </c>
      <c r="G5591" s="28" t="s">
        <v>52</v>
      </c>
      <c r="H5591" s="27">
        <v>0.36202546296296295</v>
      </c>
      <c r="I5591">
        <v>4.1109999999999998</v>
      </c>
    </row>
    <row r="5592" spans="1:9" x14ac:dyDescent="0.3">
      <c r="A5592" s="28" t="s">
        <v>52</v>
      </c>
      <c r="B5592" s="27">
        <v>0.36271990740740739</v>
      </c>
      <c r="C5592">
        <v>3983.1001000000001</v>
      </c>
      <c r="G5592" s="28" t="s">
        <v>52</v>
      </c>
      <c r="H5592" s="27">
        <v>0.36271990740740739</v>
      </c>
      <c r="I5592">
        <v>4.1150000000000002</v>
      </c>
    </row>
    <row r="5593" spans="1:9" x14ac:dyDescent="0.3">
      <c r="A5593" s="28" t="s">
        <v>52</v>
      </c>
      <c r="B5593" s="27">
        <v>0.36341435185185184</v>
      </c>
      <c r="C5593">
        <v>3983.5</v>
      </c>
      <c r="G5593" s="28" t="s">
        <v>52</v>
      </c>
      <c r="H5593" s="27">
        <v>0.36341435185185184</v>
      </c>
      <c r="I5593">
        <v>4.12</v>
      </c>
    </row>
    <row r="5594" spans="1:9" x14ac:dyDescent="0.3">
      <c r="A5594" s="28" t="s">
        <v>52</v>
      </c>
      <c r="B5594" s="27">
        <v>0.36410879629629633</v>
      </c>
      <c r="C5594">
        <v>3983.8998999999999</v>
      </c>
      <c r="G5594" s="28" t="s">
        <v>52</v>
      </c>
      <c r="H5594" s="27">
        <v>0.36410879629629633</v>
      </c>
      <c r="I5594">
        <v>4.125</v>
      </c>
    </row>
    <row r="5595" spans="1:9" x14ac:dyDescent="0.3">
      <c r="A5595" s="28" t="s">
        <v>52</v>
      </c>
      <c r="B5595" s="27">
        <v>0.36480324074074072</v>
      </c>
      <c r="C5595">
        <v>3982.7</v>
      </c>
      <c r="G5595" s="28" t="s">
        <v>52</v>
      </c>
      <c r="H5595" s="27">
        <v>0.36480324074074072</v>
      </c>
      <c r="I5595">
        <v>4.13</v>
      </c>
    </row>
    <row r="5596" spans="1:9" x14ac:dyDescent="0.3">
      <c r="A5596" s="28" t="s">
        <v>52</v>
      </c>
      <c r="B5596" s="27">
        <v>0.36549768518518522</v>
      </c>
      <c r="C5596">
        <v>3983.5</v>
      </c>
      <c r="G5596" s="28" t="s">
        <v>52</v>
      </c>
      <c r="H5596" s="27">
        <v>0.36549768518518522</v>
      </c>
      <c r="I5596">
        <v>4.1349999999999998</v>
      </c>
    </row>
    <row r="5597" spans="1:9" x14ac:dyDescent="0.3">
      <c r="A5597" s="28" t="s">
        <v>52</v>
      </c>
      <c r="B5597" s="27">
        <v>0.3661921296296296</v>
      </c>
      <c r="C5597">
        <v>3981.8998999999999</v>
      </c>
      <c r="G5597" s="28" t="s">
        <v>52</v>
      </c>
      <c r="H5597" s="27">
        <v>0.3661921296296296</v>
      </c>
      <c r="I5597">
        <v>4.1399999999999997</v>
      </c>
    </row>
    <row r="5598" spans="1:9" x14ac:dyDescent="0.3">
      <c r="A5598" s="28" t="s">
        <v>52</v>
      </c>
      <c r="B5598" s="27">
        <v>0.3668865740740741</v>
      </c>
      <c r="C5598">
        <v>3982.7</v>
      </c>
      <c r="G5598" s="28" t="s">
        <v>52</v>
      </c>
      <c r="H5598" s="27">
        <v>0.3668865740740741</v>
      </c>
      <c r="I5598">
        <v>4.1449999999999996</v>
      </c>
    </row>
    <row r="5599" spans="1:9" x14ac:dyDescent="0.3">
      <c r="A5599" s="28" t="s">
        <v>52</v>
      </c>
      <c r="B5599" s="27">
        <v>0.36758101851851849</v>
      </c>
      <c r="C5599">
        <v>3982.3</v>
      </c>
      <c r="G5599" s="28" t="s">
        <v>52</v>
      </c>
      <c r="H5599" s="27">
        <v>0.36758101851851849</v>
      </c>
      <c r="I5599">
        <v>4.149</v>
      </c>
    </row>
    <row r="5600" spans="1:9" x14ac:dyDescent="0.3">
      <c r="A5600" s="28" t="s">
        <v>52</v>
      </c>
      <c r="B5600" s="27">
        <v>0.36827546296296299</v>
      </c>
      <c r="C5600">
        <v>3982.7</v>
      </c>
      <c r="G5600" s="28" t="s">
        <v>52</v>
      </c>
      <c r="H5600" s="27">
        <v>0.36827546296296299</v>
      </c>
      <c r="I5600">
        <v>4.1539999999999999</v>
      </c>
    </row>
    <row r="5601" spans="1:9" x14ac:dyDescent="0.3">
      <c r="A5601" s="28" t="s">
        <v>52</v>
      </c>
      <c r="B5601" s="27">
        <v>0.36896990740740737</v>
      </c>
      <c r="C5601">
        <v>3982.3</v>
      </c>
      <c r="G5601" s="28" t="s">
        <v>52</v>
      </c>
      <c r="H5601" s="27">
        <v>0.36896990740740737</v>
      </c>
      <c r="I5601">
        <v>4.1589999999999998</v>
      </c>
    </row>
    <row r="5602" spans="1:9" x14ac:dyDescent="0.3">
      <c r="A5602" s="28" t="s">
        <v>52</v>
      </c>
      <c r="B5602" s="27">
        <v>0.36966435185185187</v>
      </c>
      <c r="C5602">
        <v>3981.5</v>
      </c>
      <c r="G5602" s="28" t="s">
        <v>52</v>
      </c>
      <c r="H5602" s="27">
        <v>0.36966435185185187</v>
      </c>
      <c r="I5602">
        <v>4.1630000000000003</v>
      </c>
    </row>
    <row r="5603" spans="1:9" x14ac:dyDescent="0.3">
      <c r="A5603" s="28" t="s">
        <v>52</v>
      </c>
      <c r="B5603" s="27">
        <v>0.37035879629629626</v>
      </c>
      <c r="C5603">
        <v>3983.1001000000001</v>
      </c>
      <c r="G5603" s="28" t="s">
        <v>52</v>
      </c>
      <c r="H5603" s="27">
        <v>0.37035879629629626</v>
      </c>
      <c r="I5603">
        <v>4.1689999999999996</v>
      </c>
    </row>
    <row r="5604" spans="1:9" x14ac:dyDescent="0.3">
      <c r="A5604" s="28" t="s">
        <v>52</v>
      </c>
      <c r="B5604" s="27">
        <v>0.37105324074074075</v>
      </c>
      <c r="C5604">
        <v>3981.5</v>
      </c>
      <c r="G5604" s="28" t="s">
        <v>52</v>
      </c>
      <c r="H5604" s="27">
        <v>0.37105324074074075</v>
      </c>
      <c r="I5604">
        <v>4.173</v>
      </c>
    </row>
    <row r="5605" spans="1:9" x14ac:dyDescent="0.3">
      <c r="A5605" s="28" t="s">
        <v>52</v>
      </c>
      <c r="B5605" s="27">
        <v>0.37174768518518514</v>
      </c>
      <c r="C5605">
        <v>3981.8998999999999</v>
      </c>
      <c r="G5605" s="28" t="s">
        <v>52</v>
      </c>
      <c r="H5605" s="27">
        <v>0.37174768518518514</v>
      </c>
      <c r="I5605">
        <v>4.1779999999999999</v>
      </c>
    </row>
    <row r="5606" spans="1:9" x14ac:dyDescent="0.3">
      <c r="A5606" s="28" t="s">
        <v>52</v>
      </c>
      <c r="B5606" s="27">
        <v>0.37244212962962964</v>
      </c>
      <c r="C5606">
        <v>3983.1001000000001</v>
      </c>
      <c r="G5606" s="28" t="s">
        <v>52</v>
      </c>
      <c r="H5606" s="27">
        <v>0.37244212962962964</v>
      </c>
      <c r="I5606">
        <v>4.1829999999999998</v>
      </c>
    </row>
    <row r="5607" spans="1:9" x14ac:dyDescent="0.3">
      <c r="A5607" s="28" t="s">
        <v>52</v>
      </c>
      <c r="B5607" s="27">
        <v>0.37313657407407402</v>
      </c>
      <c r="C5607">
        <v>3981.8998999999999</v>
      </c>
      <c r="G5607" s="28" t="s">
        <v>52</v>
      </c>
      <c r="H5607" s="27">
        <v>0.37313657407407402</v>
      </c>
      <c r="I5607">
        <v>4.1879999999999997</v>
      </c>
    </row>
    <row r="5608" spans="1:9" x14ac:dyDescent="0.3">
      <c r="A5608" s="28" t="s">
        <v>52</v>
      </c>
      <c r="B5608" s="27">
        <v>0.37383101851851852</v>
      </c>
      <c r="C5608">
        <v>3982.3</v>
      </c>
      <c r="G5608" s="28" t="s">
        <v>52</v>
      </c>
      <c r="H5608" s="27">
        <v>0.37383101851851852</v>
      </c>
      <c r="I5608">
        <v>4.1929999999999996</v>
      </c>
    </row>
    <row r="5609" spans="1:9" x14ac:dyDescent="0.3">
      <c r="A5609" s="28" t="s">
        <v>52</v>
      </c>
      <c r="B5609" s="27">
        <v>0.37452546296296302</v>
      </c>
      <c r="C5609">
        <v>3982.7</v>
      </c>
      <c r="G5609" s="28" t="s">
        <v>52</v>
      </c>
      <c r="H5609" s="27">
        <v>0.37452546296296302</v>
      </c>
      <c r="I5609">
        <v>4.1980000000000004</v>
      </c>
    </row>
    <row r="5610" spans="1:9" x14ac:dyDescent="0.3">
      <c r="A5610" s="28" t="s">
        <v>52</v>
      </c>
      <c r="B5610" s="27">
        <v>0.3752199074074074</v>
      </c>
      <c r="C5610">
        <v>3982.7</v>
      </c>
      <c r="G5610" s="28" t="s">
        <v>52</v>
      </c>
      <c r="H5610" s="27">
        <v>0.3752199074074074</v>
      </c>
      <c r="I5610">
        <v>4.2030000000000003</v>
      </c>
    </row>
    <row r="5611" spans="1:9" x14ac:dyDescent="0.3">
      <c r="A5611" s="28" t="s">
        <v>52</v>
      </c>
      <c r="B5611" s="27">
        <v>0.3759143518518519</v>
      </c>
      <c r="C5611">
        <v>3981.5</v>
      </c>
      <c r="G5611" s="28" t="s">
        <v>52</v>
      </c>
      <c r="H5611" s="27">
        <v>0.3759143518518519</v>
      </c>
      <c r="I5611">
        <v>4.2080000000000002</v>
      </c>
    </row>
    <row r="5612" spans="1:9" x14ac:dyDescent="0.3">
      <c r="A5612" s="28" t="s">
        <v>52</v>
      </c>
      <c r="B5612" s="27">
        <v>0.37660879629629629</v>
      </c>
      <c r="C5612">
        <v>3981.8998999999999</v>
      </c>
      <c r="G5612" s="28" t="s">
        <v>52</v>
      </c>
      <c r="H5612" s="27">
        <v>0.37660879629629629</v>
      </c>
      <c r="I5612">
        <v>4.2119999999999997</v>
      </c>
    </row>
    <row r="5613" spans="1:9" x14ac:dyDescent="0.3">
      <c r="A5613" s="28" t="s">
        <v>52</v>
      </c>
      <c r="B5613" s="27">
        <v>0.37730324074074079</v>
      </c>
      <c r="C5613">
        <v>3982.7</v>
      </c>
      <c r="G5613" s="28" t="s">
        <v>52</v>
      </c>
      <c r="H5613" s="27">
        <v>0.37730324074074079</v>
      </c>
      <c r="I5613">
        <v>4.2169999999999996</v>
      </c>
    </row>
    <row r="5614" spans="1:9" x14ac:dyDescent="0.3">
      <c r="A5614" s="28" t="s">
        <v>52</v>
      </c>
      <c r="B5614" s="27">
        <v>0.37799768518518517</v>
      </c>
      <c r="C5614">
        <v>3983.8998999999999</v>
      </c>
      <c r="G5614" s="28" t="s">
        <v>52</v>
      </c>
      <c r="H5614" s="27">
        <v>0.37799768518518517</v>
      </c>
      <c r="I5614">
        <v>4.2220000000000004</v>
      </c>
    </row>
    <row r="5615" spans="1:9" x14ac:dyDescent="0.3">
      <c r="A5615" s="28" t="s">
        <v>52</v>
      </c>
      <c r="B5615" s="27">
        <v>0.37869212962962967</v>
      </c>
      <c r="C5615">
        <v>3983.1001000000001</v>
      </c>
      <c r="G5615" s="28" t="s">
        <v>52</v>
      </c>
      <c r="H5615" s="27">
        <v>0.37869212962962967</v>
      </c>
      <c r="I5615">
        <v>4.2270000000000003</v>
      </c>
    </row>
    <row r="5616" spans="1:9" x14ac:dyDescent="0.3">
      <c r="A5616" s="28" t="s">
        <v>52</v>
      </c>
      <c r="B5616" s="27">
        <v>0.37938657407407406</v>
      </c>
      <c r="C5616">
        <v>3982.7</v>
      </c>
      <c r="G5616" s="28" t="s">
        <v>52</v>
      </c>
      <c r="H5616" s="27">
        <v>0.37938657407407406</v>
      </c>
      <c r="I5616">
        <v>4.2320000000000002</v>
      </c>
    </row>
    <row r="5617" spans="1:9" x14ac:dyDescent="0.3">
      <c r="A5617" s="28" t="s">
        <v>52</v>
      </c>
      <c r="B5617" s="27">
        <v>0.38008101851851855</v>
      </c>
      <c r="C5617">
        <v>3983.1001000000001</v>
      </c>
      <c r="G5617" s="28" t="s">
        <v>52</v>
      </c>
      <c r="H5617" s="27">
        <v>0.38008101851851855</v>
      </c>
      <c r="I5617">
        <v>4.2359999999999998</v>
      </c>
    </row>
    <row r="5618" spans="1:9" x14ac:dyDescent="0.3">
      <c r="A5618" s="28" t="s">
        <v>52</v>
      </c>
      <c r="B5618" s="27">
        <v>0.38077546296296294</v>
      </c>
      <c r="C5618">
        <v>3983.5</v>
      </c>
      <c r="G5618" s="28" t="s">
        <v>52</v>
      </c>
      <c r="H5618" s="27">
        <v>0.38077546296296294</v>
      </c>
      <c r="I5618">
        <v>4.2409999999999997</v>
      </c>
    </row>
    <row r="5619" spans="1:9" x14ac:dyDescent="0.3">
      <c r="A5619" s="28" t="s">
        <v>52</v>
      </c>
      <c r="B5619" s="27">
        <v>0.38146990740740744</v>
      </c>
      <c r="C5619">
        <v>3982.3</v>
      </c>
      <c r="G5619" s="28" t="s">
        <v>52</v>
      </c>
      <c r="H5619" s="27">
        <v>0.38146990740740744</v>
      </c>
      <c r="I5619">
        <v>4.2469999999999999</v>
      </c>
    </row>
    <row r="5620" spans="1:9" x14ac:dyDescent="0.3">
      <c r="A5620" s="28" t="s">
        <v>52</v>
      </c>
      <c r="B5620" s="27">
        <v>0.38216435185185182</v>
      </c>
      <c r="C5620">
        <v>3983.1001000000001</v>
      </c>
      <c r="G5620" s="28" t="s">
        <v>52</v>
      </c>
      <c r="H5620" s="27">
        <v>0.38216435185185182</v>
      </c>
      <c r="I5620">
        <v>4.2510000000000003</v>
      </c>
    </row>
    <row r="5621" spans="1:9" x14ac:dyDescent="0.3">
      <c r="A5621" s="28" t="s">
        <v>52</v>
      </c>
      <c r="B5621" s="27">
        <v>0.38285879629629632</v>
      </c>
      <c r="C5621">
        <v>3982.3</v>
      </c>
      <c r="G5621" s="28" t="s">
        <v>52</v>
      </c>
      <c r="H5621" s="27">
        <v>0.38285879629629632</v>
      </c>
      <c r="I5621">
        <v>4.2569999999999997</v>
      </c>
    </row>
    <row r="5622" spans="1:9" x14ac:dyDescent="0.3">
      <c r="A5622" s="28" t="s">
        <v>52</v>
      </c>
      <c r="B5622" s="27">
        <v>0.38355324074074071</v>
      </c>
      <c r="C5622">
        <v>3983.5</v>
      </c>
      <c r="G5622" s="28" t="s">
        <v>52</v>
      </c>
      <c r="H5622" s="27">
        <v>0.38355324074074071</v>
      </c>
      <c r="I5622">
        <v>4.2610000000000001</v>
      </c>
    </row>
    <row r="5623" spans="1:9" x14ac:dyDescent="0.3">
      <c r="A5623" s="28" t="s">
        <v>52</v>
      </c>
      <c r="B5623" s="27">
        <v>0.38424768518518521</v>
      </c>
      <c r="C5623">
        <v>3982.3</v>
      </c>
      <c r="G5623" s="28" t="s">
        <v>52</v>
      </c>
      <c r="H5623" s="27">
        <v>0.38424768518518521</v>
      </c>
      <c r="I5623">
        <v>4.266</v>
      </c>
    </row>
    <row r="5624" spans="1:9" x14ac:dyDescent="0.3">
      <c r="A5624" s="28" t="s">
        <v>52</v>
      </c>
      <c r="B5624" s="27">
        <v>0.38494212962962965</v>
      </c>
      <c r="C5624">
        <v>3981.8998999999999</v>
      </c>
      <c r="G5624" s="28" t="s">
        <v>52</v>
      </c>
      <c r="H5624" s="27">
        <v>0.38494212962962965</v>
      </c>
      <c r="I5624">
        <v>4.2709999999999999</v>
      </c>
    </row>
    <row r="5625" spans="1:9" x14ac:dyDescent="0.3">
      <c r="A5625" s="28" t="s">
        <v>52</v>
      </c>
      <c r="B5625" s="27">
        <v>0.38563657407407409</v>
      </c>
      <c r="C5625">
        <v>3983.1001000000001</v>
      </c>
      <c r="G5625" s="28" t="s">
        <v>52</v>
      </c>
      <c r="H5625" s="27">
        <v>0.38563657407407409</v>
      </c>
      <c r="I5625">
        <v>4.2759999999999998</v>
      </c>
    </row>
    <row r="5626" spans="1:9" x14ac:dyDescent="0.3">
      <c r="A5626" s="28" t="s">
        <v>52</v>
      </c>
      <c r="B5626" s="27">
        <v>0.38633101851851853</v>
      </c>
      <c r="C5626">
        <v>3982.3</v>
      </c>
      <c r="G5626" s="28" t="s">
        <v>52</v>
      </c>
      <c r="H5626" s="27">
        <v>0.38633101851851853</v>
      </c>
      <c r="I5626">
        <v>4.2809999999999997</v>
      </c>
    </row>
    <row r="5627" spans="1:9" x14ac:dyDescent="0.3">
      <c r="A5627" s="28" t="s">
        <v>52</v>
      </c>
      <c r="B5627" s="27">
        <v>0.38702546296296297</v>
      </c>
      <c r="C5627">
        <v>3981.8998999999999</v>
      </c>
      <c r="G5627" s="28" t="s">
        <v>52</v>
      </c>
      <c r="H5627" s="27">
        <v>0.38702546296296297</v>
      </c>
      <c r="I5627">
        <v>4.2850000000000001</v>
      </c>
    </row>
    <row r="5628" spans="1:9" x14ac:dyDescent="0.3">
      <c r="A5628" s="28" t="s">
        <v>52</v>
      </c>
      <c r="B5628" s="27">
        <v>0.38771990740740742</v>
      </c>
      <c r="C5628">
        <v>3982.7</v>
      </c>
      <c r="G5628" s="28" t="s">
        <v>52</v>
      </c>
      <c r="H5628" s="27">
        <v>0.38771990740740742</v>
      </c>
      <c r="I5628">
        <v>4.29</v>
      </c>
    </row>
    <row r="5629" spans="1:9" x14ac:dyDescent="0.3">
      <c r="A5629" s="28" t="s">
        <v>52</v>
      </c>
      <c r="B5629" s="27">
        <v>0.38841435185185186</v>
      </c>
      <c r="C5629">
        <v>3981.8998999999999</v>
      </c>
      <c r="G5629" s="28" t="s">
        <v>52</v>
      </c>
      <c r="H5629" s="27">
        <v>0.38841435185185186</v>
      </c>
      <c r="I5629">
        <v>4.2949999999999999</v>
      </c>
    </row>
    <row r="5630" spans="1:9" x14ac:dyDescent="0.3">
      <c r="A5630" s="28" t="s">
        <v>52</v>
      </c>
      <c r="B5630" s="27">
        <v>0.3891087962962963</v>
      </c>
      <c r="C5630">
        <v>3982.7</v>
      </c>
      <c r="G5630" s="28" t="s">
        <v>52</v>
      </c>
      <c r="H5630" s="27">
        <v>0.3891087962962963</v>
      </c>
      <c r="I5630">
        <v>4.3</v>
      </c>
    </row>
    <row r="5631" spans="1:9" x14ac:dyDescent="0.3">
      <c r="A5631" s="28" t="s">
        <v>52</v>
      </c>
      <c r="B5631" s="27">
        <v>0.38980324074074074</v>
      </c>
      <c r="C5631">
        <v>3982.7</v>
      </c>
      <c r="G5631" s="28" t="s">
        <v>52</v>
      </c>
      <c r="H5631" s="27">
        <v>0.38980324074074074</v>
      </c>
      <c r="I5631">
        <v>4.3049999999999997</v>
      </c>
    </row>
    <row r="5632" spans="1:9" x14ac:dyDescent="0.3">
      <c r="A5632" s="28" t="s">
        <v>52</v>
      </c>
      <c r="B5632" s="27">
        <v>0.39049768518518518</v>
      </c>
      <c r="C5632">
        <v>3982.7</v>
      </c>
      <c r="G5632" s="28" t="s">
        <v>52</v>
      </c>
      <c r="H5632" s="27">
        <v>0.39049768518518518</v>
      </c>
      <c r="I5632">
        <v>4.3099999999999996</v>
      </c>
    </row>
    <row r="5633" spans="1:9" x14ac:dyDescent="0.3">
      <c r="A5633" s="28" t="s">
        <v>52</v>
      </c>
      <c r="B5633" s="27">
        <v>0.39119212962962963</v>
      </c>
      <c r="C5633">
        <v>3983.1001000000001</v>
      </c>
      <c r="G5633" s="28" t="s">
        <v>52</v>
      </c>
      <c r="H5633" s="27">
        <v>0.39119212962962963</v>
      </c>
      <c r="I5633">
        <v>4.3150000000000004</v>
      </c>
    </row>
    <row r="5634" spans="1:9" x14ac:dyDescent="0.3">
      <c r="A5634" s="28" t="s">
        <v>52</v>
      </c>
      <c r="B5634" s="27">
        <v>0.39188657407407407</v>
      </c>
      <c r="C5634">
        <v>3983.5</v>
      </c>
      <c r="G5634" s="28" t="s">
        <v>52</v>
      </c>
      <c r="H5634" s="27">
        <v>0.39188657407407407</v>
      </c>
      <c r="I5634">
        <v>4.32</v>
      </c>
    </row>
    <row r="5635" spans="1:9" x14ac:dyDescent="0.3">
      <c r="A5635" s="28" t="s">
        <v>52</v>
      </c>
      <c r="B5635" s="27">
        <v>0.39258101851851851</v>
      </c>
      <c r="C5635">
        <v>3983.1001000000001</v>
      </c>
      <c r="G5635" s="28" t="s">
        <v>52</v>
      </c>
      <c r="H5635" s="27">
        <v>0.39258101851851851</v>
      </c>
      <c r="I5635">
        <v>4.3239999999999998</v>
      </c>
    </row>
    <row r="5636" spans="1:9" x14ac:dyDescent="0.3">
      <c r="A5636" s="28" t="s">
        <v>52</v>
      </c>
      <c r="B5636" s="27">
        <v>0.39327546296296295</v>
      </c>
      <c r="C5636">
        <v>3981.8998999999999</v>
      </c>
      <c r="G5636" s="28" t="s">
        <v>52</v>
      </c>
      <c r="H5636" s="27">
        <v>0.39327546296296295</v>
      </c>
      <c r="I5636">
        <v>4.33</v>
      </c>
    </row>
    <row r="5637" spans="1:9" x14ac:dyDescent="0.3">
      <c r="A5637" s="28" t="s">
        <v>52</v>
      </c>
      <c r="B5637" s="27">
        <v>0.39396990740740739</v>
      </c>
      <c r="C5637">
        <v>3981.8998999999999</v>
      </c>
      <c r="G5637" s="28" t="s">
        <v>52</v>
      </c>
      <c r="H5637" s="27">
        <v>0.39396990740740739</v>
      </c>
      <c r="I5637">
        <v>4.3339999999999996</v>
      </c>
    </row>
    <row r="5638" spans="1:9" x14ac:dyDescent="0.3">
      <c r="A5638" s="28" t="s">
        <v>52</v>
      </c>
      <c r="B5638" s="27">
        <v>0.39466435185185184</v>
      </c>
      <c r="C5638">
        <v>3981.8998999999999</v>
      </c>
      <c r="G5638" s="28" t="s">
        <v>52</v>
      </c>
      <c r="H5638" s="27">
        <v>0.39466435185185184</v>
      </c>
      <c r="I5638">
        <v>4.3390000000000004</v>
      </c>
    </row>
    <row r="5639" spans="1:9" x14ac:dyDescent="0.3">
      <c r="A5639" s="28" t="s">
        <v>52</v>
      </c>
      <c r="B5639" s="27">
        <v>0.39535879629629633</v>
      </c>
      <c r="C5639">
        <v>3981.8998999999999</v>
      </c>
      <c r="G5639" s="28" t="s">
        <v>52</v>
      </c>
      <c r="H5639" s="27">
        <v>0.39535879629629633</v>
      </c>
      <c r="I5639">
        <v>4.3440000000000003</v>
      </c>
    </row>
    <row r="5640" spans="1:9" x14ac:dyDescent="0.3">
      <c r="A5640" s="28" t="s">
        <v>52</v>
      </c>
      <c r="B5640" s="27">
        <v>0.39605324074074072</v>
      </c>
      <c r="C5640">
        <v>3981.8998999999999</v>
      </c>
      <c r="G5640" s="28" t="s">
        <v>52</v>
      </c>
      <c r="H5640" s="27">
        <v>0.39605324074074072</v>
      </c>
      <c r="I5640">
        <v>0.50800000000000001</v>
      </c>
    </row>
    <row r="5641" spans="1:9" x14ac:dyDescent="0.3">
      <c r="A5641" s="28" t="s">
        <v>52</v>
      </c>
      <c r="B5641" s="27">
        <v>0.39674768518518522</v>
      </c>
      <c r="C5641">
        <v>3982.3</v>
      </c>
      <c r="G5641" s="28" t="s">
        <v>52</v>
      </c>
      <c r="H5641" s="27">
        <v>0.39674768518518522</v>
      </c>
      <c r="I5641">
        <v>0.104</v>
      </c>
    </row>
    <row r="5642" spans="1:9" x14ac:dyDescent="0.3">
      <c r="A5642" s="28" t="s">
        <v>52</v>
      </c>
      <c r="B5642" s="27">
        <v>0.3974421296296296</v>
      </c>
      <c r="C5642">
        <v>3981.8998999999999</v>
      </c>
      <c r="G5642" s="28" t="s">
        <v>52</v>
      </c>
      <c r="H5642" s="27">
        <v>0.3974421296296296</v>
      </c>
      <c r="I5642">
        <v>-2E-3</v>
      </c>
    </row>
    <row r="5643" spans="1:9" x14ac:dyDescent="0.3">
      <c r="A5643" s="28" t="s">
        <v>52</v>
      </c>
      <c r="B5643" s="27">
        <v>0.3981365740740741</v>
      </c>
      <c r="C5643">
        <v>3982.7</v>
      </c>
      <c r="G5643" s="28" t="s">
        <v>52</v>
      </c>
      <c r="H5643" s="27">
        <v>0.3981365740740741</v>
      </c>
      <c r="I5643">
        <v>-3.9E-2</v>
      </c>
    </row>
    <row r="5644" spans="1:9" x14ac:dyDescent="0.3">
      <c r="A5644" s="28" t="s">
        <v>52</v>
      </c>
      <c r="B5644" s="27">
        <v>0.39883101851851849</v>
      </c>
      <c r="C5644">
        <v>3982.3</v>
      </c>
      <c r="G5644" s="28" t="s">
        <v>52</v>
      </c>
      <c r="H5644" s="27">
        <v>0.39883101851851849</v>
      </c>
      <c r="I5644">
        <v>-5.3999999999999999E-2</v>
      </c>
    </row>
    <row r="5645" spans="1:9" x14ac:dyDescent="0.3">
      <c r="A5645" s="28" t="s">
        <v>52</v>
      </c>
      <c r="B5645" s="27">
        <v>0.39952546296296299</v>
      </c>
      <c r="C5645">
        <v>3981.1001000000001</v>
      </c>
      <c r="G5645" s="28" t="s">
        <v>52</v>
      </c>
      <c r="H5645" s="27">
        <v>0.39952546296296299</v>
      </c>
      <c r="I5645">
        <v>-0.06</v>
      </c>
    </row>
    <row r="5646" spans="1:9" x14ac:dyDescent="0.3">
      <c r="A5646" s="28" t="s">
        <v>52</v>
      </c>
      <c r="B5646" s="27">
        <v>0.40021990740740737</v>
      </c>
      <c r="C5646">
        <v>3981.8998999999999</v>
      </c>
      <c r="G5646" s="28" t="s">
        <v>52</v>
      </c>
      <c r="H5646" s="27">
        <v>0.40021990740740737</v>
      </c>
      <c r="I5646">
        <v>-6.3E-2</v>
      </c>
    </row>
    <row r="5647" spans="1:9" x14ac:dyDescent="0.3">
      <c r="A5647" s="28" t="s">
        <v>52</v>
      </c>
      <c r="B5647" s="27">
        <v>0.40091435185185187</v>
      </c>
      <c r="C5647">
        <v>3983.1001000000001</v>
      </c>
      <c r="G5647" s="28" t="s">
        <v>52</v>
      </c>
      <c r="H5647" s="27">
        <v>0.40091435185185187</v>
      </c>
      <c r="I5647">
        <v>-6.5000000000000002E-2</v>
      </c>
    </row>
    <row r="5648" spans="1:9" x14ac:dyDescent="0.3">
      <c r="A5648" s="28" t="s">
        <v>52</v>
      </c>
      <c r="B5648" s="27">
        <v>0.40160879629629626</v>
      </c>
      <c r="C5648">
        <v>3982.3</v>
      </c>
      <c r="G5648" s="28" t="s">
        <v>52</v>
      </c>
      <c r="H5648" s="27">
        <v>0.40160879629629626</v>
      </c>
      <c r="I5648">
        <v>-6.6000000000000003E-2</v>
      </c>
    </row>
    <row r="5649" spans="1:9" x14ac:dyDescent="0.3">
      <c r="A5649" s="28" t="s">
        <v>52</v>
      </c>
      <c r="B5649" s="27">
        <v>0.40230324074074075</v>
      </c>
      <c r="C5649">
        <v>3982.3</v>
      </c>
      <c r="G5649" s="28" t="s">
        <v>52</v>
      </c>
      <c r="H5649" s="27">
        <v>0.40230324074074075</v>
      </c>
      <c r="I5649">
        <v>-6.7000000000000004E-2</v>
      </c>
    </row>
    <row r="5650" spans="1:9" x14ac:dyDescent="0.3">
      <c r="A5650" s="28" t="s">
        <v>52</v>
      </c>
      <c r="B5650" s="27">
        <v>0.40299768518518514</v>
      </c>
      <c r="C5650">
        <v>3981.8998999999999</v>
      </c>
      <c r="G5650" s="28" t="s">
        <v>52</v>
      </c>
      <c r="H5650" s="27">
        <v>0.40299768518518514</v>
      </c>
      <c r="I5650">
        <v>-6.7000000000000004E-2</v>
      </c>
    </row>
    <row r="5651" spans="1:9" x14ac:dyDescent="0.3">
      <c r="A5651" s="28" t="s">
        <v>52</v>
      </c>
      <c r="B5651" s="27">
        <v>0.40369212962962964</v>
      </c>
      <c r="C5651">
        <v>3981.1001000000001</v>
      </c>
      <c r="G5651" s="28" t="s">
        <v>52</v>
      </c>
      <c r="H5651" s="27">
        <v>0.40369212962962964</v>
      </c>
      <c r="I5651">
        <v>-6.8000000000000005E-2</v>
      </c>
    </row>
    <row r="5652" spans="1:9" x14ac:dyDescent="0.3">
      <c r="A5652" s="28" t="s">
        <v>52</v>
      </c>
      <c r="B5652" s="27">
        <v>0.40438657407407402</v>
      </c>
      <c r="C5652">
        <v>3981.8998999999999</v>
      </c>
      <c r="G5652" s="28" t="s">
        <v>52</v>
      </c>
      <c r="H5652" s="27">
        <v>0.40438657407407402</v>
      </c>
      <c r="I5652">
        <v>-6.9000000000000006E-2</v>
      </c>
    </row>
    <row r="5653" spans="1:9" x14ac:dyDescent="0.3">
      <c r="A5653" s="28" t="s">
        <v>52</v>
      </c>
      <c r="B5653" s="27">
        <v>0.40508101851851852</v>
      </c>
      <c r="C5653">
        <v>3981.1001000000001</v>
      </c>
      <c r="G5653" s="28" t="s">
        <v>52</v>
      </c>
      <c r="H5653" s="27">
        <v>0.40508101851851852</v>
      </c>
      <c r="I5653">
        <v>-6.9000000000000006E-2</v>
      </c>
    </row>
    <row r="5654" spans="1:9" x14ac:dyDescent="0.3">
      <c r="A5654" s="28" t="s">
        <v>52</v>
      </c>
      <c r="B5654" s="27">
        <v>0.40577546296296302</v>
      </c>
      <c r="C5654">
        <v>3982.3</v>
      </c>
      <c r="G5654" s="28" t="s">
        <v>52</v>
      </c>
      <c r="H5654" s="27">
        <v>0.40577546296296302</v>
      </c>
      <c r="I5654">
        <v>-7.0000000000000007E-2</v>
      </c>
    </row>
    <row r="5655" spans="1:9" x14ac:dyDescent="0.3">
      <c r="A5655" s="28" t="s">
        <v>52</v>
      </c>
      <c r="B5655" s="27">
        <v>0.4064699074074074</v>
      </c>
      <c r="C5655">
        <v>3982.7</v>
      </c>
      <c r="G5655" s="28" t="s">
        <v>52</v>
      </c>
      <c r="H5655" s="27">
        <v>0.4064699074074074</v>
      </c>
      <c r="I5655">
        <v>-7.0000000000000007E-2</v>
      </c>
    </row>
    <row r="5656" spans="1:9" x14ac:dyDescent="0.3">
      <c r="A5656" s="28" t="s">
        <v>52</v>
      </c>
      <c r="B5656" s="27">
        <v>0.4071643518518519</v>
      </c>
      <c r="C5656">
        <v>3981.8998999999999</v>
      </c>
      <c r="G5656" s="28" t="s">
        <v>52</v>
      </c>
      <c r="H5656" s="27">
        <v>0.4071643518518519</v>
      </c>
      <c r="I5656">
        <v>-7.0999999999999994E-2</v>
      </c>
    </row>
    <row r="5657" spans="1:9" x14ac:dyDescent="0.3">
      <c r="A5657" s="28" t="s">
        <v>52</v>
      </c>
      <c r="B5657" s="27">
        <v>0.40785879629629629</v>
      </c>
      <c r="C5657">
        <v>3981.1001000000001</v>
      </c>
      <c r="G5657" s="28" t="s">
        <v>52</v>
      </c>
      <c r="H5657" s="27">
        <v>0.40785879629629629</v>
      </c>
      <c r="I5657">
        <v>-7.0999999999999994E-2</v>
      </c>
    </row>
    <row r="5658" spans="1:9" x14ac:dyDescent="0.3">
      <c r="A5658" s="28" t="s">
        <v>52</v>
      </c>
      <c r="B5658" s="27">
        <v>0.40855324074074079</v>
      </c>
      <c r="C5658">
        <v>3983.1001000000001</v>
      </c>
      <c r="G5658" s="28" t="s">
        <v>52</v>
      </c>
      <c r="H5658" s="27">
        <v>0.40855324074074079</v>
      </c>
      <c r="I5658">
        <v>-7.1999999999999995E-2</v>
      </c>
    </row>
    <row r="5659" spans="1:9" x14ac:dyDescent="0.3">
      <c r="A5659" s="28" t="s">
        <v>52</v>
      </c>
      <c r="B5659" s="27">
        <v>0.40924768518518517</v>
      </c>
      <c r="C5659">
        <v>3981.5</v>
      </c>
      <c r="G5659" s="28" t="s">
        <v>52</v>
      </c>
      <c r="H5659" s="27">
        <v>0.40924768518518517</v>
      </c>
      <c r="I5659">
        <v>-7.2999999999999995E-2</v>
      </c>
    </row>
    <row r="5660" spans="1:9" x14ac:dyDescent="0.3">
      <c r="A5660" s="28" t="s">
        <v>52</v>
      </c>
      <c r="B5660" s="27">
        <v>0.40994212962962967</v>
      </c>
      <c r="C5660">
        <v>3982.7</v>
      </c>
      <c r="G5660" s="28" t="s">
        <v>52</v>
      </c>
      <c r="H5660" s="27">
        <v>0.40994212962962967</v>
      </c>
      <c r="I5660">
        <v>-7.2999999999999995E-2</v>
      </c>
    </row>
    <row r="5661" spans="1:9" x14ac:dyDescent="0.3">
      <c r="A5661" s="28" t="s">
        <v>52</v>
      </c>
      <c r="B5661" s="27">
        <v>0.41063657407407406</v>
      </c>
      <c r="C5661">
        <v>3982.7</v>
      </c>
      <c r="G5661" s="28" t="s">
        <v>52</v>
      </c>
      <c r="H5661" s="27">
        <v>0.41063657407407406</v>
      </c>
      <c r="I5661">
        <v>-7.2999999999999995E-2</v>
      </c>
    </row>
    <row r="5662" spans="1:9" x14ac:dyDescent="0.3">
      <c r="A5662" s="28" t="s">
        <v>52</v>
      </c>
      <c r="B5662" s="27">
        <v>0.41133101851851855</v>
      </c>
      <c r="C5662">
        <v>3982.3</v>
      </c>
      <c r="G5662" s="28" t="s">
        <v>52</v>
      </c>
      <c r="H5662" s="27">
        <v>0.41133101851851855</v>
      </c>
      <c r="I5662">
        <v>-7.3999999999999996E-2</v>
      </c>
    </row>
    <row r="5663" spans="1:9" x14ac:dyDescent="0.3">
      <c r="A5663" s="28" t="s">
        <v>52</v>
      </c>
      <c r="B5663" s="27">
        <v>0.41202546296296294</v>
      </c>
      <c r="C5663">
        <v>3983.1001000000001</v>
      </c>
      <c r="G5663" s="28" t="s">
        <v>52</v>
      </c>
      <c r="H5663" s="27">
        <v>0.41202546296296294</v>
      </c>
      <c r="I5663">
        <v>-7.3999999999999996E-2</v>
      </c>
    </row>
    <row r="5664" spans="1:9" x14ac:dyDescent="0.3">
      <c r="A5664" s="28" t="s">
        <v>52</v>
      </c>
      <c r="B5664" s="27">
        <v>0.41271990740740744</v>
      </c>
      <c r="C5664">
        <v>3981.5</v>
      </c>
      <c r="G5664" s="28" t="s">
        <v>52</v>
      </c>
      <c r="H5664" s="27">
        <v>0.41271990740740744</v>
      </c>
      <c r="I5664">
        <v>-7.3999999999999996E-2</v>
      </c>
    </row>
    <row r="5665" spans="1:9" x14ac:dyDescent="0.3">
      <c r="A5665" s="28" t="s">
        <v>52</v>
      </c>
      <c r="B5665" s="27">
        <v>0.41341435185185182</v>
      </c>
      <c r="C5665">
        <v>3982.7</v>
      </c>
      <c r="G5665" s="28" t="s">
        <v>52</v>
      </c>
      <c r="H5665" s="27">
        <v>0.41341435185185182</v>
      </c>
      <c r="I5665">
        <v>-7.4999999999999997E-2</v>
      </c>
    </row>
    <row r="5666" spans="1:9" x14ac:dyDescent="0.3">
      <c r="A5666" s="28" t="s">
        <v>52</v>
      </c>
      <c r="B5666" s="27">
        <v>0.41410879629629632</v>
      </c>
      <c r="C5666">
        <v>3981.5</v>
      </c>
      <c r="G5666" s="28" t="s">
        <v>52</v>
      </c>
      <c r="H5666" s="27">
        <v>0.41410879629629632</v>
      </c>
      <c r="I5666">
        <v>-7.4999999999999997E-2</v>
      </c>
    </row>
    <row r="5667" spans="1:9" x14ac:dyDescent="0.3">
      <c r="A5667" s="28" t="s">
        <v>52</v>
      </c>
      <c r="B5667" s="27">
        <v>0.41480324074074071</v>
      </c>
      <c r="C5667">
        <v>3981.1001000000001</v>
      </c>
      <c r="G5667" s="28" t="s">
        <v>52</v>
      </c>
      <c r="H5667" s="27">
        <v>0.41480324074074071</v>
      </c>
      <c r="I5667">
        <v>-7.4999999999999997E-2</v>
      </c>
    </row>
    <row r="5668" spans="1:9" x14ac:dyDescent="0.3">
      <c r="A5668" s="28" t="s">
        <v>52</v>
      </c>
      <c r="B5668" s="27">
        <v>0.41549768518518521</v>
      </c>
      <c r="C5668">
        <v>3982.7</v>
      </c>
      <c r="G5668" s="28" t="s">
        <v>52</v>
      </c>
      <c r="H5668" s="27">
        <v>0.41549768518518521</v>
      </c>
      <c r="I5668">
        <v>-7.5999999999999998E-2</v>
      </c>
    </row>
    <row r="5669" spans="1:9" x14ac:dyDescent="0.3">
      <c r="A5669" s="28" t="s">
        <v>52</v>
      </c>
      <c r="B5669" s="27">
        <v>0.41619212962962965</v>
      </c>
      <c r="C5669">
        <v>3981.5</v>
      </c>
      <c r="G5669" s="28" t="s">
        <v>52</v>
      </c>
      <c r="H5669" s="27">
        <v>0.41619212962962965</v>
      </c>
      <c r="I5669">
        <v>-7.6999999999999999E-2</v>
      </c>
    </row>
    <row r="5670" spans="1:9" x14ac:dyDescent="0.3">
      <c r="A5670" s="28" t="s">
        <v>52</v>
      </c>
      <c r="B5670" s="27">
        <v>0.41688657407407409</v>
      </c>
      <c r="C5670">
        <v>3982.7</v>
      </c>
      <c r="G5670" s="28" t="s">
        <v>52</v>
      </c>
      <c r="H5670" s="27">
        <v>0.41688657407407409</v>
      </c>
      <c r="I5670">
        <v>-7.6999999999999999E-2</v>
      </c>
    </row>
    <row r="5671" spans="1:9" x14ac:dyDescent="0.3">
      <c r="A5671" s="28" t="s">
        <v>52</v>
      </c>
      <c r="B5671" s="27">
        <v>0.41758101851851853</v>
      </c>
      <c r="C5671">
        <v>3980.7</v>
      </c>
      <c r="G5671" s="28" t="s">
        <v>52</v>
      </c>
      <c r="H5671" s="27">
        <v>0.41758101851851853</v>
      </c>
      <c r="I5671">
        <v>-7.6999999999999999E-2</v>
      </c>
    </row>
    <row r="5672" spans="1:9" x14ac:dyDescent="0.3">
      <c r="A5672" s="28" t="s">
        <v>52</v>
      </c>
      <c r="B5672" s="27">
        <v>0.41827546296296297</v>
      </c>
      <c r="C5672">
        <v>3982.3</v>
      </c>
      <c r="G5672" s="28" t="s">
        <v>52</v>
      </c>
      <c r="H5672" s="27">
        <v>0.41827546296296297</v>
      </c>
      <c r="I5672">
        <v>-7.8E-2</v>
      </c>
    </row>
    <row r="5673" spans="1:9" x14ac:dyDescent="0.3">
      <c r="A5673" s="28" t="s">
        <v>52</v>
      </c>
      <c r="B5673" s="27">
        <v>0.41896990740740742</v>
      </c>
      <c r="C5673">
        <v>3982.7</v>
      </c>
      <c r="G5673" s="28" t="s">
        <v>52</v>
      </c>
      <c r="H5673" s="27">
        <v>0.41896990740740742</v>
      </c>
      <c r="I5673">
        <v>-7.8E-2</v>
      </c>
    </row>
    <row r="5674" spans="1:9" x14ac:dyDescent="0.3">
      <c r="A5674" s="28" t="s">
        <v>52</v>
      </c>
      <c r="B5674" s="27">
        <v>0.41966435185185186</v>
      </c>
      <c r="C5674">
        <v>3981.8998999999999</v>
      </c>
      <c r="G5674" s="28" t="s">
        <v>52</v>
      </c>
      <c r="H5674" s="27">
        <v>0.41966435185185186</v>
      </c>
      <c r="I5674">
        <v>-7.8E-2</v>
      </c>
    </row>
    <row r="5675" spans="1:9" x14ac:dyDescent="0.3">
      <c r="A5675" s="28" t="s">
        <v>52</v>
      </c>
      <c r="B5675" s="27">
        <v>0.4203587962962963</v>
      </c>
      <c r="C5675">
        <v>3981.8998999999999</v>
      </c>
      <c r="G5675" s="28" t="s">
        <v>52</v>
      </c>
      <c r="H5675" s="27">
        <v>0.4203587962962963</v>
      </c>
      <c r="I5675">
        <v>-7.8E-2</v>
      </c>
    </row>
    <row r="5676" spans="1:9" x14ac:dyDescent="0.3">
      <c r="A5676" s="28" t="s">
        <v>52</v>
      </c>
      <c r="B5676" s="27">
        <v>0.42105324074074074</v>
      </c>
      <c r="C5676">
        <v>3981.5</v>
      </c>
      <c r="G5676" s="28" t="s">
        <v>52</v>
      </c>
      <c r="H5676" s="27">
        <v>0.42105324074074074</v>
      </c>
      <c r="I5676">
        <v>-7.9000000000000001E-2</v>
      </c>
    </row>
    <row r="5677" spans="1:9" x14ac:dyDescent="0.3">
      <c r="A5677" s="28" t="s">
        <v>52</v>
      </c>
      <c r="B5677" s="27">
        <v>0.42174768518518518</v>
      </c>
      <c r="C5677">
        <v>3982.7</v>
      </c>
      <c r="G5677" s="28" t="s">
        <v>52</v>
      </c>
      <c r="H5677" s="27">
        <v>0.42174768518518518</v>
      </c>
      <c r="I5677">
        <v>-7.9000000000000001E-2</v>
      </c>
    </row>
    <row r="5678" spans="1:9" x14ac:dyDescent="0.3">
      <c r="A5678" s="28" t="s">
        <v>52</v>
      </c>
      <c r="B5678" s="27">
        <v>0.42244212962962963</v>
      </c>
      <c r="C5678">
        <v>3981.5</v>
      </c>
      <c r="G5678" s="28" t="s">
        <v>52</v>
      </c>
      <c r="H5678" s="27">
        <v>0.42244212962962963</v>
      </c>
      <c r="I5678">
        <v>-7.9000000000000001E-2</v>
      </c>
    </row>
    <row r="5679" spans="1:9" x14ac:dyDescent="0.3">
      <c r="A5679" s="28" t="s">
        <v>52</v>
      </c>
      <c r="B5679" s="27">
        <v>0.42313657407407407</v>
      </c>
      <c r="C5679">
        <v>3980.7</v>
      </c>
      <c r="G5679" s="28" t="s">
        <v>52</v>
      </c>
      <c r="H5679" s="27">
        <v>0.42313657407407407</v>
      </c>
      <c r="I5679">
        <v>-0.08</v>
      </c>
    </row>
    <row r="5680" spans="1:9" x14ac:dyDescent="0.3">
      <c r="A5680" s="28" t="s">
        <v>52</v>
      </c>
      <c r="B5680" s="27">
        <v>0.42383101851851851</v>
      </c>
      <c r="C5680">
        <v>3981.5</v>
      </c>
      <c r="G5680" s="28" t="s">
        <v>52</v>
      </c>
      <c r="H5680" s="27">
        <v>0.42383101851851851</v>
      </c>
      <c r="I5680">
        <v>-0.08</v>
      </c>
    </row>
    <row r="5681" spans="1:9" x14ac:dyDescent="0.3">
      <c r="A5681" s="28" t="s">
        <v>52</v>
      </c>
      <c r="B5681" s="27">
        <v>0.42452546296296295</v>
      </c>
      <c r="C5681">
        <v>3982.3</v>
      </c>
      <c r="G5681" s="28" t="s">
        <v>52</v>
      </c>
      <c r="H5681" s="27">
        <v>0.42452546296296295</v>
      </c>
      <c r="I5681">
        <v>-8.1000000000000003E-2</v>
      </c>
    </row>
    <row r="5682" spans="1:9" x14ac:dyDescent="0.3">
      <c r="A5682" s="28" t="s">
        <v>52</v>
      </c>
      <c r="B5682" s="27">
        <v>0.42521990740740739</v>
      </c>
      <c r="C5682">
        <v>3983.5</v>
      </c>
      <c r="G5682" s="28" t="s">
        <v>52</v>
      </c>
      <c r="H5682" s="27">
        <v>0.42521990740740739</v>
      </c>
      <c r="I5682">
        <v>-8.1000000000000003E-2</v>
      </c>
    </row>
    <row r="5683" spans="1:9" x14ac:dyDescent="0.3">
      <c r="A5683" s="28" t="s">
        <v>52</v>
      </c>
      <c r="B5683" s="27">
        <v>0.42591435185185184</v>
      </c>
      <c r="C5683">
        <v>3981.8998999999999</v>
      </c>
      <c r="G5683" s="28" t="s">
        <v>52</v>
      </c>
      <c r="H5683" s="27">
        <v>0.42591435185185184</v>
      </c>
      <c r="I5683">
        <v>-8.1000000000000003E-2</v>
      </c>
    </row>
    <row r="5684" spans="1:9" x14ac:dyDescent="0.3">
      <c r="A5684" s="28" t="s">
        <v>52</v>
      </c>
      <c r="B5684" s="27">
        <v>0.42660879629629633</v>
      </c>
      <c r="C5684">
        <v>3981.5</v>
      </c>
      <c r="G5684" s="28" t="s">
        <v>52</v>
      </c>
      <c r="H5684" s="27">
        <v>0.42660879629629633</v>
      </c>
      <c r="I5684">
        <v>-8.1000000000000003E-2</v>
      </c>
    </row>
    <row r="5685" spans="1:9" x14ac:dyDescent="0.3">
      <c r="A5685" s="28" t="s">
        <v>52</v>
      </c>
      <c r="B5685" s="27">
        <v>0.42730324074074072</v>
      </c>
      <c r="C5685">
        <v>3981.5</v>
      </c>
      <c r="G5685" s="28" t="s">
        <v>52</v>
      </c>
      <c r="H5685" s="27">
        <v>0.42730324074074072</v>
      </c>
      <c r="I5685">
        <v>-8.1000000000000003E-2</v>
      </c>
    </row>
    <row r="5686" spans="1:9" x14ac:dyDescent="0.3">
      <c r="A5686" s="28" t="s">
        <v>52</v>
      </c>
      <c r="B5686" s="27">
        <v>0.42799768518518522</v>
      </c>
      <c r="C5686">
        <v>3982.7</v>
      </c>
      <c r="G5686" s="28" t="s">
        <v>52</v>
      </c>
      <c r="H5686" s="27">
        <v>0.42799768518518522</v>
      </c>
      <c r="I5686">
        <v>-8.2000000000000003E-2</v>
      </c>
    </row>
    <row r="5687" spans="1:9" x14ac:dyDescent="0.3">
      <c r="A5687" s="28" t="s">
        <v>52</v>
      </c>
      <c r="B5687" s="27">
        <v>0.4286921296296296</v>
      </c>
      <c r="C5687">
        <v>3980.3</v>
      </c>
      <c r="G5687" s="28" t="s">
        <v>52</v>
      </c>
      <c r="H5687" s="27">
        <v>0.4286921296296296</v>
      </c>
      <c r="I5687">
        <v>-8.2000000000000003E-2</v>
      </c>
    </row>
    <row r="5688" spans="1:9" x14ac:dyDescent="0.3">
      <c r="A5688" s="28" t="s">
        <v>52</v>
      </c>
      <c r="B5688" s="27">
        <v>0.4293865740740741</v>
      </c>
      <c r="C5688">
        <v>3982.3</v>
      </c>
      <c r="G5688" s="28" t="s">
        <v>52</v>
      </c>
      <c r="H5688" s="27">
        <v>0.4293865740740741</v>
      </c>
      <c r="I5688">
        <v>-8.2000000000000003E-2</v>
      </c>
    </row>
    <row r="5689" spans="1:9" x14ac:dyDescent="0.3">
      <c r="A5689" s="28" t="s">
        <v>52</v>
      </c>
      <c r="B5689" s="27">
        <v>0.43008101851851849</v>
      </c>
      <c r="C5689">
        <v>3981.5</v>
      </c>
      <c r="G5689" s="28" t="s">
        <v>52</v>
      </c>
      <c r="H5689" s="27">
        <v>0.43008101851851849</v>
      </c>
      <c r="I5689">
        <v>-8.2000000000000003E-2</v>
      </c>
    </row>
    <row r="5690" spans="1:9" x14ac:dyDescent="0.3">
      <c r="A5690" s="28" t="s">
        <v>52</v>
      </c>
      <c r="B5690" s="27">
        <v>0.43077546296296299</v>
      </c>
      <c r="C5690">
        <v>3981.1001000000001</v>
      </c>
      <c r="G5690" s="28" t="s">
        <v>52</v>
      </c>
      <c r="H5690" s="27">
        <v>0.43077546296296299</v>
      </c>
      <c r="I5690">
        <v>-8.3000000000000004E-2</v>
      </c>
    </row>
    <row r="5691" spans="1:9" x14ac:dyDescent="0.3">
      <c r="A5691" s="28" t="s">
        <v>52</v>
      </c>
      <c r="B5691" s="27">
        <v>0.43146990740740737</v>
      </c>
      <c r="C5691">
        <v>3980.3</v>
      </c>
      <c r="G5691" s="28" t="s">
        <v>52</v>
      </c>
      <c r="H5691" s="27">
        <v>0.43146990740740737</v>
      </c>
      <c r="I5691">
        <v>-8.3000000000000004E-2</v>
      </c>
    </row>
    <row r="5692" spans="1:9" x14ac:dyDescent="0.3">
      <c r="A5692" s="28" t="s">
        <v>52</v>
      </c>
      <c r="B5692" s="27">
        <v>0.43216435185185187</v>
      </c>
      <c r="C5692">
        <v>3982.7</v>
      </c>
      <c r="G5692" s="28" t="s">
        <v>52</v>
      </c>
      <c r="H5692" s="27">
        <v>0.43216435185185187</v>
      </c>
      <c r="I5692">
        <v>-8.3000000000000004E-2</v>
      </c>
    </row>
    <row r="5693" spans="1:9" x14ac:dyDescent="0.3">
      <c r="A5693" s="28" t="s">
        <v>52</v>
      </c>
      <c r="B5693" s="27">
        <v>0.43285879629629626</v>
      </c>
      <c r="C5693">
        <v>3980.7</v>
      </c>
      <c r="G5693" s="28" t="s">
        <v>52</v>
      </c>
      <c r="H5693" s="27">
        <v>0.43285879629629626</v>
      </c>
      <c r="I5693">
        <v>-8.3000000000000004E-2</v>
      </c>
    </row>
    <row r="5694" spans="1:9" x14ac:dyDescent="0.3">
      <c r="A5694" s="28" t="s">
        <v>52</v>
      </c>
      <c r="B5694" s="27">
        <v>0.43355324074074075</v>
      </c>
      <c r="C5694">
        <v>3980.7</v>
      </c>
      <c r="G5694" s="28" t="s">
        <v>52</v>
      </c>
      <c r="H5694" s="27">
        <v>0.43355324074074075</v>
      </c>
      <c r="I5694">
        <v>-8.4000000000000005E-2</v>
      </c>
    </row>
    <row r="5695" spans="1:9" x14ac:dyDescent="0.3">
      <c r="A5695" s="28" t="s">
        <v>52</v>
      </c>
      <c r="B5695" s="27">
        <v>0.43424768518518514</v>
      </c>
      <c r="C5695">
        <v>3982.7</v>
      </c>
      <c r="G5695" s="28" t="s">
        <v>52</v>
      </c>
      <c r="H5695" s="27">
        <v>0.43424768518518514</v>
      </c>
      <c r="I5695">
        <v>-8.4000000000000005E-2</v>
      </c>
    </row>
    <row r="5696" spans="1:9" x14ac:dyDescent="0.3">
      <c r="A5696" s="28" t="s">
        <v>52</v>
      </c>
      <c r="B5696" s="27">
        <v>0.43494212962962964</v>
      </c>
      <c r="C5696">
        <v>3981.5</v>
      </c>
      <c r="G5696" s="28" t="s">
        <v>52</v>
      </c>
      <c r="H5696" s="27">
        <v>0.43494212962962964</v>
      </c>
      <c r="I5696">
        <v>-8.4000000000000005E-2</v>
      </c>
    </row>
    <row r="5697" spans="1:9" x14ac:dyDescent="0.3">
      <c r="A5697" s="28" t="s">
        <v>52</v>
      </c>
      <c r="B5697" s="27">
        <v>0.43563657407407402</v>
      </c>
      <c r="C5697">
        <v>3982.3</v>
      </c>
      <c r="G5697" s="28" t="s">
        <v>52</v>
      </c>
      <c r="H5697" s="27">
        <v>0.43563657407407402</v>
      </c>
      <c r="I5697">
        <v>-8.4000000000000005E-2</v>
      </c>
    </row>
    <row r="5698" spans="1:9" x14ac:dyDescent="0.3">
      <c r="A5698" s="28" t="s">
        <v>52</v>
      </c>
      <c r="B5698" s="27">
        <v>0.43633101851851852</v>
      </c>
      <c r="C5698">
        <v>3980.7</v>
      </c>
      <c r="G5698" s="28" t="s">
        <v>52</v>
      </c>
      <c r="H5698" s="27">
        <v>0.43633101851851852</v>
      </c>
      <c r="I5698">
        <v>-8.4000000000000005E-2</v>
      </c>
    </row>
    <row r="5699" spans="1:9" x14ac:dyDescent="0.3">
      <c r="A5699" s="28" t="s">
        <v>52</v>
      </c>
      <c r="B5699" s="27">
        <v>0.43702546296296302</v>
      </c>
      <c r="C5699">
        <v>3981.5</v>
      </c>
      <c r="G5699" s="28" t="s">
        <v>52</v>
      </c>
      <c r="H5699" s="27">
        <v>0.43702546296296302</v>
      </c>
      <c r="I5699">
        <v>-8.4000000000000005E-2</v>
      </c>
    </row>
    <row r="5700" spans="1:9" x14ac:dyDescent="0.3">
      <c r="A5700" s="28" t="s">
        <v>52</v>
      </c>
      <c r="B5700" s="27">
        <v>0.4377199074074074</v>
      </c>
      <c r="C5700">
        <v>3981.5</v>
      </c>
      <c r="G5700" s="28" t="s">
        <v>52</v>
      </c>
      <c r="H5700" s="27">
        <v>0.4377199074074074</v>
      </c>
      <c r="I5700">
        <v>-8.5000000000000006E-2</v>
      </c>
    </row>
    <row r="5701" spans="1:9" x14ac:dyDescent="0.3">
      <c r="A5701" s="28" t="s">
        <v>52</v>
      </c>
      <c r="B5701" s="27">
        <v>0.4384143518518519</v>
      </c>
      <c r="C5701">
        <v>3982.3</v>
      </c>
      <c r="G5701" s="28" t="s">
        <v>52</v>
      </c>
      <c r="H5701" s="27">
        <v>0.4384143518518519</v>
      </c>
      <c r="I5701">
        <v>-8.5000000000000006E-2</v>
      </c>
    </row>
    <row r="5702" spans="1:9" x14ac:dyDescent="0.3">
      <c r="A5702" s="28" t="s">
        <v>52</v>
      </c>
      <c r="B5702" s="27">
        <v>0.43910879629629629</v>
      </c>
      <c r="C5702">
        <v>3980.7</v>
      </c>
      <c r="G5702" s="28" t="s">
        <v>52</v>
      </c>
      <c r="H5702" s="27">
        <v>0.43910879629629629</v>
      </c>
      <c r="I5702">
        <v>-8.5000000000000006E-2</v>
      </c>
    </row>
    <row r="5703" spans="1:9" x14ac:dyDescent="0.3">
      <c r="A5703" s="28" t="s">
        <v>52</v>
      </c>
      <c r="B5703" s="27">
        <v>0.43980324074074079</v>
      </c>
      <c r="C5703">
        <v>3982.3</v>
      </c>
      <c r="G5703" s="28" t="s">
        <v>52</v>
      </c>
      <c r="H5703" s="27">
        <v>0.43980324074074079</v>
      </c>
      <c r="I5703">
        <v>-8.5000000000000006E-2</v>
      </c>
    </row>
    <row r="5704" spans="1:9" x14ac:dyDescent="0.3">
      <c r="A5704" s="28" t="s">
        <v>52</v>
      </c>
      <c r="B5704" s="27">
        <v>0.44049768518518517</v>
      </c>
      <c r="C5704">
        <v>3981.8998999999999</v>
      </c>
      <c r="G5704" s="28" t="s">
        <v>52</v>
      </c>
      <c r="H5704" s="27">
        <v>0.44049768518518517</v>
      </c>
      <c r="I5704">
        <v>-8.5000000000000006E-2</v>
      </c>
    </row>
    <row r="5705" spans="1:9" x14ac:dyDescent="0.3">
      <c r="A5705" s="28" t="s">
        <v>52</v>
      </c>
      <c r="B5705" s="27">
        <v>0.44119212962962967</v>
      </c>
      <c r="C5705">
        <v>3982.3</v>
      </c>
      <c r="G5705" s="28" t="s">
        <v>52</v>
      </c>
      <c r="H5705" s="27">
        <v>0.44119212962962967</v>
      </c>
      <c r="I5705">
        <v>-8.5999999999999993E-2</v>
      </c>
    </row>
    <row r="5706" spans="1:9" x14ac:dyDescent="0.3">
      <c r="A5706" s="28" t="s">
        <v>52</v>
      </c>
      <c r="B5706" s="27">
        <v>0.44188657407407406</v>
      </c>
      <c r="C5706">
        <v>3981.5</v>
      </c>
      <c r="G5706" s="28" t="s">
        <v>52</v>
      </c>
      <c r="H5706" s="27">
        <v>0.44188657407407406</v>
      </c>
      <c r="I5706">
        <v>-8.5999999999999993E-2</v>
      </c>
    </row>
    <row r="5707" spans="1:9" x14ac:dyDescent="0.3">
      <c r="A5707" s="28" t="s">
        <v>52</v>
      </c>
      <c r="B5707" s="27">
        <v>0.44258101851851855</v>
      </c>
      <c r="C5707">
        <v>3982.3</v>
      </c>
      <c r="G5707" s="28" t="s">
        <v>52</v>
      </c>
      <c r="H5707" s="27">
        <v>0.44258101851851855</v>
      </c>
      <c r="I5707">
        <v>-8.5999999999999993E-2</v>
      </c>
    </row>
    <row r="5708" spans="1:9" x14ac:dyDescent="0.3">
      <c r="A5708" s="28" t="s">
        <v>52</v>
      </c>
      <c r="B5708" s="27">
        <v>0.44327546296296294</v>
      </c>
      <c r="C5708">
        <v>3981.1001000000001</v>
      </c>
      <c r="G5708" s="28" t="s">
        <v>52</v>
      </c>
      <c r="H5708" s="27">
        <v>0.44327546296296294</v>
      </c>
      <c r="I5708">
        <v>-8.5999999999999993E-2</v>
      </c>
    </row>
    <row r="5709" spans="1:9" x14ac:dyDescent="0.3">
      <c r="A5709" s="28" t="s">
        <v>52</v>
      </c>
      <c r="B5709" s="27">
        <v>0.44396990740740744</v>
      </c>
      <c r="C5709">
        <v>3979.8998999999999</v>
      </c>
      <c r="G5709" s="28" t="s">
        <v>52</v>
      </c>
      <c r="H5709" s="27">
        <v>0.44396990740740744</v>
      </c>
      <c r="I5709">
        <v>-8.5999999999999993E-2</v>
      </c>
    </row>
    <row r="5710" spans="1:9" x14ac:dyDescent="0.3">
      <c r="A5710" s="28" t="s">
        <v>52</v>
      </c>
      <c r="B5710" s="27">
        <v>0.44466435185185182</v>
      </c>
      <c r="C5710">
        <v>3981.5</v>
      </c>
      <c r="G5710" s="28" t="s">
        <v>52</v>
      </c>
      <c r="H5710" s="27">
        <v>0.44466435185185182</v>
      </c>
      <c r="I5710">
        <v>-8.5999999999999993E-2</v>
      </c>
    </row>
    <row r="5711" spans="1:9" x14ac:dyDescent="0.3">
      <c r="A5711" s="28" t="s">
        <v>52</v>
      </c>
      <c r="B5711" s="27">
        <v>0.44535879629629632</v>
      </c>
      <c r="C5711">
        <v>3981.5</v>
      </c>
      <c r="G5711" s="28" t="s">
        <v>52</v>
      </c>
      <c r="H5711" s="27">
        <v>0.44535879629629632</v>
      </c>
      <c r="I5711">
        <v>-8.5999999999999993E-2</v>
      </c>
    </row>
    <row r="5712" spans="1:9" x14ac:dyDescent="0.3">
      <c r="A5712" s="28" t="s">
        <v>52</v>
      </c>
      <c r="B5712" s="27">
        <v>0.44605324074074071</v>
      </c>
      <c r="C5712">
        <v>3982.3</v>
      </c>
      <c r="G5712" s="28" t="s">
        <v>52</v>
      </c>
      <c r="H5712" s="27">
        <v>0.44605324074074071</v>
      </c>
      <c r="I5712">
        <v>-8.5999999999999993E-2</v>
      </c>
    </row>
    <row r="5713" spans="1:9" x14ac:dyDescent="0.3">
      <c r="A5713" s="28" t="s">
        <v>52</v>
      </c>
      <c r="B5713" s="27">
        <v>0.44674768518518521</v>
      </c>
      <c r="C5713">
        <v>3980.7</v>
      </c>
      <c r="G5713" s="28" t="s">
        <v>52</v>
      </c>
      <c r="H5713" s="27">
        <v>0.44674768518518521</v>
      </c>
      <c r="I5713">
        <v>-8.6999999999999994E-2</v>
      </c>
    </row>
    <row r="5714" spans="1:9" x14ac:dyDescent="0.3">
      <c r="A5714" s="28" t="s">
        <v>52</v>
      </c>
      <c r="B5714" s="27">
        <v>0.44744212962962965</v>
      </c>
      <c r="C5714">
        <v>3981.8998999999999</v>
      </c>
      <c r="G5714" s="28" t="s">
        <v>52</v>
      </c>
      <c r="H5714" s="27">
        <v>0.44744212962962965</v>
      </c>
      <c r="I5714">
        <v>-8.5999999999999993E-2</v>
      </c>
    </row>
    <row r="5715" spans="1:9" x14ac:dyDescent="0.3">
      <c r="A5715" s="28" t="s">
        <v>52</v>
      </c>
      <c r="B5715" s="27">
        <v>0.44813657407407409</v>
      </c>
      <c r="C5715">
        <v>3981.5</v>
      </c>
      <c r="G5715" s="28" t="s">
        <v>52</v>
      </c>
      <c r="H5715" s="27">
        <v>0.44813657407407409</v>
      </c>
      <c r="I5715">
        <v>-8.6999999999999994E-2</v>
      </c>
    </row>
    <row r="5716" spans="1:9" x14ac:dyDescent="0.3">
      <c r="A5716" s="28" t="s">
        <v>52</v>
      </c>
      <c r="B5716" s="27">
        <v>0.44883101851851853</v>
      </c>
      <c r="C5716">
        <v>3981.1001000000001</v>
      </c>
      <c r="G5716" s="28" t="s">
        <v>52</v>
      </c>
      <c r="H5716" s="27">
        <v>0.44883101851851853</v>
      </c>
      <c r="I5716">
        <v>-8.6999999999999994E-2</v>
      </c>
    </row>
    <row r="5717" spans="1:9" x14ac:dyDescent="0.3">
      <c r="A5717" s="28" t="s">
        <v>52</v>
      </c>
      <c r="B5717" s="27">
        <v>0.44952546296296297</v>
      </c>
      <c r="C5717">
        <v>3981.1001000000001</v>
      </c>
      <c r="G5717" s="28" t="s">
        <v>52</v>
      </c>
      <c r="H5717" s="27">
        <v>0.44952546296296297</v>
      </c>
      <c r="I5717">
        <v>-8.6999999999999994E-2</v>
      </c>
    </row>
    <row r="5718" spans="1:9" x14ac:dyDescent="0.3">
      <c r="A5718" s="28" t="s">
        <v>52</v>
      </c>
      <c r="B5718" s="27">
        <v>0.45021990740740742</v>
      </c>
      <c r="C5718">
        <v>3981.5</v>
      </c>
      <c r="G5718" s="28" t="s">
        <v>52</v>
      </c>
      <c r="H5718" s="27">
        <v>0.45021990740740742</v>
      </c>
      <c r="I5718">
        <v>-8.6999999999999994E-2</v>
      </c>
    </row>
    <row r="5719" spans="1:9" x14ac:dyDescent="0.3">
      <c r="A5719" s="28" t="s">
        <v>52</v>
      </c>
      <c r="B5719" s="27">
        <v>0.45091435185185186</v>
      </c>
      <c r="C5719">
        <v>3982.3</v>
      </c>
      <c r="G5719" s="28" t="s">
        <v>52</v>
      </c>
      <c r="H5719" s="27">
        <v>0.45091435185185186</v>
      </c>
      <c r="I5719">
        <v>-8.6999999999999994E-2</v>
      </c>
    </row>
    <row r="5720" spans="1:9" x14ac:dyDescent="0.3">
      <c r="A5720" s="28" t="s">
        <v>52</v>
      </c>
      <c r="B5720" s="27">
        <v>0.4516087962962963</v>
      </c>
      <c r="C5720">
        <v>3983.8998999999999</v>
      </c>
      <c r="G5720" s="28" t="s">
        <v>52</v>
      </c>
      <c r="H5720" s="27">
        <v>0.4516087962962963</v>
      </c>
      <c r="I5720">
        <v>-8.6999999999999994E-2</v>
      </c>
    </row>
    <row r="5721" spans="1:9" x14ac:dyDescent="0.3">
      <c r="A5721" s="28" t="s">
        <v>52</v>
      </c>
      <c r="B5721" s="27">
        <v>0.45230324074074074</v>
      </c>
      <c r="C5721">
        <v>3982.3</v>
      </c>
      <c r="G5721" s="28" t="s">
        <v>52</v>
      </c>
      <c r="H5721" s="27">
        <v>0.45230324074074074</v>
      </c>
      <c r="I5721">
        <v>-8.6999999999999994E-2</v>
      </c>
    </row>
    <row r="5722" spans="1:9" x14ac:dyDescent="0.3">
      <c r="A5722" s="28" t="s">
        <v>52</v>
      </c>
      <c r="B5722" s="27">
        <v>0.45299768518518518</v>
      </c>
      <c r="C5722">
        <v>3982.7</v>
      </c>
      <c r="G5722" s="28" t="s">
        <v>52</v>
      </c>
      <c r="H5722" s="27">
        <v>0.45299768518518518</v>
      </c>
      <c r="I5722">
        <v>-8.6999999999999994E-2</v>
      </c>
    </row>
    <row r="5723" spans="1:9" x14ac:dyDescent="0.3">
      <c r="A5723" s="28" t="s">
        <v>52</v>
      </c>
      <c r="B5723" s="27">
        <v>0.45369212962962963</v>
      </c>
      <c r="C5723">
        <v>3981.8998999999999</v>
      </c>
      <c r="G5723" s="28" t="s">
        <v>52</v>
      </c>
      <c r="H5723" s="27">
        <v>0.45369212962962963</v>
      </c>
      <c r="I5723">
        <v>-8.6999999999999994E-2</v>
      </c>
    </row>
    <row r="5724" spans="1:9" x14ac:dyDescent="0.3">
      <c r="A5724" s="28" t="s">
        <v>52</v>
      </c>
      <c r="B5724" s="27">
        <v>0.45438657407407407</v>
      </c>
      <c r="C5724">
        <v>3981.8998999999999</v>
      </c>
      <c r="G5724" s="28" t="s">
        <v>52</v>
      </c>
      <c r="H5724" s="27">
        <v>0.45438657407407407</v>
      </c>
      <c r="I5724">
        <v>-8.7999999999999995E-2</v>
      </c>
    </row>
    <row r="5725" spans="1:9" x14ac:dyDescent="0.3">
      <c r="A5725" s="28" t="s">
        <v>52</v>
      </c>
      <c r="B5725" s="27">
        <v>0.45508101851851851</v>
      </c>
      <c r="C5725">
        <v>3982.3</v>
      </c>
      <c r="G5725" s="28" t="s">
        <v>52</v>
      </c>
      <c r="H5725" s="27">
        <v>0.45508101851851851</v>
      </c>
      <c r="I5725">
        <v>-8.7999999999999995E-2</v>
      </c>
    </row>
    <row r="5726" spans="1:9" x14ac:dyDescent="0.3">
      <c r="A5726" s="28" t="s">
        <v>52</v>
      </c>
      <c r="B5726" s="27">
        <v>0.45577546296296295</v>
      </c>
      <c r="C5726">
        <v>3981.8998999999999</v>
      </c>
      <c r="G5726" s="28" t="s">
        <v>52</v>
      </c>
      <c r="H5726" s="27">
        <v>0.45577546296296295</v>
      </c>
      <c r="I5726">
        <v>-8.7999999999999995E-2</v>
      </c>
    </row>
    <row r="5727" spans="1:9" x14ac:dyDescent="0.3">
      <c r="A5727" s="28" t="s">
        <v>52</v>
      </c>
      <c r="B5727" s="27">
        <v>0.45646990740740739</v>
      </c>
      <c r="C5727">
        <v>3980.7</v>
      </c>
      <c r="G5727" s="28" t="s">
        <v>52</v>
      </c>
      <c r="H5727" s="27">
        <v>0.45646990740740739</v>
      </c>
      <c r="I5727">
        <v>-8.7999999999999995E-2</v>
      </c>
    </row>
    <row r="5728" spans="1:9" x14ac:dyDescent="0.3">
      <c r="A5728" s="28" t="s">
        <v>52</v>
      </c>
      <c r="B5728" s="27">
        <v>0.45716435185185184</v>
      </c>
      <c r="C5728">
        <v>3981.8998999999999</v>
      </c>
      <c r="G5728" s="28" t="s">
        <v>52</v>
      </c>
      <c r="H5728" s="27">
        <v>0.45716435185185184</v>
      </c>
      <c r="I5728">
        <v>-8.7999999999999995E-2</v>
      </c>
    </row>
    <row r="5729" spans="1:9" x14ac:dyDescent="0.3">
      <c r="A5729" s="28" t="s">
        <v>52</v>
      </c>
      <c r="B5729" s="27">
        <v>0.45785879629629633</v>
      </c>
      <c r="C5729">
        <v>3981.8998999999999</v>
      </c>
      <c r="G5729" s="28" t="s">
        <v>52</v>
      </c>
      <c r="H5729" s="27">
        <v>0.45785879629629633</v>
      </c>
      <c r="I5729">
        <v>-8.8999999999999996E-2</v>
      </c>
    </row>
    <row r="5730" spans="1:9" x14ac:dyDescent="0.3">
      <c r="A5730" s="28" t="s">
        <v>52</v>
      </c>
      <c r="B5730" s="27">
        <v>0.45855324074074072</v>
      </c>
      <c r="C5730">
        <v>3981.5</v>
      </c>
      <c r="G5730" s="28" t="s">
        <v>52</v>
      </c>
      <c r="H5730" s="27">
        <v>0.45855324074074072</v>
      </c>
      <c r="I5730">
        <v>-8.8999999999999996E-2</v>
      </c>
    </row>
    <row r="5731" spans="1:9" x14ac:dyDescent="0.3">
      <c r="A5731" s="28" t="s">
        <v>52</v>
      </c>
      <c r="B5731" s="27">
        <v>0.45924768518518522</v>
      </c>
      <c r="C5731">
        <v>3980.3</v>
      </c>
      <c r="G5731" s="28" t="s">
        <v>52</v>
      </c>
      <c r="H5731" s="27">
        <v>0.45924768518518522</v>
      </c>
      <c r="I5731">
        <v>-8.5000000000000006E-2</v>
      </c>
    </row>
    <row r="5732" spans="1:9" x14ac:dyDescent="0.3">
      <c r="A5732" s="28" t="s">
        <v>52</v>
      </c>
      <c r="B5732" s="27">
        <v>0.4599421296296296</v>
      </c>
      <c r="C5732">
        <v>994.8</v>
      </c>
      <c r="G5732" s="28" t="s">
        <v>52</v>
      </c>
      <c r="H5732" s="27">
        <v>0.4599421296296296</v>
      </c>
      <c r="I5732">
        <v>-8.1000000000000003E-2</v>
      </c>
    </row>
    <row r="5733" spans="1:9" x14ac:dyDescent="0.3">
      <c r="A5733" s="28" t="s">
        <v>52</v>
      </c>
      <c r="B5733" s="27">
        <v>0.4606365740740741</v>
      </c>
      <c r="C5733">
        <v>80.8</v>
      </c>
      <c r="G5733" s="28" t="s">
        <v>52</v>
      </c>
      <c r="H5733" s="27">
        <v>0.4606365740740741</v>
      </c>
      <c r="I5733">
        <v>-7.5999999999999998E-2</v>
      </c>
    </row>
    <row r="5734" spans="1:9" x14ac:dyDescent="0.3">
      <c r="A5734" t="s">
        <v>52</v>
      </c>
      <c r="B5734" s="27">
        <v>0.46133101851851849</v>
      </c>
      <c r="C5734">
        <v>73.599999999999994</v>
      </c>
      <c r="G5734" t="s">
        <v>52</v>
      </c>
      <c r="H5734" s="27">
        <v>0.46133101851851849</v>
      </c>
      <c r="I5734">
        <v>2.74</v>
      </c>
    </row>
    <row r="5735" spans="1:9" x14ac:dyDescent="0.3">
      <c r="A5735" t="s">
        <v>52</v>
      </c>
      <c r="B5735" s="27">
        <v>0.46202546296296299</v>
      </c>
      <c r="C5735">
        <v>72.8</v>
      </c>
      <c r="G5735" t="s">
        <v>52</v>
      </c>
      <c r="H5735" s="27">
        <v>0.46202546296296299</v>
      </c>
      <c r="I5735">
        <v>1.83</v>
      </c>
    </row>
    <row r="5736" spans="1:9" x14ac:dyDescent="0.3">
      <c r="A5736" t="s">
        <v>52</v>
      </c>
      <c r="B5736" s="27">
        <v>0.46271990740740737</v>
      </c>
      <c r="C5736">
        <v>72</v>
      </c>
      <c r="G5736" t="s">
        <v>52</v>
      </c>
      <c r="H5736" s="27">
        <v>0.46271990740740737</v>
      </c>
      <c r="I5736">
        <v>1.3320000000000001</v>
      </c>
    </row>
    <row r="5737" spans="1:9" x14ac:dyDescent="0.3">
      <c r="A5737" t="s">
        <v>52</v>
      </c>
      <c r="B5737" s="27">
        <v>0.46341435185185187</v>
      </c>
      <c r="C5737">
        <v>70.8</v>
      </c>
      <c r="G5737" t="s">
        <v>52</v>
      </c>
      <c r="H5737" s="27">
        <v>0.46341435185185187</v>
      </c>
      <c r="I5737">
        <v>1.0189999999999999</v>
      </c>
    </row>
    <row r="5738" spans="1:9" x14ac:dyDescent="0.3">
      <c r="A5738" t="s">
        <v>52</v>
      </c>
      <c r="B5738" s="27">
        <v>0.46410879629629626</v>
      </c>
      <c r="C5738">
        <v>71.2</v>
      </c>
      <c r="G5738" t="s">
        <v>52</v>
      </c>
      <c r="H5738" s="27">
        <v>0.46410879629629626</v>
      </c>
      <c r="I5738">
        <v>0.80500000000000005</v>
      </c>
    </row>
    <row r="5739" spans="1:9" x14ac:dyDescent="0.3">
      <c r="A5739" t="s">
        <v>52</v>
      </c>
      <c r="B5739" s="27">
        <v>0.46480324074074075</v>
      </c>
      <c r="C5739">
        <v>70</v>
      </c>
      <c r="G5739" t="s">
        <v>52</v>
      </c>
      <c r="H5739" s="27">
        <v>0.46480324074074075</v>
      </c>
      <c r="I5739">
        <v>0.65</v>
      </c>
    </row>
    <row r="5740" spans="1:9" x14ac:dyDescent="0.3">
      <c r="A5740" t="s">
        <v>52</v>
      </c>
      <c r="B5740" s="27">
        <v>0.46549768518518514</v>
      </c>
      <c r="C5740">
        <v>69.599999999999994</v>
      </c>
      <c r="G5740" t="s">
        <v>52</v>
      </c>
      <c r="H5740" s="27">
        <v>0.46549768518518514</v>
      </c>
      <c r="I5740">
        <v>0.53200000000000003</v>
      </c>
    </row>
    <row r="5741" spans="1:9" x14ac:dyDescent="0.3">
      <c r="A5741" t="s">
        <v>52</v>
      </c>
      <c r="B5741" s="27">
        <v>0.46619212962962964</v>
      </c>
      <c r="C5741">
        <v>71.2</v>
      </c>
      <c r="G5741" t="s">
        <v>52</v>
      </c>
      <c r="H5741" s="27">
        <v>0.46619212962962964</v>
      </c>
      <c r="I5741">
        <v>0.441</v>
      </c>
    </row>
    <row r="5742" spans="1:9" x14ac:dyDescent="0.3">
      <c r="A5742" t="s">
        <v>52</v>
      </c>
      <c r="B5742" s="27">
        <v>0.46688657407407402</v>
      </c>
      <c r="C5742">
        <v>70</v>
      </c>
      <c r="G5742" t="s">
        <v>52</v>
      </c>
      <c r="H5742" s="27">
        <v>0.46688657407407402</v>
      </c>
      <c r="I5742">
        <v>0.36799999999999999</v>
      </c>
    </row>
    <row r="5743" spans="1:9" x14ac:dyDescent="0.3">
      <c r="A5743" t="s">
        <v>52</v>
      </c>
      <c r="B5743" s="27">
        <v>0.46758101851851852</v>
      </c>
      <c r="C5743">
        <v>70</v>
      </c>
      <c r="G5743" t="s">
        <v>52</v>
      </c>
      <c r="H5743" s="27">
        <v>0.46758101851851852</v>
      </c>
      <c r="I5743">
        <v>0.309</v>
      </c>
    </row>
    <row r="5744" spans="1:9" x14ac:dyDescent="0.3">
      <c r="A5744" t="s">
        <v>52</v>
      </c>
      <c r="B5744" s="27">
        <v>0.46827546296296302</v>
      </c>
      <c r="C5744">
        <v>68.8</v>
      </c>
      <c r="G5744" t="s">
        <v>52</v>
      </c>
      <c r="H5744" s="27">
        <v>0.46827546296296302</v>
      </c>
      <c r="I5744">
        <v>0.26</v>
      </c>
    </row>
    <row r="5745" spans="1:9" x14ac:dyDescent="0.3">
      <c r="A5745" t="s">
        <v>52</v>
      </c>
      <c r="B5745" s="27">
        <v>0.4689699074074074</v>
      </c>
      <c r="C5745">
        <v>70</v>
      </c>
      <c r="G5745" t="s">
        <v>52</v>
      </c>
      <c r="H5745" s="27">
        <v>0.4689699074074074</v>
      </c>
      <c r="I5745">
        <v>0.22</v>
      </c>
    </row>
    <row r="5746" spans="1:9" x14ac:dyDescent="0.3">
      <c r="A5746" t="s">
        <v>52</v>
      </c>
      <c r="B5746" s="27">
        <v>0.4696643518518519</v>
      </c>
      <c r="C5746">
        <v>68.400000000000006</v>
      </c>
      <c r="G5746" t="s">
        <v>52</v>
      </c>
      <c r="H5746" s="27">
        <v>0.4696643518518519</v>
      </c>
      <c r="I5746">
        <v>0.185</v>
      </c>
    </row>
    <row r="5747" spans="1:9" x14ac:dyDescent="0.3">
      <c r="A5747" t="s">
        <v>52</v>
      </c>
      <c r="B5747" s="27">
        <v>0.47035879629629629</v>
      </c>
      <c r="C5747">
        <v>67.2</v>
      </c>
      <c r="G5747" t="s">
        <v>52</v>
      </c>
      <c r="H5747" s="27">
        <v>0.47035879629629629</v>
      </c>
      <c r="I5747">
        <v>0.156</v>
      </c>
    </row>
    <row r="5748" spans="1:9" x14ac:dyDescent="0.3">
      <c r="A5748" t="s">
        <v>52</v>
      </c>
      <c r="B5748" s="27">
        <v>0.47105324074074079</v>
      </c>
      <c r="C5748">
        <v>69.599999999999994</v>
      </c>
      <c r="G5748" t="s">
        <v>52</v>
      </c>
      <c r="H5748" s="27">
        <v>0.47105324074074079</v>
      </c>
      <c r="I5748">
        <v>0.13</v>
      </c>
    </row>
    <row r="5749" spans="1:9" x14ac:dyDescent="0.3">
      <c r="A5749" t="s">
        <v>52</v>
      </c>
      <c r="B5749" s="27">
        <v>0.47174768518518517</v>
      </c>
      <c r="C5749">
        <v>68.8</v>
      </c>
      <c r="G5749" t="s">
        <v>52</v>
      </c>
      <c r="H5749" s="27">
        <v>0.47174768518518517</v>
      </c>
      <c r="I5749">
        <v>0.108</v>
      </c>
    </row>
    <row r="5750" spans="1:9" x14ac:dyDescent="0.3">
      <c r="A5750" t="s">
        <v>52</v>
      </c>
      <c r="B5750" s="27">
        <v>0.47244212962962967</v>
      </c>
      <c r="C5750">
        <v>68.8</v>
      </c>
      <c r="G5750" t="s">
        <v>52</v>
      </c>
      <c r="H5750" s="27">
        <v>0.47244212962962967</v>
      </c>
      <c r="I5750">
        <v>8.8999999999999996E-2</v>
      </c>
    </row>
    <row r="5751" spans="1:9" x14ac:dyDescent="0.3">
      <c r="A5751" t="s">
        <v>52</v>
      </c>
      <c r="B5751" s="27">
        <v>0.47313657407407406</v>
      </c>
      <c r="C5751">
        <v>68.8</v>
      </c>
      <c r="G5751" t="s">
        <v>52</v>
      </c>
      <c r="H5751" s="27">
        <v>0.47313657407407406</v>
      </c>
      <c r="I5751">
        <v>7.1999999999999995E-2</v>
      </c>
    </row>
    <row r="5752" spans="1:9" x14ac:dyDescent="0.3">
      <c r="A5752" t="s">
        <v>52</v>
      </c>
      <c r="B5752" s="27">
        <v>0.47383101851851855</v>
      </c>
      <c r="C5752">
        <v>69.2</v>
      </c>
      <c r="G5752" t="s">
        <v>52</v>
      </c>
      <c r="H5752" s="27">
        <v>0.47383101851851855</v>
      </c>
      <c r="I5752">
        <v>5.7000000000000002E-2</v>
      </c>
    </row>
    <row r="5753" spans="1:9" x14ac:dyDescent="0.3">
      <c r="A5753" t="s">
        <v>52</v>
      </c>
      <c r="B5753" s="27">
        <v>0.47452546296296294</v>
      </c>
      <c r="C5753">
        <v>68.8</v>
      </c>
      <c r="G5753" t="s">
        <v>52</v>
      </c>
      <c r="H5753" s="27">
        <v>0.47452546296296294</v>
      </c>
      <c r="I5753">
        <v>4.3999999999999997E-2</v>
      </c>
    </row>
    <row r="5754" spans="1:9" x14ac:dyDescent="0.3">
      <c r="A5754" t="s">
        <v>52</v>
      </c>
      <c r="B5754" s="27">
        <v>0.47521990740740744</v>
      </c>
      <c r="C5754">
        <v>68.8</v>
      </c>
      <c r="G5754" t="s">
        <v>52</v>
      </c>
      <c r="H5754" s="27">
        <v>0.47521990740740744</v>
      </c>
      <c r="I5754">
        <v>3.3000000000000002E-2</v>
      </c>
    </row>
    <row r="5755" spans="1:9" x14ac:dyDescent="0.3">
      <c r="A5755" t="s">
        <v>52</v>
      </c>
      <c r="B5755" s="27">
        <v>0.47591435185185182</v>
      </c>
      <c r="C5755">
        <v>68.400000000000006</v>
      </c>
      <c r="G5755" t="s">
        <v>52</v>
      </c>
      <c r="H5755" s="27">
        <v>0.47591435185185182</v>
      </c>
      <c r="I5755">
        <v>2.1999999999999999E-2</v>
      </c>
    </row>
    <row r="5756" spans="1:9" x14ac:dyDescent="0.3">
      <c r="A5756" t="s">
        <v>52</v>
      </c>
      <c r="B5756" s="27">
        <v>0.47660879629629632</v>
      </c>
      <c r="C5756">
        <v>69.2</v>
      </c>
      <c r="G5756" t="s">
        <v>52</v>
      </c>
      <c r="H5756" s="27">
        <v>0.47660879629629632</v>
      </c>
      <c r="I5756">
        <v>1.2999999999999999E-2</v>
      </c>
    </row>
    <row r="5757" spans="1:9" x14ac:dyDescent="0.3">
      <c r="A5757" t="s">
        <v>52</v>
      </c>
      <c r="B5757" s="27">
        <v>0.47730324074074071</v>
      </c>
      <c r="C5757">
        <v>69.599999999999994</v>
      </c>
      <c r="G5757" t="s">
        <v>52</v>
      </c>
      <c r="H5757" s="27">
        <v>0.47730324074074071</v>
      </c>
      <c r="I5757">
        <v>5.0000000000000001E-3</v>
      </c>
    </row>
    <row r="5758" spans="1:9" x14ac:dyDescent="0.3">
      <c r="A5758" t="s">
        <v>52</v>
      </c>
      <c r="B5758" s="27">
        <v>0.47799768518518521</v>
      </c>
      <c r="C5758">
        <v>68</v>
      </c>
      <c r="G5758" t="s">
        <v>52</v>
      </c>
      <c r="H5758" s="27">
        <v>0.47799768518518521</v>
      </c>
      <c r="I5758">
        <v>-2E-3</v>
      </c>
    </row>
    <row r="5759" spans="1:9" x14ac:dyDescent="0.3">
      <c r="A5759" t="s">
        <v>52</v>
      </c>
      <c r="B5759" s="27">
        <v>0.47869212962962965</v>
      </c>
      <c r="C5759">
        <v>69.599999999999994</v>
      </c>
      <c r="G5759" t="s">
        <v>52</v>
      </c>
      <c r="H5759" s="27">
        <v>0.47869212962962965</v>
      </c>
      <c r="I5759">
        <v>-8.9999999999999993E-3</v>
      </c>
    </row>
    <row r="5760" spans="1:9" x14ac:dyDescent="0.3">
      <c r="A5760" t="s">
        <v>52</v>
      </c>
      <c r="B5760" s="27">
        <v>0.47938657407407409</v>
      </c>
      <c r="C5760">
        <v>70</v>
      </c>
      <c r="G5760" t="s">
        <v>52</v>
      </c>
      <c r="H5760" s="27">
        <v>0.47938657407407409</v>
      </c>
      <c r="I5760">
        <v>-1.4999999999999999E-2</v>
      </c>
    </row>
    <row r="5761" spans="1:9" x14ac:dyDescent="0.3">
      <c r="A5761" t="s">
        <v>52</v>
      </c>
      <c r="B5761" s="27">
        <v>0.48008101851851853</v>
      </c>
      <c r="C5761">
        <v>70.400000000000006</v>
      </c>
      <c r="G5761" t="s">
        <v>52</v>
      </c>
      <c r="H5761" s="27">
        <v>0.48008101851851853</v>
      </c>
      <c r="I5761">
        <v>-0.02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9"/>
  <sheetViews>
    <sheetView topLeftCell="A1160" zoomScaleNormal="100" workbookViewId="0">
      <selection activeCell="A1163" sqref="A2:C1168"/>
    </sheetView>
  </sheetViews>
  <sheetFormatPr defaultRowHeight="14.4" x14ac:dyDescent="0.3"/>
  <sheetData>
    <row r="1" spans="1:9" ht="15.6" thickTop="1" thickBot="1" x14ac:dyDescent="0.35">
      <c r="A1" s="65"/>
      <c r="B1" s="66"/>
      <c r="C1" s="67"/>
      <c r="G1" s="65"/>
      <c r="H1" s="66"/>
      <c r="I1" s="67"/>
    </row>
    <row r="2" spans="1:9" ht="15.75" customHeight="1" thickTop="1" x14ac:dyDescent="0.3">
      <c r="A2" s="28"/>
      <c r="B2" s="27"/>
      <c r="G2" s="28"/>
      <c r="H2" s="27"/>
    </row>
    <row r="3" spans="1:9" ht="15" customHeight="1" x14ac:dyDescent="0.3">
      <c r="A3" s="28"/>
      <c r="B3" s="27"/>
      <c r="G3" s="28"/>
      <c r="H3" s="27"/>
    </row>
    <row r="4" spans="1:9" ht="15" customHeight="1" x14ac:dyDescent="0.3">
      <c r="A4" s="28"/>
      <c r="B4" s="27"/>
      <c r="G4" s="28"/>
      <c r="H4" s="27"/>
    </row>
    <row r="5" spans="1:9" ht="15" customHeight="1" x14ac:dyDescent="0.3">
      <c r="A5" s="28"/>
      <c r="B5" s="27"/>
      <c r="G5" s="28"/>
      <c r="H5" s="27"/>
    </row>
    <row r="6" spans="1:9" ht="15" customHeight="1" x14ac:dyDescent="0.3">
      <c r="A6" s="28"/>
      <c r="B6" s="27"/>
      <c r="G6" s="28"/>
      <c r="H6" s="27"/>
    </row>
    <row r="7" spans="1:9" ht="15" customHeight="1" x14ac:dyDescent="0.3">
      <c r="A7" s="28"/>
      <c r="B7" s="27"/>
      <c r="G7" s="28"/>
      <c r="H7" s="27"/>
    </row>
    <row r="8" spans="1:9" ht="15" customHeight="1" x14ac:dyDescent="0.3">
      <c r="A8" s="28"/>
      <c r="B8" s="27"/>
      <c r="G8" s="28"/>
      <c r="H8" s="27"/>
    </row>
    <row r="9" spans="1:9" ht="15" customHeight="1" x14ac:dyDescent="0.3">
      <c r="A9" s="28"/>
      <c r="B9" s="27"/>
      <c r="G9" s="28"/>
      <c r="H9" s="27"/>
    </row>
    <row r="10" spans="1:9" ht="15" customHeight="1" x14ac:dyDescent="0.3">
      <c r="A10" s="28"/>
      <c r="B10" s="27"/>
      <c r="G10" s="28"/>
      <c r="H10" s="27"/>
    </row>
    <row r="11" spans="1:9" ht="15" customHeight="1" x14ac:dyDescent="0.3">
      <c r="A11" s="28"/>
      <c r="B11" s="27"/>
      <c r="G11" s="28"/>
      <c r="H11" s="27"/>
    </row>
    <row r="12" spans="1:9" ht="15" customHeight="1" x14ac:dyDescent="0.3">
      <c r="A12" s="28"/>
      <c r="B12" s="27"/>
      <c r="G12" s="28"/>
      <c r="H12" s="27"/>
    </row>
    <row r="13" spans="1:9" ht="15" customHeight="1" x14ac:dyDescent="0.3">
      <c r="A13" s="28"/>
      <c r="B13" s="27"/>
      <c r="G13" s="28"/>
      <c r="H13" s="27"/>
    </row>
    <row r="14" spans="1:9" ht="15" customHeight="1" x14ac:dyDescent="0.3">
      <c r="A14" s="28"/>
      <c r="B14" s="27"/>
      <c r="G14" s="28"/>
      <c r="H14" s="27"/>
    </row>
    <row r="15" spans="1:9" ht="15" customHeight="1" x14ac:dyDescent="0.3">
      <c r="A15" s="28"/>
      <c r="B15" s="27"/>
      <c r="G15" s="28"/>
      <c r="H15" s="27"/>
    </row>
    <row r="16" spans="1:9" ht="15" customHeight="1" x14ac:dyDescent="0.3">
      <c r="A16" s="28"/>
      <c r="B16" s="27"/>
      <c r="G16" s="28"/>
      <c r="H16" s="27"/>
    </row>
    <row r="17" spans="1:8" ht="15" customHeight="1" x14ac:dyDescent="0.3">
      <c r="A17" s="28"/>
      <c r="B17" s="27"/>
      <c r="G17" s="28"/>
      <c r="H17" s="27"/>
    </row>
    <row r="18" spans="1:8" ht="15" customHeight="1" x14ac:dyDescent="0.3">
      <c r="A18" s="28"/>
      <c r="B18" s="27"/>
      <c r="G18" s="28"/>
      <c r="H18" s="27"/>
    </row>
    <row r="19" spans="1:8" ht="15" customHeight="1" x14ac:dyDescent="0.3">
      <c r="A19" s="28"/>
      <c r="B19" s="27"/>
      <c r="G19" s="28"/>
      <c r="H19" s="27"/>
    </row>
    <row r="20" spans="1:8" ht="15" customHeight="1" x14ac:dyDescent="0.3">
      <c r="A20" s="28"/>
      <c r="B20" s="27"/>
      <c r="G20" s="28"/>
      <c r="H20" s="27"/>
    </row>
    <row r="21" spans="1:8" ht="15" customHeight="1" x14ac:dyDescent="0.3">
      <c r="A21" s="28"/>
      <c r="B21" s="27"/>
      <c r="G21" s="28"/>
      <c r="H21" s="27"/>
    </row>
    <row r="22" spans="1:8" ht="15" customHeight="1" x14ac:dyDescent="0.3">
      <c r="A22" s="28"/>
      <c r="B22" s="27"/>
      <c r="G22" s="28"/>
      <c r="H22" s="27"/>
    </row>
    <row r="23" spans="1:8" ht="15" customHeight="1" x14ac:dyDescent="0.3">
      <c r="A23" s="28"/>
      <c r="B23" s="27"/>
      <c r="G23" s="28"/>
      <c r="H23" s="27"/>
    </row>
    <row r="24" spans="1:8" ht="15" customHeight="1" x14ac:dyDescent="0.3">
      <c r="A24" s="28"/>
      <c r="B24" s="27"/>
      <c r="G24" s="28"/>
      <c r="H24" s="27"/>
    </row>
    <row r="25" spans="1:8" ht="15" customHeight="1" x14ac:dyDescent="0.3">
      <c r="A25" s="28"/>
      <c r="B25" s="27"/>
      <c r="G25" s="28"/>
      <c r="H25" s="27"/>
    </row>
    <row r="26" spans="1:8" ht="15" customHeight="1" x14ac:dyDescent="0.3">
      <c r="A26" s="28"/>
      <c r="B26" s="27"/>
      <c r="G26" s="28"/>
      <c r="H26" s="27"/>
    </row>
    <row r="27" spans="1:8" ht="15" customHeight="1" x14ac:dyDescent="0.3">
      <c r="A27" s="28"/>
      <c r="B27" s="27"/>
      <c r="G27" s="28"/>
      <c r="H27" s="27"/>
    </row>
    <row r="28" spans="1:8" ht="15" customHeight="1" x14ac:dyDescent="0.3">
      <c r="A28" s="28"/>
      <c r="B28" s="27"/>
      <c r="G28" s="28"/>
      <c r="H28" s="27"/>
    </row>
    <row r="29" spans="1:8" ht="15" customHeight="1" x14ac:dyDescent="0.3">
      <c r="A29" s="28"/>
      <c r="B29" s="27"/>
      <c r="G29" s="28"/>
      <c r="H29" s="27"/>
    </row>
    <row r="30" spans="1:8" ht="15" customHeight="1" x14ac:dyDescent="0.3">
      <c r="A30" s="28"/>
      <c r="B30" s="27"/>
      <c r="G30" s="28"/>
      <c r="H30" s="27"/>
    </row>
    <row r="31" spans="1:8" ht="15" customHeight="1" x14ac:dyDescent="0.3">
      <c r="A31" s="28"/>
      <c r="B31" s="27"/>
      <c r="G31" s="28"/>
      <c r="H31" s="27"/>
    </row>
    <row r="32" spans="1:8" ht="15" customHeight="1" x14ac:dyDescent="0.3">
      <c r="A32" s="28"/>
      <c r="B32" s="27"/>
      <c r="G32" s="28"/>
      <c r="H32" s="27"/>
    </row>
    <row r="33" spans="1:8" ht="15" customHeight="1" x14ac:dyDescent="0.3">
      <c r="A33" s="28"/>
      <c r="B33" s="27"/>
      <c r="G33" s="28"/>
      <c r="H33" s="27"/>
    </row>
    <row r="34" spans="1:8" ht="15" customHeight="1" x14ac:dyDescent="0.3">
      <c r="A34" s="28"/>
      <c r="B34" s="27"/>
      <c r="G34" s="28"/>
      <c r="H34" s="27"/>
    </row>
    <row r="35" spans="1:8" ht="15" customHeight="1" x14ac:dyDescent="0.3">
      <c r="A35" s="28"/>
      <c r="B35" s="27"/>
      <c r="G35" s="28"/>
      <c r="H35" s="27"/>
    </row>
    <row r="36" spans="1:8" ht="15" customHeight="1" x14ac:dyDescent="0.3">
      <c r="A36" s="28"/>
      <c r="B36" s="27"/>
      <c r="G36" s="28"/>
      <c r="H36" s="27"/>
    </row>
    <row r="37" spans="1:8" ht="15" customHeight="1" x14ac:dyDescent="0.3">
      <c r="A37" s="28"/>
      <c r="B37" s="27"/>
      <c r="G37" s="28"/>
      <c r="H37" s="27"/>
    </row>
    <row r="38" spans="1:8" ht="15" customHeight="1" x14ac:dyDescent="0.3">
      <c r="A38" s="28"/>
      <c r="B38" s="27"/>
      <c r="G38" s="28"/>
      <c r="H38" s="27"/>
    </row>
    <row r="39" spans="1:8" ht="15" customHeight="1" x14ac:dyDescent="0.3">
      <c r="A39" s="28"/>
      <c r="B39" s="27"/>
      <c r="G39" s="28"/>
      <c r="H39" s="27"/>
    </row>
    <row r="40" spans="1:8" ht="15" customHeight="1" x14ac:dyDescent="0.3">
      <c r="A40" s="28"/>
      <c r="B40" s="27"/>
      <c r="G40" s="28"/>
      <c r="H40" s="27"/>
    </row>
    <row r="41" spans="1:8" ht="15" customHeight="1" x14ac:dyDescent="0.3">
      <c r="A41" s="28"/>
      <c r="B41" s="27"/>
      <c r="G41" s="28"/>
      <c r="H41" s="27"/>
    </row>
    <row r="42" spans="1:8" ht="15" customHeight="1" x14ac:dyDescent="0.3">
      <c r="A42" s="28"/>
      <c r="B42" s="27"/>
      <c r="G42" s="28"/>
      <c r="H42" s="27"/>
    </row>
    <row r="43" spans="1:8" ht="15" customHeight="1" x14ac:dyDescent="0.3">
      <c r="A43" s="28"/>
      <c r="B43" s="27"/>
      <c r="G43" s="28"/>
      <c r="H43" s="27"/>
    </row>
    <row r="44" spans="1:8" ht="15" customHeight="1" x14ac:dyDescent="0.3">
      <c r="A44" s="28"/>
      <c r="B44" s="27"/>
      <c r="G44" s="28"/>
      <c r="H44" s="27"/>
    </row>
    <row r="45" spans="1:8" ht="15" customHeight="1" x14ac:dyDescent="0.3">
      <c r="A45" s="28"/>
      <c r="B45" s="27"/>
      <c r="G45" s="28"/>
      <c r="H45" s="27"/>
    </row>
    <row r="46" spans="1:8" ht="15" customHeight="1" x14ac:dyDescent="0.3">
      <c r="A46" s="28"/>
      <c r="B46" s="27"/>
      <c r="G46" s="28"/>
      <c r="H46" s="27"/>
    </row>
    <row r="47" spans="1:8" ht="15" customHeight="1" x14ac:dyDescent="0.3">
      <c r="A47" s="28"/>
      <c r="B47" s="27"/>
      <c r="G47" s="28"/>
      <c r="H47" s="27"/>
    </row>
    <row r="48" spans="1:8" ht="15" customHeight="1" x14ac:dyDescent="0.3">
      <c r="A48" s="28"/>
      <c r="B48" s="27"/>
      <c r="G48" s="28"/>
      <c r="H48" s="27"/>
    </row>
    <row r="49" spans="1:8" ht="15" customHeight="1" x14ac:dyDescent="0.3">
      <c r="A49" s="28"/>
      <c r="B49" s="27"/>
      <c r="G49" s="28"/>
      <c r="H49" s="27"/>
    </row>
    <row r="50" spans="1:8" ht="15" customHeight="1" x14ac:dyDescent="0.3">
      <c r="A50" s="28"/>
      <c r="B50" s="27"/>
      <c r="G50" s="28"/>
      <c r="H50" s="27"/>
    </row>
    <row r="51" spans="1:8" ht="15" customHeight="1" x14ac:dyDescent="0.3">
      <c r="A51" s="28"/>
      <c r="B51" s="27"/>
      <c r="G51" s="28"/>
      <c r="H51" s="27"/>
    </row>
    <row r="52" spans="1:8" ht="15" customHeight="1" x14ac:dyDescent="0.3">
      <c r="A52" s="28"/>
      <c r="B52" s="27"/>
      <c r="G52" s="28"/>
      <c r="H52" s="27"/>
    </row>
    <row r="53" spans="1:8" ht="15" customHeight="1" x14ac:dyDescent="0.3">
      <c r="A53" s="28"/>
      <c r="B53" s="27"/>
      <c r="G53" s="28"/>
      <c r="H53" s="27"/>
    </row>
    <row r="54" spans="1:8" ht="15" customHeight="1" x14ac:dyDescent="0.3">
      <c r="A54" s="28"/>
      <c r="B54" s="27"/>
      <c r="G54" s="28"/>
      <c r="H54" s="27"/>
    </row>
    <row r="55" spans="1:8" ht="15" customHeight="1" x14ac:dyDescent="0.3">
      <c r="A55" s="28"/>
      <c r="B55" s="27"/>
      <c r="G55" s="28"/>
      <c r="H55" s="27"/>
    </row>
    <row r="56" spans="1:8" ht="15" customHeight="1" x14ac:dyDescent="0.3">
      <c r="A56" s="28"/>
      <c r="B56" s="27"/>
      <c r="G56" s="28"/>
      <c r="H56" s="27"/>
    </row>
    <row r="57" spans="1:8" ht="15" customHeight="1" x14ac:dyDescent="0.3">
      <c r="A57" s="28"/>
      <c r="B57" s="27"/>
      <c r="G57" s="28"/>
      <c r="H57" s="27"/>
    </row>
    <row r="58" spans="1:8" ht="15" customHeight="1" x14ac:dyDescent="0.3">
      <c r="A58" s="28"/>
      <c r="B58" s="27"/>
      <c r="G58" s="28"/>
      <c r="H58" s="27"/>
    </row>
    <row r="59" spans="1:8" ht="15" customHeight="1" x14ac:dyDescent="0.3">
      <c r="A59" s="28"/>
      <c r="B59" s="27"/>
      <c r="G59" s="28"/>
      <c r="H59" s="27"/>
    </row>
    <row r="60" spans="1:8" ht="15" customHeight="1" x14ac:dyDescent="0.3">
      <c r="A60" s="28"/>
      <c r="B60" s="27"/>
      <c r="G60" s="28"/>
      <c r="H60" s="27"/>
    </row>
    <row r="61" spans="1:8" ht="15" customHeight="1" x14ac:dyDescent="0.3">
      <c r="A61" s="28"/>
      <c r="B61" s="27"/>
      <c r="G61" s="28"/>
      <c r="H61" s="27"/>
    </row>
    <row r="62" spans="1:8" ht="15" customHeight="1" x14ac:dyDescent="0.3">
      <c r="A62" s="28"/>
      <c r="B62" s="27"/>
      <c r="G62" s="28"/>
      <c r="H62" s="27"/>
    </row>
    <row r="63" spans="1:8" ht="15" customHeight="1" x14ac:dyDescent="0.3">
      <c r="A63" s="28"/>
      <c r="B63" s="27"/>
      <c r="G63" s="28"/>
      <c r="H63" s="27"/>
    </row>
    <row r="64" spans="1:8" ht="15" customHeight="1" x14ac:dyDescent="0.3">
      <c r="A64" s="28"/>
      <c r="B64" s="27"/>
      <c r="G64" s="28"/>
      <c r="H64" s="27"/>
    </row>
    <row r="65" spans="1:8" ht="15" customHeight="1" x14ac:dyDescent="0.3">
      <c r="A65" s="28"/>
      <c r="B65" s="27"/>
      <c r="G65" s="28"/>
      <c r="H65" s="27"/>
    </row>
    <row r="66" spans="1:8" ht="15" customHeight="1" x14ac:dyDescent="0.3">
      <c r="A66" s="28"/>
      <c r="B66" s="27"/>
      <c r="G66" s="28"/>
      <c r="H66" s="27"/>
    </row>
    <row r="67" spans="1:8" ht="15" customHeight="1" x14ac:dyDescent="0.3">
      <c r="A67" s="28"/>
      <c r="B67" s="27"/>
      <c r="G67" s="28"/>
      <c r="H67" s="27"/>
    </row>
    <row r="68" spans="1:8" ht="15" customHeight="1" x14ac:dyDescent="0.3">
      <c r="A68" s="28"/>
      <c r="B68" s="27"/>
      <c r="G68" s="28"/>
      <c r="H68" s="27"/>
    </row>
    <row r="69" spans="1:8" ht="15" customHeight="1" x14ac:dyDescent="0.3">
      <c r="A69" s="28"/>
      <c r="B69" s="27"/>
      <c r="G69" s="28"/>
      <c r="H69" s="27"/>
    </row>
    <row r="70" spans="1:8" ht="15" customHeight="1" x14ac:dyDescent="0.3">
      <c r="A70" s="28"/>
      <c r="B70" s="27"/>
      <c r="G70" s="28"/>
      <c r="H70" s="27"/>
    </row>
    <row r="71" spans="1:8" ht="15" customHeight="1" x14ac:dyDescent="0.3">
      <c r="A71" s="28"/>
      <c r="B71" s="27"/>
      <c r="G71" s="28"/>
      <c r="H71" s="27"/>
    </row>
    <row r="72" spans="1:8" ht="15" customHeight="1" x14ac:dyDescent="0.3">
      <c r="A72" s="28"/>
      <c r="B72" s="27"/>
      <c r="G72" s="28"/>
      <c r="H72" s="27"/>
    </row>
    <row r="73" spans="1:8" ht="15" customHeight="1" x14ac:dyDescent="0.3">
      <c r="A73" s="28"/>
      <c r="B73" s="27"/>
      <c r="G73" s="28"/>
      <c r="H73" s="27"/>
    </row>
    <row r="74" spans="1:8" ht="15" customHeight="1" x14ac:dyDescent="0.3">
      <c r="A74" s="28"/>
      <c r="B74" s="27"/>
      <c r="G74" s="28"/>
      <c r="H74" s="27"/>
    </row>
    <row r="75" spans="1:8" ht="15" customHeight="1" x14ac:dyDescent="0.3">
      <c r="A75" s="28"/>
      <c r="B75" s="27"/>
      <c r="G75" s="28"/>
      <c r="H75" s="27"/>
    </row>
    <row r="76" spans="1:8" ht="15" customHeight="1" x14ac:dyDescent="0.3">
      <c r="A76" s="28"/>
      <c r="B76" s="27"/>
      <c r="G76" s="28"/>
      <c r="H76" s="27"/>
    </row>
    <row r="77" spans="1:8" ht="15" customHeight="1" x14ac:dyDescent="0.3">
      <c r="A77" s="28"/>
      <c r="B77" s="27"/>
      <c r="G77" s="28"/>
      <c r="H77" s="27"/>
    </row>
    <row r="78" spans="1:8" ht="15" customHeight="1" x14ac:dyDescent="0.3">
      <c r="A78" s="28"/>
      <c r="B78" s="27"/>
      <c r="G78" s="28"/>
      <c r="H78" s="27"/>
    </row>
    <row r="79" spans="1:8" ht="15" customHeight="1" x14ac:dyDescent="0.3">
      <c r="A79" s="28"/>
      <c r="B79" s="27"/>
      <c r="G79" s="28"/>
      <c r="H79" s="27"/>
    </row>
    <row r="80" spans="1:8" ht="15" customHeight="1" x14ac:dyDescent="0.3">
      <c r="A80" s="28"/>
      <c r="B80" s="27"/>
      <c r="G80" s="28"/>
      <c r="H80" s="27"/>
    </row>
    <row r="81" spans="1:8" ht="15" customHeight="1" x14ac:dyDescent="0.3">
      <c r="A81" s="28"/>
      <c r="B81" s="27"/>
      <c r="G81" s="28"/>
      <c r="H81" s="27"/>
    </row>
    <row r="82" spans="1:8" ht="15" customHeight="1" x14ac:dyDescent="0.3">
      <c r="A82" s="28"/>
      <c r="B82" s="27"/>
      <c r="G82" s="28"/>
      <c r="H82" s="27"/>
    </row>
    <row r="83" spans="1:8" ht="15" customHeight="1" x14ac:dyDescent="0.3">
      <c r="A83" s="28"/>
      <c r="B83" s="27"/>
      <c r="G83" s="28"/>
      <c r="H83" s="27"/>
    </row>
    <row r="84" spans="1:8" ht="15" customHeight="1" x14ac:dyDescent="0.3">
      <c r="A84" s="28"/>
      <c r="B84" s="27"/>
      <c r="G84" s="28"/>
      <c r="H84" s="27"/>
    </row>
    <row r="85" spans="1:8" ht="15" customHeight="1" x14ac:dyDescent="0.3">
      <c r="A85" s="28"/>
      <c r="B85" s="27"/>
      <c r="G85" s="28"/>
      <c r="H85" s="27"/>
    </row>
    <row r="86" spans="1:8" ht="15" customHeight="1" x14ac:dyDescent="0.3">
      <c r="A86" s="28"/>
      <c r="B86" s="27"/>
      <c r="G86" s="28"/>
      <c r="H86" s="27"/>
    </row>
    <row r="87" spans="1:8" ht="15" customHeight="1" x14ac:dyDescent="0.3">
      <c r="A87" s="28"/>
      <c r="B87" s="27"/>
      <c r="G87" s="28"/>
      <c r="H87" s="27"/>
    </row>
    <row r="88" spans="1:8" ht="15" customHeight="1" x14ac:dyDescent="0.3">
      <c r="A88" s="28"/>
      <c r="B88" s="27"/>
      <c r="G88" s="28"/>
      <c r="H88" s="27"/>
    </row>
    <row r="89" spans="1:8" ht="15" customHeight="1" x14ac:dyDescent="0.3">
      <c r="A89" s="28"/>
      <c r="B89" s="27"/>
      <c r="G89" s="28"/>
      <c r="H89" s="27"/>
    </row>
    <row r="90" spans="1:8" ht="15" customHeight="1" x14ac:dyDescent="0.3">
      <c r="A90" s="28"/>
      <c r="B90" s="27"/>
      <c r="G90" s="28"/>
      <c r="H90" s="27"/>
    </row>
    <row r="91" spans="1:8" ht="15" customHeight="1" x14ac:dyDescent="0.3">
      <c r="A91" s="28"/>
      <c r="B91" s="27"/>
      <c r="G91" s="28"/>
      <c r="H91" s="27"/>
    </row>
    <row r="92" spans="1:8" ht="15" customHeight="1" x14ac:dyDescent="0.3">
      <c r="A92" s="28"/>
      <c r="B92" s="27"/>
      <c r="G92" s="28"/>
      <c r="H92" s="27"/>
    </row>
    <row r="93" spans="1:8" ht="15" customHeight="1" x14ac:dyDescent="0.3">
      <c r="A93" s="28"/>
      <c r="B93" s="27"/>
      <c r="G93" s="28"/>
      <c r="H93" s="27"/>
    </row>
    <row r="94" spans="1:8" ht="15" customHeight="1" x14ac:dyDescent="0.3">
      <c r="A94" s="28"/>
      <c r="B94" s="27"/>
      <c r="G94" s="28"/>
      <c r="H94" s="27"/>
    </row>
    <row r="95" spans="1:8" ht="15" customHeight="1" x14ac:dyDescent="0.3">
      <c r="A95" s="28"/>
      <c r="B95" s="27"/>
      <c r="G95" s="28"/>
      <c r="H95" s="27"/>
    </row>
    <row r="96" spans="1:8" ht="15" customHeight="1" x14ac:dyDescent="0.3">
      <c r="A96" s="28"/>
      <c r="B96" s="27"/>
      <c r="G96" s="28"/>
      <c r="H96" s="27"/>
    </row>
    <row r="97" spans="1:8" ht="15" customHeight="1" x14ac:dyDescent="0.3">
      <c r="A97" s="28"/>
      <c r="B97" s="27"/>
      <c r="G97" s="28"/>
      <c r="H97" s="27"/>
    </row>
    <row r="98" spans="1:8" ht="15" customHeight="1" x14ac:dyDescent="0.3">
      <c r="A98" s="28"/>
      <c r="B98" s="27"/>
      <c r="G98" s="28"/>
      <c r="H98" s="27"/>
    </row>
    <row r="99" spans="1:8" ht="15" customHeight="1" x14ac:dyDescent="0.3">
      <c r="A99" s="28"/>
      <c r="B99" s="27"/>
      <c r="G99" s="28"/>
      <c r="H99" s="27"/>
    </row>
    <row r="100" spans="1:8" ht="15" customHeight="1" x14ac:dyDescent="0.3">
      <c r="A100" s="28"/>
      <c r="B100" s="27"/>
      <c r="G100" s="28"/>
      <c r="H100" s="27"/>
    </row>
    <row r="101" spans="1:8" ht="15" customHeight="1" x14ac:dyDescent="0.3">
      <c r="A101" s="28"/>
      <c r="B101" s="27"/>
      <c r="G101" s="28"/>
      <c r="H101" s="27"/>
    </row>
    <row r="102" spans="1:8" ht="15" customHeight="1" x14ac:dyDescent="0.3">
      <c r="A102" s="28"/>
      <c r="B102" s="27"/>
      <c r="G102" s="28"/>
      <c r="H102" s="27"/>
    </row>
    <row r="103" spans="1:8" ht="15" customHeight="1" x14ac:dyDescent="0.3">
      <c r="A103" s="28"/>
      <c r="B103" s="27"/>
      <c r="G103" s="28"/>
      <c r="H103" s="27"/>
    </row>
    <row r="104" spans="1:8" ht="15" customHeight="1" x14ac:dyDescent="0.3">
      <c r="A104" s="28"/>
      <c r="B104" s="27"/>
      <c r="G104" s="28"/>
      <c r="H104" s="27"/>
    </row>
    <row r="105" spans="1:8" ht="15" customHeight="1" x14ac:dyDescent="0.3">
      <c r="A105" s="28"/>
      <c r="B105" s="27"/>
      <c r="G105" s="28"/>
      <c r="H105" s="27"/>
    </row>
    <row r="106" spans="1:8" ht="15" customHeight="1" x14ac:dyDescent="0.3">
      <c r="A106" s="28"/>
      <c r="B106" s="27"/>
      <c r="G106" s="28"/>
      <c r="H106" s="27"/>
    </row>
    <row r="107" spans="1:8" ht="15" customHeight="1" x14ac:dyDescent="0.3">
      <c r="A107" s="28"/>
      <c r="B107" s="27"/>
      <c r="G107" s="28"/>
      <c r="H107" s="27"/>
    </row>
    <row r="108" spans="1:8" ht="15" customHeight="1" x14ac:dyDescent="0.3">
      <c r="A108" s="28"/>
      <c r="B108" s="27"/>
      <c r="G108" s="28"/>
      <c r="H108" s="27"/>
    </row>
    <row r="109" spans="1:8" ht="15" customHeight="1" x14ac:dyDescent="0.3">
      <c r="A109" s="28"/>
      <c r="B109" s="27"/>
      <c r="G109" s="28"/>
      <c r="H109" s="27"/>
    </row>
    <row r="110" spans="1:8" ht="15" customHeight="1" x14ac:dyDescent="0.3">
      <c r="A110" s="28"/>
      <c r="B110" s="27"/>
      <c r="G110" s="28"/>
      <c r="H110" s="27"/>
    </row>
    <row r="111" spans="1:8" ht="15" customHeight="1" x14ac:dyDescent="0.3">
      <c r="A111" s="28"/>
      <c r="B111" s="27"/>
      <c r="G111" s="28"/>
      <c r="H111" s="27"/>
    </row>
    <row r="112" spans="1:8" ht="15" customHeight="1" x14ac:dyDescent="0.3">
      <c r="A112" s="28"/>
      <c r="B112" s="27"/>
      <c r="G112" s="28"/>
      <c r="H112" s="27"/>
    </row>
    <row r="113" spans="1:8" ht="15" customHeight="1" x14ac:dyDescent="0.3">
      <c r="A113" s="28"/>
      <c r="B113" s="27"/>
      <c r="G113" s="28"/>
      <c r="H113" s="27"/>
    </row>
    <row r="114" spans="1:8" ht="15" customHeight="1" x14ac:dyDescent="0.3">
      <c r="A114" s="28"/>
      <c r="B114" s="27"/>
      <c r="G114" s="28"/>
      <c r="H114" s="27"/>
    </row>
    <row r="115" spans="1:8" ht="15" customHeight="1" x14ac:dyDescent="0.3">
      <c r="A115" s="28"/>
      <c r="B115" s="27"/>
      <c r="G115" s="28"/>
      <c r="H115" s="27"/>
    </row>
    <row r="116" spans="1:8" ht="15" customHeight="1" x14ac:dyDescent="0.3">
      <c r="A116" s="28"/>
      <c r="B116" s="27"/>
      <c r="G116" s="28"/>
      <c r="H116" s="27"/>
    </row>
    <row r="117" spans="1:8" ht="15" customHeight="1" x14ac:dyDescent="0.3">
      <c r="A117" s="28"/>
      <c r="B117" s="27"/>
      <c r="G117" s="28"/>
      <c r="H117" s="27"/>
    </row>
    <row r="118" spans="1:8" ht="15" customHeight="1" x14ac:dyDescent="0.3">
      <c r="A118" s="28"/>
      <c r="B118" s="27"/>
      <c r="G118" s="28"/>
      <c r="H118" s="27"/>
    </row>
    <row r="119" spans="1:8" ht="15" customHeight="1" x14ac:dyDescent="0.3">
      <c r="A119" s="28"/>
      <c r="B119" s="27"/>
      <c r="G119" s="28"/>
      <c r="H119" s="27"/>
    </row>
    <row r="120" spans="1:8" ht="15" customHeight="1" x14ac:dyDescent="0.3">
      <c r="A120" s="28"/>
      <c r="B120" s="27"/>
      <c r="G120" s="28"/>
      <c r="H120" s="27"/>
    </row>
    <row r="121" spans="1:8" ht="15" customHeight="1" x14ac:dyDescent="0.3">
      <c r="A121" s="28"/>
      <c r="B121" s="27"/>
      <c r="G121" s="28"/>
      <c r="H121" s="27"/>
    </row>
    <row r="122" spans="1:8" ht="15" customHeight="1" x14ac:dyDescent="0.3">
      <c r="A122" s="28"/>
      <c r="B122" s="27"/>
      <c r="G122" s="28"/>
      <c r="H122" s="27"/>
    </row>
    <row r="123" spans="1:8" ht="15" customHeight="1" x14ac:dyDescent="0.3">
      <c r="A123" s="28"/>
      <c r="B123" s="27"/>
      <c r="G123" s="28"/>
      <c r="H123" s="27"/>
    </row>
    <row r="124" spans="1:8" ht="15" customHeight="1" x14ac:dyDescent="0.3">
      <c r="A124" s="28"/>
      <c r="B124" s="27"/>
      <c r="G124" s="28"/>
      <c r="H124" s="27"/>
    </row>
    <row r="125" spans="1:8" ht="15" customHeight="1" x14ac:dyDescent="0.3">
      <c r="A125" s="28"/>
      <c r="B125" s="27"/>
      <c r="G125" s="28"/>
      <c r="H125" s="27"/>
    </row>
    <row r="126" spans="1:8" ht="15" customHeight="1" x14ac:dyDescent="0.3">
      <c r="A126" s="28"/>
      <c r="B126" s="27"/>
      <c r="G126" s="28"/>
      <c r="H126" s="27"/>
    </row>
    <row r="127" spans="1:8" ht="15" customHeight="1" x14ac:dyDescent="0.3">
      <c r="A127" s="28"/>
      <c r="B127" s="27"/>
      <c r="G127" s="28"/>
      <c r="H127" s="27"/>
    </row>
    <row r="128" spans="1:8" ht="15" customHeight="1" x14ac:dyDescent="0.3">
      <c r="A128" s="28"/>
      <c r="B128" s="27"/>
      <c r="G128" s="28"/>
      <c r="H128" s="27"/>
    </row>
    <row r="129" spans="1:8" ht="15" customHeight="1" x14ac:dyDescent="0.3">
      <c r="A129" s="28"/>
      <c r="B129" s="27"/>
      <c r="G129" s="28"/>
      <c r="H129" s="27"/>
    </row>
    <row r="130" spans="1:8" ht="15" customHeight="1" x14ac:dyDescent="0.3">
      <c r="A130" s="28"/>
      <c r="B130" s="27"/>
      <c r="G130" s="28"/>
      <c r="H130" s="27"/>
    </row>
    <row r="131" spans="1:8" ht="15" customHeight="1" x14ac:dyDescent="0.3">
      <c r="A131" s="28"/>
      <c r="B131" s="27"/>
      <c r="G131" s="28"/>
      <c r="H131" s="27"/>
    </row>
    <row r="132" spans="1:8" ht="15" customHeight="1" x14ac:dyDescent="0.3">
      <c r="A132" s="28"/>
      <c r="B132" s="27"/>
      <c r="G132" s="28"/>
      <c r="H132" s="27"/>
    </row>
    <row r="133" spans="1:8" ht="15" customHeight="1" x14ac:dyDescent="0.3">
      <c r="A133" s="28"/>
      <c r="B133" s="27"/>
      <c r="G133" s="28"/>
      <c r="H133" s="27"/>
    </row>
    <row r="134" spans="1:8" ht="15" customHeight="1" x14ac:dyDescent="0.3">
      <c r="A134" s="28"/>
      <c r="B134" s="27"/>
      <c r="G134" s="28"/>
      <c r="H134" s="27"/>
    </row>
    <row r="135" spans="1:8" ht="15" customHeight="1" x14ac:dyDescent="0.3">
      <c r="A135" s="28"/>
      <c r="B135" s="27"/>
      <c r="G135" s="28"/>
      <c r="H135" s="27"/>
    </row>
    <row r="136" spans="1:8" ht="15" customHeight="1" x14ac:dyDescent="0.3">
      <c r="A136" s="28"/>
      <c r="B136" s="27"/>
      <c r="G136" s="28"/>
      <c r="H136" s="27"/>
    </row>
    <row r="137" spans="1:8" ht="15" customHeight="1" x14ac:dyDescent="0.3">
      <c r="A137" s="28"/>
      <c r="B137" s="27"/>
      <c r="G137" s="28"/>
      <c r="H137" s="27"/>
    </row>
    <row r="138" spans="1:8" ht="15" customHeight="1" x14ac:dyDescent="0.3">
      <c r="A138" s="28"/>
      <c r="B138" s="27"/>
      <c r="G138" s="28"/>
      <c r="H138" s="27"/>
    </row>
    <row r="139" spans="1:8" ht="15" customHeight="1" x14ac:dyDescent="0.3">
      <c r="A139" s="28"/>
      <c r="B139" s="27"/>
      <c r="G139" s="28"/>
      <c r="H139" s="27"/>
    </row>
    <row r="140" spans="1:8" ht="15" customHeight="1" x14ac:dyDescent="0.3">
      <c r="A140" s="28"/>
      <c r="B140" s="27"/>
      <c r="G140" s="28"/>
      <c r="H140" s="27"/>
    </row>
    <row r="141" spans="1:8" ht="15" customHeight="1" x14ac:dyDescent="0.3">
      <c r="A141" s="28"/>
      <c r="B141" s="27"/>
      <c r="G141" s="28"/>
      <c r="H141" s="27"/>
    </row>
    <row r="142" spans="1:8" ht="15" customHeight="1" x14ac:dyDescent="0.3">
      <c r="A142" s="28"/>
      <c r="B142" s="27"/>
      <c r="G142" s="28"/>
      <c r="H142" s="27"/>
    </row>
    <row r="143" spans="1:8" ht="15" customHeight="1" x14ac:dyDescent="0.3">
      <c r="A143" s="28"/>
      <c r="B143" s="27"/>
      <c r="G143" s="28"/>
      <c r="H143" s="27"/>
    </row>
    <row r="144" spans="1:8" ht="15" customHeight="1" x14ac:dyDescent="0.3">
      <c r="A144" s="28"/>
      <c r="B144" s="27"/>
      <c r="G144" s="28"/>
      <c r="H144" s="27"/>
    </row>
    <row r="145" spans="1:8" ht="15" customHeight="1" x14ac:dyDescent="0.3">
      <c r="A145" s="28"/>
      <c r="B145" s="27"/>
      <c r="G145" s="28"/>
      <c r="H145" s="27"/>
    </row>
    <row r="146" spans="1:8" ht="15" customHeight="1" x14ac:dyDescent="0.3">
      <c r="A146" s="28"/>
      <c r="B146" s="27"/>
      <c r="G146" s="28"/>
      <c r="H146" s="27"/>
    </row>
    <row r="147" spans="1:8" ht="15" customHeight="1" x14ac:dyDescent="0.3">
      <c r="A147" s="28"/>
      <c r="B147" s="27"/>
      <c r="G147" s="28"/>
      <c r="H147" s="27"/>
    </row>
    <row r="148" spans="1:8" ht="15" customHeight="1" x14ac:dyDescent="0.3">
      <c r="A148" s="28"/>
      <c r="B148" s="27"/>
      <c r="G148" s="28"/>
      <c r="H148" s="27"/>
    </row>
    <row r="149" spans="1:8" ht="15" customHeight="1" x14ac:dyDescent="0.3">
      <c r="A149" s="28"/>
      <c r="B149" s="27"/>
      <c r="G149" s="28"/>
      <c r="H149" s="27"/>
    </row>
    <row r="150" spans="1:8" ht="15" customHeight="1" x14ac:dyDescent="0.3">
      <c r="A150" s="28"/>
      <c r="B150" s="27"/>
      <c r="G150" s="28"/>
      <c r="H150" s="27"/>
    </row>
    <row r="151" spans="1:8" ht="15" customHeight="1" x14ac:dyDescent="0.3">
      <c r="A151" s="28"/>
      <c r="B151" s="27"/>
      <c r="G151" s="28"/>
      <c r="H151" s="27"/>
    </row>
    <row r="152" spans="1:8" ht="15" customHeight="1" x14ac:dyDescent="0.3">
      <c r="A152" s="28"/>
      <c r="B152" s="27"/>
      <c r="G152" s="28"/>
      <c r="H152" s="27"/>
    </row>
    <row r="153" spans="1:8" ht="15" customHeight="1" x14ac:dyDescent="0.3">
      <c r="A153" s="28"/>
      <c r="B153" s="27"/>
      <c r="G153" s="28"/>
      <c r="H153" s="27"/>
    </row>
    <row r="154" spans="1:8" ht="15" customHeight="1" x14ac:dyDescent="0.3">
      <c r="A154" s="28"/>
      <c r="B154" s="27"/>
      <c r="G154" s="28"/>
      <c r="H154" s="27"/>
    </row>
    <row r="155" spans="1:8" ht="15" customHeight="1" x14ac:dyDescent="0.3">
      <c r="A155" s="28"/>
      <c r="B155" s="27"/>
      <c r="G155" s="28"/>
      <c r="H155" s="27"/>
    </row>
    <row r="156" spans="1:8" ht="15" customHeight="1" x14ac:dyDescent="0.3">
      <c r="A156" s="28"/>
      <c r="B156" s="27"/>
      <c r="G156" s="28"/>
      <c r="H156" s="27"/>
    </row>
    <row r="157" spans="1:8" ht="15" customHeight="1" x14ac:dyDescent="0.3">
      <c r="A157" s="28"/>
      <c r="B157" s="27"/>
      <c r="G157" s="28"/>
      <c r="H157" s="27"/>
    </row>
    <row r="158" spans="1:8" ht="15" customHeight="1" x14ac:dyDescent="0.3">
      <c r="A158" s="28"/>
      <c r="B158" s="27"/>
      <c r="G158" s="28"/>
      <c r="H158" s="27"/>
    </row>
    <row r="159" spans="1:8" ht="15" customHeight="1" x14ac:dyDescent="0.3">
      <c r="A159" s="28"/>
      <c r="B159" s="27"/>
      <c r="G159" s="28"/>
      <c r="H159" s="27"/>
    </row>
    <row r="160" spans="1:8" ht="15" customHeight="1" x14ac:dyDescent="0.3">
      <c r="A160" s="28"/>
      <c r="B160" s="27"/>
      <c r="G160" s="28"/>
      <c r="H160" s="27"/>
    </row>
    <row r="161" spans="1:8" ht="15" customHeight="1" x14ac:dyDescent="0.3">
      <c r="A161" s="28"/>
      <c r="B161" s="27"/>
      <c r="G161" s="28"/>
      <c r="H161" s="27"/>
    </row>
    <row r="162" spans="1:8" ht="15" customHeight="1" x14ac:dyDescent="0.3">
      <c r="A162" s="28"/>
      <c r="B162" s="27"/>
      <c r="G162" s="28"/>
      <c r="H162" s="27"/>
    </row>
    <row r="163" spans="1:8" x14ac:dyDescent="0.3">
      <c r="A163" s="28"/>
      <c r="B163" s="27"/>
      <c r="G163" s="28"/>
      <c r="H163" s="27"/>
    </row>
    <row r="164" spans="1:8" x14ac:dyDescent="0.3">
      <c r="A164" s="28"/>
      <c r="B164" s="27"/>
      <c r="G164" s="28"/>
      <c r="H164" s="27"/>
    </row>
    <row r="165" spans="1:8" x14ac:dyDescent="0.3">
      <c r="A165" s="28"/>
      <c r="B165" s="27"/>
      <c r="G165" s="28"/>
      <c r="H165" s="27"/>
    </row>
    <row r="166" spans="1:8" x14ac:dyDescent="0.3">
      <c r="A166" s="28"/>
      <c r="B166" s="27"/>
      <c r="G166" s="28"/>
      <c r="H166" s="27"/>
    </row>
    <row r="167" spans="1:8" x14ac:dyDescent="0.3">
      <c r="A167" s="28"/>
      <c r="B167" s="27"/>
      <c r="G167" s="28"/>
      <c r="H167" s="27"/>
    </row>
    <row r="168" spans="1:8" x14ac:dyDescent="0.3">
      <c r="A168" s="28"/>
      <c r="B168" s="27"/>
      <c r="G168" s="28"/>
      <c r="H168" s="27"/>
    </row>
    <row r="169" spans="1:8" x14ac:dyDescent="0.3">
      <c r="A169" s="28"/>
      <c r="B169" s="27"/>
      <c r="G169" s="28"/>
      <c r="H169" s="27"/>
    </row>
    <row r="170" spans="1:8" x14ac:dyDescent="0.3">
      <c r="A170" s="28"/>
      <c r="B170" s="27"/>
      <c r="G170" s="28"/>
      <c r="H170" s="27"/>
    </row>
    <row r="171" spans="1:8" x14ac:dyDescent="0.3">
      <c r="A171" s="28"/>
      <c r="B171" s="27"/>
      <c r="G171" s="28"/>
      <c r="H171" s="27"/>
    </row>
    <row r="172" spans="1:8" x14ac:dyDescent="0.3">
      <c r="A172" s="28"/>
      <c r="B172" s="27"/>
      <c r="G172" s="28"/>
      <c r="H172" s="27"/>
    </row>
    <row r="173" spans="1:8" x14ac:dyDescent="0.3">
      <c r="A173" s="28"/>
      <c r="B173" s="27"/>
      <c r="G173" s="28"/>
      <c r="H173" s="27"/>
    </row>
    <row r="174" spans="1:8" x14ac:dyDescent="0.3">
      <c r="A174" s="28"/>
      <c r="B174" s="27"/>
      <c r="G174" s="28"/>
      <c r="H174" s="27"/>
    </row>
    <row r="175" spans="1:8" x14ac:dyDescent="0.3">
      <c r="A175" s="28"/>
      <c r="B175" s="27"/>
      <c r="G175" s="28"/>
      <c r="H175" s="27"/>
    </row>
    <row r="176" spans="1:8" x14ac:dyDescent="0.3">
      <c r="A176" s="28"/>
      <c r="B176" s="27"/>
      <c r="G176" s="28"/>
      <c r="H176" s="27"/>
    </row>
    <row r="177" spans="1:8" x14ac:dyDescent="0.3">
      <c r="A177" s="28"/>
      <c r="B177" s="27"/>
      <c r="G177" s="28"/>
      <c r="H177" s="27"/>
    </row>
    <row r="178" spans="1:8" x14ac:dyDescent="0.3">
      <c r="A178" s="28"/>
      <c r="B178" s="27"/>
      <c r="G178" s="28"/>
      <c r="H178" s="27"/>
    </row>
    <row r="179" spans="1:8" x14ac:dyDescent="0.3">
      <c r="A179" s="28"/>
      <c r="B179" s="27"/>
      <c r="G179" s="28"/>
      <c r="H179" s="27"/>
    </row>
    <row r="180" spans="1:8" x14ac:dyDescent="0.3">
      <c r="A180" s="28"/>
      <c r="B180" s="27"/>
      <c r="G180" s="28"/>
      <c r="H180" s="27"/>
    </row>
    <row r="181" spans="1:8" x14ac:dyDescent="0.3">
      <c r="A181" s="28"/>
      <c r="B181" s="27"/>
      <c r="G181" s="28"/>
      <c r="H181" s="27"/>
    </row>
    <row r="182" spans="1:8" x14ac:dyDescent="0.3">
      <c r="A182" s="28"/>
      <c r="B182" s="27"/>
      <c r="G182" s="28"/>
      <c r="H182" s="27"/>
    </row>
    <row r="183" spans="1:8" x14ac:dyDescent="0.3">
      <c r="A183" s="28"/>
      <c r="B183" s="27"/>
      <c r="G183" s="28"/>
      <c r="H183" s="27"/>
    </row>
    <row r="184" spans="1:8" x14ac:dyDescent="0.3">
      <c r="A184" s="28"/>
      <c r="B184" s="27"/>
      <c r="G184" s="28"/>
      <c r="H184" s="27"/>
    </row>
    <row r="185" spans="1:8" x14ac:dyDescent="0.3">
      <c r="A185" s="28"/>
      <c r="B185" s="27"/>
      <c r="G185" s="28"/>
      <c r="H185" s="27"/>
    </row>
    <row r="186" spans="1:8" x14ac:dyDescent="0.3">
      <c r="A186" s="28"/>
      <c r="B186" s="27"/>
      <c r="G186" s="28"/>
      <c r="H186" s="27"/>
    </row>
    <row r="187" spans="1:8" x14ac:dyDescent="0.3">
      <c r="A187" s="28"/>
      <c r="B187" s="27"/>
      <c r="G187" s="28"/>
      <c r="H187" s="27"/>
    </row>
    <row r="188" spans="1:8" x14ac:dyDescent="0.3">
      <c r="A188" s="28"/>
      <c r="B188" s="27"/>
      <c r="G188" s="28"/>
      <c r="H188" s="27"/>
    </row>
    <row r="189" spans="1:8" x14ac:dyDescent="0.3">
      <c r="A189" s="28"/>
      <c r="B189" s="27"/>
      <c r="G189" s="28"/>
      <c r="H189" s="27"/>
    </row>
    <row r="190" spans="1:8" x14ac:dyDescent="0.3">
      <c r="A190" s="28"/>
      <c r="B190" s="27"/>
      <c r="G190" s="28"/>
      <c r="H190" s="27"/>
    </row>
    <row r="191" spans="1:8" x14ac:dyDescent="0.3">
      <c r="A191" s="28"/>
      <c r="B191" s="27"/>
      <c r="G191" s="28"/>
      <c r="H191" s="27"/>
    </row>
    <row r="192" spans="1:8" x14ac:dyDescent="0.3">
      <c r="A192" s="28"/>
      <c r="B192" s="27"/>
      <c r="G192" s="28"/>
      <c r="H192" s="27"/>
    </row>
    <row r="193" spans="1:8" x14ac:dyDescent="0.3">
      <c r="A193" s="28"/>
      <c r="B193" s="27"/>
      <c r="G193" s="28"/>
      <c r="H193" s="27"/>
    </row>
    <row r="194" spans="1:8" x14ac:dyDescent="0.3">
      <c r="A194" s="28"/>
      <c r="B194" s="27"/>
      <c r="G194" s="28"/>
      <c r="H194" s="27"/>
    </row>
    <row r="195" spans="1:8" x14ac:dyDescent="0.3">
      <c r="A195" s="28"/>
      <c r="B195" s="27"/>
      <c r="G195" s="28"/>
      <c r="H195" s="27"/>
    </row>
    <row r="196" spans="1:8" x14ac:dyDescent="0.3">
      <c r="A196" s="28"/>
      <c r="B196" s="27"/>
      <c r="G196" s="28"/>
      <c r="H196" s="27"/>
    </row>
    <row r="197" spans="1:8" x14ac:dyDescent="0.3">
      <c r="A197" s="28"/>
      <c r="B197" s="27"/>
      <c r="G197" s="28"/>
      <c r="H197" s="27"/>
    </row>
    <row r="198" spans="1:8" x14ac:dyDescent="0.3">
      <c r="A198" s="28"/>
      <c r="B198" s="27"/>
      <c r="G198" s="28"/>
      <c r="H198" s="27"/>
    </row>
    <row r="199" spans="1:8" x14ac:dyDescent="0.3">
      <c r="A199" s="28"/>
      <c r="B199" s="27"/>
      <c r="G199" s="28"/>
      <c r="H199" s="27"/>
    </row>
    <row r="200" spans="1:8" x14ac:dyDescent="0.3">
      <c r="A200" s="28"/>
      <c r="B200" s="27"/>
      <c r="G200" s="28"/>
      <c r="H200" s="27"/>
    </row>
    <row r="201" spans="1:8" x14ac:dyDescent="0.3">
      <c r="A201" s="28"/>
      <c r="B201" s="27"/>
      <c r="G201" s="28"/>
      <c r="H201" s="27"/>
    </row>
    <row r="202" spans="1:8" x14ac:dyDescent="0.3">
      <c r="A202" s="28"/>
      <c r="B202" s="27"/>
      <c r="G202" s="28"/>
      <c r="H202" s="27"/>
    </row>
    <row r="203" spans="1:8" x14ac:dyDescent="0.3">
      <c r="A203" s="28"/>
      <c r="B203" s="27"/>
      <c r="G203" s="28"/>
      <c r="H203" s="27"/>
    </row>
    <row r="204" spans="1:8" x14ac:dyDescent="0.3">
      <c r="A204" s="28"/>
      <c r="B204" s="27"/>
      <c r="G204" s="28"/>
      <c r="H204" s="27"/>
    </row>
    <row r="205" spans="1:8" x14ac:dyDescent="0.3">
      <c r="A205" s="28"/>
      <c r="B205" s="27"/>
      <c r="G205" s="28"/>
      <c r="H205" s="27"/>
    </row>
    <row r="206" spans="1:8" x14ac:dyDescent="0.3">
      <c r="A206" s="28"/>
      <c r="B206" s="27"/>
      <c r="G206" s="28"/>
      <c r="H206" s="27"/>
    </row>
    <row r="207" spans="1:8" x14ac:dyDescent="0.3">
      <c r="A207" s="28"/>
      <c r="B207" s="27"/>
      <c r="G207" s="28"/>
      <c r="H207" s="27"/>
    </row>
    <row r="208" spans="1:8" x14ac:dyDescent="0.3">
      <c r="A208" s="28"/>
      <c r="B208" s="27"/>
      <c r="G208" s="28"/>
      <c r="H208" s="27"/>
    </row>
    <row r="209" spans="1:8" x14ac:dyDescent="0.3">
      <c r="A209" s="28"/>
      <c r="B209" s="27"/>
      <c r="G209" s="28"/>
      <c r="H209" s="27"/>
    </row>
    <row r="210" spans="1:8" x14ac:dyDescent="0.3">
      <c r="A210" s="28"/>
      <c r="B210" s="27"/>
      <c r="G210" s="28"/>
      <c r="H210" s="27"/>
    </row>
    <row r="211" spans="1:8" x14ac:dyDescent="0.3">
      <c r="A211" s="28"/>
      <c r="B211" s="27"/>
      <c r="G211" s="28"/>
      <c r="H211" s="27"/>
    </row>
    <row r="212" spans="1:8" x14ac:dyDescent="0.3">
      <c r="A212" s="28"/>
      <c r="B212" s="27"/>
      <c r="G212" s="28"/>
      <c r="H212" s="27"/>
    </row>
    <row r="213" spans="1:8" x14ac:dyDescent="0.3">
      <c r="A213" s="28"/>
      <c r="B213" s="27"/>
      <c r="G213" s="28"/>
      <c r="H213" s="27"/>
    </row>
    <row r="214" spans="1:8" x14ac:dyDescent="0.3">
      <c r="A214" s="28"/>
      <c r="B214" s="27"/>
      <c r="G214" s="28"/>
      <c r="H214" s="27"/>
    </row>
    <row r="215" spans="1:8" x14ac:dyDescent="0.3">
      <c r="A215" s="28"/>
      <c r="B215" s="27"/>
      <c r="G215" s="28"/>
      <c r="H215" s="27"/>
    </row>
    <row r="216" spans="1:8" x14ac:dyDescent="0.3">
      <c r="A216" s="28"/>
      <c r="B216" s="27"/>
      <c r="G216" s="28"/>
      <c r="H216" s="27"/>
    </row>
    <row r="217" spans="1:8" x14ac:dyDescent="0.3">
      <c r="A217" s="28"/>
      <c r="B217" s="27"/>
      <c r="G217" s="28"/>
      <c r="H217" s="27"/>
    </row>
    <row r="218" spans="1:8" x14ac:dyDescent="0.3">
      <c r="A218" s="28"/>
      <c r="B218" s="27"/>
      <c r="G218" s="28"/>
      <c r="H218" s="27"/>
    </row>
    <row r="219" spans="1:8" x14ac:dyDescent="0.3">
      <c r="A219" s="28"/>
      <c r="B219" s="27"/>
      <c r="G219" s="28"/>
      <c r="H219" s="27"/>
    </row>
    <row r="220" spans="1:8" x14ac:dyDescent="0.3">
      <c r="A220" s="28"/>
      <c r="B220" s="27"/>
      <c r="G220" s="28"/>
      <c r="H220" s="27"/>
    </row>
    <row r="221" spans="1:8" x14ac:dyDescent="0.3">
      <c r="A221" s="28"/>
      <c r="B221" s="27"/>
      <c r="G221" s="28"/>
      <c r="H221" s="27"/>
    </row>
    <row r="222" spans="1:8" x14ac:dyDescent="0.3">
      <c r="A222" s="28"/>
      <c r="B222" s="27"/>
      <c r="G222" s="28"/>
      <c r="H222" s="27"/>
    </row>
    <row r="223" spans="1:8" x14ac:dyDescent="0.3">
      <c r="A223" s="28"/>
      <c r="B223" s="27"/>
      <c r="G223" s="28"/>
      <c r="H223" s="27"/>
    </row>
    <row r="224" spans="1:8" x14ac:dyDescent="0.3">
      <c r="A224" s="28"/>
      <c r="B224" s="27"/>
      <c r="G224" s="28"/>
      <c r="H224" s="27"/>
    </row>
    <row r="225" spans="1:8" x14ac:dyDescent="0.3">
      <c r="A225" s="28"/>
      <c r="B225" s="27"/>
      <c r="G225" s="28"/>
      <c r="H225" s="27"/>
    </row>
    <row r="226" spans="1:8" x14ac:dyDescent="0.3">
      <c r="A226" s="28"/>
      <c r="B226" s="27"/>
      <c r="G226" s="28"/>
      <c r="H226" s="27"/>
    </row>
    <row r="227" spans="1:8" x14ac:dyDescent="0.3">
      <c r="A227" s="28"/>
      <c r="B227" s="27"/>
      <c r="G227" s="28"/>
      <c r="H227" s="27"/>
    </row>
    <row r="228" spans="1:8" x14ac:dyDescent="0.3">
      <c r="A228" s="28"/>
      <c r="B228" s="27"/>
      <c r="G228" s="28"/>
      <c r="H228" s="27"/>
    </row>
    <row r="229" spans="1:8" x14ac:dyDescent="0.3">
      <c r="A229" s="28"/>
      <c r="B229" s="27"/>
      <c r="G229" s="28"/>
      <c r="H229" s="27"/>
    </row>
    <row r="230" spans="1:8" x14ac:dyDescent="0.3">
      <c r="A230" s="28"/>
      <c r="B230" s="27"/>
      <c r="G230" s="28"/>
      <c r="H230" s="27"/>
    </row>
    <row r="231" spans="1:8" x14ac:dyDescent="0.3">
      <c r="A231" s="28"/>
      <c r="B231" s="27"/>
      <c r="G231" s="28"/>
      <c r="H231" s="27"/>
    </row>
    <row r="232" spans="1:8" x14ac:dyDescent="0.3">
      <c r="A232" s="28"/>
      <c r="B232" s="27"/>
      <c r="G232" s="28"/>
      <c r="H232" s="27"/>
    </row>
    <row r="233" spans="1:8" x14ac:dyDescent="0.3">
      <c r="A233" s="28"/>
      <c r="B233" s="27"/>
      <c r="G233" s="28"/>
      <c r="H233" s="27"/>
    </row>
    <row r="234" spans="1:8" x14ac:dyDescent="0.3">
      <c r="A234" s="28"/>
      <c r="B234" s="27"/>
      <c r="G234" s="28"/>
      <c r="H234" s="27"/>
    </row>
    <row r="235" spans="1:8" x14ac:dyDescent="0.3">
      <c r="A235" s="28"/>
      <c r="B235" s="27"/>
      <c r="G235" s="28"/>
      <c r="H235" s="27"/>
    </row>
    <row r="236" spans="1:8" x14ac:dyDescent="0.3">
      <c r="A236" s="28"/>
      <c r="B236" s="27"/>
      <c r="G236" s="28"/>
      <c r="H236" s="27"/>
    </row>
    <row r="237" spans="1:8" x14ac:dyDescent="0.3">
      <c r="A237" s="28"/>
      <c r="B237" s="27"/>
      <c r="G237" s="28"/>
      <c r="H237" s="27"/>
    </row>
    <row r="238" spans="1:8" x14ac:dyDescent="0.3">
      <c r="A238" s="28"/>
      <c r="B238" s="27"/>
      <c r="G238" s="28"/>
      <c r="H238" s="27"/>
    </row>
    <row r="239" spans="1:8" x14ac:dyDescent="0.3">
      <c r="A239" s="28"/>
      <c r="B239" s="27"/>
      <c r="G239" s="28"/>
      <c r="H239" s="27"/>
    </row>
    <row r="240" spans="1:8" x14ac:dyDescent="0.3">
      <c r="A240" s="28"/>
      <c r="B240" s="27"/>
      <c r="G240" s="28"/>
      <c r="H240" s="27"/>
    </row>
    <row r="241" spans="1:8" x14ac:dyDescent="0.3">
      <c r="A241" s="28"/>
      <c r="B241" s="27"/>
      <c r="G241" s="28"/>
      <c r="H241" s="27"/>
    </row>
    <row r="242" spans="1:8" x14ac:dyDescent="0.3">
      <c r="A242" s="28"/>
      <c r="B242" s="27"/>
      <c r="G242" s="28"/>
      <c r="H242" s="27"/>
    </row>
    <row r="243" spans="1:8" x14ac:dyDescent="0.3">
      <c r="A243" s="28"/>
      <c r="B243" s="27"/>
      <c r="G243" s="28"/>
      <c r="H243" s="27"/>
    </row>
    <row r="244" spans="1:8" x14ac:dyDescent="0.3">
      <c r="A244" s="28"/>
      <c r="B244" s="27"/>
      <c r="G244" s="28"/>
      <c r="H244" s="27"/>
    </row>
    <row r="245" spans="1:8" x14ac:dyDescent="0.3">
      <c r="A245" s="28"/>
      <c r="B245" s="27"/>
      <c r="G245" s="28"/>
      <c r="H245" s="27"/>
    </row>
    <row r="246" spans="1:8" x14ac:dyDescent="0.3">
      <c r="A246" s="28"/>
      <c r="B246" s="27"/>
      <c r="G246" s="28"/>
      <c r="H246" s="27"/>
    </row>
    <row r="247" spans="1:8" x14ac:dyDescent="0.3">
      <c r="A247" s="28"/>
      <c r="B247" s="27"/>
      <c r="G247" s="28"/>
      <c r="H247" s="27"/>
    </row>
    <row r="248" spans="1:8" x14ac:dyDescent="0.3">
      <c r="A248" s="28"/>
      <c r="B248" s="27"/>
      <c r="G248" s="28"/>
      <c r="H248" s="27"/>
    </row>
    <row r="249" spans="1:8" x14ac:dyDescent="0.3">
      <c r="A249" s="28"/>
      <c r="B249" s="27"/>
      <c r="G249" s="28"/>
      <c r="H249" s="27"/>
    </row>
    <row r="250" spans="1:8" x14ac:dyDescent="0.3">
      <c r="A250" s="28"/>
      <c r="B250" s="27"/>
      <c r="G250" s="28"/>
      <c r="H250" s="27"/>
    </row>
    <row r="251" spans="1:8" x14ac:dyDescent="0.3">
      <c r="A251" s="28"/>
      <c r="B251" s="27"/>
      <c r="G251" s="28"/>
      <c r="H251" s="27"/>
    </row>
    <row r="252" spans="1:8" x14ac:dyDescent="0.3">
      <c r="A252" s="28"/>
      <c r="B252" s="27"/>
      <c r="G252" s="28"/>
      <c r="H252" s="27"/>
    </row>
    <row r="253" spans="1:8" x14ac:dyDescent="0.3">
      <c r="A253" s="28"/>
      <c r="B253" s="27"/>
      <c r="G253" s="28"/>
      <c r="H253" s="27"/>
    </row>
    <row r="254" spans="1:8" x14ac:dyDescent="0.3">
      <c r="A254" s="28"/>
      <c r="B254" s="27"/>
      <c r="G254" s="28"/>
      <c r="H254" s="27"/>
    </row>
    <row r="255" spans="1:8" x14ac:dyDescent="0.3">
      <c r="A255" s="28"/>
      <c r="B255" s="27"/>
      <c r="G255" s="28"/>
      <c r="H255" s="27"/>
    </row>
    <row r="256" spans="1:8" x14ac:dyDescent="0.3">
      <c r="A256" s="28"/>
      <c r="B256" s="27"/>
      <c r="G256" s="28"/>
      <c r="H256" s="27"/>
    </row>
    <row r="257" spans="1:8" x14ac:dyDescent="0.3">
      <c r="A257" s="28"/>
      <c r="B257" s="27"/>
      <c r="G257" s="28"/>
      <c r="H257" s="27"/>
    </row>
    <row r="258" spans="1:8" x14ac:dyDescent="0.3">
      <c r="A258" s="28"/>
      <c r="B258" s="27"/>
      <c r="G258" s="28"/>
      <c r="H258" s="27"/>
    </row>
    <row r="259" spans="1:8" x14ac:dyDescent="0.3">
      <c r="A259" s="28"/>
      <c r="B259" s="27"/>
      <c r="G259" s="28"/>
      <c r="H259" s="27"/>
    </row>
    <row r="260" spans="1:8" x14ac:dyDescent="0.3">
      <c r="A260" s="28"/>
      <c r="B260" s="27"/>
      <c r="G260" s="28"/>
      <c r="H260" s="27"/>
    </row>
    <row r="261" spans="1:8" x14ac:dyDescent="0.3">
      <c r="A261" s="28"/>
      <c r="B261" s="27"/>
      <c r="G261" s="28"/>
      <c r="H261" s="27"/>
    </row>
    <row r="262" spans="1:8" x14ac:dyDescent="0.3">
      <c r="A262" s="28"/>
      <c r="B262" s="27"/>
      <c r="G262" s="28"/>
      <c r="H262" s="27"/>
    </row>
    <row r="263" spans="1:8" x14ac:dyDescent="0.3">
      <c r="A263" s="28"/>
      <c r="B263" s="27"/>
      <c r="G263" s="28"/>
      <c r="H263" s="27"/>
    </row>
    <row r="264" spans="1:8" x14ac:dyDescent="0.3">
      <c r="A264" s="28"/>
      <c r="B264" s="27"/>
      <c r="G264" s="28"/>
      <c r="H264" s="27"/>
    </row>
    <row r="265" spans="1:8" x14ac:dyDescent="0.3">
      <c r="A265" s="28"/>
      <c r="B265" s="27"/>
      <c r="G265" s="28"/>
      <c r="H265" s="27"/>
    </row>
    <row r="266" spans="1:8" x14ac:dyDescent="0.3">
      <c r="A266" s="28"/>
      <c r="B266" s="27"/>
      <c r="G266" s="28"/>
      <c r="H266" s="27"/>
    </row>
    <row r="267" spans="1:8" x14ac:dyDescent="0.3">
      <c r="A267" s="28"/>
      <c r="B267" s="27"/>
      <c r="G267" s="28"/>
      <c r="H267" s="27"/>
    </row>
    <row r="268" spans="1:8" x14ac:dyDescent="0.3">
      <c r="A268" s="28"/>
      <c r="B268" s="27"/>
      <c r="G268" s="28"/>
      <c r="H268" s="27"/>
    </row>
    <row r="269" spans="1:8" x14ac:dyDescent="0.3">
      <c r="A269" s="28"/>
      <c r="B269" s="27"/>
      <c r="G269" s="28"/>
      <c r="H269" s="27"/>
    </row>
    <row r="270" spans="1:8" x14ac:dyDescent="0.3">
      <c r="A270" s="28"/>
      <c r="B270" s="27"/>
      <c r="G270" s="28"/>
      <c r="H270" s="27"/>
    </row>
    <row r="271" spans="1:8" x14ac:dyDescent="0.3">
      <c r="A271" s="28"/>
      <c r="B271" s="27"/>
      <c r="G271" s="28"/>
      <c r="H271" s="27"/>
    </row>
    <row r="272" spans="1:8" x14ac:dyDescent="0.3">
      <c r="A272" s="28"/>
      <c r="B272" s="27"/>
      <c r="G272" s="28"/>
      <c r="H272" s="27"/>
    </row>
    <row r="273" spans="1:8" x14ac:dyDescent="0.3">
      <c r="A273" s="28"/>
      <c r="B273" s="27"/>
      <c r="G273" s="28"/>
      <c r="H273" s="27"/>
    </row>
    <row r="274" spans="1:8" x14ac:dyDescent="0.3">
      <c r="A274" s="28"/>
      <c r="B274" s="27"/>
      <c r="G274" s="28"/>
      <c r="H274" s="27"/>
    </row>
    <row r="275" spans="1:8" x14ac:dyDescent="0.3">
      <c r="A275" s="28"/>
      <c r="B275" s="27"/>
      <c r="G275" s="28"/>
      <c r="H275" s="27"/>
    </row>
    <row r="276" spans="1:8" x14ac:dyDescent="0.3">
      <c r="A276" s="28"/>
      <c r="B276" s="27"/>
      <c r="G276" s="28"/>
      <c r="H276" s="27"/>
    </row>
    <row r="277" spans="1:8" x14ac:dyDescent="0.3">
      <c r="A277" s="28"/>
      <c r="B277" s="27"/>
      <c r="G277" s="28"/>
      <c r="H277" s="27"/>
    </row>
    <row r="278" spans="1:8" x14ac:dyDescent="0.3">
      <c r="A278" s="28"/>
      <c r="B278" s="27"/>
      <c r="G278" s="28"/>
      <c r="H278" s="27"/>
    </row>
    <row r="279" spans="1:8" x14ac:dyDescent="0.3">
      <c r="A279" s="28"/>
      <c r="B279" s="27"/>
      <c r="G279" s="28"/>
      <c r="H279" s="27"/>
    </row>
    <row r="280" spans="1:8" x14ac:dyDescent="0.3">
      <c r="A280" s="28"/>
      <c r="B280" s="27"/>
      <c r="G280" s="28"/>
      <c r="H280" s="27"/>
    </row>
    <row r="281" spans="1:8" x14ac:dyDescent="0.3">
      <c r="A281" s="28"/>
      <c r="B281" s="27"/>
      <c r="G281" s="28"/>
      <c r="H281" s="27"/>
    </row>
    <row r="282" spans="1:8" x14ac:dyDescent="0.3">
      <c r="A282" s="28"/>
      <c r="B282" s="27"/>
      <c r="G282" s="28"/>
      <c r="H282" s="27"/>
    </row>
    <row r="283" spans="1:8" x14ac:dyDescent="0.3">
      <c r="A283" s="28"/>
      <c r="B283" s="27"/>
      <c r="G283" s="28"/>
      <c r="H283" s="27"/>
    </row>
    <row r="284" spans="1:8" x14ac:dyDescent="0.3">
      <c r="A284" s="28"/>
      <c r="B284" s="27"/>
      <c r="G284" s="28"/>
      <c r="H284" s="27"/>
    </row>
    <row r="285" spans="1:8" x14ac:dyDescent="0.3">
      <c r="A285" s="28"/>
      <c r="B285" s="27"/>
      <c r="G285" s="28"/>
      <c r="H285" s="27"/>
    </row>
    <row r="286" spans="1:8" x14ac:dyDescent="0.3">
      <c r="A286" s="28"/>
      <c r="B286" s="27"/>
      <c r="G286" s="28"/>
      <c r="H286" s="27"/>
    </row>
    <row r="287" spans="1:8" x14ac:dyDescent="0.3">
      <c r="A287" s="28"/>
      <c r="B287" s="27"/>
      <c r="G287" s="28"/>
      <c r="H287" s="27"/>
    </row>
    <row r="288" spans="1:8" x14ac:dyDescent="0.3">
      <c r="A288" s="28"/>
      <c r="B288" s="27"/>
      <c r="G288" s="28"/>
      <c r="H288" s="27"/>
    </row>
    <row r="289" spans="1:8" x14ac:dyDescent="0.3">
      <c r="A289" s="28"/>
      <c r="B289" s="27"/>
      <c r="G289" s="28"/>
      <c r="H289" s="27"/>
    </row>
    <row r="290" spans="1:8" x14ac:dyDescent="0.3">
      <c r="A290" s="28"/>
      <c r="B290" s="27"/>
      <c r="G290" s="28"/>
      <c r="H290" s="27"/>
    </row>
    <row r="291" spans="1:8" x14ac:dyDescent="0.3">
      <c r="A291" s="28"/>
      <c r="B291" s="27"/>
      <c r="G291" s="28"/>
      <c r="H291" s="27"/>
    </row>
    <row r="292" spans="1:8" x14ac:dyDescent="0.3">
      <c r="A292" s="28"/>
      <c r="B292" s="27"/>
      <c r="G292" s="28"/>
      <c r="H292" s="27"/>
    </row>
    <row r="293" spans="1:8" x14ac:dyDescent="0.3">
      <c r="A293" s="28"/>
      <c r="B293" s="27"/>
      <c r="G293" s="28"/>
      <c r="H293" s="27"/>
    </row>
    <row r="294" spans="1:8" x14ac:dyDescent="0.3">
      <c r="A294" s="28"/>
      <c r="B294" s="27"/>
      <c r="G294" s="28"/>
      <c r="H294" s="27"/>
    </row>
    <row r="295" spans="1:8" x14ac:dyDescent="0.3">
      <c r="A295" s="28"/>
      <c r="B295" s="27"/>
      <c r="G295" s="28"/>
      <c r="H295" s="27"/>
    </row>
    <row r="296" spans="1:8" x14ac:dyDescent="0.3">
      <c r="A296" s="28"/>
      <c r="B296" s="27"/>
      <c r="G296" s="28"/>
      <c r="H296" s="27"/>
    </row>
    <row r="297" spans="1:8" x14ac:dyDescent="0.3">
      <c r="A297" s="28"/>
      <c r="B297" s="27"/>
      <c r="G297" s="28"/>
      <c r="H297" s="27"/>
    </row>
    <row r="298" spans="1:8" x14ac:dyDescent="0.3">
      <c r="A298" s="28"/>
      <c r="B298" s="27"/>
      <c r="G298" s="28"/>
      <c r="H298" s="27"/>
    </row>
    <row r="299" spans="1:8" x14ac:dyDescent="0.3">
      <c r="A299" s="28"/>
      <c r="B299" s="27"/>
      <c r="G299" s="28"/>
      <c r="H299" s="27"/>
    </row>
    <row r="300" spans="1:8" x14ac:dyDescent="0.3">
      <c r="A300" s="28"/>
      <c r="B300" s="27"/>
      <c r="G300" s="28"/>
      <c r="H300" s="27"/>
    </row>
    <row r="301" spans="1:8" x14ac:dyDescent="0.3">
      <c r="A301" s="28"/>
      <c r="B301" s="27"/>
      <c r="G301" s="28"/>
      <c r="H301" s="27"/>
    </row>
    <row r="302" spans="1:8" x14ac:dyDescent="0.3">
      <c r="A302" s="28"/>
      <c r="B302" s="27"/>
      <c r="G302" s="28"/>
      <c r="H302" s="27"/>
    </row>
    <row r="303" spans="1:8" x14ac:dyDescent="0.3">
      <c r="A303" s="28"/>
      <c r="B303" s="27"/>
      <c r="G303" s="28"/>
      <c r="H303" s="27"/>
    </row>
    <row r="304" spans="1:8" x14ac:dyDescent="0.3">
      <c r="A304" s="28"/>
      <c r="B304" s="27"/>
      <c r="G304" s="28"/>
      <c r="H304" s="27"/>
    </row>
    <row r="305" spans="1:8" x14ac:dyDescent="0.3">
      <c r="A305" s="28"/>
      <c r="B305" s="27"/>
      <c r="G305" s="28"/>
      <c r="H305" s="27"/>
    </row>
    <row r="306" spans="1:8" x14ac:dyDescent="0.3">
      <c r="A306" s="28"/>
      <c r="B306" s="27"/>
      <c r="G306" s="28"/>
      <c r="H306" s="27"/>
    </row>
    <row r="307" spans="1:8" x14ac:dyDescent="0.3">
      <c r="A307" s="28"/>
      <c r="B307" s="27"/>
      <c r="G307" s="28"/>
      <c r="H307" s="27"/>
    </row>
    <row r="308" spans="1:8" x14ac:dyDescent="0.3">
      <c r="A308" s="28"/>
      <c r="B308" s="27"/>
      <c r="G308" s="28"/>
      <c r="H308" s="27"/>
    </row>
    <row r="309" spans="1:8" x14ac:dyDescent="0.3">
      <c r="A309" s="28"/>
      <c r="B309" s="27"/>
      <c r="G309" s="28"/>
      <c r="H309" s="27"/>
    </row>
    <row r="310" spans="1:8" x14ac:dyDescent="0.3">
      <c r="A310" s="28"/>
      <c r="B310" s="27"/>
      <c r="G310" s="28"/>
      <c r="H310" s="27"/>
    </row>
    <row r="311" spans="1:8" x14ac:dyDescent="0.3">
      <c r="A311" s="28"/>
      <c r="B311" s="27"/>
      <c r="G311" s="28"/>
      <c r="H311" s="27"/>
    </row>
    <row r="312" spans="1:8" x14ac:dyDescent="0.3">
      <c r="A312" s="28"/>
      <c r="B312" s="27"/>
      <c r="G312" s="28"/>
      <c r="H312" s="27"/>
    </row>
    <row r="313" spans="1:8" x14ac:dyDescent="0.3">
      <c r="A313" s="28"/>
      <c r="B313" s="27"/>
      <c r="G313" s="28"/>
      <c r="H313" s="27"/>
    </row>
    <row r="314" spans="1:8" x14ac:dyDescent="0.3">
      <c r="A314" s="28"/>
      <c r="B314" s="27"/>
      <c r="G314" s="28"/>
      <c r="H314" s="27"/>
    </row>
    <row r="315" spans="1:8" x14ac:dyDescent="0.3">
      <c r="A315" s="28"/>
      <c r="B315" s="27"/>
      <c r="G315" s="28"/>
      <c r="H315" s="27"/>
    </row>
    <row r="316" spans="1:8" x14ac:dyDescent="0.3">
      <c r="A316" s="28"/>
      <c r="B316" s="27"/>
      <c r="G316" s="28"/>
      <c r="H316" s="27"/>
    </row>
    <row r="317" spans="1:8" x14ac:dyDescent="0.3">
      <c r="A317" s="28"/>
      <c r="B317" s="27"/>
      <c r="G317" s="28"/>
      <c r="H317" s="27"/>
    </row>
    <row r="318" spans="1:8" x14ac:dyDescent="0.3">
      <c r="A318" s="28"/>
      <c r="B318" s="27"/>
      <c r="G318" s="28"/>
      <c r="H318" s="27"/>
    </row>
    <row r="319" spans="1:8" x14ac:dyDescent="0.3">
      <c r="A319" s="28"/>
      <c r="B319" s="27"/>
      <c r="G319" s="28"/>
      <c r="H319" s="27"/>
    </row>
    <row r="320" spans="1:8" x14ac:dyDescent="0.3">
      <c r="A320" s="28"/>
      <c r="B320" s="27"/>
      <c r="G320" s="28"/>
      <c r="H320" s="27"/>
    </row>
    <row r="321" spans="1:8" x14ac:dyDescent="0.3">
      <c r="A321" s="28"/>
      <c r="B321" s="27"/>
      <c r="G321" s="28"/>
      <c r="H321" s="27"/>
    </row>
    <row r="322" spans="1:8" x14ac:dyDescent="0.3">
      <c r="A322" s="28"/>
      <c r="B322" s="27"/>
      <c r="G322" s="28"/>
      <c r="H322" s="27"/>
    </row>
    <row r="323" spans="1:8" x14ac:dyDescent="0.3">
      <c r="A323" s="28"/>
      <c r="B323" s="27"/>
      <c r="G323" s="28"/>
      <c r="H323" s="27"/>
    </row>
    <row r="324" spans="1:8" x14ac:dyDescent="0.3">
      <c r="A324" s="28"/>
      <c r="B324" s="27"/>
      <c r="G324" s="28"/>
      <c r="H324" s="27"/>
    </row>
    <row r="325" spans="1:8" x14ac:dyDescent="0.3">
      <c r="A325" s="28"/>
      <c r="B325" s="27"/>
      <c r="G325" s="28"/>
      <c r="H325" s="27"/>
    </row>
    <row r="326" spans="1:8" x14ac:dyDescent="0.3">
      <c r="A326" s="28"/>
      <c r="B326" s="27"/>
      <c r="G326" s="28"/>
      <c r="H326" s="27"/>
    </row>
    <row r="327" spans="1:8" x14ac:dyDescent="0.3">
      <c r="A327" s="28"/>
      <c r="B327" s="27"/>
      <c r="G327" s="28"/>
      <c r="H327" s="27"/>
    </row>
    <row r="328" spans="1:8" x14ac:dyDescent="0.3">
      <c r="A328" s="28"/>
      <c r="B328" s="27"/>
      <c r="G328" s="28"/>
      <c r="H328" s="27"/>
    </row>
    <row r="329" spans="1:8" x14ac:dyDescent="0.3">
      <c r="A329" s="28"/>
      <c r="B329" s="27"/>
      <c r="G329" s="28"/>
      <c r="H329" s="27"/>
    </row>
    <row r="330" spans="1:8" x14ac:dyDescent="0.3">
      <c r="A330" s="28"/>
      <c r="B330" s="27"/>
      <c r="G330" s="28"/>
      <c r="H330" s="27"/>
    </row>
    <row r="331" spans="1:8" x14ac:dyDescent="0.3">
      <c r="A331" s="28"/>
      <c r="B331" s="27"/>
      <c r="G331" s="28"/>
      <c r="H331" s="27"/>
    </row>
    <row r="332" spans="1:8" x14ac:dyDescent="0.3">
      <c r="A332" s="28"/>
      <c r="B332" s="27"/>
      <c r="G332" s="28"/>
      <c r="H332" s="27"/>
    </row>
    <row r="333" spans="1:8" x14ac:dyDescent="0.3">
      <c r="A333" s="28"/>
      <c r="B333" s="27"/>
      <c r="G333" s="28"/>
      <c r="H333" s="27"/>
    </row>
    <row r="334" spans="1:8" x14ac:dyDescent="0.3">
      <c r="A334" s="28"/>
      <c r="B334" s="27"/>
      <c r="G334" s="28"/>
      <c r="H334" s="27"/>
    </row>
    <row r="335" spans="1:8" x14ac:dyDescent="0.3">
      <c r="A335" s="28"/>
      <c r="B335" s="27"/>
      <c r="G335" s="28"/>
      <c r="H335" s="27"/>
    </row>
    <row r="336" spans="1:8" x14ac:dyDescent="0.3">
      <c r="A336" s="28"/>
      <c r="B336" s="27"/>
      <c r="G336" s="28"/>
      <c r="H336" s="27"/>
    </row>
    <row r="337" spans="1:8" x14ac:dyDescent="0.3">
      <c r="A337" s="28"/>
      <c r="B337" s="27"/>
      <c r="G337" s="28"/>
      <c r="H337" s="27"/>
    </row>
    <row r="338" spans="1:8" x14ac:dyDescent="0.3">
      <c r="A338" s="28"/>
      <c r="B338" s="27"/>
      <c r="G338" s="28"/>
      <c r="H338" s="27"/>
    </row>
    <row r="339" spans="1:8" x14ac:dyDescent="0.3">
      <c r="A339" s="28"/>
      <c r="B339" s="27"/>
      <c r="G339" s="28"/>
      <c r="H339" s="27"/>
    </row>
    <row r="340" spans="1:8" x14ac:dyDescent="0.3">
      <c r="A340" s="28"/>
      <c r="B340" s="27"/>
      <c r="G340" s="28"/>
      <c r="H340" s="27"/>
    </row>
    <row r="341" spans="1:8" x14ac:dyDescent="0.3">
      <c r="A341" s="28"/>
      <c r="B341" s="27"/>
      <c r="G341" s="28"/>
      <c r="H341" s="27"/>
    </row>
    <row r="342" spans="1:8" x14ac:dyDescent="0.3">
      <c r="A342" s="28"/>
      <c r="B342" s="27"/>
      <c r="G342" s="28"/>
      <c r="H342" s="27"/>
    </row>
    <row r="343" spans="1:8" x14ac:dyDescent="0.3">
      <c r="A343" s="28"/>
      <c r="B343" s="27"/>
      <c r="G343" s="28"/>
      <c r="H343" s="27"/>
    </row>
    <row r="344" spans="1:8" x14ac:dyDescent="0.3">
      <c r="A344" s="28"/>
      <c r="B344" s="27"/>
      <c r="G344" s="28"/>
      <c r="H344" s="27"/>
    </row>
    <row r="345" spans="1:8" x14ac:dyDescent="0.3">
      <c r="A345" s="28"/>
      <c r="B345" s="27"/>
      <c r="G345" s="28"/>
      <c r="H345" s="27"/>
    </row>
    <row r="346" spans="1:8" x14ac:dyDescent="0.3">
      <c r="A346" s="28"/>
      <c r="B346" s="27"/>
      <c r="G346" s="28"/>
      <c r="H346" s="27"/>
    </row>
    <row r="347" spans="1:8" x14ac:dyDescent="0.3">
      <c r="A347" s="28"/>
      <c r="B347" s="27"/>
      <c r="G347" s="28"/>
      <c r="H347" s="27"/>
    </row>
    <row r="348" spans="1:8" x14ac:dyDescent="0.3">
      <c r="A348" s="28"/>
      <c r="B348" s="27"/>
      <c r="G348" s="28"/>
      <c r="H348" s="27"/>
    </row>
    <row r="349" spans="1:8" x14ac:dyDescent="0.3">
      <c r="A349" s="28"/>
      <c r="B349" s="27"/>
      <c r="G349" s="28"/>
      <c r="H349" s="27"/>
    </row>
    <row r="350" spans="1:8" x14ac:dyDescent="0.3">
      <c r="A350" s="28"/>
      <c r="B350" s="27"/>
      <c r="G350" s="28"/>
      <c r="H350" s="27"/>
    </row>
    <row r="351" spans="1:8" x14ac:dyDescent="0.3">
      <c r="A351" s="28"/>
      <c r="B351" s="27"/>
      <c r="G351" s="28"/>
      <c r="H351" s="27"/>
    </row>
    <row r="352" spans="1:8" x14ac:dyDescent="0.3">
      <c r="A352" s="28"/>
      <c r="B352" s="27"/>
      <c r="G352" s="28"/>
      <c r="H352" s="27"/>
    </row>
    <row r="353" spans="1:8" x14ac:dyDescent="0.3">
      <c r="A353" s="28"/>
      <c r="B353" s="27"/>
      <c r="G353" s="28"/>
      <c r="H353" s="27"/>
    </row>
    <row r="354" spans="1:8" x14ac:dyDescent="0.3">
      <c r="A354" s="28"/>
      <c r="B354" s="27"/>
      <c r="G354" s="28"/>
      <c r="H354" s="27"/>
    </row>
    <row r="355" spans="1:8" x14ac:dyDescent="0.3">
      <c r="A355" s="28"/>
      <c r="B355" s="27"/>
      <c r="G355" s="28"/>
      <c r="H355" s="27"/>
    </row>
    <row r="356" spans="1:8" x14ac:dyDescent="0.3">
      <c r="A356" s="28"/>
      <c r="B356" s="27"/>
      <c r="G356" s="28"/>
      <c r="H356" s="27"/>
    </row>
    <row r="357" spans="1:8" x14ac:dyDescent="0.3">
      <c r="A357" s="28"/>
      <c r="B357" s="27"/>
      <c r="G357" s="28"/>
      <c r="H357" s="27"/>
    </row>
    <row r="358" spans="1:8" x14ac:dyDescent="0.3">
      <c r="A358" s="28"/>
      <c r="B358" s="27"/>
      <c r="G358" s="28"/>
      <c r="H358" s="27"/>
    </row>
    <row r="359" spans="1:8" x14ac:dyDescent="0.3">
      <c r="A359" s="28"/>
      <c r="B359" s="27"/>
      <c r="G359" s="28"/>
      <c r="H359" s="27"/>
    </row>
    <row r="360" spans="1:8" x14ac:dyDescent="0.3">
      <c r="A360" s="28"/>
      <c r="B360" s="27"/>
      <c r="G360" s="28"/>
      <c r="H360" s="27"/>
    </row>
    <row r="361" spans="1:8" x14ac:dyDescent="0.3">
      <c r="A361" s="28"/>
      <c r="B361" s="27"/>
      <c r="G361" s="28"/>
      <c r="H361" s="27"/>
    </row>
    <row r="362" spans="1:8" x14ac:dyDescent="0.3">
      <c r="A362" s="28"/>
      <c r="B362" s="27"/>
      <c r="G362" s="28"/>
      <c r="H362" s="27"/>
    </row>
    <row r="363" spans="1:8" x14ac:dyDescent="0.3">
      <c r="A363" s="28"/>
      <c r="B363" s="27"/>
      <c r="G363" s="28"/>
      <c r="H363" s="27"/>
    </row>
    <row r="364" spans="1:8" x14ac:dyDescent="0.3">
      <c r="A364" s="28"/>
      <c r="B364" s="27"/>
      <c r="G364" s="28"/>
      <c r="H364" s="27"/>
    </row>
    <row r="365" spans="1:8" x14ac:dyDescent="0.3">
      <c r="A365" s="28"/>
      <c r="B365" s="27"/>
      <c r="G365" s="28"/>
      <c r="H365" s="27"/>
    </row>
    <row r="366" spans="1:8" x14ac:dyDescent="0.3">
      <c r="A366" s="28"/>
      <c r="B366" s="27"/>
      <c r="G366" s="28"/>
      <c r="H366" s="27"/>
    </row>
    <row r="367" spans="1:8" x14ac:dyDescent="0.3">
      <c r="A367" s="28"/>
      <c r="B367" s="27"/>
      <c r="G367" s="28"/>
      <c r="H367" s="27"/>
    </row>
    <row r="368" spans="1:8" x14ac:dyDescent="0.3">
      <c r="A368" s="28"/>
      <c r="B368" s="27"/>
      <c r="G368" s="28"/>
      <c r="H368" s="27"/>
    </row>
    <row r="369" spans="1:8" x14ac:dyDescent="0.3">
      <c r="A369" s="28"/>
      <c r="B369" s="27"/>
      <c r="G369" s="28"/>
      <c r="H369" s="27"/>
    </row>
    <row r="370" spans="1:8" x14ac:dyDescent="0.3">
      <c r="A370" s="28"/>
      <c r="B370" s="27"/>
      <c r="G370" s="28"/>
      <c r="H370" s="27"/>
    </row>
    <row r="371" spans="1:8" x14ac:dyDescent="0.3">
      <c r="A371" s="28"/>
      <c r="B371" s="27"/>
      <c r="G371" s="28"/>
      <c r="H371" s="27"/>
    </row>
    <row r="372" spans="1:8" x14ac:dyDescent="0.3">
      <c r="A372" s="28"/>
      <c r="B372" s="27"/>
      <c r="G372" s="28"/>
      <c r="H372" s="27"/>
    </row>
    <row r="373" spans="1:8" x14ac:dyDescent="0.3">
      <c r="A373" s="28"/>
      <c r="B373" s="27"/>
      <c r="G373" s="28"/>
      <c r="H373" s="27"/>
    </row>
    <row r="374" spans="1:8" x14ac:dyDescent="0.3">
      <c r="A374" s="28"/>
      <c r="B374" s="27"/>
      <c r="G374" s="28"/>
      <c r="H374" s="27"/>
    </row>
    <row r="375" spans="1:8" x14ac:dyDescent="0.3">
      <c r="A375" s="28"/>
      <c r="B375" s="27"/>
      <c r="G375" s="28"/>
      <c r="H375" s="27"/>
    </row>
    <row r="376" spans="1:8" x14ac:dyDescent="0.3">
      <c r="A376" s="28"/>
      <c r="B376" s="27"/>
      <c r="G376" s="28"/>
      <c r="H376" s="27"/>
    </row>
    <row r="377" spans="1:8" x14ac:dyDescent="0.3">
      <c r="A377" s="28"/>
      <c r="B377" s="27"/>
      <c r="G377" s="28"/>
      <c r="H377" s="27"/>
    </row>
    <row r="378" spans="1:8" x14ac:dyDescent="0.3">
      <c r="A378" s="28"/>
      <c r="B378" s="27"/>
      <c r="G378" s="28"/>
      <c r="H378" s="27"/>
    </row>
    <row r="379" spans="1:8" x14ac:dyDescent="0.3">
      <c r="A379" s="28"/>
      <c r="B379" s="27"/>
      <c r="G379" s="28"/>
      <c r="H379" s="27"/>
    </row>
    <row r="380" spans="1:8" x14ac:dyDescent="0.3">
      <c r="A380" s="28"/>
      <c r="B380" s="27"/>
      <c r="G380" s="28"/>
      <c r="H380" s="27"/>
    </row>
    <row r="381" spans="1:8" x14ac:dyDescent="0.3">
      <c r="A381" s="28"/>
      <c r="B381" s="27"/>
      <c r="G381" s="28"/>
      <c r="H381" s="27"/>
    </row>
    <row r="382" spans="1:8" x14ac:dyDescent="0.3">
      <c r="A382" s="28"/>
      <c r="B382" s="27"/>
      <c r="G382" s="28"/>
      <c r="H382" s="27"/>
    </row>
    <row r="383" spans="1:8" x14ac:dyDescent="0.3">
      <c r="A383" s="28"/>
      <c r="B383" s="27"/>
      <c r="G383" s="28"/>
      <c r="H383" s="27"/>
    </row>
    <row r="384" spans="1:8" x14ac:dyDescent="0.3">
      <c r="A384" s="28"/>
      <c r="B384" s="27"/>
      <c r="G384" s="28"/>
      <c r="H384" s="27"/>
    </row>
    <row r="385" spans="1:8" x14ac:dyDescent="0.3">
      <c r="A385" s="28"/>
      <c r="B385" s="27"/>
      <c r="G385" s="28"/>
      <c r="H385" s="27"/>
    </row>
    <row r="386" spans="1:8" x14ac:dyDescent="0.3">
      <c r="A386" s="28"/>
      <c r="B386" s="27"/>
      <c r="G386" s="28"/>
      <c r="H386" s="27"/>
    </row>
    <row r="387" spans="1:8" x14ac:dyDescent="0.3">
      <c r="A387" s="28"/>
      <c r="B387" s="27"/>
      <c r="G387" s="28"/>
      <c r="H387" s="27"/>
    </row>
    <row r="388" spans="1:8" x14ac:dyDescent="0.3">
      <c r="A388" s="28"/>
      <c r="B388" s="27"/>
      <c r="G388" s="28"/>
      <c r="H388" s="27"/>
    </row>
    <row r="389" spans="1:8" x14ac:dyDescent="0.3">
      <c r="A389" s="28"/>
      <c r="B389" s="27"/>
      <c r="G389" s="28"/>
      <c r="H389" s="27"/>
    </row>
    <row r="390" spans="1:8" x14ac:dyDescent="0.3">
      <c r="A390" s="28"/>
      <c r="B390" s="27"/>
      <c r="G390" s="28"/>
      <c r="H390" s="27"/>
    </row>
    <row r="391" spans="1:8" x14ac:dyDescent="0.3">
      <c r="A391" s="28"/>
      <c r="B391" s="27"/>
      <c r="G391" s="28"/>
      <c r="H391" s="27"/>
    </row>
    <row r="392" spans="1:8" x14ac:dyDescent="0.3">
      <c r="A392" s="28"/>
      <c r="B392" s="27"/>
      <c r="G392" s="28"/>
      <c r="H392" s="27"/>
    </row>
    <row r="393" spans="1:8" x14ac:dyDescent="0.3">
      <c r="A393" s="28"/>
      <c r="B393" s="27"/>
      <c r="G393" s="28"/>
      <c r="H393" s="27"/>
    </row>
    <row r="394" spans="1:8" x14ac:dyDescent="0.3">
      <c r="A394" s="28"/>
      <c r="B394" s="27"/>
      <c r="G394" s="28"/>
      <c r="H394" s="27"/>
    </row>
    <row r="395" spans="1:8" x14ac:dyDescent="0.3">
      <c r="A395" s="28"/>
      <c r="B395" s="27"/>
      <c r="G395" s="28"/>
      <c r="H395" s="27"/>
    </row>
    <row r="396" spans="1:8" x14ac:dyDescent="0.3">
      <c r="A396" s="28"/>
      <c r="B396" s="27"/>
      <c r="G396" s="28"/>
      <c r="H396" s="27"/>
    </row>
    <row r="397" spans="1:8" x14ac:dyDescent="0.3">
      <c r="A397" s="28"/>
      <c r="B397" s="27"/>
      <c r="G397" s="28"/>
      <c r="H397" s="27"/>
    </row>
    <row r="398" spans="1:8" x14ac:dyDescent="0.3">
      <c r="A398" s="28"/>
      <c r="B398" s="27"/>
      <c r="G398" s="28"/>
      <c r="H398" s="27"/>
    </row>
    <row r="399" spans="1:8" x14ac:dyDescent="0.3">
      <c r="A399" s="28"/>
      <c r="B399" s="27"/>
      <c r="G399" s="28"/>
      <c r="H399" s="27"/>
    </row>
    <row r="400" spans="1:8" x14ac:dyDescent="0.3">
      <c r="A400" s="28"/>
      <c r="B400" s="27"/>
      <c r="G400" s="28"/>
      <c r="H400" s="27"/>
    </row>
    <row r="401" spans="1:8" x14ac:dyDescent="0.3">
      <c r="A401" s="28"/>
      <c r="B401" s="27"/>
      <c r="G401" s="28"/>
      <c r="H401" s="27"/>
    </row>
    <row r="402" spans="1:8" x14ac:dyDescent="0.3">
      <c r="A402" s="28"/>
      <c r="B402" s="27"/>
      <c r="G402" s="28"/>
      <c r="H402" s="27"/>
    </row>
    <row r="403" spans="1:8" x14ac:dyDescent="0.3">
      <c r="A403" s="28"/>
      <c r="B403" s="27"/>
      <c r="G403" s="28"/>
      <c r="H403" s="27"/>
    </row>
    <row r="404" spans="1:8" x14ac:dyDescent="0.3">
      <c r="A404" s="28"/>
      <c r="B404" s="27"/>
      <c r="G404" s="28"/>
      <c r="H404" s="27"/>
    </row>
    <row r="405" spans="1:8" x14ac:dyDescent="0.3">
      <c r="A405" s="28"/>
      <c r="B405" s="27"/>
      <c r="G405" s="28"/>
      <c r="H405" s="27"/>
    </row>
    <row r="406" spans="1:8" x14ac:dyDescent="0.3">
      <c r="A406" s="28"/>
      <c r="B406" s="27"/>
      <c r="G406" s="28"/>
      <c r="H406" s="27"/>
    </row>
    <row r="407" spans="1:8" x14ac:dyDescent="0.3">
      <c r="A407" s="28"/>
      <c r="B407" s="27"/>
      <c r="G407" s="28"/>
      <c r="H407" s="27"/>
    </row>
    <row r="408" spans="1:8" x14ac:dyDescent="0.3">
      <c r="A408" s="28"/>
      <c r="B408" s="27"/>
      <c r="G408" s="28"/>
      <c r="H408" s="27"/>
    </row>
    <row r="409" spans="1:8" x14ac:dyDescent="0.3">
      <c r="A409" s="28"/>
      <c r="B409" s="27"/>
      <c r="G409" s="28"/>
      <c r="H409" s="27"/>
    </row>
    <row r="410" spans="1:8" x14ac:dyDescent="0.3">
      <c r="A410" s="28"/>
      <c r="B410" s="27"/>
      <c r="G410" s="28"/>
      <c r="H410" s="27"/>
    </row>
    <row r="411" spans="1:8" x14ac:dyDescent="0.3">
      <c r="A411" s="28"/>
      <c r="B411" s="27"/>
      <c r="G411" s="28"/>
      <c r="H411" s="27"/>
    </row>
    <row r="412" spans="1:8" x14ac:dyDescent="0.3">
      <c r="A412" s="28"/>
      <c r="B412" s="27"/>
      <c r="G412" s="28"/>
      <c r="H412" s="27"/>
    </row>
    <row r="413" spans="1:8" x14ac:dyDescent="0.3">
      <c r="A413" s="28"/>
      <c r="B413" s="27"/>
      <c r="G413" s="28"/>
      <c r="H413" s="27"/>
    </row>
    <row r="414" spans="1:8" x14ac:dyDescent="0.3">
      <c r="A414" s="28"/>
      <c r="B414" s="27"/>
      <c r="G414" s="28"/>
      <c r="H414" s="27"/>
    </row>
    <row r="415" spans="1:8" x14ac:dyDescent="0.3">
      <c r="A415" s="28"/>
      <c r="B415" s="27"/>
      <c r="G415" s="28"/>
      <c r="H415" s="27"/>
    </row>
    <row r="416" spans="1:8" x14ac:dyDescent="0.3">
      <c r="A416" s="28"/>
      <c r="B416" s="27"/>
      <c r="G416" s="28"/>
      <c r="H416" s="27"/>
    </row>
    <row r="417" spans="1:8" x14ac:dyDescent="0.3">
      <c r="A417" s="28"/>
      <c r="B417" s="27"/>
      <c r="G417" s="28"/>
      <c r="H417" s="27"/>
    </row>
    <row r="418" spans="1:8" x14ac:dyDescent="0.3">
      <c r="A418" s="28"/>
      <c r="B418" s="27"/>
      <c r="G418" s="28"/>
      <c r="H418" s="27"/>
    </row>
    <row r="419" spans="1:8" x14ac:dyDescent="0.3">
      <c r="A419" s="28"/>
      <c r="B419" s="27"/>
      <c r="G419" s="28"/>
      <c r="H419" s="27"/>
    </row>
    <row r="420" spans="1:8" x14ac:dyDescent="0.3">
      <c r="A420" s="28"/>
      <c r="B420" s="27"/>
      <c r="G420" s="28"/>
      <c r="H420" s="27"/>
    </row>
    <row r="421" spans="1:8" x14ac:dyDescent="0.3">
      <c r="A421" s="28"/>
      <c r="B421" s="27"/>
      <c r="G421" s="28"/>
      <c r="H421" s="27"/>
    </row>
    <row r="422" spans="1:8" x14ac:dyDescent="0.3">
      <c r="A422" s="28"/>
      <c r="B422" s="27"/>
      <c r="G422" s="28"/>
      <c r="H422" s="27"/>
    </row>
    <row r="423" spans="1:8" x14ac:dyDescent="0.3">
      <c r="A423" s="28"/>
      <c r="B423" s="27"/>
      <c r="G423" s="28"/>
      <c r="H423" s="27"/>
    </row>
    <row r="424" spans="1:8" x14ac:dyDescent="0.3">
      <c r="A424" s="28"/>
      <c r="B424" s="27"/>
      <c r="G424" s="28"/>
      <c r="H424" s="27"/>
    </row>
    <row r="425" spans="1:8" x14ac:dyDescent="0.3">
      <c r="A425" s="28"/>
      <c r="B425" s="27"/>
      <c r="G425" s="28"/>
      <c r="H425" s="27"/>
    </row>
    <row r="426" spans="1:8" x14ac:dyDescent="0.3">
      <c r="A426" s="28"/>
      <c r="B426" s="27"/>
      <c r="G426" s="28"/>
      <c r="H426" s="27"/>
    </row>
    <row r="427" spans="1:8" x14ac:dyDescent="0.3">
      <c r="A427" s="28"/>
      <c r="B427" s="27"/>
      <c r="G427" s="28"/>
      <c r="H427" s="27"/>
    </row>
    <row r="428" spans="1:8" x14ac:dyDescent="0.3">
      <c r="A428" s="28"/>
      <c r="B428" s="27"/>
      <c r="G428" s="28"/>
      <c r="H428" s="27"/>
    </row>
    <row r="429" spans="1:8" x14ac:dyDescent="0.3">
      <c r="A429" s="28"/>
      <c r="B429" s="27"/>
      <c r="G429" s="28"/>
      <c r="H429" s="27"/>
    </row>
    <row r="430" spans="1:8" x14ac:dyDescent="0.3">
      <c r="A430" s="28"/>
      <c r="B430" s="27"/>
      <c r="G430" s="28"/>
      <c r="H430" s="27"/>
    </row>
    <row r="431" spans="1:8" x14ac:dyDescent="0.3">
      <c r="A431" s="28"/>
      <c r="B431" s="27"/>
      <c r="G431" s="28"/>
      <c r="H431" s="27"/>
    </row>
    <row r="432" spans="1:8" x14ac:dyDescent="0.3">
      <c r="A432" s="28"/>
      <c r="B432" s="27"/>
      <c r="G432" s="28"/>
      <c r="H432" s="27"/>
    </row>
    <row r="433" spans="1:8" x14ac:dyDescent="0.3">
      <c r="A433" s="28"/>
      <c r="B433" s="27"/>
      <c r="G433" s="28"/>
      <c r="H433" s="27"/>
    </row>
    <row r="434" spans="1:8" x14ac:dyDescent="0.3">
      <c r="A434" s="28"/>
      <c r="B434" s="27"/>
      <c r="G434" s="28"/>
      <c r="H434" s="27"/>
    </row>
    <row r="435" spans="1:8" x14ac:dyDescent="0.3">
      <c r="A435" s="28"/>
      <c r="B435" s="27"/>
      <c r="G435" s="28"/>
      <c r="H435" s="27"/>
    </row>
    <row r="436" spans="1:8" x14ac:dyDescent="0.3">
      <c r="A436" s="28"/>
      <c r="B436" s="27"/>
      <c r="G436" s="28"/>
      <c r="H436" s="27"/>
    </row>
    <row r="437" spans="1:8" x14ac:dyDescent="0.3">
      <c r="A437" s="28"/>
      <c r="B437" s="27"/>
      <c r="G437" s="28"/>
      <c r="H437" s="27"/>
    </row>
    <row r="438" spans="1:8" x14ac:dyDescent="0.3">
      <c r="A438" s="28"/>
      <c r="B438" s="27"/>
      <c r="G438" s="28"/>
      <c r="H438" s="27"/>
    </row>
    <row r="439" spans="1:8" x14ac:dyDescent="0.3">
      <c r="A439" s="28"/>
      <c r="B439" s="27"/>
      <c r="G439" s="28"/>
      <c r="H439" s="27"/>
    </row>
    <row r="440" spans="1:8" x14ac:dyDescent="0.3">
      <c r="A440" s="28"/>
      <c r="B440" s="27"/>
      <c r="G440" s="28"/>
      <c r="H440" s="27"/>
    </row>
    <row r="441" spans="1:8" x14ac:dyDescent="0.3">
      <c r="A441" s="28"/>
      <c r="B441" s="27"/>
      <c r="G441" s="28"/>
      <c r="H441" s="27"/>
    </row>
    <row r="442" spans="1:8" x14ac:dyDescent="0.3">
      <c r="A442" s="28"/>
      <c r="B442" s="27"/>
      <c r="G442" s="28"/>
      <c r="H442" s="27"/>
    </row>
    <row r="443" spans="1:8" x14ac:dyDescent="0.3">
      <c r="A443" s="28"/>
      <c r="B443" s="27"/>
      <c r="G443" s="28"/>
      <c r="H443" s="27"/>
    </row>
    <row r="444" spans="1:8" x14ac:dyDescent="0.3">
      <c r="A444" s="28"/>
      <c r="B444" s="27"/>
      <c r="G444" s="28"/>
      <c r="H444" s="27"/>
    </row>
    <row r="445" spans="1:8" x14ac:dyDescent="0.3">
      <c r="A445" s="28"/>
      <c r="B445" s="27"/>
      <c r="G445" s="28"/>
      <c r="H445" s="27"/>
    </row>
    <row r="446" spans="1:8" x14ac:dyDescent="0.3">
      <c r="A446" s="28"/>
      <c r="B446" s="27"/>
      <c r="G446" s="28"/>
      <c r="H446" s="27"/>
    </row>
    <row r="447" spans="1:8" x14ac:dyDescent="0.3">
      <c r="A447" s="28"/>
      <c r="B447" s="27"/>
      <c r="G447" s="28"/>
      <c r="H447" s="27"/>
    </row>
    <row r="448" spans="1:8" x14ac:dyDescent="0.3">
      <c r="A448" s="28"/>
      <c r="B448" s="27"/>
      <c r="G448" s="28"/>
      <c r="H448" s="27"/>
    </row>
    <row r="449" spans="1:8" x14ac:dyDescent="0.3">
      <c r="A449" s="28"/>
      <c r="B449" s="27"/>
      <c r="G449" s="28"/>
      <c r="H449" s="27"/>
    </row>
    <row r="450" spans="1:8" x14ac:dyDescent="0.3">
      <c r="A450" s="28"/>
      <c r="B450" s="27"/>
      <c r="G450" s="28"/>
      <c r="H450" s="27"/>
    </row>
    <row r="451" spans="1:8" x14ac:dyDescent="0.3">
      <c r="A451" s="28"/>
      <c r="B451" s="27"/>
      <c r="G451" s="28"/>
      <c r="H451" s="27"/>
    </row>
    <row r="452" spans="1:8" x14ac:dyDescent="0.3">
      <c r="A452" s="28"/>
      <c r="B452" s="27"/>
      <c r="G452" s="28"/>
      <c r="H452" s="27"/>
    </row>
    <row r="453" spans="1:8" x14ac:dyDescent="0.3">
      <c r="A453" s="28"/>
      <c r="B453" s="27"/>
      <c r="G453" s="28"/>
      <c r="H453" s="27"/>
    </row>
    <row r="454" spans="1:8" x14ac:dyDescent="0.3">
      <c r="A454" s="28"/>
      <c r="B454" s="27"/>
      <c r="G454" s="28"/>
      <c r="H454" s="27"/>
    </row>
    <row r="455" spans="1:8" x14ac:dyDescent="0.3">
      <c r="A455" s="28"/>
      <c r="B455" s="27"/>
      <c r="G455" s="28"/>
      <c r="H455" s="27"/>
    </row>
    <row r="456" spans="1:8" x14ac:dyDescent="0.3">
      <c r="A456" s="28"/>
      <c r="B456" s="27"/>
      <c r="G456" s="28"/>
      <c r="H456" s="27"/>
    </row>
    <row r="457" spans="1:8" x14ac:dyDescent="0.3">
      <c r="A457" s="28"/>
      <c r="B457" s="27"/>
      <c r="G457" s="28"/>
      <c r="H457" s="27"/>
    </row>
    <row r="458" spans="1:8" x14ac:dyDescent="0.3">
      <c r="A458" s="28"/>
      <c r="B458" s="27"/>
      <c r="G458" s="28"/>
      <c r="H458" s="27"/>
    </row>
    <row r="459" spans="1:8" x14ac:dyDescent="0.3">
      <c r="A459" s="28"/>
      <c r="B459" s="27"/>
      <c r="G459" s="28"/>
      <c r="H459" s="27"/>
    </row>
    <row r="460" spans="1:8" x14ac:dyDescent="0.3">
      <c r="A460" s="28"/>
      <c r="B460" s="27"/>
      <c r="G460" s="28"/>
      <c r="H460" s="27"/>
    </row>
    <row r="461" spans="1:8" x14ac:dyDescent="0.3">
      <c r="A461" s="28"/>
      <c r="B461" s="27"/>
      <c r="G461" s="28"/>
      <c r="H461" s="27"/>
    </row>
    <row r="462" spans="1:8" x14ac:dyDescent="0.3">
      <c r="A462" s="28"/>
      <c r="B462" s="27"/>
      <c r="G462" s="28"/>
      <c r="H462" s="27"/>
    </row>
    <row r="463" spans="1:8" x14ac:dyDescent="0.3">
      <c r="A463" s="28"/>
      <c r="B463" s="27"/>
      <c r="G463" s="28"/>
      <c r="H463" s="27"/>
    </row>
    <row r="464" spans="1:8" x14ac:dyDescent="0.3">
      <c r="A464" s="28"/>
      <c r="B464" s="27"/>
      <c r="G464" s="28"/>
      <c r="H464" s="27"/>
    </row>
    <row r="465" spans="1:8" x14ac:dyDescent="0.3">
      <c r="A465" s="28"/>
      <c r="B465" s="27"/>
      <c r="G465" s="28"/>
      <c r="H465" s="27"/>
    </row>
    <row r="466" spans="1:8" x14ac:dyDescent="0.3">
      <c r="A466" s="28"/>
      <c r="B466" s="27"/>
      <c r="G466" s="28"/>
      <c r="H466" s="27"/>
    </row>
    <row r="467" spans="1:8" x14ac:dyDescent="0.3">
      <c r="A467" s="28"/>
      <c r="B467" s="27"/>
      <c r="G467" s="28"/>
      <c r="H467" s="27"/>
    </row>
    <row r="468" spans="1:8" x14ac:dyDescent="0.3">
      <c r="A468" s="28"/>
      <c r="B468" s="27"/>
      <c r="G468" s="28"/>
      <c r="H468" s="27"/>
    </row>
    <row r="469" spans="1:8" x14ac:dyDescent="0.3">
      <c r="A469" s="28"/>
      <c r="B469" s="27"/>
      <c r="G469" s="28"/>
      <c r="H469" s="27"/>
    </row>
    <row r="470" spans="1:8" x14ac:dyDescent="0.3">
      <c r="A470" s="28"/>
      <c r="B470" s="27"/>
      <c r="G470" s="28"/>
      <c r="H470" s="27"/>
    </row>
    <row r="471" spans="1:8" x14ac:dyDescent="0.3">
      <c r="A471" s="28"/>
      <c r="B471" s="27"/>
      <c r="G471" s="28"/>
      <c r="H471" s="27"/>
    </row>
    <row r="472" spans="1:8" x14ac:dyDescent="0.3">
      <c r="A472" s="28"/>
      <c r="B472" s="27"/>
      <c r="G472" s="28"/>
      <c r="H472" s="27"/>
    </row>
    <row r="473" spans="1:8" x14ac:dyDescent="0.3">
      <c r="A473" s="28"/>
      <c r="B473" s="27"/>
      <c r="G473" s="28"/>
      <c r="H473" s="27"/>
    </row>
    <row r="474" spans="1:8" x14ac:dyDescent="0.3">
      <c r="A474" s="28"/>
      <c r="B474" s="27"/>
      <c r="G474" s="28"/>
      <c r="H474" s="27"/>
    </row>
    <row r="475" spans="1:8" x14ac:dyDescent="0.3">
      <c r="A475" s="28"/>
      <c r="B475" s="27"/>
      <c r="G475" s="28"/>
      <c r="H475" s="27"/>
    </row>
    <row r="476" spans="1:8" x14ac:dyDescent="0.3">
      <c r="A476" s="28"/>
      <c r="B476" s="27"/>
      <c r="G476" s="28"/>
      <c r="H476" s="27"/>
    </row>
    <row r="477" spans="1:8" x14ac:dyDescent="0.3">
      <c r="A477" s="28"/>
      <c r="B477" s="27"/>
      <c r="G477" s="28"/>
      <c r="H477" s="27"/>
    </row>
    <row r="478" spans="1:8" x14ac:dyDescent="0.3">
      <c r="A478" s="28"/>
      <c r="B478" s="27"/>
      <c r="G478" s="28"/>
      <c r="H478" s="27"/>
    </row>
    <row r="479" spans="1:8" x14ac:dyDescent="0.3">
      <c r="A479" s="28"/>
      <c r="B479" s="27"/>
      <c r="G479" s="28"/>
      <c r="H479" s="27"/>
    </row>
    <row r="480" spans="1:8" x14ac:dyDescent="0.3">
      <c r="A480" s="28"/>
      <c r="B480" s="27"/>
      <c r="G480" s="28"/>
      <c r="H480" s="27"/>
    </row>
    <row r="481" spans="1:8" x14ac:dyDescent="0.3">
      <c r="A481" s="28"/>
      <c r="B481" s="27"/>
      <c r="G481" s="28"/>
      <c r="H481" s="27"/>
    </row>
    <row r="482" spans="1:8" x14ac:dyDescent="0.3">
      <c r="A482" s="28"/>
      <c r="B482" s="27"/>
      <c r="G482" s="28"/>
      <c r="H482" s="27"/>
    </row>
    <row r="483" spans="1:8" x14ac:dyDescent="0.3">
      <c r="A483" s="28"/>
      <c r="B483" s="27"/>
      <c r="G483" s="28"/>
      <c r="H483" s="27"/>
    </row>
    <row r="484" spans="1:8" x14ac:dyDescent="0.3">
      <c r="A484" s="28"/>
      <c r="B484" s="27"/>
      <c r="G484" s="28"/>
      <c r="H484" s="27"/>
    </row>
    <row r="485" spans="1:8" x14ac:dyDescent="0.3">
      <c r="A485" s="28"/>
      <c r="B485" s="27"/>
      <c r="G485" s="28"/>
      <c r="H485" s="27"/>
    </row>
    <row r="486" spans="1:8" x14ac:dyDescent="0.3">
      <c r="A486" s="28"/>
      <c r="B486" s="27"/>
      <c r="G486" s="28"/>
      <c r="H486" s="27"/>
    </row>
    <row r="487" spans="1:8" x14ac:dyDescent="0.3">
      <c r="A487" s="28"/>
      <c r="B487" s="27"/>
      <c r="G487" s="28"/>
      <c r="H487" s="27"/>
    </row>
    <row r="488" spans="1:8" x14ac:dyDescent="0.3">
      <c r="A488" s="28"/>
      <c r="B488" s="27"/>
      <c r="G488" s="28"/>
      <c r="H488" s="27"/>
    </row>
    <row r="489" spans="1:8" x14ac:dyDescent="0.3">
      <c r="A489" s="28"/>
      <c r="B489" s="27"/>
      <c r="G489" s="28"/>
      <c r="H489" s="27"/>
    </row>
    <row r="490" spans="1:8" x14ac:dyDescent="0.3">
      <c r="A490" s="28"/>
      <c r="B490" s="27"/>
      <c r="G490" s="28"/>
      <c r="H490" s="27"/>
    </row>
    <row r="491" spans="1:8" x14ac:dyDescent="0.3">
      <c r="A491" s="28"/>
      <c r="B491" s="27"/>
      <c r="G491" s="28"/>
      <c r="H491" s="27"/>
    </row>
    <row r="492" spans="1:8" x14ac:dyDescent="0.3">
      <c r="A492" s="28"/>
      <c r="B492" s="27"/>
      <c r="G492" s="28"/>
      <c r="H492" s="27"/>
    </row>
    <row r="493" spans="1:8" x14ac:dyDescent="0.3">
      <c r="A493" s="28"/>
      <c r="B493" s="27"/>
      <c r="G493" s="28"/>
      <c r="H493" s="27"/>
    </row>
    <row r="494" spans="1:8" x14ac:dyDescent="0.3">
      <c r="A494" s="28"/>
      <c r="B494" s="27"/>
      <c r="G494" s="28"/>
      <c r="H494" s="27"/>
    </row>
    <row r="495" spans="1:8" x14ac:dyDescent="0.3">
      <c r="A495" s="28"/>
      <c r="B495" s="27"/>
      <c r="G495" s="28"/>
      <c r="H495" s="27"/>
    </row>
    <row r="496" spans="1:8" x14ac:dyDescent="0.3">
      <c r="A496" s="28"/>
      <c r="B496" s="27"/>
      <c r="G496" s="28"/>
      <c r="H496" s="27"/>
    </row>
    <row r="497" spans="1:8" x14ac:dyDescent="0.3">
      <c r="A497" s="28"/>
      <c r="B497" s="27"/>
      <c r="G497" s="28"/>
      <c r="H497" s="27"/>
    </row>
    <row r="498" spans="1:8" x14ac:dyDescent="0.3">
      <c r="A498" s="28"/>
      <c r="B498" s="27"/>
      <c r="G498" s="28"/>
      <c r="H498" s="27"/>
    </row>
    <row r="499" spans="1:8" x14ac:dyDescent="0.3">
      <c r="A499" s="28"/>
      <c r="B499" s="27"/>
      <c r="G499" s="28"/>
      <c r="H499" s="27"/>
    </row>
    <row r="500" spans="1:8" x14ac:dyDescent="0.3">
      <c r="A500" s="28"/>
      <c r="B500" s="27"/>
      <c r="G500" s="28"/>
      <c r="H500" s="27"/>
    </row>
    <row r="501" spans="1:8" x14ac:dyDescent="0.3">
      <c r="A501" s="28"/>
      <c r="B501" s="27"/>
      <c r="G501" s="28"/>
      <c r="H501" s="27"/>
    </row>
    <row r="502" spans="1:8" x14ac:dyDescent="0.3">
      <c r="A502" s="28"/>
      <c r="B502" s="27"/>
      <c r="G502" s="28"/>
      <c r="H502" s="27"/>
    </row>
    <row r="503" spans="1:8" x14ac:dyDescent="0.3">
      <c r="A503" s="28"/>
      <c r="B503" s="27"/>
      <c r="G503" s="28"/>
      <c r="H503" s="27"/>
    </row>
    <row r="504" spans="1:8" x14ac:dyDescent="0.3">
      <c r="A504" s="28"/>
      <c r="B504" s="27"/>
      <c r="G504" s="28"/>
      <c r="H504" s="27"/>
    </row>
    <row r="505" spans="1:8" x14ac:dyDescent="0.3">
      <c r="A505" s="28"/>
      <c r="B505" s="27"/>
      <c r="G505" s="28"/>
      <c r="H505" s="27"/>
    </row>
    <row r="506" spans="1:8" x14ac:dyDescent="0.3">
      <c r="A506" s="28"/>
      <c r="B506" s="27"/>
      <c r="G506" s="28"/>
      <c r="H506" s="27"/>
    </row>
    <row r="507" spans="1:8" x14ac:dyDescent="0.3">
      <c r="A507" s="28"/>
      <c r="B507" s="27"/>
      <c r="G507" s="28"/>
      <c r="H507" s="27"/>
    </row>
    <row r="508" spans="1:8" x14ac:dyDescent="0.3">
      <c r="A508" s="28"/>
      <c r="B508" s="27"/>
      <c r="G508" s="28"/>
      <c r="H508" s="27"/>
    </row>
    <row r="509" spans="1:8" x14ac:dyDescent="0.3">
      <c r="A509" s="28"/>
      <c r="B509" s="27"/>
      <c r="G509" s="28"/>
      <c r="H509" s="27"/>
    </row>
    <row r="510" spans="1:8" x14ac:dyDescent="0.3">
      <c r="A510" s="28"/>
      <c r="B510" s="27"/>
      <c r="G510" s="28"/>
      <c r="H510" s="27"/>
    </row>
    <row r="511" spans="1:8" x14ac:dyDescent="0.3">
      <c r="A511" s="28"/>
      <c r="B511" s="27"/>
      <c r="G511" s="28"/>
      <c r="H511" s="27"/>
    </row>
    <row r="512" spans="1:8" x14ac:dyDescent="0.3">
      <c r="A512" s="28"/>
      <c r="B512" s="27"/>
      <c r="G512" s="28"/>
      <c r="H512" s="27"/>
    </row>
    <row r="513" spans="1:8" x14ac:dyDescent="0.3">
      <c r="A513" s="28"/>
      <c r="B513" s="27"/>
      <c r="G513" s="28"/>
      <c r="H513" s="27"/>
    </row>
    <row r="514" spans="1:8" x14ac:dyDescent="0.3">
      <c r="A514" s="28"/>
      <c r="B514" s="27"/>
      <c r="G514" s="28"/>
      <c r="H514" s="27"/>
    </row>
    <row r="515" spans="1:8" x14ac:dyDescent="0.3">
      <c r="A515" s="28"/>
      <c r="B515" s="27"/>
      <c r="G515" s="28"/>
      <c r="H515" s="27"/>
    </row>
    <row r="516" spans="1:8" x14ac:dyDescent="0.3">
      <c r="A516" s="28"/>
      <c r="B516" s="27"/>
      <c r="G516" s="28"/>
      <c r="H516" s="27"/>
    </row>
    <row r="517" spans="1:8" x14ac:dyDescent="0.3">
      <c r="A517" s="28"/>
      <c r="B517" s="27"/>
      <c r="G517" s="28"/>
      <c r="H517" s="27"/>
    </row>
    <row r="518" spans="1:8" x14ac:dyDescent="0.3">
      <c r="A518" s="28"/>
      <c r="B518" s="27"/>
      <c r="G518" s="28"/>
      <c r="H518" s="27"/>
    </row>
    <row r="519" spans="1:8" x14ac:dyDescent="0.3">
      <c r="A519" s="28"/>
      <c r="B519" s="27"/>
      <c r="G519" s="28"/>
      <c r="H519" s="27"/>
    </row>
    <row r="520" spans="1:8" x14ac:dyDescent="0.3">
      <c r="A520" s="28"/>
      <c r="B520" s="27"/>
      <c r="G520" s="28"/>
      <c r="H520" s="27"/>
    </row>
    <row r="521" spans="1:8" x14ac:dyDescent="0.3">
      <c r="A521" s="28"/>
      <c r="B521" s="27"/>
      <c r="G521" s="28"/>
      <c r="H521" s="27"/>
    </row>
    <row r="522" spans="1:8" x14ac:dyDescent="0.3">
      <c r="A522" s="28"/>
      <c r="B522" s="27"/>
      <c r="G522" s="28"/>
      <c r="H522" s="27"/>
    </row>
    <row r="523" spans="1:8" x14ac:dyDescent="0.3">
      <c r="A523" s="28"/>
      <c r="B523" s="27"/>
      <c r="G523" s="28"/>
      <c r="H523" s="27"/>
    </row>
    <row r="524" spans="1:8" x14ac:dyDescent="0.3">
      <c r="A524" s="28"/>
      <c r="B524" s="27"/>
      <c r="G524" s="28"/>
      <c r="H524" s="27"/>
    </row>
    <row r="525" spans="1:8" x14ac:dyDescent="0.3">
      <c r="A525" s="28"/>
      <c r="B525" s="27"/>
      <c r="G525" s="28"/>
      <c r="H525" s="27"/>
    </row>
    <row r="526" spans="1:8" x14ac:dyDescent="0.3">
      <c r="A526" s="28"/>
      <c r="B526" s="27"/>
      <c r="G526" s="28"/>
      <c r="H526" s="27"/>
    </row>
    <row r="527" spans="1:8" x14ac:dyDescent="0.3">
      <c r="A527" s="28"/>
      <c r="B527" s="27"/>
      <c r="G527" s="28"/>
      <c r="H527" s="27"/>
    </row>
    <row r="528" spans="1:8" x14ac:dyDescent="0.3">
      <c r="A528" s="28"/>
      <c r="B528" s="27"/>
      <c r="G528" s="28"/>
      <c r="H528" s="27"/>
    </row>
    <row r="529" spans="1:8" x14ac:dyDescent="0.3">
      <c r="A529" s="28"/>
      <c r="B529" s="27"/>
      <c r="G529" s="28"/>
      <c r="H529" s="27"/>
    </row>
    <row r="530" spans="1:8" x14ac:dyDescent="0.3">
      <c r="A530" s="28"/>
      <c r="B530" s="27"/>
      <c r="G530" s="28"/>
      <c r="H530" s="27"/>
    </row>
    <row r="531" spans="1:8" x14ac:dyDescent="0.3">
      <c r="A531" s="28"/>
      <c r="B531" s="27"/>
      <c r="G531" s="28"/>
      <c r="H531" s="27"/>
    </row>
    <row r="532" spans="1:8" x14ac:dyDescent="0.3">
      <c r="A532" s="28"/>
      <c r="B532" s="27"/>
      <c r="G532" s="28"/>
      <c r="H532" s="27"/>
    </row>
    <row r="533" spans="1:8" x14ac:dyDescent="0.3">
      <c r="A533" s="28"/>
      <c r="B533" s="27"/>
      <c r="G533" s="28"/>
      <c r="H533" s="27"/>
    </row>
    <row r="534" spans="1:8" x14ac:dyDescent="0.3">
      <c r="A534" s="28"/>
      <c r="B534" s="27"/>
      <c r="G534" s="28"/>
      <c r="H534" s="27"/>
    </row>
    <row r="535" spans="1:8" x14ac:dyDescent="0.3">
      <c r="A535" s="28"/>
      <c r="B535" s="27"/>
      <c r="G535" s="28"/>
      <c r="H535" s="27"/>
    </row>
    <row r="536" spans="1:8" x14ac:dyDescent="0.3">
      <c r="A536" s="28"/>
      <c r="B536" s="27"/>
      <c r="G536" s="28"/>
      <c r="H536" s="27"/>
    </row>
    <row r="537" spans="1:8" x14ac:dyDescent="0.3">
      <c r="A537" s="28"/>
      <c r="B537" s="27"/>
      <c r="G537" s="28"/>
      <c r="H537" s="27"/>
    </row>
    <row r="538" spans="1:8" x14ac:dyDescent="0.3">
      <c r="A538" s="28"/>
      <c r="B538" s="27"/>
      <c r="G538" s="28"/>
      <c r="H538" s="27"/>
    </row>
    <row r="539" spans="1:8" x14ac:dyDescent="0.3">
      <c r="A539" s="28"/>
      <c r="B539" s="27"/>
      <c r="G539" s="28"/>
      <c r="H539" s="27"/>
    </row>
    <row r="540" spans="1:8" x14ac:dyDescent="0.3">
      <c r="A540" s="28"/>
      <c r="B540" s="27"/>
      <c r="G540" s="28"/>
      <c r="H540" s="27"/>
    </row>
    <row r="541" spans="1:8" x14ac:dyDescent="0.3">
      <c r="A541" s="28"/>
      <c r="B541" s="27"/>
      <c r="G541" s="28"/>
      <c r="H541" s="27"/>
    </row>
    <row r="542" spans="1:8" x14ac:dyDescent="0.3">
      <c r="A542" s="28"/>
      <c r="B542" s="27"/>
      <c r="G542" s="28"/>
      <c r="H542" s="27"/>
    </row>
    <row r="543" spans="1:8" x14ac:dyDescent="0.3">
      <c r="A543" s="28"/>
      <c r="B543" s="27"/>
      <c r="G543" s="28"/>
      <c r="H543" s="27"/>
    </row>
    <row r="544" spans="1:8" x14ac:dyDescent="0.3">
      <c r="A544" s="28"/>
      <c r="B544" s="27"/>
      <c r="G544" s="28"/>
      <c r="H544" s="27"/>
    </row>
    <row r="545" spans="1:8" x14ac:dyDescent="0.3">
      <c r="A545" s="28"/>
      <c r="B545" s="27"/>
      <c r="G545" s="28"/>
      <c r="H545" s="27"/>
    </row>
    <row r="546" spans="1:8" x14ac:dyDescent="0.3">
      <c r="A546" s="28"/>
      <c r="B546" s="27"/>
      <c r="G546" s="28"/>
      <c r="H546" s="27"/>
    </row>
    <row r="547" spans="1:8" x14ac:dyDescent="0.3">
      <c r="A547" s="28"/>
      <c r="B547" s="27"/>
      <c r="G547" s="28"/>
      <c r="H547" s="27"/>
    </row>
    <row r="548" spans="1:8" x14ac:dyDescent="0.3">
      <c r="A548" s="28"/>
      <c r="B548" s="27"/>
      <c r="G548" s="28"/>
      <c r="H548" s="27"/>
    </row>
    <row r="549" spans="1:8" x14ac:dyDescent="0.3">
      <c r="A549" s="28"/>
      <c r="B549" s="27"/>
      <c r="G549" s="28"/>
      <c r="H549" s="27"/>
    </row>
    <row r="550" spans="1:8" x14ac:dyDescent="0.3">
      <c r="A550" s="28"/>
      <c r="B550" s="27"/>
      <c r="G550" s="28"/>
      <c r="H550" s="27"/>
    </row>
    <row r="551" spans="1:8" x14ac:dyDescent="0.3">
      <c r="A551" s="28"/>
      <c r="B551" s="27"/>
      <c r="G551" s="28"/>
      <c r="H551" s="27"/>
    </row>
    <row r="552" spans="1:8" x14ac:dyDescent="0.3">
      <c r="A552" s="28"/>
      <c r="B552" s="27"/>
      <c r="G552" s="28"/>
      <c r="H552" s="27"/>
    </row>
    <row r="553" spans="1:8" x14ac:dyDescent="0.3">
      <c r="A553" s="28"/>
      <c r="B553" s="27"/>
      <c r="G553" s="28"/>
      <c r="H553" s="27"/>
    </row>
    <row r="554" spans="1:8" x14ac:dyDescent="0.3">
      <c r="A554" s="28"/>
      <c r="B554" s="27"/>
      <c r="G554" s="28"/>
      <c r="H554" s="27"/>
    </row>
    <row r="555" spans="1:8" x14ac:dyDescent="0.3">
      <c r="A555" s="28"/>
      <c r="B555" s="27"/>
      <c r="G555" s="28"/>
      <c r="H555" s="27"/>
    </row>
    <row r="556" spans="1:8" x14ac:dyDescent="0.3">
      <c r="A556" s="28"/>
      <c r="B556" s="27"/>
      <c r="G556" s="28"/>
      <c r="H556" s="27"/>
    </row>
    <row r="557" spans="1:8" x14ac:dyDescent="0.3">
      <c r="A557" s="28"/>
      <c r="B557" s="27"/>
      <c r="G557" s="28"/>
      <c r="H557" s="27"/>
    </row>
    <row r="558" spans="1:8" x14ac:dyDescent="0.3">
      <c r="A558" s="28"/>
      <c r="B558" s="27"/>
      <c r="G558" s="28"/>
      <c r="H558" s="27"/>
    </row>
    <row r="559" spans="1:8" x14ac:dyDescent="0.3">
      <c r="A559" s="28"/>
      <c r="B559" s="27"/>
      <c r="G559" s="28"/>
      <c r="H559" s="27"/>
    </row>
    <row r="560" spans="1:8" x14ac:dyDescent="0.3">
      <c r="A560" s="28"/>
      <c r="B560" s="27"/>
      <c r="G560" s="28"/>
      <c r="H560" s="27"/>
    </row>
    <row r="561" spans="1:8" x14ac:dyDescent="0.3">
      <c r="A561" s="28"/>
      <c r="B561" s="27"/>
      <c r="G561" s="28"/>
      <c r="H561" s="27"/>
    </row>
    <row r="562" spans="1:8" x14ac:dyDescent="0.3">
      <c r="A562" s="28"/>
      <c r="B562" s="27"/>
      <c r="G562" s="28"/>
      <c r="H562" s="27"/>
    </row>
    <row r="563" spans="1:8" x14ac:dyDescent="0.3">
      <c r="A563" s="28"/>
      <c r="B563" s="27"/>
      <c r="G563" s="28"/>
      <c r="H563" s="27"/>
    </row>
    <row r="564" spans="1:8" x14ac:dyDescent="0.3">
      <c r="A564" s="28"/>
      <c r="B564" s="27"/>
      <c r="G564" s="28"/>
      <c r="H564" s="27"/>
    </row>
    <row r="565" spans="1:8" x14ac:dyDescent="0.3">
      <c r="A565" s="28"/>
      <c r="B565" s="27"/>
      <c r="G565" s="28"/>
      <c r="H565" s="27"/>
    </row>
    <row r="566" spans="1:8" x14ac:dyDescent="0.3">
      <c r="A566" s="28"/>
      <c r="B566" s="27"/>
      <c r="G566" s="28"/>
      <c r="H566" s="27"/>
    </row>
    <row r="567" spans="1:8" x14ac:dyDescent="0.3">
      <c r="A567" s="28"/>
      <c r="B567" s="27"/>
      <c r="G567" s="28"/>
      <c r="H567" s="27"/>
    </row>
    <row r="568" spans="1:8" x14ac:dyDescent="0.3">
      <c r="A568" s="28"/>
      <c r="B568" s="27"/>
      <c r="G568" s="28"/>
      <c r="H568" s="27"/>
    </row>
    <row r="569" spans="1:8" x14ac:dyDescent="0.3">
      <c r="A569" s="28"/>
      <c r="B569" s="27"/>
      <c r="G569" s="28"/>
      <c r="H569" s="27"/>
    </row>
    <row r="570" spans="1:8" x14ac:dyDescent="0.3">
      <c r="A570" s="28"/>
      <c r="B570" s="27"/>
      <c r="G570" s="28"/>
      <c r="H570" s="27"/>
    </row>
    <row r="571" spans="1:8" x14ac:dyDescent="0.3">
      <c r="A571" s="28"/>
      <c r="B571" s="27"/>
      <c r="G571" s="28"/>
      <c r="H571" s="27"/>
    </row>
    <row r="572" spans="1:8" x14ac:dyDescent="0.3">
      <c r="A572" s="28"/>
      <c r="B572" s="27"/>
      <c r="G572" s="28"/>
      <c r="H572" s="27"/>
    </row>
    <row r="573" spans="1:8" x14ac:dyDescent="0.3">
      <c r="A573" s="28"/>
      <c r="B573" s="27"/>
      <c r="G573" s="28"/>
      <c r="H573" s="27"/>
    </row>
    <row r="574" spans="1:8" x14ac:dyDescent="0.3">
      <c r="A574" s="28"/>
      <c r="B574" s="27"/>
      <c r="G574" s="28"/>
      <c r="H574" s="27"/>
    </row>
    <row r="575" spans="1:8" x14ac:dyDescent="0.3">
      <c r="A575" s="28"/>
      <c r="B575" s="27"/>
      <c r="G575" s="28"/>
      <c r="H575" s="27"/>
    </row>
    <row r="576" spans="1:8" x14ac:dyDescent="0.3">
      <c r="A576" s="28"/>
      <c r="B576" s="27"/>
      <c r="G576" s="28"/>
      <c r="H576" s="27"/>
    </row>
    <row r="577" spans="1:8" x14ac:dyDescent="0.3">
      <c r="A577" s="28"/>
      <c r="B577" s="27"/>
      <c r="G577" s="28"/>
      <c r="H577" s="27"/>
    </row>
    <row r="578" spans="1:8" x14ac:dyDescent="0.3">
      <c r="A578" s="28"/>
      <c r="B578" s="27"/>
      <c r="G578" s="28"/>
      <c r="H578" s="27"/>
    </row>
    <row r="579" spans="1:8" x14ac:dyDescent="0.3">
      <c r="A579" s="28"/>
      <c r="B579" s="27"/>
      <c r="G579" s="28"/>
      <c r="H579" s="27"/>
    </row>
    <row r="580" spans="1:8" x14ac:dyDescent="0.3">
      <c r="A580" s="28"/>
      <c r="B580" s="27"/>
      <c r="G580" s="28"/>
      <c r="H580" s="27"/>
    </row>
    <row r="581" spans="1:8" x14ac:dyDescent="0.3">
      <c r="A581" s="28"/>
      <c r="B581" s="27"/>
      <c r="G581" s="28"/>
      <c r="H581" s="27"/>
    </row>
    <row r="582" spans="1:8" x14ac:dyDescent="0.3">
      <c r="A582" s="28"/>
      <c r="B582" s="27"/>
      <c r="G582" s="28"/>
      <c r="H582" s="27"/>
    </row>
    <row r="583" spans="1:8" x14ac:dyDescent="0.3">
      <c r="A583" s="28"/>
      <c r="B583" s="27"/>
      <c r="G583" s="28"/>
      <c r="H583" s="27"/>
    </row>
    <row r="584" spans="1:8" x14ac:dyDescent="0.3">
      <c r="A584" s="28"/>
      <c r="B584" s="27"/>
      <c r="G584" s="28"/>
      <c r="H584" s="27"/>
    </row>
    <row r="585" spans="1:8" x14ac:dyDescent="0.3">
      <c r="A585" s="28"/>
      <c r="B585" s="27"/>
      <c r="G585" s="28"/>
      <c r="H585" s="27"/>
    </row>
    <row r="586" spans="1:8" x14ac:dyDescent="0.3">
      <c r="A586" s="28"/>
      <c r="B586" s="27"/>
      <c r="G586" s="28"/>
      <c r="H586" s="27"/>
    </row>
    <row r="587" spans="1:8" x14ac:dyDescent="0.3">
      <c r="A587" s="28"/>
      <c r="B587" s="27"/>
      <c r="G587" s="28"/>
      <c r="H587" s="27"/>
    </row>
    <row r="588" spans="1:8" x14ac:dyDescent="0.3">
      <c r="A588" s="28"/>
      <c r="B588" s="27"/>
      <c r="G588" s="28"/>
      <c r="H588" s="27"/>
    </row>
    <row r="589" spans="1:8" x14ac:dyDescent="0.3">
      <c r="A589" s="28"/>
      <c r="B589" s="27"/>
      <c r="G589" s="28"/>
      <c r="H589" s="27"/>
    </row>
    <row r="590" spans="1:8" x14ac:dyDescent="0.3">
      <c r="A590" s="28"/>
      <c r="B590" s="27"/>
      <c r="G590" s="28"/>
      <c r="H590" s="27"/>
    </row>
    <row r="591" spans="1:8" x14ac:dyDescent="0.3">
      <c r="A591" s="28"/>
      <c r="B591" s="27"/>
      <c r="G591" s="28"/>
      <c r="H591" s="27"/>
    </row>
    <row r="592" spans="1:8" x14ac:dyDescent="0.3">
      <c r="A592" s="28"/>
      <c r="B592" s="27"/>
      <c r="G592" s="28"/>
      <c r="H592" s="27"/>
    </row>
    <row r="593" spans="1:8" x14ac:dyDescent="0.3">
      <c r="A593" s="28"/>
      <c r="B593" s="27"/>
      <c r="G593" s="28"/>
      <c r="H593" s="27"/>
    </row>
    <row r="594" spans="1:8" x14ac:dyDescent="0.3">
      <c r="A594" s="28"/>
      <c r="B594" s="27"/>
      <c r="G594" s="28"/>
      <c r="H594" s="27"/>
    </row>
    <row r="595" spans="1:8" x14ac:dyDescent="0.3">
      <c r="A595" s="28"/>
      <c r="B595" s="27"/>
      <c r="G595" s="28"/>
      <c r="H595" s="27"/>
    </row>
    <row r="596" spans="1:8" x14ac:dyDescent="0.3">
      <c r="A596" s="28"/>
      <c r="B596" s="27"/>
      <c r="G596" s="28"/>
      <c r="H596" s="27"/>
    </row>
    <row r="597" spans="1:8" x14ac:dyDescent="0.3">
      <c r="A597" s="28"/>
      <c r="B597" s="27"/>
      <c r="G597" s="28"/>
      <c r="H597" s="27"/>
    </row>
    <row r="598" spans="1:8" x14ac:dyDescent="0.3">
      <c r="A598" s="28"/>
      <c r="B598" s="27"/>
      <c r="G598" s="28"/>
      <c r="H598" s="27"/>
    </row>
    <row r="599" spans="1:8" x14ac:dyDescent="0.3">
      <c r="A599" s="28"/>
      <c r="B599" s="27"/>
      <c r="G599" s="28"/>
      <c r="H599" s="27"/>
    </row>
    <row r="600" spans="1:8" x14ac:dyDescent="0.3">
      <c r="A600" s="28"/>
      <c r="B600" s="27"/>
      <c r="G600" s="28"/>
      <c r="H600" s="27"/>
    </row>
    <row r="601" spans="1:8" x14ac:dyDescent="0.3">
      <c r="A601" s="28"/>
      <c r="B601" s="27"/>
      <c r="G601" s="28"/>
      <c r="H601" s="27"/>
    </row>
    <row r="602" spans="1:8" x14ac:dyDescent="0.3">
      <c r="A602" s="28"/>
      <c r="B602" s="27"/>
      <c r="G602" s="28"/>
      <c r="H602" s="27"/>
    </row>
    <row r="603" spans="1:8" x14ac:dyDescent="0.3">
      <c r="A603" s="28"/>
      <c r="B603" s="27"/>
      <c r="G603" s="28"/>
      <c r="H603" s="27"/>
    </row>
    <row r="604" spans="1:8" x14ac:dyDescent="0.3">
      <c r="A604" s="28"/>
      <c r="B604" s="27"/>
      <c r="G604" s="28"/>
      <c r="H604" s="27"/>
    </row>
    <row r="605" spans="1:8" x14ac:dyDescent="0.3">
      <c r="A605" s="28"/>
      <c r="B605" s="27"/>
      <c r="G605" s="28"/>
      <c r="H605" s="27"/>
    </row>
    <row r="606" spans="1:8" x14ac:dyDescent="0.3">
      <c r="A606" s="28"/>
      <c r="B606" s="27"/>
      <c r="G606" s="28"/>
      <c r="H606" s="27"/>
    </row>
    <row r="607" spans="1:8" x14ac:dyDescent="0.3">
      <c r="A607" s="28"/>
      <c r="B607" s="27"/>
      <c r="G607" s="28"/>
      <c r="H607" s="27"/>
    </row>
    <row r="608" spans="1:8" x14ac:dyDescent="0.3">
      <c r="A608" s="28"/>
      <c r="B608" s="27"/>
      <c r="G608" s="28"/>
      <c r="H608" s="27"/>
    </row>
    <row r="609" spans="1:8" x14ac:dyDescent="0.3">
      <c r="A609" s="28"/>
      <c r="B609" s="27"/>
      <c r="G609" s="28"/>
      <c r="H609" s="27"/>
    </row>
    <row r="610" spans="1:8" x14ac:dyDescent="0.3">
      <c r="A610" s="28"/>
      <c r="B610" s="27"/>
      <c r="G610" s="28"/>
      <c r="H610" s="27"/>
    </row>
    <row r="611" spans="1:8" x14ac:dyDescent="0.3">
      <c r="A611" s="28"/>
      <c r="B611" s="27"/>
      <c r="G611" s="28"/>
      <c r="H611" s="27"/>
    </row>
    <row r="612" spans="1:8" x14ac:dyDescent="0.3">
      <c r="A612" s="28"/>
      <c r="B612" s="27"/>
      <c r="G612" s="28"/>
      <c r="H612" s="27"/>
    </row>
    <row r="613" spans="1:8" x14ac:dyDescent="0.3">
      <c r="A613" s="28"/>
      <c r="B613" s="27"/>
      <c r="G613" s="28"/>
      <c r="H613" s="27"/>
    </row>
    <row r="614" spans="1:8" x14ac:dyDescent="0.3">
      <c r="A614" s="28"/>
      <c r="B614" s="27"/>
      <c r="G614" s="28"/>
      <c r="H614" s="27"/>
    </row>
    <row r="615" spans="1:8" x14ac:dyDescent="0.3">
      <c r="A615" s="28"/>
      <c r="B615" s="27"/>
      <c r="G615" s="28"/>
      <c r="H615" s="27"/>
    </row>
    <row r="616" spans="1:8" x14ac:dyDescent="0.3">
      <c r="A616" s="28"/>
      <c r="B616" s="27"/>
      <c r="G616" s="28"/>
      <c r="H616" s="27"/>
    </row>
    <row r="617" spans="1:8" x14ac:dyDescent="0.3">
      <c r="A617" s="28"/>
      <c r="B617" s="27"/>
      <c r="G617" s="28"/>
      <c r="H617" s="27"/>
    </row>
    <row r="618" spans="1:8" x14ac:dyDescent="0.3">
      <c r="A618" s="28"/>
      <c r="B618" s="27"/>
      <c r="G618" s="28"/>
      <c r="H618" s="27"/>
    </row>
    <row r="619" spans="1:8" x14ac:dyDescent="0.3">
      <c r="A619" s="28"/>
      <c r="B619" s="27"/>
      <c r="G619" s="28"/>
      <c r="H619" s="27"/>
    </row>
    <row r="620" spans="1:8" x14ac:dyDescent="0.3">
      <c r="A620" s="28"/>
      <c r="B620" s="27"/>
      <c r="G620" s="28"/>
      <c r="H620" s="27"/>
    </row>
    <row r="621" spans="1:8" x14ac:dyDescent="0.3">
      <c r="A621" s="28"/>
      <c r="B621" s="27"/>
      <c r="G621" s="28"/>
      <c r="H621" s="27"/>
    </row>
    <row r="622" spans="1:8" x14ac:dyDescent="0.3">
      <c r="A622" s="28"/>
      <c r="B622" s="27"/>
      <c r="G622" s="28"/>
      <c r="H622" s="27"/>
    </row>
    <row r="623" spans="1:8" x14ac:dyDescent="0.3">
      <c r="A623" s="28"/>
      <c r="B623" s="27"/>
      <c r="G623" s="28"/>
      <c r="H623" s="27"/>
    </row>
    <row r="624" spans="1:8" x14ac:dyDescent="0.3">
      <c r="A624" s="28"/>
      <c r="B624" s="27"/>
      <c r="G624" s="28"/>
      <c r="H624" s="27"/>
    </row>
    <row r="625" spans="1:8" x14ac:dyDescent="0.3">
      <c r="A625" s="28"/>
      <c r="B625" s="27"/>
      <c r="G625" s="28"/>
      <c r="H625" s="27"/>
    </row>
    <row r="626" spans="1:8" x14ac:dyDescent="0.3">
      <c r="A626" s="28"/>
      <c r="B626" s="27"/>
      <c r="G626" s="28"/>
      <c r="H626" s="27"/>
    </row>
    <row r="627" spans="1:8" x14ac:dyDescent="0.3">
      <c r="A627" s="28"/>
      <c r="B627" s="27"/>
      <c r="G627" s="28"/>
      <c r="H627" s="27"/>
    </row>
    <row r="628" spans="1:8" x14ac:dyDescent="0.3">
      <c r="A628" s="28"/>
      <c r="B628" s="27"/>
      <c r="G628" s="28"/>
      <c r="H628" s="27"/>
    </row>
    <row r="629" spans="1:8" x14ac:dyDescent="0.3">
      <c r="A629" s="28"/>
      <c r="B629" s="27"/>
      <c r="G629" s="28"/>
      <c r="H629" s="27"/>
    </row>
    <row r="630" spans="1:8" x14ac:dyDescent="0.3">
      <c r="A630" s="28"/>
      <c r="B630" s="27"/>
      <c r="G630" s="28"/>
      <c r="H630" s="27"/>
    </row>
    <row r="631" spans="1:8" x14ac:dyDescent="0.3">
      <c r="A631" s="28"/>
      <c r="B631" s="27"/>
      <c r="G631" s="28"/>
      <c r="H631" s="27"/>
    </row>
    <row r="632" spans="1:8" x14ac:dyDescent="0.3">
      <c r="A632" s="28"/>
      <c r="B632" s="27"/>
      <c r="G632" s="28"/>
      <c r="H632" s="27"/>
    </row>
    <row r="633" spans="1:8" x14ac:dyDescent="0.3">
      <c r="A633" s="28"/>
      <c r="B633" s="27"/>
      <c r="G633" s="28"/>
      <c r="H633" s="27"/>
    </row>
    <row r="634" spans="1:8" x14ac:dyDescent="0.3">
      <c r="A634" s="28"/>
      <c r="B634" s="27"/>
      <c r="G634" s="28"/>
      <c r="H634" s="27"/>
    </row>
    <row r="635" spans="1:8" x14ac:dyDescent="0.3">
      <c r="A635" s="28"/>
      <c r="B635" s="27"/>
      <c r="G635" s="28"/>
      <c r="H635" s="27"/>
    </row>
    <row r="636" spans="1:8" x14ac:dyDescent="0.3">
      <c r="A636" s="28"/>
      <c r="B636" s="27"/>
      <c r="G636" s="28"/>
      <c r="H636" s="27"/>
    </row>
    <row r="637" spans="1:8" x14ac:dyDescent="0.3">
      <c r="A637" s="28"/>
      <c r="B637" s="27"/>
      <c r="G637" s="28"/>
      <c r="H637" s="27"/>
    </row>
    <row r="638" spans="1:8" x14ac:dyDescent="0.3">
      <c r="A638" s="28"/>
      <c r="B638" s="27"/>
      <c r="G638" s="28"/>
      <c r="H638" s="27"/>
    </row>
    <row r="639" spans="1:8" x14ac:dyDescent="0.3">
      <c r="A639" s="28"/>
      <c r="B639" s="27"/>
      <c r="G639" s="28"/>
      <c r="H639" s="27"/>
    </row>
    <row r="640" spans="1:8" x14ac:dyDescent="0.3">
      <c r="A640" s="28"/>
      <c r="B640" s="27"/>
      <c r="G640" s="28"/>
      <c r="H640" s="27"/>
    </row>
    <row r="641" spans="1:8" x14ac:dyDescent="0.3">
      <c r="A641" s="28"/>
      <c r="B641" s="27"/>
      <c r="G641" s="28"/>
      <c r="H641" s="27"/>
    </row>
    <row r="642" spans="1:8" x14ac:dyDescent="0.3">
      <c r="A642" s="28"/>
      <c r="B642" s="27"/>
      <c r="G642" s="28"/>
      <c r="H642" s="27"/>
    </row>
    <row r="643" spans="1:8" x14ac:dyDescent="0.3">
      <c r="A643" s="28"/>
      <c r="B643" s="27"/>
      <c r="G643" s="28"/>
      <c r="H643" s="27"/>
    </row>
    <row r="644" spans="1:8" x14ac:dyDescent="0.3">
      <c r="A644" s="28"/>
      <c r="B644" s="27"/>
      <c r="G644" s="28"/>
      <c r="H644" s="27"/>
    </row>
    <row r="645" spans="1:8" x14ac:dyDescent="0.3">
      <c r="A645" s="28"/>
      <c r="B645" s="27"/>
      <c r="G645" s="28"/>
      <c r="H645" s="27"/>
    </row>
    <row r="646" spans="1:8" x14ac:dyDescent="0.3">
      <c r="A646" s="28"/>
      <c r="B646" s="27"/>
      <c r="G646" s="28"/>
      <c r="H646" s="27"/>
    </row>
    <row r="647" spans="1:8" x14ac:dyDescent="0.3">
      <c r="A647" s="28"/>
      <c r="B647" s="27"/>
      <c r="G647" s="28"/>
      <c r="H647" s="27"/>
    </row>
    <row r="648" spans="1:8" x14ac:dyDescent="0.3">
      <c r="A648" s="28"/>
      <c r="B648" s="27"/>
      <c r="G648" s="28"/>
      <c r="H648" s="27"/>
    </row>
    <row r="649" spans="1:8" x14ac:dyDescent="0.3">
      <c r="A649" s="28"/>
      <c r="B649" s="27"/>
      <c r="G649" s="28"/>
      <c r="H649" s="27"/>
    </row>
    <row r="650" spans="1:8" x14ac:dyDescent="0.3">
      <c r="A650" s="28"/>
      <c r="B650" s="27"/>
      <c r="G650" s="28"/>
      <c r="H650" s="27"/>
    </row>
    <row r="651" spans="1:8" x14ac:dyDescent="0.3">
      <c r="A651" s="28"/>
      <c r="B651" s="27"/>
      <c r="G651" s="28"/>
      <c r="H651" s="27"/>
    </row>
    <row r="652" spans="1:8" x14ac:dyDescent="0.3">
      <c r="A652" s="28"/>
      <c r="B652" s="27"/>
      <c r="G652" s="28"/>
      <c r="H652" s="27"/>
    </row>
    <row r="653" spans="1:8" x14ac:dyDescent="0.3">
      <c r="A653" s="28"/>
      <c r="B653" s="27"/>
      <c r="G653" s="28"/>
      <c r="H653" s="27"/>
    </row>
    <row r="654" spans="1:8" x14ac:dyDescent="0.3">
      <c r="A654" s="28"/>
      <c r="B654" s="27"/>
      <c r="G654" s="28"/>
      <c r="H654" s="27"/>
    </row>
    <row r="655" spans="1:8" x14ac:dyDescent="0.3">
      <c r="A655" s="28"/>
      <c r="B655" s="27"/>
      <c r="G655" s="28"/>
      <c r="H655" s="27"/>
    </row>
    <row r="656" spans="1:8" x14ac:dyDescent="0.3">
      <c r="A656" s="28"/>
      <c r="B656" s="27"/>
      <c r="G656" s="28"/>
      <c r="H656" s="27"/>
    </row>
    <row r="657" spans="1:8" x14ac:dyDescent="0.3">
      <c r="A657" s="28"/>
      <c r="B657" s="27"/>
      <c r="G657" s="28"/>
      <c r="H657" s="27"/>
    </row>
    <row r="658" spans="1:8" x14ac:dyDescent="0.3">
      <c r="A658" s="28"/>
      <c r="B658" s="27"/>
      <c r="G658" s="28"/>
      <c r="H658" s="27"/>
    </row>
    <row r="659" spans="1:8" x14ac:dyDescent="0.3">
      <c r="A659" s="28"/>
      <c r="B659" s="27"/>
      <c r="G659" s="28"/>
      <c r="H659" s="27"/>
    </row>
    <row r="660" spans="1:8" x14ac:dyDescent="0.3">
      <c r="A660" s="28"/>
      <c r="B660" s="27"/>
      <c r="G660" s="28"/>
      <c r="H660" s="27"/>
    </row>
    <row r="661" spans="1:8" x14ac:dyDescent="0.3">
      <c r="A661" s="28"/>
      <c r="B661" s="27"/>
      <c r="G661" s="28"/>
      <c r="H661" s="27"/>
    </row>
    <row r="662" spans="1:8" x14ac:dyDescent="0.3">
      <c r="A662" s="28"/>
      <c r="B662" s="27"/>
      <c r="G662" s="28"/>
      <c r="H662" s="27"/>
    </row>
    <row r="663" spans="1:8" x14ac:dyDescent="0.3">
      <c r="A663" s="28"/>
      <c r="B663" s="27"/>
      <c r="G663" s="28"/>
      <c r="H663" s="27"/>
    </row>
    <row r="664" spans="1:8" x14ac:dyDescent="0.3">
      <c r="A664" s="28"/>
      <c r="B664" s="27"/>
      <c r="G664" s="28"/>
      <c r="H664" s="27"/>
    </row>
    <row r="665" spans="1:8" x14ac:dyDescent="0.3">
      <c r="A665" s="28"/>
      <c r="B665" s="27"/>
      <c r="G665" s="28"/>
      <c r="H665" s="27"/>
    </row>
    <row r="666" spans="1:8" x14ac:dyDescent="0.3">
      <c r="A666" s="28"/>
      <c r="B666" s="27"/>
      <c r="G666" s="28"/>
      <c r="H666" s="27"/>
    </row>
    <row r="667" spans="1:8" x14ac:dyDescent="0.3">
      <c r="A667" s="28"/>
      <c r="B667" s="27"/>
      <c r="G667" s="28"/>
      <c r="H667" s="27"/>
    </row>
    <row r="668" spans="1:8" x14ac:dyDescent="0.3">
      <c r="A668" s="28"/>
      <c r="B668" s="27"/>
      <c r="G668" s="28"/>
      <c r="H668" s="27"/>
    </row>
    <row r="669" spans="1:8" x14ac:dyDescent="0.3">
      <c r="A669" s="28"/>
      <c r="B669" s="27"/>
      <c r="G669" s="28"/>
      <c r="H669" s="27"/>
    </row>
    <row r="670" spans="1:8" x14ac:dyDescent="0.3">
      <c r="A670" s="28"/>
      <c r="B670" s="27"/>
      <c r="G670" s="28"/>
      <c r="H670" s="27"/>
    </row>
    <row r="671" spans="1:8" x14ac:dyDescent="0.3">
      <c r="A671" s="28"/>
      <c r="B671" s="27"/>
      <c r="G671" s="28"/>
      <c r="H671" s="27"/>
    </row>
    <row r="672" spans="1:8" x14ac:dyDescent="0.3">
      <c r="A672" s="28"/>
      <c r="B672" s="27"/>
      <c r="G672" s="28"/>
      <c r="H672" s="27"/>
    </row>
    <row r="673" spans="1:8" x14ac:dyDescent="0.3">
      <c r="A673" s="28"/>
      <c r="B673" s="27"/>
      <c r="G673" s="28"/>
      <c r="H673" s="27"/>
    </row>
    <row r="674" spans="1:8" x14ac:dyDescent="0.3">
      <c r="A674" s="28"/>
      <c r="B674" s="27"/>
      <c r="G674" s="28"/>
      <c r="H674" s="27"/>
    </row>
    <row r="675" spans="1:8" x14ac:dyDescent="0.3">
      <c r="A675" s="28"/>
      <c r="B675" s="27"/>
      <c r="G675" s="28"/>
      <c r="H675" s="27"/>
    </row>
    <row r="676" spans="1:8" x14ac:dyDescent="0.3">
      <c r="A676" s="28"/>
      <c r="B676" s="27"/>
      <c r="G676" s="28"/>
      <c r="H676" s="27"/>
    </row>
    <row r="677" spans="1:8" x14ac:dyDescent="0.3">
      <c r="A677" s="28"/>
      <c r="B677" s="27"/>
      <c r="G677" s="28"/>
      <c r="H677" s="27"/>
    </row>
    <row r="678" spans="1:8" x14ac:dyDescent="0.3">
      <c r="A678" s="28"/>
      <c r="B678" s="27"/>
      <c r="G678" s="28"/>
      <c r="H678" s="27"/>
    </row>
    <row r="679" spans="1:8" x14ac:dyDescent="0.3">
      <c r="A679" s="28"/>
      <c r="B679" s="27"/>
      <c r="G679" s="28"/>
      <c r="H679" s="27"/>
    </row>
    <row r="680" spans="1:8" x14ac:dyDescent="0.3">
      <c r="A680" s="28"/>
      <c r="B680" s="27"/>
      <c r="G680" s="28"/>
      <c r="H680" s="27"/>
    </row>
    <row r="681" spans="1:8" x14ac:dyDescent="0.3">
      <c r="A681" s="28"/>
      <c r="B681" s="27"/>
      <c r="G681" s="28"/>
      <c r="H681" s="27"/>
    </row>
    <row r="682" spans="1:8" x14ac:dyDescent="0.3">
      <c r="A682" s="28"/>
      <c r="B682" s="27"/>
      <c r="G682" s="28"/>
      <c r="H682" s="27"/>
    </row>
    <row r="683" spans="1:8" x14ac:dyDescent="0.3">
      <c r="A683" s="28"/>
      <c r="B683" s="27"/>
      <c r="G683" s="28"/>
      <c r="H683" s="27"/>
    </row>
    <row r="684" spans="1:8" x14ac:dyDescent="0.3">
      <c r="A684" s="28"/>
      <c r="B684" s="27"/>
      <c r="G684" s="28"/>
      <c r="H684" s="27"/>
    </row>
    <row r="685" spans="1:8" x14ac:dyDescent="0.3">
      <c r="A685" s="28"/>
      <c r="B685" s="27"/>
      <c r="G685" s="28"/>
      <c r="H685" s="27"/>
    </row>
    <row r="686" spans="1:8" x14ac:dyDescent="0.3">
      <c r="A686" s="28"/>
      <c r="B686" s="27"/>
      <c r="G686" s="28"/>
      <c r="H686" s="27"/>
    </row>
    <row r="687" spans="1:8" x14ac:dyDescent="0.3">
      <c r="A687" s="28"/>
      <c r="B687" s="27"/>
      <c r="G687" s="28"/>
      <c r="H687" s="27"/>
    </row>
    <row r="688" spans="1:8" x14ac:dyDescent="0.3">
      <c r="A688" s="28"/>
      <c r="B688" s="27"/>
      <c r="G688" s="28"/>
      <c r="H688" s="27"/>
    </row>
    <row r="689" spans="1:8" x14ac:dyDescent="0.3">
      <c r="A689" s="28"/>
      <c r="B689" s="27"/>
      <c r="G689" s="28"/>
      <c r="H689" s="27"/>
    </row>
    <row r="690" spans="1:8" x14ac:dyDescent="0.3">
      <c r="A690" s="28"/>
      <c r="B690" s="27"/>
      <c r="G690" s="28"/>
      <c r="H690" s="27"/>
    </row>
    <row r="691" spans="1:8" x14ac:dyDescent="0.3">
      <c r="A691" s="28"/>
      <c r="B691" s="27"/>
      <c r="G691" s="28"/>
      <c r="H691" s="27"/>
    </row>
    <row r="692" spans="1:8" x14ac:dyDescent="0.3">
      <c r="A692" s="28"/>
      <c r="B692" s="27"/>
      <c r="G692" s="28"/>
      <c r="H692" s="27"/>
    </row>
    <row r="693" spans="1:8" x14ac:dyDescent="0.3">
      <c r="A693" s="28"/>
      <c r="B693" s="27"/>
      <c r="G693" s="28"/>
      <c r="H693" s="27"/>
    </row>
    <row r="694" spans="1:8" x14ac:dyDescent="0.3">
      <c r="A694" s="28"/>
      <c r="B694" s="27"/>
      <c r="G694" s="28"/>
      <c r="H694" s="27"/>
    </row>
    <row r="695" spans="1:8" x14ac:dyDescent="0.3">
      <c r="A695" s="28"/>
      <c r="B695" s="27"/>
      <c r="G695" s="28"/>
      <c r="H695" s="27"/>
    </row>
    <row r="696" spans="1:8" x14ac:dyDescent="0.3">
      <c r="A696" s="28"/>
      <c r="B696" s="27"/>
      <c r="G696" s="28"/>
      <c r="H696" s="27"/>
    </row>
    <row r="697" spans="1:8" x14ac:dyDescent="0.3">
      <c r="A697" s="28"/>
      <c r="B697" s="27"/>
      <c r="G697" s="28"/>
      <c r="H697" s="27"/>
    </row>
    <row r="698" spans="1:8" x14ac:dyDescent="0.3">
      <c r="A698" s="28"/>
      <c r="B698" s="27"/>
      <c r="G698" s="28"/>
      <c r="H698" s="27"/>
    </row>
    <row r="699" spans="1:8" x14ac:dyDescent="0.3">
      <c r="A699" s="28"/>
      <c r="B699" s="27"/>
      <c r="G699" s="28"/>
      <c r="H699" s="27"/>
    </row>
    <row r="700" spans="1:8" x14ac:dyDescent="0.3">
      <c r="A700" s="28"/>
      <c r="B700" s="27"/>
      <c r="G700" s="28"/>
      <c r="H700" s="27"/>
    </row>
    <row r="701" spans="1:8" x14ac:dyDescent="0.3">
      <c r="A701" s="28"/>
      <c r="B701" s="27"/>
      <c r="G701" s="28"/>
      <c r="H701" s="27"/>
    </row>
    <row r="702" spans="1:8" x14ac:dyDescent="0.3">
      <c r="A702" s="28"/>
      <c r="B702" s="27"/>
      <c r="G702" s="28"/>
      <c r="H702" s="27"/>
    </row>
    <row r="703" spans="1:8" x14ac:dyDescent="0.3">
      <c r="A703" s="28"/>
      <c r="B703" s="27"/>
      <c r="G703" s="28"/>
      <c r="H703" s="27"/>
    </row>
    <row r="704" spans="1:8" x14ac:dyDescent="0.3">
      <c r="A704" s="28"/>
      <c r="B704" s="27"/>
      <c r="G704" s="28"/>
      <c r="H704" s="27"/>
    </row>
    <row r="705" spans="1:8" x14ac:dyDescent="0.3">
      <c r="A705" s="28"/>
      <c r="B705" s="27"/>
      <c r="G705" s="28"/>
      <c r="H705" s="27"/>
    </row>
    <row r="706" spans="1:8" x14ac:dyDescent="0.3">
      <c r="A706" s="28"/>
      <c r="B706" s="27"/>
      <c r="G706" s="28"/>
      <c r="H706" s="27"/>
    </row>
    <row r="707" spans="1:8" x14ac:dyDescent="0.3">
      <c r="A707" s="28"/>
      <c r="B707" s="27"/>
      <c r="G707" s="28"/>
      <c r="H707" s="27"/>
    </row>
    <row r="708" spans="1:8" x14ac:dyDescent="0.3">
      <c r="A708" s="28"/>
      <c r="B708" s="27"/>
      <c r="G708" s="28"/>
      <c r="H708" s="27"/>
    </row>
    <row r="709" spans="1:8" x14ac:dyDescent="0.3">
      <c r="A709" s="28"/>
      <c r="B709" s="27"/>
      <c r="G709" s="28"/>
      <c r="H709" s="27"/>
    </row>
    <row r="710" spans="1:8" x14ac:dyDescent="0.3">
      <c r="A710" s="28"/>
      <c r="B710" s="27"/>
      <c r="G710" s="28"/>
      <c r="H710" s="27"/>
    </row>
    <row r="711" spans="1:8" x14ac:dyDescent="0.3">
      <c r="A711" s="28"/>
      <c r="B711" s="27"/>
      <c r="G711" s="28"/>
      <c r="H711" s="27"/>
    </row>
    <row r="712" spans="1:8" x14ac:dyDescent="0.3">
      <c r="A712" s="28"/>
      <c r="B712" s="27"/>
      <c r="G712" s="28"/>
      <c r="H712" s="27"/>
    </row>
    <row r="713" spans="1:8" x14ac:dyDescent="0.3">
      <c r="A713" s="28"/>
      <c r="B713" s="27"/>
      <c r="G713" s="28"/>
      <c r="H713" s="27"/>
    </row>
    <row r="714" spans="1:8" x14ac:dyDescent="0.3">
      <c r="A714" s="28"/>
      <c r="B714" s="27"/>
      <c r="G714" s="28"/>
      <c r="H714" s="27"/>
    </row>
    <row r="715" spans="1:8" x14ac:dyDescent="0.3">
      <c r="A715" s="28"/>
      <c r="B715" s="27"/>
      <c r="G715" s="28"/>
      <c r="H715" s="27"/>
    </row>
    <row r="716" spans="1:8" x14ac:dyDescent="0.3">
      <c r="A716" s="28"/>
      <c r="B716" s="27"/>
      <c r="G716" s="28"/>
      <c r="H716" s="27"/>
    </row>
    <row r="717" spans="1:8" x14ac:dyDescent="0.3">
      <c r="A717" s="28"/>
      <c r="B717" s="27"/>
      <c r="G717" s="28"/>
      <c r="H717" s="27"/>
    </row>
    <row r="718" spans="1:8" x14ac:dyDescent="0.3">
      <c r="A718" s="28"/>
      <c r="B718" s="27"/>
      <c r="G718" s="28"/>
      <c r="H718" s="27"/>
    </row>
    <row r="719" spans="1:8" x14ac:dyDescent="0.3">
      <c r="A719" s="28"/>
      <c r="B719" s="27"/>
      <c r="G719" s="28"/>
      <c r="H719" s="27"/>
    </row>
    <row r="720" spans="1:8" x14ac:dyDescent="0.3">
      <c r="A720" s="28"/>
      <c r="B720" s="27"/>
      <c r="G720" s="28"/>
      <c r="H720" s="27"/>
    </row>
    <row r="721" spans="1:8" x14ac:dyDescent="0.3">
      <c r="A721" s="28"/>
      <c r="B721" s="27"/>
      <c r="G721" s="28"/>
      <c r="H721" s="27"/>
    </row>
    <row r="722" spans="1:8" x14ac:dyDescent="0.3">
      <c r="A722" s="28"/>
      <c r="B722" s="27"/>
      <c r="G722" s="28"/>
      <c r="H722" s="27"/>
    </row>
    <row r="723" spans="1:8" x14ac:dyDescent="0.3">
      <c r="A723" s="28"/>
      <c r="B723" s="27"/>
      <c r="G723" s="28"/>
      <c r="H723" s="27"/>
    </row>
    <row r="724" spans="1:8" x14ac:dyDescent="0.3">
      <c r="A724" s="28"/>
      <c r="B724" s="27"/>
      <c r="G724" s="28"/>
      <c r="H724" s="27"/>
    </row>
    <row r="725" spans="1:8" x14ac:dyDescent="0.3">
      <c r="A725" s="28"/>
      <c r="B725" s="27"/>
      <c r="G725" s="28"/>
      <c r="H725" s="27"/>
    </row>
    <row r="726" spans="1:8" x14ac:dyDescent="0.3">
      <c r="A726" s="28"/>
      <c r="B726" s="27"/>
      <c r="G726" s="28"/>
      <c r="H726" s="27"/>
    </row>
    <row r="727" spans="1:8" x14ac:dyDescent="0.3">
      <c r="A727" s="28"/>
      <c r="B727" s="27"/>
      <c r="G727" s="28"/>
      <c r="H727" s="27"/>
    </row>
    <row r="728" spans="1:8" x14ac:dyDescent="0.3">
      <c r="A728" s="28"/>
      <c r="B728" s="27"/>
      <c r="G728" s="28"/>
      <c r="H728" s="27"/>
    </row>
    <row r="729" spans="1:8" x14ac:dyDescent="0.3">
      <c r="A729" s="28"/>
      <c r="B729" s="27"/>
      <c r="G729" s="28"/>
      <c r="H729" s="27"/>
    </row>
    <row r="730" spans="1:8" x14ac:dyDescent="0.3">
      <c r="A730" s="28"/>
      <c r="B730" s="27"/>
      <c r="G730" s="28"/>
      <c r="H730" s="27"/>
    </row>
    <row r="731" spans="1:8" x14ac:dyDescent="0.3">
      <c r="A731" s="28"/>
      <c r="B731" s="27"/>
      <c r="G731" s="28"/>
      <c r="H731" s="27"/>
    </row>
    <row r="732" spans="1:8" x14ac:dyDescent="0.3">
      <c r="A732" s="28"/>
      <c r="B732" s="27"/>
      <c r="G732" s="28"/>
      <c r="H732" s="27"/>
    </row>
    <row r="733" spans="1:8" x14ac:dyDescent="0.3">
      <c r="A733" s="28"/>
      <c r="B733" s="27"/>
      <c r="G733" s="28"/>
      <c r="H733" s="27"/>
    </row>
    <row r="734" spans="1:8" x14ac:dyDescent="0.3">
      <c r="A734" s="28"/>
      <c r="B734" s="27"/>
      <c r="G734" s="28"/>
      <c r="H734" s="27"/>
    </row>
    <row r="735" spans="1:8" x14ac:dyDescent="0.3">
      <c r="A735" s="28"/>
      <c r="B735" s="27"/>
      <c r="G735" s="28"/>
      <c r="H735" s="27"/>
    </row>
    <row r="736" spans="1:8" x14ac:dyDescent="0.3">
      <c r="A736" s="28"/>
      <c r="B736" s="27"/>
      <c r="G736" s="28"/>
      <c r="H736" s="27"/>
    </row>
    <row r="737" spans="1:8" x14ac:dyDescent="0.3">
      <c r="A737" s="28"/>
      <c r="B737" s="27"/>
      <c r="G737" s="28"/>
      <c r="H737" s="27"/>
    </row>
    <row r="738" spans="1:8" x14ac:dyDescent="0.3">
      <c r="A738" s="28"/>
      <c r="B738" s="27"/>
      <c r="G738" s="28"/>
      <c r="H738" s="27"/>
    </row>
    <row r="739" spans="1:8" x14ac:dyDescent="0.3">
      <c r="A739" s="28"/>
      <c r="B739" s="27"/>
      <c r="G739" s="28"/>
      <c r="H739" s="27"/>
    </row>
    <row r="740" spans="1:8" x14ac:dyDescent="0.3">
      <c r="A740" s="28"/>
      <c r="B740" s="27"/>
      <c r="G740" s="28"/>
      <c r="H740" s="27"/>
    </row>
    <row r="741" spans="1:8" x14ac:dyDescent="0.3">
      <c r="A741" s="28"/>
      <c r="B741" s="27"/>
      <c r="G741" s="28"/>
      <c r="H741" s="27"/>
    </row>
    <row r="742" spans="1:8" x14ac:dyDescent="0.3">
      <c r="A742" s="28"/>
      <c r="B742" s="27"/>
      <c r="G742" s="28"/>
      <c r="H742" s="27"/>
    </row>
    <row r="743" spans="1:8" x14ac:dyDescent="0.3">
      <c r="A743" s="28"/>
      <c r="B743" s="27"/>
      <c r="G743" s="28"/>
      <c r="H743" s="27"/>
    </row>
    <row r="744" spans="1:8" x14ac:dyDescent="0.3">
      <c r="A744" s="28"/>
      <c r="B744" s="27"/>
      <c r="G744" s="28"/>
      <c r="H744" s="27"/>
    </row>
    <row r="745" spans="1:8" x14ac:dyDescent="0.3">
      <c r="A745" s="28"/>
      <c r="B745" s="27"/>
      <c r="G745" s="28"/>
      <c r="H745" s="27"/>
    </row>
    <row r="746" spans="1:8" x14ac:dyDescent="0.3">
      <c r="A746" s="28"/>
      <c r="B746" s="27"/>
      <c r="G746" s="28"/>
      <c r="H746" s="27"/>
    </row>
    <row r="747" spans="1:8" x14ac:dyDescent="0.3">
      <c r="A747" s="28"/>
      <c r="B747" s="27"/>
      <c r="G747" s="28"/>
      <c r="H747" s="27"/>
    </row>
    <row r="748" spans="1:8" x14ac:dyDescent="0.3">
      <c r="A748" s="28"/>
      <c r="B748" s="27"/>
      <c r="G748" s="28"/>
      <c r="H748" s="27"/>
    </row>
    <row r="749" spans="1:8" x14ac:dyDescent="0.3">
      <c r="A749" s="28"/>
      <c r="B749" s="27"/>
      <c r="G749" s="28"/>
      <c r="H749" s="27"/>
    </row>
    <row r="750" spans="1:8" x14ac:dyDescent="0.3">
      <c r="A750" s="28"/>
      <c r="B750" s="27"/>
      <c r="G750" s="28"/>
      <c r="H750" s="27"/>
    </row>
    <row r="751" spans="1:8" x14ac:dyDescent="0.3">
      <c r="A751" s="28"/>
      <c r="B751" s="27"/>
      <c r="G751" s="28"/>
      <c r="H751" s="27"/>
    </row>
    <row r="752" spans="1:8" x14ac:dyDescent="0.3">
      <c r="A752" s="28"/>
      <c r="B752" s="27"/>
      <c r="G752" s="28"/>
      <c r="H752" s="27"/>
    </row>
    <row r="753" spans="1:8" x14ac:dyDescent="0.3">
      <c r="A753" s="28"/>
      <c r="B753" s="27"/>
      <c r="G753" s="28"/>
      <c r="H753" s="27"/>
    </row>
    <row r="754" spans="1:8" x14ac:dyDescent="0.3">
      <c r="A754" s="28"/>
      <c r="B754" s="27"/>
      <c r="G754" s="28"/>
      <c r="H754" s="27"/>
    </row>
    <row r="755" spans="1:8" x14ac:dyDescent="0.3">
      <c r="A755" s="28"/>
      <c r="B755" s="27"/>
      <c r="G755" s="28"/>
      <c r="H755" s="27"/>
    </row>
    <row r="756" spans="1:8" x14ac:dyDescent="0.3">
      <c r="A756" s="28"/>
      <c r="B756" s="27"/>
      <c r="G756" s="28"/>
      <c r="H756" s="27"/>
    </row>
    <row r="757" spans="1:8" x14ac:dyDescent="0.3">
      <c r="A757" s="28"/>
      <c r="B757" s="27"/>
      <c r="G757" s="28"/>
      <c r="H757" s="27"/>
    </row>
    <row r="758" spans="1:8" x14ac:dyDescent="0.3">
      <c r="A758" s="28"/>
      <c r="B758" s="27"/>
      <c r="G758" s="28"/>
      <c r="H758" s="27"/>
    </row>
    <row r="759" spans="1:8" x14ac:dyDescent="0.3">
      <c r="A759" s="28"/>
      <c r="B759" s="27"/>
      <c r="G759" s="28"/>
      <c r="H759" s="27"/>
    </row>
    <row r="760" spans="1:8" x14ac:dyDescent="0.3">
      <c r="A760" s="28"/>
      <c r="B760" s="27"/>
      <c r="G760" s="28"/>
      <c r="H760" s="27"/>
    </row>
    <row r="761" spans="1:8" x14ac:dyDescent="0.3">
      <c r="A761" s="28"/>
      <c r="B761" s="27"/>
      <c r="G761" s="28"/>
      <c r="H761" s="27"/>
    </row>
    <row r="762" spans="1:8" x14ac:dyDescent="0.3">
      <c r="A762" s="28"/>
      <c r="B762" s="27"/>
      <c r="G762" s="28"/>
      <c r="H762" s="27"/>
    </row>
    <row r="763" spans="1:8" x14ac:dyDescent="0.3">
      <c r="A763" s="28"/>
      <c r="B763" s="27"/>
      <c r="G763" s="28"/>
      <c r="H763" s="27"/>
    </row>
    <row r="764" spans="1:8" x14ac:dyDescent="0.3">
      <c r="A764" s="28"/>
      <c r="B764" s="27"/>
      <c r="G764" s="28"/>
      <c r="H764" s="27"/>
    </row>
    <row r="765" spans="1:8" x14ac:dyDescent="0.3">
      <c r="A765" s="28"/>
      <c r="B765" s="27"/>
      <c r="G765" s="28"/>
      <c r="H765" s="27"/>
    </row>
    <row r="766" spans="1:8" x14ac:dyDescent="0.3">
      <c r="A766" s="28"/>
      <c r="B766" s="27"/>
      <c r="G766" s="28"/>
      <c r="H766" s="27"/>
    </row>
    <row r="767" spans="1:8" x14ac:dyDescent="0.3">
      <c r="A767" s="28"/>
      <c r="B767" s="27"/>
      <c r="G767" s="28"/>
      <c r="H767" s="27"/>
    </row>
    <row r="768" spans="1:8" x14ac:dyDescent="0.3">
      <c r="A768" s="28"/>
      <c r="B768" s="27"/>
      <c r="G768" s="28"/>
      <c r="H768" s="27"/>
    </row>
    <row r="769" spans="1:8" x14ac:dyDescent="0.3">
      <c r="A769" s="28"/>
      <c r="B769" s="27"/>
      <c r="G769" s="28"/>
      <c r="H769" s="27"/>
    </row>
    <row r="770" spans="1:8" x14ac:dyDescent="0.3">
      <c r="A770" s="28"/>
      <c r="B770" s="27"/>
      <c r="G770" s="28"/>
      <c r="H770" s="27"/>
    </row>
    <row r="771" spans="1:8" x14ac:dyDescent="0.3">
      <c r="A771" s="28"/>
      <c r="B771" s="27"/>
      <c r="G771" s="28"/>
      <c r="H771" s="27"/>
    </row>
    <row r="772" spans="1:8" x14ac:dyDescent="0.3">
      <c r="A772" s="28"/>
      <c r="B772" s="27"/>
      <c r="G772" s="28"/>
      <c r="H772" s="27"/>
    </row>
    <row r="773" spans="1:8" x14ac:dyDescent="0.3">
      <c r="A773" s="28"/>
      <c r="B773" s="27"/>
      <c r="G773" s="28"/>
      <c r="H773" s="27"/>
    </row>
    <row r="774" spans="1:8" x14ac:dyDescent="0.3">
      <c r="A774" s="28"/>
      <c r="B774" s="27"/>
      <c r="G774" s="28"/>
      <c r="H774" s="27"/>
    </row>
    <row r="775" spans="1:8" x14ac:dyDescent="0.3">
      <c r="A775" s="28"/>
      <c r="B775" s="27"/>
      <c r="G775" s="28"/>
      <c r="H775" s="27"/>
    </row>
    <row r="776" spans="1:8" x14ac:dyDescent="0.3">
      <c r="A776" s="28"/>
      <c r="B776" s="27"/>
      <c r="G776" s="28"/>
      <c r="H776" s="27"/>
    </row>
    <row r="777" spans="1:8" x14ac:dyDescent="0.3">
      <c r="A777" s="28"/>
      <c r="B777" s="27"/>
      <c r="G777" s="28"/>
      <c r="H777" s="27"/>
    </row>
    <row r="778" spans="1:8" x14ac:dyDescent="0.3">
      <c r="A778" s="28"/>
      <c r="B778" s="27"/>
      <c r="G778" s="28"/>
      <c r="H778" s="27"/>
    </row>
    <row r="779" spans="1:8" x14ac:dyDescent="0.3">
      <c r="A779" s="28"/>
      <c r="B779" s="27"/>
      <c r="G779" s="28"/>
      <c r="H779" s="27"/>
    </row>
    <row r="780" spans="1:8" x14ac:dyDescent="0.3">
      <c r="A780" s="28"/>
      <c r="B780" s="27"/>
      <c r="G780" s="28"/>
      <c r="H780" s="27"/>
    </row>
    <row r="781" spans="1:8" x14ac:dyDescent="0.3">
      <c r="A781" s="28"/>
      <c r="B781" s="27"/>
      <c r="G781" s="28"/>
      <c r="H781" s="27"/>
    </row>
    <row r="782" spans="1:8" x14ac:dyDescent="0.3">
      <c r="A782" s="28"/>
      <c r="B782" s="27"/>
      <c r="G782" s="28"/>
      <c r="H782" s="27"/>
    </row>
    <row r="783" spans="1:8" x14ac:dyDescent="0.3">
      <c r="A783" s="28"/>
      <c r="B783" s="27"/>
      <c r="G783" s="28"/>
      <c r="H783" s="27"/>
    </row>
    <row r="784" spans="1:8" x14ac:dyDescent="0.3">
      <c r="A784" s="28"/>
      <c r="B784" s="27"/>
      <c r="G784" s="28"/>
      <c r="H784" s="27"/>
    </row>
    <row r="785" spans="1:8" x14ac:dyDescent="0.3">
      <c r="A785" s="28"/>
      <c r="B785" s="27"/>
      <c r="G785" s="28"/>
      <c r="H785" s="27"/>
    </row>
    <row r="786" spans="1:8" x14ac:dyDescent="0.3">
      <c r="A786" s="28"/>
      <c r="B786" s="27"/>
      <c r="G786" s="28"/>
      <c r="H786" s="27"/>
    </row>
    <row r="787" spans="1:8" x14ac:dyDescent="0.3">
      <c r="A787" s="28"/>
      <c r="B787" s="27"/>
      <c r="G787" s="28"/>
      <c r="H787" s="27"/>
    </row>
    <row r="788" spans="1:8" x14ac:dyDescent="0.3">
      <c r="A788" s="28"/>
      <c r="B788" s="27"/>
      <c r="G788" s="28"/>
      <c r="H788" s="27"/>
    </row>
    <row r="789" spans="1:8" x14ac:dyDescent="0.3">
      <c r="A789" s="28"/>
      <c r="B789" s="27"/>
      <c r="G789" s="28"/>
      <c r="H789" s="27"/>
    </row>
    <row r="790" spans="1:8" x14ac:dyDescent="0.3">
      <c r="A790" s="28"/>
      <c r="B790" s="27"/>
      <c r="G790" s="28"/>
      <c r="H790" s="27"/>
    </row>
    <row r="791" spans="1:8" x14ac:dyDescent="0.3">
      <c r="A791" s="28"/>
      <c r="B791" s="27"/>
      <c r="G791" s="28"/>
      <c r="H791" s="27"/>
    </row>
    <row r="792" spans="1:8" x14ac:dyDescent="0.3">
      <c r="A792" s="28"/>
      <c r="B792" s="27"/>
      <c r="G792" s="28"/>
      <c r="H792" s="27"/>
    </row>
    <row r="793" spans="1:8" x14ac:dyDescent="0.3">
      <c r="A793" s="28"/>
      <c r="B793" s="27"/>
      <c r="G793" s="28"/>
      <c r="H793" s="27"/>
    </row>
    <row r="794" spans="1:8" x14ac:dyDescent="0.3">
      <c r="A794" s="28"/>
      <c r="B794" s="27"/>
      <c r="G794" s="28"/>
      <c r="H794" s="27"/>
    </row>
    <row r="795" spans="1:8" x14ac:dyDescent="0.3">
      <c r="A795" s="28"/>
      <c r="B795" s="27"/>
      <c r="G795" s="28"/>
      <c r="H795" s="27"/>
    </row>
    <row r="796" spans="1:8" x14ac:dyDescent="0.3">
      <c r="A796" s="28"/>
      <c r="B796" s="27"/>
      <c r="G796" s="28"/>
      <c r="H796" s="27"/>
    </row>
    <row r="797" spans="1:8" x14ac:dyDescent="0.3">
      <c r="A797" s="28"/>
      <c r="B797" s="27"/>
      <c r="G797" s="28"/>
      <c r="H797" s="27"/>
    </row>
    <row r="798" spans="1:8" x14ac:dyDescent="0.3">
      <c r="A798" s="28"/>
      <c r="B798" s="27"/>
      <c r="G798" s="28"/>
      <c r="H798" s="27"/>
    </row>
    <row r="799" spans="1:8" x14ac:dyDescent="0.3">
      <c r="A799" s="28"/>
      <c r="B799" s="27"/>
      <c r="G799" s="28"/>
      <c r="H799" s="27"/>
    </row>
    <row r="800" spans="1:8" x14ac:dyDescent="0.3">
      <c r="A800" s="28"/>
      <c r="B800" s="27"/>
      <c r="G800" s="28"/>
      <c r="H800" s="27"/>
    </row>
    <row r="801" spans="1:8" x14ac:dyDescent="0.3">
      <c r="A801" s="28"/>
      <c r="B801" s="27"/>
      <c r="G801" s="28"/>
      <c r="H801" s="27"/>
    </row>
    <row r="802" spans="1:8" x14ac:dyDescent="0.3">
      <c r="A802" s="28"/>
      <c r="B802" s="27"/>
      <c r="G802" s="28"/>
      <c r="H802" s="27"/>
    </row>
    <row r="803" spans="1:8" x14ac:dyDescent="0.3">
      <c r="A803" s="28"/>
      <c r="B803" s="27"/>
      <c r="G803" s="28"/>
      <c r="H803" s="27"/>
    </row>
    <row r="804" spans="1:8" x14ac:dyDescent="0.3">
      <c r="A804" s="28"/>
      <c r="B804" s="27"/>
      <c r="G804" s="28"/>
      <c r="H804" s="27"/>
    </row>
    <row r="805" spans="1:8" x14ac:dyDescent="0.3">
      <c r="A805" s="28"/>
      <c r="B805" s="27"/>
      <c r="G805" s="28"/>
      <c r="H805" s="27"/>
    </row>
    <row r="806" spans="1:8" x14ac:dyDescent="0.3">
      <c r="A806" s="28"/>
      <c r="B806" s="27"/>
      <c r="G806" s="28"/>
      <c r="H806" s="27"/>
    </row>
    <row r="807" spans="1:8" x14ac:dyDescent="0.3">
      <c r="A807" s="28"/>
      <c r="B807" s="27"/>
      <c r="G807" s="28"/>
      <c r="H807" s="27"/>
    </row>
    <row r="808" spans="1:8" x14ac:dyDescent="0.3">
      <c r="A808" s="28"/>
      <c r="B808" s="27"/>
      <c r="G808" s="28"/>
      <c r="H808" s="27"/>
    </row>
    <row r="809" spans="1:8" x14ac:dyDescent="0.3">
      <c r="A809" s="28"/>
      <c r="B809" s="27"/>
      <c r="G809" s="28"/>
      <c r="H809" s="27"/>
    </row>
    <row r="810" spans="1:8" x14ac:dyDescent="0.3">
      <c r="A810" s="28"/>
      <c r="B810" s="27"/>
      <c r="G810" s="28"/>
      <c r="H810" s="27"/>
    </row>
    <row r="811" spans="1:8" x14ac:dyDescent="0.3">
      <c r="A811" s="28"/>
      <c r="B811" s="27"/>
      <c r="G811" s="28"/>
      <c r="H811" s="27"/>
    </row>
    <row r="812" spans="1:8" x14ac:dyDescent="0.3">
      <c r="A812" s="28"/>
      <c r="B812" s="27"/>
      <c r="G812" s="28"/>
      <c r="H812" s="27"/>
    </row>
    <row r="813" spans="1:8" x14ac:dyDescent="0.3">
      <c r="A813" s="28"/>
      <c r="B813" s="27"/>
      <c r="G813" s="28"/>
      <c r="H813" s="27"/>
    </row>
    <row r="814" spans="1:8" x14ac:dyDescent="0.3">
      <c r="A814" s="28"/>
      <c r="B814" s="27"/>
      <c r="G814" s="28"/>
      <c r="H814" s="27"/>
    </row>
    <row r="815" spans="1:8" x14ac:dyDescent="0.3">
      <c r="A815" s="28"/>
      <c r="B815" s="27"/>
      <c r="G815" s="28"/>
      <c r="H815" s="27"/>
    </row>
    <row r="816" spans="1:8" x14ac:dyDescent="0.3">
      <c r="A816" s="28"/>
      <c r="B816" s="27"/>
      <c r="G816" s="28"/>
      <c r="H816" s="27"/>
    </row>
    <row r="817" spans="1:8" x14ac:dyDescent="0.3">
      <c r="A817" s="28"/>
      <c r="B817" s="27"/>
      <c r="G817" s="28"/>
      <c r="H817" s="27"/>
    </row>
    <row r="818" spans="1:8" x14ac:dyDescent="0.3">
      <c r="A818" s="28"/>
      <c r="B818" s="27"/>
      <c r="G818" s="28"/>
      <c r="H818" s="27"/>
    </row>
    <row r="819" spans="1:8" x14ac:dyDescent="0.3">
      <c r="A819" s="28"/>
      <c r="B819" s="27"/>
      <c r="G819" s="28"/>
      <c r="H819" s="27"/>
    </row>
    <row r="820" spans="1:8" x14ac:dyDescent="0.3">
      <c r="A820" s="28"/>
      <c r="B820" s="27"/>
      <c r="G820" s="28"/>
      <c r="H820" s="27"/>
    </row>
    <row r="821" spans="1:8" x14ac:dyDescent="0.3">
      <c r="A821" s="28"/>
      <c r="B821" s="27"/>
      <c r="G821" s="28"/>
      <c r="H821" s="27"/>
    </row>
    <row r="822" spans="1:8" x14ac:dyDescent="0.3">
      <c r="A822" s="28"/>
      <c r="B822" s="27"/>
      <c r="G822" s="28"/>
      <c r="H822" s="27"/>
    </row>
    <row r="823" spans="1:8" x14ac:dyDescent="0.3">
      <c r="A823" s="28"/>
      <c r="B823" s="27"/>
      <c r="G823" s="28"/>
      <c r="H823" s="27"/>
    </row>
    <row r="824" spans="1:8" x14ac:dyDescent="0.3">
      <c r="A824" s="28"/>
      <c r="B824" s="27"/>
      <c r="G824" s="28"/>
      <c r="H824" s="27"/>
    </row>
    <row r="825" spans="1:8" x14ac:dyDescent="0.3">
      <c r="A825" s="28"/>
      <c r="B825" s="27"/>
      <c r="G825" s="28"/>
      <c r="H825" s="27"/>
    </row>
    <row r="826" spans="1:8" x14ac:dyDescent="0.3">
      <c r="A826" s="28"/>
      <c r="B826" s="27"/>
      <c r="G826" s="28"/>
      <c r="H826" s="27"/>
    </row>
    <row r="827" spans="1:8" x14ac:dyDescent="0.3">
      <c r="A827" s="28"/>
      <c r="B827" s="27"/>
      <c r="G827" s="28"/>
      <c r="H827" s="27"/>
    </row>
    <row r="828" spans="1:8" x14ac:dyDescent="0.3">
      <c r="A828" s="28"/>
      <c r="B828" s="27"/>
      <c r="G828" s="28"/>
      <c r="H828" s="27"/>
    </row>
    <row r="829" spans="1:8" x14ac:dyDescent="0.3">
      <c r="A829" s="28"/>
      <c r="B829" s="27"/>
      <c r="G829" s="28"/>
      <c r="H829" s="27"/>
    </row>
    <row r="830" spans="1:8" x14ac:dyDescent="0.3">
      <c r="A830" s="28"/>
      <c r="B830" s="27"/>
      <c r="G830" s="28"/>
      <c r="H830" s="27"/>
    </row>
    <row r="831" spans="1:8" x14ac:dyDescent="0.3">
      <c r="A831" s="28"/>
      <c r="B831" s="27"/>
      <c r="G831" s="28"/>
      <c r="H831" s="27"/>
    </row>
    <row r="832" spans="1:8" x14ac:dyDescent="0.3">
      <c r="A832" s="28"/>
      <c r="B832" s="27"/>
      <c r="G832" s="28"/>
      <c r="H832" s="27"/>
    </row>
    <row r="833" spans="1:8" x14ac:dyDescent="0.3">
      <c r="A833" s="28"/>
      <c r="B833" s="27"/>
      <c r="G833" s="28"/>
      <c r="H833" s="27"/>
    </row>
    <row r="834" spans="1:8" x14ac:dyDescent="0.3">
      <c r="A834" s="28"/>
      <c r="B834" s="27"/>
      <c r="G834" s="28"/>
      <c r="H834" s="27"/>
    </row>
    <row r="835" spans="1:8" x14ac:dyDescent="0.3">
      <c r="A835" s="28"/>
      <c r="B835" s="27"/>
      <c r="G835" s="28"/>
      <c r="H835" s="27"/>
    </row>
    <row r="836" spans="1:8" x14ac:dyDescent="0.3">
      <c r="A836" s="28"/>
      <c r="B836" s="27"/>
      <c r="G836" s="28"/>
      <c r="H836" s="27"/>
    </row>
    <row r="837" spans="1:8" x14ac:dyDescent="0.3">
      <c r="A837" s="28"/>
      <c r="B837" s="27"/>
      <c r="G837" s="28"/>
      <c r="H837" s="27"/>
    </row>
    <row r="838" spans="1:8" x14ac:dyDescent="0.3">
      <c r="A838" s="28"/>
      <c r="B838" s="27"/>
      <c r="G838" s="28"/>
      <c r="H838" s="27"/>
    </row>
    <row r="839" spans="1:8" x14ac:dyDescent="0.3">
      <c r="A839" s="28"/>
      <c r="B839" s="27"/>
      <c r="G839" s="28"/>
      <c r="H839" s="27"/>
    </row>
    <row r="840" spans="1:8" x14ac:dyDescent="0.3">
      <c r="A840" s="28"/>
      <c r="B840" s="27"/>
      <c r="G840" s="28"/>
      <c r="H840" s="27"/>
    </row>
    <row r="841" spans="1:8" x14ac:dyDescent="0.3">
      <c r="A841" s="28"/>
      <c r="B841" s="27"/>
      <c r="G841" s="28"/>
      <c r="H841" s="27"/>
    </row>
    <row r="842" spans="1:8" x14ac:dyDescent="0.3">
      <c r="A842" s="28"/>
      <c r="B842" s="27"/>
      <c r="G842" s="28"/>
      <c r="H842" s="27"/>
    </row>
    <row r="843" spans="1:8" x14ac:dyDescent="0.3">
      <c r="A843" s="28"/>
      <c r="B843" s="27"/>
      <c r="G843" s="28"/>
      <c r="H843" s="27"/>
    </row>
    <row r="844" spans="1:8" x14ac:dyDescent="0.3">
      <c r="A844" s="28"/>
      <c r="B844" s="27"/>
      <c r="G844" s="28"/>
      <c r="H844" s="27"/>
    </row>
    <row r="845" spans="1:8" x14ac:dyDescent="0.3">
      <c r="A845" s="28"/>
      <c r="B845" s="27"/>
      <c r="G845" s="28"/>
      <c r="H845" s="27"/>
    </row>
    <row r="846" spans="1:8" x14ac:dyDescent="0.3">
      <c r="A846" s="28"/>
      <c r="B846" s="27"/>
      <c r="G846" s="28"/>
      <c r="H846" s="27"/>
    </row>
    <row r="847" spans="1:8" x14ac:dyDescent="0.3">
      <c r="A847" s="28"/>
      <c r="B847" s="27"/>
      <c r="G847" s="28"/>
      <c r="H847" s="27"/>
    </row>
    <row r="848" spans="1:8" x14ac:dyDescent="0.3">
      <c r="A848" s="28"/>
      <c r="B848" s="27"/>
      <c r="G848" s="28"/>
      <c r="H848" s="27"/>
    </row>
    <row r="849" spans="1:8" x14ac:dyDescent="0.3">
      <c r="A849" s="28"/>
      <c r="B849" s="27"/>
      <c r="G849" s="28"/>
      <c r="H849" s="27"/>
    </row>
    <row r="850" spans="1:8" x14ac:dyDescent="0.3">
      <c r="A850" s="28"/>
      <c r="B850" s="27"/>
      <c r="G850" s="28"/>
      <c r="H850" s="27"/>
    </row>
    <row r="851" spans="1:8" x14ac:dyDescent="0.3">
      <c r="A851" s="28"/>
      <c r="B851" s="27"/>
      <c r="G851" s="28"/>
      <c r="H851" s="27"/>
    </row>
    <row r="852" spans="1:8" x14ac:dyDescent="0.3">
      <c r="A852" s="28"/>
      <c r="B852" s="27"/>
      <c r="G852" s="28"/>
      <c r="H852" s="27"/>
    </row>
    <row r="853" spans="1:8" x14ac:dyDescent="0.3">
      <c r="A853" s="28"/>
      <c r="B853" s="27"/>
      <c r="G853" s="28"/>
      <c r="H853" s="27"/>
    </row>
    <row r="854" spans="1:8" x14ac:dyDescent="0.3">
      <c r="A854" s="28"/>
      <c r="B854" s="27"/>
      <c r="G854" s="28"/>
      <c r="H854" s="27"/>
    </row>
    <row r="855" spans="1:8" x14ac:dyDescent="0.3">
      <c r="A855" s="28"/>
      <c r="B855" s="27"/>
      <c r="G855" s="28"/>
      <c r="H855" s="27"/>
    </row>
    <row r="856" spans="1:8" x14ac:dyDescent="0.3">
      <c r="A856" s="28"/>
      <c r="B856" s="27"/>
      <c r="G856" s="28"/>
      <c r="H856" s="27"/>
    </row>
    <row r="857" spans="1:8" x14ac:dyDescent="0.3">
      <c r="A857" s="28"/>
      <c r="B857" s="27"/>
      <c r="G857" s="28"/>
      <c r="H857" s="27"/>
    </row>
    <row r="858" spans="1:8" x14ac:dyDescent="0.3">
      <c r="A858" s="28"/>
      <c r="B858" s="27"/>
      <c r="G858" s="28"/>
      <c r="H858" s="27"/>
    </row>
    <row r="859" spans="1:8" x14ac:dyDescent="0.3">
      <c r="A859" s="28"/>
      <c r="B859" s="27"/>
      <c r="G859" s="28"/>
      <c r="H859" s="27"/>
    </row>
    <row r="860" spans="1:8" x14ac:dyDescent="0.3">
      <c r="A860" s="28"/>
      <c r="B860" s="27"/>
      <c r="G860" s="28"/>
      <c r="H860" s="27"/>
    </row>
    <row r="861" spans="1:8" x14ac:dyDescent="0.3">
      <c r="A861" s="28"/>
      <c r="B861" s="27"/>
      <c r="G861" s="28"/>
      <c r="H861" s="27"/>
    </row>
    <row r="862" spans="1:8" x14ac:dyDescent="0.3">
      <c r="A862" s="28"/>
      <c r="B862" s="27"/>
      <c r="G862" s="28"/>
      <c r="H862" s="27"/>
    </row>
    <row r="863" spans="1:8" x14ac:dyDescent="0.3">
      <c r="A863" s="28"/>
      <c r="B863" s="27"/>
      <c r="G863" s="28"/>
      <c r="H863" s="27"/>
    </row>
    <row r="864" spans="1:8" x14ac:dyDescent="0.3">
      <c r="A864" s="28"/>
      <c r="B864" s="27"/>
      <c r="G864" s="28"/>
      <c r="H864" s="27"/>
    </row>
    <row r="865" spans="1:8" x14ac:dyDescent="0.3">
      <c r="A865" s="28"/>
      <c r="B865" s="27"/>
      <c r="G865" s="28"/>
      <c r="H865" s="27"/>
    </row>
    <row r="866" spans="1:8" x14ac:dyDescent="0.3">
      <c r="A866" s="28"/>
      <c r="B866" s="27"/>
      <c r="G866" s="28"/>
      <c r="H866" s="27"/>
    </row>
    <row r="867" spans="1:8" x14ac:dyDescent="0.3">
      <c r="A867" s="28"/>
      <c r="B867" s="27"/>
      <c r="G867" s="28"/>
      <c r="H867" s="27"/>
    </row>
    <row r="868" spans="1:8" x14ac:dyDescent="0.3">
      <c r="A868" s="28"/>
      <c r="B868" s="27"/>
      <c r="G868" s="28"/>
      <c r="H868" s="27"/>
    </row>
    <row r="869" spans="1:8" x14ac:dyDescent="0.3">
      <c r="A869" s="28"/>
      <c r="B869" s="27"/>
      <c r="G869" s="28"/>
      <c r="H869" s="27"/>
    </row>
    <row r="870" spans="1:8" x14ac:dyDescent="0.3">
      <c r="A870" s="28"/>
      <c r="B870" s="27"/>
      <c r="G870" s="28"/>
      <c r="H870" s="27"/>
    </row>
    <row r="871" spans="1:8" x14ac:dyDescent="0.3">
      <c r="A871" s="28"/>
      <c r="B871" s="27"/>
      <c r="G871" s="28"/>
      <c r="H871" s="27"/>
    </row>
    <row r="872" spans="1:8" x14ac:dyDescent="0.3">
      <c r="A872" s="28"/>
      <c r="B872" s="27"/>
      <c r="G872" s="28"/>
      <c r="H872" s="27"/>
    </row>
    <row r="873" spans="1:8" x14ac:dyDescent="0.3">
      <c r="A873" s="28"/>
      <c r="B873" s="27"/>
      <c r="G873" s="28"/>
      <c r="H873" s="27"/>
    </row>
    <row r="874" spans="1:8" x14ac:dyDescent="0.3">
      <c r="A874" s="28"/>
      <c r="B874" s="27"/>
      <c r="G874" s="28"/>
      <c r="H874" s="27"/>
    </row>
    <row r="875" spans="1:8" x14ac:dyDescent="0.3">
      <c r="A875" s="28"/>
      <c r="B875" s="27"/>
      <c r="G875" s="28"/>
      <c r="H875" s="27"/>
    </row>
    <row r="876" spans="1:8" x14ac:dyDescent="0.3">
      <c r="A876" s="28"/>
      <c r="B876" s="27"/>
      <c r="G876" s="28"/>
      <c r="H876" s="27"/>
    </row>
    <row r="877" spans="1:8" x14ac:dyDescent="0.3">
      <c r="A877" s="28"/>
      <c r="B877" s="27"/>
      <c r="G877" s="28"/>
      <c r="H877" s="27"/>
    </row>
    <row r="878" spans="1:8" x14ac:dyDescent="0.3">
      <c r="A878" s="28"/>
      <c r="B878" s="27"/>
      <c r="G878" s="28"/>
      <c r="H878" s="27"/>
    </row>
    <row r="879" spans="1:8" x14ac:dyDescent="0.3">
      <c r="A879" s="28"/>
      <c r="B879" s="27"/>
      <c r="G879" s="28"/>
      <c r="H879" s="27"/>
    </row>
    <row r="880" spans="1:8" x14ac:dyDescent="0.3">
      <c r="A880" s="28"/>
      <c r="B880" s="27"/>
      <c r="G880" s="28"/>
      <c r="H880" s="27"/>
    </row>
    <row r="881" spans="1:8" x14ac:dyDescent="0.3">
      <c r="A881" s="28"/>
      <c r="B881" s="27"/>
      <c r="G881" s="28"/>
      <c r="H881" s="27"/>
    </row>
    <row r="882" spans="1:8" x14ac:dyDescent="0.3">
      <c r="A882" s="28"/>
      <c r="B882" s="27"/>
      <c r="G882" s="28"/>
      <c r="H882" s="27"/>
    </row>
    <row r="883" spans="1:8" x14ac:dyDescent="0.3">
      <c r="A883" s="28"/>
      <c r="B883" s="27"/>
      <c r="G883" s="28"/>
      <c r="H883" s="27"/>
    </row>
    <row r="884" spans="1:8" x14ac:dyDescent="0.3">
      <c r="A884" s="28"/>
      <c r="B884" s="27"/>
      <c r="G884" s="28"/>
      <c r="H884" s="27"/>
    </row>
    <row r="885" spans="1:8" x14ac:dyDescent="0.3">
      <c r="A885" s="28"/>
      <c r="B885" s="27"/>
      <c r="G885" s="28"/>
      <c r="H885" s="27"/>
    </row>
    <row r="886" spans="1:8" x14ac:dyDescent="0.3">
      <c r="A886" s="28"/>
      <c r="B886" s="27"/>
      <c r="G886" s="28"/>
      <c r="H886" s="27"/>
    </row>
    <row r="887" spans="1:8" x14ac:dyDescent="0.3">
      <c r="A887" s="28"/>
      <c r="B887" s="27"/>
      <c r="G887" s="28"/>
      <c r="H887" s="27"/>
    </row>
    <row r="888" spans="1:8" x14ac:dyDescent="0.3">
      <c r="A888" s="28"/>
      <c r="B888" s="27"/>
      <c r="G888" s="28"/>
      <c r="H888" s="27"/>
    </row>
    <row r="889" spans="1:8" x14ac:dyDescent="0.3">
      <c r="A889" s="28"/>
      <c r="B889" s="27"/>
      <c r="G889" s="28"/>
      <c r="H889" s="27"/>
    </row>
    <row r="890" spans="1:8" x14ac:dyDescent="0.3">
      <c r="A890" s="28"/>
      <c r="B890" s="27"/>
      <c r="G890" s="28"/>
      <c r="H890" s="27"/>
    </row>
    <row r="891" spans="1:8" x14ac:dyDescent="0.3">
      <c r="A891" s="28"/>
      <c r="B891" s="27"/>
      <c r="G891" s="28"/>
      <c r="H891" s="27"/>
    </row>
    <row r="892" spans="1:8" x14ac:dyDescent="0.3">
      <c r="A892" s="28"/>
      <c r="B892" s="27"/>
      <c r="G892" s="28"/>
      <c r="H892" s="27"/>
    </row>
    <row r="893" spans="1:8" x14ac:dyDescent="0.3">
      <c r="A893" s="28"/>
      <c r="B893" s="27"/>
      <c r="G893" s="28"/>
      <c r="H893" s="27"/>
    </row>
    <row r="894" spans="1:8" x14ac:dyDescent="0.3">
      <c r="A894" s="28"/>
      <c r="B894" s="27"/>
      <c r="G894" s="28"/>
      <c r="H894" s="27"/>
    </row>
    <row r="895" spans="1:8" x14ac:dyDescent="0.3">
      <c r="A895" s="28"/>
      <c r="B895" s="27"/>
      <c r="G895" s="28"/>
      <c r="H895" s="27"/>
    </row>
    <row r="896" spans="1:8" x14ac:dyDescent="0.3">
      <c r="A896" s="28"/>
      <c r="B896" s="27"/>
      <c r="G896" s="28"/>
      <c r="H896" s="27"/>
    </row>
    <row r="897" spans="1:8" x14ac:dyDescent="0.3">
      <c r="A897" s="28"/>
      <c r="B897" s="27"/>
      <c r="G897" s="28"/>
      <c r="H897" s="27"/>
    </row>
    <row r="898" spans="1:8" x14ac:dyDescent="0.3">
      <c r="A898" s="28"/>
      <c r="B898" s="27"/>
      <c r="G898" s="28"/>
      <c r="H898" s="27"/>
    </row>
    <row r="899" spans="1:8" x14ac:dyDescent="0.3">
      <c r="A899" s="28"/>
      <c r="B899" s="27"/>
      <c r="G899" s="28"/>
      <c r="H899" s="27"/>
    </row>
    <row r="900" spans="1:8" x14ac:dyDescent="0.3">
      <c r="A900" s="28"/>
      <c r="B900" s="27"/>
      <c r="G900" s="28"/>
      <c r="H900" s="27"/>
    </row>
    <row r="901" spans="1:8" x14ac:dyDescent="0.3">
      <c r="A901" s="28"/>
      <c r="B901" s="27"/>
      <c r="G901" s="28"/>
      <c r="H901" s="27"/>
    </row>
    <row r="902" spans="1:8" x14ac:dyDescent="0.3">
      <c r="A902" s="28"/>
      <c r="B902" s="27"/>
      <c r="G902" s="28"/>
      <c r="H902" s="27"/>
    </row>
    <row r="903" spans="1:8" x14ac:dyDescent="0.3">
      <c r="A903" s="28"/>
      <c r="B903" s="27"/>
      <c r="G903" s="28"/>
      <c r="H903" s="27"/>
    </row>
    <row r="904" spans="1:8" x14ac:dyDescent="0.3">
      <c r="A904" s="28"/>
      <c r="B904" s="27"/>
      <c r="G904" s="28"/>
      <c r="H904" s="27"/>
    </row>
    <row r="905" spans="1:8" x14ac:dyDescent="0.3">
      <c r="A905" s="28"/>
      <c r="B905" s="27"/>
      <c r="G905" s="28"/>
      <c r="H905" s="27"/>
    </row>
    <row r="906" spans="1:8" x14ac:dyDescent="0.3">
      <c r="A906" s="28"/>
      <c r="B906" s="27"/>
      <c r="G906" s="28"/>
      <c r="H906" s="27"/>
    </row>
    <row r="907" spans="1:8" x14ac:dyDescent="0.3">
      <c r="A907" s="28"/>
      <c r="B907" s="27"/>
      <c r="G907" s="28"/>
      <c r="H907" s="27"/>
    </row>
    <row r="908" spans="1:8" x14ac:dyDescent="0.3">
      <c r="A908" s="28"/>
      <c r="B908" s="27"/>
      <c r="G908" s="28"/>
      <c r="H908" s="27"/>
    </row>
    <row r="909" spans="1:8" x14ac:dyDescent="0.3">
      <c r="A909" s="28"/>
      <c r="B909" s="27"/>
      <c r="G909" s="28"/>
      <c r="H909" s="27"/>
    </row>
    <row r="910" spans="1:8" x14ac:dyDescent="0.3">
      <c r="A910" s="28"/>
      <c r="B910" s="27"/>
      <c r="G910" s="28"/>
      <c r="H910" s="27"/>
    </row>
    <row r="911" spans="1:8" x14ac:dyDescent="0.3">
      <c r="A911" s="28"/>
      <c r="B911" s="27"/>
      <c r="G911" s="28"/>
      <c r="H911" s="27"/>
    </row>
    <row r="912" spans="1:8" x14ac:dyDescent="0.3">
      <c r="A912" s="28"/>
      <c r="B912" s="27"/>
      <c r="G912" s="28"/>
      <c r="H912" s="27"/>
    </row>
    <row r="913" spans="1:8" x14ac:dyDescent="0.3">
      <c r="A913" s="28"/>
      <c r="B913" s="27"/>
      <c r="G913" s="28"/>
      <c r="H913" s="27"/>
    </row>
    <row r="914" spans="1:8" x14ac:dyDescent="0.3">
      <c r="A914" s="28"/>
      <c r="B914" s="27"/>
      <c r="G914" s="28"/>
      <c r="H914" s="27"/>
    </row>
    <row r="915" spans="1:8" x14ac:dyDescent="0.3">
      <c r="A915" s="28"/>
      <c r="B915" s="27"/>
      <c r="G915" s="28"/>
      <c r="H915" s="27"/>
    </row>
    <row r="916" spans="1:8" x14ac:dyDescent="0.3">
      <c r="A916" s="28"/>
      <c r="B916" s="27"/>
      <c r="G916" s="28"/>
      <c r="H916" s="27"/>
    </row>
    <row r="917" spans="1:8" x14ac:dyDescent="0.3">
      <c r="A917" s="28"/>
      <c r="B917" s="27"/>
      <c r="G917" s="28"/>
      <c r="H917" s="27"/>
    </row>
    <row r="918" spans="1:8" x14ac:dyDescent="0.3">
      <c r="A918" s="28"/>
      <c r="B918" s="27"/>
      <c r="G918" s="28"/>
      <c r="H918" s="27"/>
    </row>
    <row r="919" spans="1:8" x14ac:dyDescent="0.3">
      <c r="A919" s="28"/>
      <c r="B919" s="27"/>
      <c r="G919" s="28"/>
      <c r="H919" s="27"/>
    </row>
    <row r="920" spans="1:8" x14ac:dyDescent="0.3">
      <c r="A920" s="28"/>
      <c r="B920" s="27"/>
      <c r="G920" s="28"/>
      <c r="H920" s="27"/>
    </row>
    <row r="921" spans="1:8" x14ac:dyDescent="0.3">
      <c r="A921" s="28"/>
      <c r="B921" s="27"/>
      <c r="G921" s="28"/>
      <c r="H921" s="27"/>
    </row>
    <row r="922" spans="1:8" x14ac:dyDescent="0.3">
      <c r="A922" s="28"/>
      <c r="B922" s="27"/>
      <c r="G922" s="28"/>
      <c r="H922" s="27"/>
    </row>
    <row r="923" spans="1:8" x14ac:dyDescent="0.3">
      <c r="A923" s="28"/>
      <c r="B923" s="27"/>
      <c r="G923" s="28"/>
      <c r="H923" s="27"/>
    </row>
    <row r="924" spans="1:8" x14ac:dyDescent="0.3">
      <c r="A924" s="28"/>
      <c r="B924" s="27"/>
      <c r="G924" s="28"/>
      <c r="H924" s="27"/>
    </row>
    <row r="925" spans="1:8" x14ac:dyDescent="0.3">
      <c r="A925" s="28"/>
      <c r="B925" s="27"/>
      <c r="G925" s="28"/>
      <c r="H925" s="27"/>
    </row>
    <row r="926" spans="1:8" x14ac:dyDescent="0.3">
      <c r="A926" s="28"/>
      <c r="B926" s="27"/>
      <c r="G926" s="28"/>
      <c r="H926" s="27"/>
    </row>
    <row r="927" spans="1:8" x14ac:dyDescent="0.3">
      <c r="A927" s="28"/>
      <c r="B927" s="27"/>
      <c r="G927" s="28"/>
      <c r="H927" s="27"/>
    </row>
    <row r="928" spans="1:8" x14ac:dyDescent="0.3">
      <c r="A928" s="28"/>
      <c r="B928" s="27"/>
      <c r="G928" s="28"/>
      <c r="H928" s="27"/>
    </row>
    <row r="929" spans="1:8" x14ac:dyDescent="0.3">
      <c r="A929" s="28"/>
      <c r="B929" s="27"/>
      <c r="G929" s="28"/>
      <c r="H929" s="27"/>
    </row>
    <row r="930" spans="1:8" x14ac:dyDescent="0.3">
      <c r="A930" s="28"/>
      <c r="B930" s="27"/>
      <c r="G930" s="28"/>
      <c r="H930" s="27"/>
    </row>
    <row r="931" spans="1:8" x14ac:dyDescent="0.3">
      <c r="A931" s="28"/>
      <c r="B931" s="27"/>
      <c r="G931" s="28"/>
      <c r="H931" s="27"/>
    </row>
    <row r="932" spans="1:8" x14ac:dyDescent="0.3">
      <c r="A932" s="28"/>
      <c r="B932" s="27"/>
      <c r="G932" s="28"/>
      <c r="H932" s="27"/>
    </row>
    <row r="933" spans="1:8" x14ac:dyDescent="0.3">
      <c r="A933" s="28"/>
      <c r="B933" s="27"/>
      <c r="G933" s="28"/>
      <c r="H933" s="27"/>
    </row>
    <row r="934" spans="1:8" x14ac:dyDescent="0.3">
      <c r="A934" s="28"/>
      <c r="B934" s="27"/>
      <c r="G934" s="28"/>
      <c r="H934" s="27"/>
    </row>
    <row r="935" spans="1:8" x14ac:dyDescent="0.3">
      <c r="A935" s="28"/>
      <c r="B935" s="27"/>
      <c r="G935" s="28"/>
      <c r="H935" s="27"/>
    </row>
    <row r="936" spans="1:8" x14ac:dyDescent="0.3">
      <c r="A936" s="28"/>
      <c r="B936" s="27"/>
      <c r="G936" s="28"/>
      <c r="H936" s="27"/>
    </row>
    <row r="937" spans="1:8" x14ac:dyDescent="0.3">
      <c r="A937" s="28"/>
      <c r="B937" s="27"/>
      <c r="G937" s="28"/>
      <c r="H937" s="27"/>
    </row>
    <row r="938" spans="1:8" x14ac:dyDescent="0.3">
      <c r="A938" s="28"/>
      <c r="B938" s="27"/>
      <c r="G938" s="28"/>
      <c r="H938" s="27"/>
    </row>
    <row r="939" spans="1:8" x14ac:dyDescent="0.3">
      <c r="A939" s="28"/>
      <c r="B939" s="27"/>
      <c r="G939" s="28"/>
      <c r="H939" s="27"/>
    </row>
    <row r="940" spans="1:8" x14ac:dyDescent="0.3">
      <c r="A940" s="28"/>
      <c r="B940" s="27"/>
      <c r="G940" s="28"/>
      <c r="H940" s="27"/>
    </row>
    <row r="941" spans="1:8" x14ac:dyDescent="0.3">
      <c r="A941" s="28"/>
      <c r="B941" s="27"/>
      <c r="G941" s="28"/>
      <c r="H941" s="27"/>
    </row>
    <row r="942" spans="1:8" x14ac:dyDescent="0.3">
      <c r="A942" s="28"/>
      <c r="B942" s="27"/>
      <c r="G942" s="28"/>
      <c r="H942" s="27"/>
    </row>
    <row r="943" spans="1:8" x14ac:dyDescent="0.3">
      <c r="A943" s="28"/>
      <c r="B943" s="27"/>
      <c r="G943" s="28"/>
      <c r="H943" s="27"/>
    </row>
    <row r="944" spans="1:8" x14ac:dyDescent="0.3">
      <c r="A944" s="28"/>
      <c r="B944" s="27"/>
      <c r="G944" s="28"/>
      <c r="H944" s="27"/>
    </row>
    <row r="945" spans="1:8" x14ac:dyDescent="0.3">
      <c r="A945" s="28"/>
      <c r="B945" s="27"/>
      <c r="G945" s="28"/>
      <c r="H945" s="27"/>
    </row>
    <row r="946" spans="1:8" x14ac:dyDescent="0.3">
      <c r="A946" s="28"/>
      <c r="B946" s="27"/>
      <c r="G946" s="28"/>
      <c r="H946" s="27"/>
    </row>
    <row r="947" spans="1:8" x14ac:dyDescent="0.3">
      <c r="A947" s="28"/>
      <c r="B947" s="27"/>
      <c r="G947" s="28"/>
      <c r="H947" s="27"/>
    </row>
    <row r="948" spans="1:8" x14ac:dyDescent="0.3">
      <c r="A948" s="28"/>
      <c r="B948" s="27"/>
      <c r="G948" s="28"/>
      <c r="H948" s="27"/>
    </row>
    <row r="949" spans="1:8" x14ac:dyDescent="0.3">
      <c r="A949" s="28"/>
      <c r="B949" s="27"/>
      <c r="G949" s="28"/>
      <c r="H949" s="27"/>
    </row>
    <row r="950" spans="1:8" x14ac:dyDescent="0.3">
      <c r="A950" s="28"/>
      <c r="B950" s="27"/>
      <c r="G950" s="28"/>
      <c r="H950" s="27"/>
    </row>
    <row r="951" spans="1:8" x14ac:dyDescent="0.3">
      <c r="A951" s="28"/>
      <c r="B951" s="27"/>
      <c r="G951" s="28"/>
      <c r="H951" s="27"/>
    </row>
    <row r="952" spans="1:8" x14ac:dyDescent="0.3">
      <c r="A952" s="28"/>
      <c r="B952" s="27"/>
      <c r="G952" s="28"/>
      <c r="H952" s="27"/>
    </row>
    <row r="953" spans="1:8" x14ac:dyDescent="0.3">
      <c r="A953" s="28"/>
      <c r="B953" s="27"/>
      <c r="G953" s="28"/>
      <c r="H953" s="27"/>
    </row>
    <row r="954" spans="1:8" x14ac:dyDescent="0.3">
      <c r="A954" s="28"/>
      <c r="B954" s="27"/>
      <c r="G954" s="28"/>
      <c r="H954" s="27"/>
    </row>
    <row r="955" spans="1:8" x14ac:dyDescent="0.3">
      <c r="A955" s="28"/>
      <c r="B955" s="27"/>
      <c r="G955" s="28"/>
      <c r="H955" s="27"/>
    </row>
    <row r="956" spans="1:8" x14ac:dyDescent="0.3">
      <c r="A956" s="28"/>
      <c r="B956" s="27"/>
      <c r="G956" s="28"/>
      <c r="H956" s="27"/>
    </row>
    <row r="957" spans="1:8" x14ac:dyDescent="0.3">
      <c r="A957" s="28"/>
      <c r="B957" s="27"/>
      <c r="G957" s="28"/>
      <c r="H957" s="27"/>
    </row>
    <row r="958" spans="1:8" x14ac:dyDescent="0.3">
      <c r="A958" s="28"/>
      <c r="B958" s="27"/>
      <c r="G958" s="28"/>
      <c r="H958" s="27"/>
    </row>
    <row r="959" spans="1:8" x14ac:dyDescent="0.3">
      <c r="A959" s="28"/>
      <c r="B959" s="27"/>
      <c r="G959" s="28"/>
      <c r="H959" s="27"/>
    </row>
    <row r="960" spans="1:8" x14ac:dyDescent="0.3">
      <c r="A960" s="28"/>
      <c r="B960" s="27"/>
      <c r="G960" s="28"/>
      <c r="H960" s="27"/>
    </row>
    <row r="961" spans="1:8" x14ac:dyDescent="0.3">
      <c r="A961" s="28"/>
      <c r="B961" s="27"/>
      <c r="G961" s="28"/>
      <c r="H961" s="27"/>
    </row>
    <row r="962" spans="1:8" x14ac:dyDescent="0.3">
      <c r="A962" s="28"/>
      <c r="B962" s="27"/>
      <c r="G962" s="28"/>
      <c r="H962" s="27"/>
    </row>
    <row r="963" spans="1:8" x14ac:dyDescent="0.3">
      <c r="A963" s="28"/>
      <c r="B963" s="27"/>
      <c r="G963" s="28"/>
      <c r="H963" s="27"/>
    </row>
    <row r="964" spans="1:8" x14ac:dyDescent="0.3">
      <c r="A964" s="28"/>
      <c r="B964" s="27"/>
      <c r="G964" s="28"/>
      <c r="H964" s="27"/>
    </row>
    <row r="965" spans="1:8" x14ac:dyDescent="0.3">
      <c r="A965" s="28"/>
      <c r="B965" s="27"/>
      <c r="G965" s="28"/>
      <c r="H965" s="27"/>
    </row>
    <row r="966" spans="1:8" x14ac:dyDescent="0.3">
      <c r="A966" s="28"/>
      <c r="B966" s="27"/>
      <c r="G966" s="28"/>
      <c r="H966" s="27"/>
    </row>
    <row r="967" spans="1:8" x14ac:dyDescent="0.3">
      <c r="A967" s="28"/>
      <c r="B967" s="27"/>
      <c r="G967" s="28"/>
      <c r="H967" s="27"/>
    </row>
    <row r="968" spans="1:8" x14ac:dyDescent="0.3">
      <c r="A968" s="28"/>
      <c r="B968" s="27"/>
      <c r="G968" s="28"/>
      <c r="H968" s="27"/>
    </row>
    <row r="969" spans="1:8" x14ac:dyDescent="0.3">
      <c r="A969" s="28"/>
      <c r="B969" s="27"/>
      <c r="G969" s="28"/>
      <c r="H969" s="27"/>
    </row>
    <row r="970" spans="1:8" x14ac:dyDescent="0.3">
      <c r="A970" s="28"/>
      <c r="B970" s="27"/>
      <c r="G970" s="28"/>
      <c r="H970" s="27"/>
    </row>
    <row r="971" spans="1:8" x14ac:dyDescent="0.3">
      <c r="A971" s="28"/>
      <c r="B971" s="27"/>
      <c r="G971" s="28"/>
      <c r="H971" s="27"/>
    </row>
    <row r="972" spans="1:8" x14ac:dyDescent="0.3">
      <c r="A972" s="28"/>
      <c r="B972" s="27"/>
      <c r="G972" s="28"/>
      <c r="H972" s="27"/>
    </row>
    <row r="973" spans="1:8" x14ac:dyDescent="0.3">
      <c r="A973" s="28"/>
      <c r="B973" s="27"/>
      <c r="G973" s="28"/>
      <c r="H973" s="27"/>
    </row>
    <row r="974" spans="1:8" x14ac:dyDescent="0.3">
      <c r="A974" s="28"/>
      <c r="B974" s="27"/>
      <c r="G974" s="28"/>
      <c r="H974" s="27"/>
    </row>
    <row r="975" spans="1:8" x14ac:dyDescent="0.3">
      <c r="A975" s="28"/>
      <c r="B975" s="27"/>
      <c r="G975" s="28"/>
      <c r="H975" s="27"/>
    </row>
    <row r="976" spans="1:8" x14ac:dyDescent="0.3">
      <c r="A976" s="28"/>
      <c r="B976" s="27"/>
      <c r="G976" s="28"/>
      <c r="H976" s="27"/>
    </row>
    <row r="977" spans="1:8" x14ac:dyDescent="0.3">
      <c r="A977" s="28"/>
      <c r="B977" s="27"/>
      <c r="G977" s="28"/>
      <c r="H977" s="27"/>
    </row>
    <row r="978" spans="1:8" x14ac:dyDescent="0.3">
      <c r="A978" s="28"/>
      <c r="B978" s="27"/>
      <c r="G978" s="28"/>
      <c r="H978" s="27"/>
    </row>
    <row r="979" spans="1:8" x14ac:dyDescent="0.3">
      <c r="A979" s="28"/>
      <c r="B979" s="27"/>
      <c r="G979" s="28"/>
      <c r="H979" s="27"/>
    </row>
    <row r="980" spans="1:8" x14ac:dyDescent="0.3">
      <c r="A980" s="28"/>
      <c r="B980" s="27"/>
      <c r="G980" s="28"/>
      <c r="H980" s="27"/>
    </row>
    <row r="981" spans="1:8" x14ac:dyDescent="0.3">
      <c r="A981" s="28"/>
      <c r="B981" s="27"/>
      <c r="G981" s="28"/>
      <c r="H981" s="27"/>
    </row>
    <row r="982" spans="1:8" x14ac:dyDescent="0.3">
      <c r="A982" s="28"/>
      <c r="B982" s="27"/>
      <c r="G982" s="28"/>
      <c r="H982" s="27"/>
    </row>
    <row r="983" spans="1:8" x14ac:dyDescent="0.3">
      <c r="A983" s="28"/>
      <c r="B983" s="27"/>
      <c r="G983" s="28"/>
      <c r="H983" s="27"/>
    </row>
    <row r="984" spans="1:8" x14ac:dyDescent="0.3">
      <c r="A984" s="28"/>
      <c r="B984" s="27"/>
      <c r="G984" s="28"/>
      <c r="H984" s="27"/>
    </row>
    <row r="985" spans="1:8" x14ac:dyDescent="0.3">
      <c r="A985" s="28"/>
      <c r="B985" s="27"/>
      <c r="G985" s="28"/>
      <c r="H985" s="27"/>
    </row>
    <row r="986" spans="1:8" x14ac:dyDescent="0.3">
      <c r="A986" s="28"/>
      <c r="B986" s="27"/>
      <c r="G986" s="28"/>
      <c r="H986" s="27"/>
    </row>
    <row r="987" spans="1:8" x14ac:dyDescent="0.3">
      <c r="A987" s="28"/>
      <c r="B987" s="27"/>
      <c r="G987" s="28"/>
      <c r="H987" s="27"/>
    </row>
    <row r="988" spans="1:8" x14ac:dyDescent="0.3">
      <c r="A988" s="28"/>
      <c r="B988" s="27"/>
      <c r="G988" s="28"/>
      <c r="H988" s="27"/>
    </row>
    <row r="989" spans="1:8" x14ac:dyDescent="0.3">
      <c r="A989" s="28"/>
      <c r="B989" s="27"/>
      <c r="G989" s="28"/>
      <c r="H989" s="27"/>
    </row>
    <row r="990" spans="1:8" x14ac:dyDescent="0.3">
      <c r="A990" s="28"/>
      <c r="B990" s="27"/>
      <c r="G990" s="28"/>
      <c r="H990" s="27"/>
    </row>
    <row r="991" spans="1:8" x14ac:dyDescent="0.3">
      <c r="A991" s="28"/>
      <c r="B991" s="27"/>
      <c r="G991" s="28"/>
      <c r="H991" s="27"/>
    </row>
    <row r="992" spans="1:8" x14ac:dyDescent="0.3">
      <c r="A992" s="28"/>
      <c r="B992" s="27"/>
      <c r="G992" s="28"/>
      <c r="H992" s="27"/>
    </row>
    <row r="993" spans="1:8" x14ac:dyDescent="0.3">
      <c r="A993" s="28"/>
      <c r="B993" s="27"/>
      <c r="G993" s="28"/>
      <c r="H993" s="27"/>
    </row>
    <row r="994" spans="1:8" x14ac:dyDescent="0.3">
      <c r="A994" s="28"/>
      <c r="B994" s="27"/>
      <c r="G994" s="28"/>
      <c r="H994" s="27"/>
    </row>
    <row r="995" spans="1:8" x14ac:dyDescent="0.3">
      <c r="A995" s="28"/>
      <c r="B995" s="27"/>
      <c r="G995" s="28"/>
      <c r="H995" s="27"/>
    </row>
    <row r="996" spans="1:8" x14ac:dyDescent="0.3">
      <c r="A996" s="28"/>
      <c r="B996" s="27"/>
      <c r="G996" s="28"/>
      <c r="H996" s="27"/>
    </row>
    <row r="997" spans="1:8" x14ac:dyDescent="0.3">
      <c r="A997" s="28"/>
      <c r="B997" s="27"/>
      <c r="G997" s="28"/>
      <c r="H997" s="27"/>
    </row>
    <row r="998" spans="1:8" x14ac:dyDescent="0.3">
      <c r="A998" s="28"/>
      <c r="B998" s="27"/>
      <c r="G998" s="28"/>
      <c r="H998" s="27"/>
    </row>
    <row r="999" spans="1:8" x14ac:dyDescent="0.3">
      <c r="A999" s="28"/>
      <c r="B999" s="27"/>
      <c r="G999" s="28"/>
      <c r="H999" s="27"/>
    </row>
    <row r="1000" spans="1:8" x14ac:dyDescent="0.3">
      <c r="A1000" s="28"/>
      <c r="B1000" s="27"/>
      <c r="G1000" s="28"/>
      <c r="H1000" s="27"/>
    </row>
    <row r="1001" spans="1:8" x14ac:dyDescent="0.3">
      <c r="A1001" s="28"/>
      <c r="B1001" s="27"/>
      <c r="G1001" s="28"/>
      <c r="H1001" s="27"/>
    </row>
    <row r="1002" spans="1:8" x14ac:dyDescent="0.3">
      <c r="A1002" s="28"/>
      <c r="B1002" s="27"/>
      <c r="G1002" s="28"/>
      <c r="H1002" s="27"/>
    </row>
    <row r="1003" spans="1:8" x14ac:dyDescent="0.3">
      <c r="A1003" s="28"/>
      <c r="B1003" s="27"/>
      <c r="G1003" s="28"/>
      <c r="H1003" s="27"/>
    </row>
    <row r="1004" spans="1:8" x14ac:dyDescent="0.3">
      <c r="A1004" s="28"/>
      <c r="B1004" s="27"/>
      <c r="G1004" s="28"/>
      <c r="H1004" s="27"/>
    </row>
    <row r="1005" spans="1:8" x14ac:dyDescent="0.3">
      <c r="A1005" s="28"/>
      <c r="B1005" s="27"/>
      <c r="G1005" s="28"/>
      <c r="H1005" s="27"/>
    </row>
    <row r="1006" spans="1:8" x14ac:dyDescent="0.3">
      <c r="A1006" s="28"/>
      <c r="B1006" s="27"/>
      <c r="G1006" s="28"/>
      <c r="H1006" s="27"/>
    </row>
    <row r="1007" spans="1:8" x14ac:dyDescent="0.3">
      <c r="A1007" s="28"/>
      <c r="B1007" s="27"/>
      <c r="G1007" s="28"/>
      <c r="H1007" s="27"/>
    </row>
    <row r="1008" spans="1:8" x14ac:dyDescent="0.3">
      <c r="A1008" s="28"/>
      <c r="B1008" s="27"/>
      <c r="G1008" s="28"/>
      <c r="H1008" s="27"/>
    </row>
    <row r="1009" spans="1:8" x14ac:dyDescent="0.3">
      <c r="A1009" s="28"/>
      <c r="B1009" s="27"/>
      <c r="G1009" s="28"/>
      <c r="H1009" s="27"/>
    </row>
    <row r="1010" spans="1:8" x14ac:dyDescent="0.3">
      <c r="A1010" s="28"/>
      <c r="B1010" s="27"/>
      <c r="G1010" s="28"/>
      <c r="H1010" s="27"/>
    </row>
    <row r="1011" spans="1:8" x14ac:dyDescent="0.3">
      <c r="A1011" s="28"/>
      <c r="B1011" s="27"/>
      <c r="G1011" s="28"/>
      <c r="H1011" s="27"/>
    </row>
    <row r="1012" spans="1:8" x14ac:dyDescent="0.3">
      <c r="A1012" s="28"/>
      <c r="B1012" s="27"/>
      <c r="G1012" s="28"/>
      <c r="H1012" s="27"/>
    </row>
    <row r="1013" spans="1:8" x14ac:dyDescent="0.3">
      <c r="A1013" s="28"/>
      <c r="B1013" s="27"/>
      <c r="G1013" s="28"/>
      <c r="H1013" s="27"/>
    </row>
    <row r="1014" spans="1:8" x14ac:dyDescent="0.3">
      <c r="A1014" s="28"/>
      <c r="B1014" s="27"/>
      <c r="G1014" s="28"/>
      <c r="H1014" s="27"/>
    </row>
    <row r="1015" spans="1:8" x14ac:dyDescent="0.3">
      <c r="A1015" s="28"/>
      <c r="B1015" s="27"/>
      <c r="G1015" s="28"/>
      <c r="H1015" s="27"/>
    </row>
    <row r="1016" spans="1:8" x14ac:dyDescent="0.3">
      <c r="A1016" s="28"/>
      <c r="B1016" s="27"/>
      <c r="G1016" s="28"/>
      <c r="H1016" s="27"/>
    </row>
    <row r="1017" spans="1:8" x14ac:dyDescent="0.3">
      <c r="A1017" s="28"/>
      <c r="B1017" s="27"/>
      <c r="G1017" s="28"/>
      <c r="H1017" s="27"/>
    </row>
    <row r="1018" spans="1:8" x14ac:dyDescent="0.3">
      <c r="A1018" s="28"/>
      <c r="B1018" s="27"/>
      <c r="G1018" s="28"/>
      <c r="H1018" s="27"/>
    </row>
    <row r="1019" spans="1:8" x14ac:dyDescent="0.3">
      <c r="A1019" s="28"/>
      <c r="B1019" s="27"/>
      <c r="G1019" s="28"/>
      <c r="H1019" s="27"/>
    </row>
    <row r="1020" spans="1:8" x14ac:dyDescent="0.3">
      <c r="A1020" s="28"/>
      <c r="B1020" s="27"/>
      <c r="G1020" s="28"/>
      <c r="H1020" s="27"/>
    </row>
    <row r="1021" spans="1:8" x14ac:dyDescent="0.3">
      <c r="A1021" s="28"/>
      <c r="B1021" s="27"/>
      <c r="G1021" s="28"/>
      <c r="H1021" s="27"/>
    </row>
    <row r="1022" spans="1:8" x14ac:dyDescent="0.3">
      <c r="A1022" s="28"/>
      <c r="B1022" s="27"/>
      <c r="G1022" s="28"/>
      <c r="H1022" s="27"/>
    </row>
    <row r="1023" spans="1:8" x14ac:dyDescent="0.3">
      <c r="A1023" s="28"/>
      <c r="B1023" s="27"/>
      <c r="G1023" s="28"/>
      <c r="H1023" s="27"/>
    </row>
    <row r="1024" spans="1:8" x14ac:dyDescent="0.3">
      <c r="A1024" s="28"/>
      <c r="B1024" s="27"/>
      <c r="G1024" s="28"/>
      <c r="H1024" s="27"/>
    </row>
    <row r="1025" spans="1:8" x14ac:dyDescent="0.3">
      <c r="A1025" s="28"/>
      <c r="B1025" s="27"/>
      <c r="G1025" s="28"/>
      <c r="H1025" s="27"/>
    </row>
    <row r="1026" spans="1:8" x14ac:dyDescent="0.3">
      <c r="A1026" s="28"/>
      <c r="B1026" s="27"/>
      <c r="G1026" s="28"/>
      <c r="H1026" s="27"/>
    </row>
    <row r="1027" spans="1:8" x14ac:dyDescent="0.3">
      <c r="A1027" s="28"/>
      <c r="B1027" s="27"/>
      <c r="G1027" s="28"/>
      <c r="H1027" s="27"/>
    </row>
    <row r="1028" spans="1:8" x14ac:dyDescent="0.3">
      <c r="A1028" s="28"/>
      <c r="B1028" s="27"/>
      <c r="G1028" s="28"/>
      <c r="H1028" s="27"/>
    </row>
    <row r="1029" spans="1:8" x14ac:dyDescent="0.3">
      <c r="A1029" s="28"/>
      <c r="B1029" s="27"/>
      <c r="G1029" s="28"/>
      <c r="H1029" s="27"/>
    </row>
    <row r="1030" spans="1:8" x14ac:dyDescent="0.3">
      <c r="A1030" s="28"/>
      <c r="B1030" s="27"/>
      <c r="G1030" s="28"/>
      <c r="H1030" s="27"/>
    </row>
    <row r="1031" spans="1:8" x14ac:dyDescent="0.3">
      <c r="A1031" s="28"/>
      <c r="B1031" s="27"/>
      <c r="G1031" s="28"/>
      <c r="H1031" s="27"/>
    </row>
    <row r="1032" spans="1:8" x14ac:dyDescent="0.3">
      <c r="A1032" s="28"/>
      <c r="B1032" s="27"/>
      <c r="G1032" s="28"/>
      <c r="H1032" s="27"/>
    </row>
    <row r="1033" spans="1:8" x14ac:dyDescent="0.3">
      <c r="A1033" s="28"/>
      <c r="B1033" s="27"/>
      <c r="G1033" s="28"/>
      <c r="H1033" s="27"/>
    </row>
    <row r="1034" spans="1:8" x14ac:dyDescent="0.3">
      <c r="A1034" s="28"/>
      <c r="B1034" s="27"/>
      <c r="G1034" s="28"/>
      <c r="H1034" s="27"/>
    </row>
    <row r="1035" spans="1:8" x14ac:dyDescent="0.3">
      <c r="A1035" s="28"/>
      <c r="B1035" s="27"/>
      <c r="G1035" s="28"/>
      <c r="H1035" s="27"/>
    </row>
    <row r="1036" spans="1:8" x14ac:dyDescent="0.3">
      <c r="A1036" s="28"/>
      <c r="B1036" s="27"/>
      <c r="G1036" s="28"/>
      <c r="H1036" s="27"/>
    </row>
    <row r="1037" spans="1:8" x14ac:dyDescent="0.3">
      <c r="A1037" s="28"/>
      <c r="B1037" s="27"/>
      <c r="G1037" s="28"/>
      <c r="H1037" s="27"/>
    </row>
    <row r="1038" spans="1:8" x14ac:dyDescent="0.3">
      <c r="A1038" s="28"/>
      <c r="B1038" s="27"/>
      <c r="G1038" s="28"/>
      <c r="H1038" s="27"/>
    </row>
    <row r="1039" spans="1:8" x14ac:dyDescent="0.3">
      <c r="A1039" s="28"/>
      <c r="B1039" s="27"/>
      <c r="G1039" s="28"/>
      <c r="H1039" s="27"/>
    </row>
    <row r="1040" spans="1:8" x14ac:dyDescent="0.3">
      <c r="A1040" s="28"/>
      <c r="B1040" s="27"/>
      <c r="G1040" s="28"/>
      <c r="H1040" s="27"/>
    </row>
    <row r="1041" spans="1:8" x14ac:dyDescent="0.3">
      <c r="A1041" s="28"/>
      <c r="B1041" s="27"/>
      <c r="G1041" s="28"/>
      <c r="H1041" s="27"/>
    </row>
    <row r="1042" spans="1:8" x14ac:dyDescent="0.3">
      <c r="A1042" s="28"/>
      <c r="B1042" s="27"/>
      <c r="G1042" s="28"/>
      <c r="H1042" s="27"/>
    </row>
    <row r="1043" spans="1:8" x14ac:dyDescent="0.3">
      <c r="A1043" s="28"/>
      <c r="B1043" s="27"/>
      <c r="G1043" s="28"/>
      <c r="H1043" s="27"/>
    </row>
    <row r="1044" spans="1:8" x14ac:dyDescent="0.3">
      <c r="A1044" s="28"/>
      <c r="B1044" s="27"/>
      <c r="G1044" s="28"/>
      <c r="H1044" s="27"/>
    </row>
    <row r="1045" spans="1:8" x14ac:dyDescent="0.3">
      <c r="A1045" s="28"/>
      <c r="B1045" s="27"/>
      <c r="G1045" s="28"/>
      <c r="H1045" s="27"/>
    </row>
    <row r="1046" spans="1:8" x14ac:dyDescent="0.3">
      <c r="A1046" s="28"/>
      <c r="B1046" s="27"/>
      <c r="G1046" s="28"/>
      <c r="H1046" s="27"/>
    </row>
    <row r="1047" spans="1:8" x14ac:dyDescent="0.3">
      <c r="A1047" s="28"/>
      <c r="B1047" s="27"/>
      <c r="G1047" s="28"/>
      <c r="H1047" s="27"/>
    </row>
    <row r="1048" spans="1:8" x14ac:dyDescent="0.3">
      <c r="A1048" s="28"/>
      <c r="B1048" s="27"/>
      <c r="G1048" s="28"/>
      <c r="H1048" s="27"/>
    </row>
    <row r="1049" spans="1:8" x14ac:dyDescent="0.3">
      <c r="A1049" s="28"/>
      <c r="B1049" s="27"/>
      <c r="G1049" s="28"/>
      <c r="H1049" s="27"/>
    </row>
    <row r="1050" spans="1:8" x14ac:dyDescent="0.3">
      <c r="A1050" s="28"/>
      <c r="B1050" s="27"/>
      <c r="G1050" s="28"/>
      <c r="H1050" s="27"/>
    </row>
    <row r="1051" spans="1:8" x14ac:dyDescent="0.3">
      <c r="A1051" s="28"/>
      <c r="B1051" s="27"/>
      <c r="G1051" s="28"/>
      <c r="H1051" s="27"/>
    </row>
    <row r="1052" spans="1:8" x14ac:dyDescent="0.3">
      <c r="A1052" s="28"/>
      <c r="B1052" s="27"/>
      <c r="G1052" s="28"/>
      <c r="H1052" s="27"/>
    </row>
    <row r="1053" spans="1:8" x14ac:dyDescent="0.3">
      <c r="A1053" s="28"/>
      <c r="B1053" s="27"/>
      <c r="G1053" s="28"/>
      <c r="H1053" s="27"/>
    </row>
    <row r="1054" spans="1:8" x14ac:dyDescent="0.3">
      <c r="A1054" s="28"/>
      <c r="B1054" s="27"/>
      <c r="G1054" s="28"/>
      <c r="H1054" s="27"/>
    </row>
    <row r="1055" spans="1:8" x14ac:dyDescent="0.3">
      <c r="A1055" s="28"/>
      <c r="B1055" s="27"/>
      <c r="G1055" s="28"/>
      <c r="H1055" s="27"/>
    </row>
    <row r="1056" spans="1:8" x14ac:dyDescent="0.3">
      <c r="A1056" s="28"/>
      <c r="B1056" s="27"/>
      <c r="G1056" s="28"/>
      <c r="H1056" s="27"/>
    </row>
    <row r="1057" spans="1:8" x14ac:dyDescent="0.3">
      <c r="A1057" s="28"/>
      <c r="B1057" s="27"/>
      <c r="G1057" s="28"/>
      <c r="H1057" s="27"/>
    </row>
    <row r="1058" spans="1:8" x14ac:dyDescent="0.3">
      <c r="A1058" s="28"/>
      <c r="B1058" s="27"/>
      <c r="G1058" s="28"/>
      <c r="H1058" s="27"/>
    </row>
    <row r="1059" spans="1:8" x14ac:dyDescent="0.3">
      <c r="A1059" s="28"/>
      <c r="B1059" s="27"/>
      <c r="G1059" s="28"/>
      <c r="H1059" s="27"/>
    </row>
    <row r="1060" spans="1:8" x14ac:dyDescent="0.3">
      <c r="A1060" s="28"/>
      <c r="B1060" s="27"/>
      <c r="G1060" s="28"/>
      <c r="H1060" s="27"/>
    </row>
    <row r="1061" spans="1:8" x14ac:dyDescent="0.3">
      <c r="A1061" s="28"/>
      <c r="B1061" s="27"/>
      <c r="G1061" s="28"/>
      <c r="H1061" s="27"/>
    </row>
    <row r="1062" spans="1:8" x14ac:dyDescent="0.3">
      <c r="A1062" s="28"/>
      <c r="B1062" s="27"/>
      <c r="G1062" s="28"/>
      <c r="H1062" s="27"/>
    </row>
    <row r="1063" spans="1:8" x14ac:dyDescent="0.3">
      <c r="A1063" s="28"/>
      <c r="B1063" s="27"/>
      <c r="G1063" s="28"/>
      <c r="H1063" s="27"/>
    </row>
    <row r="1064" spans="1:8" x14ac:dyDescent="0.3">
      <c r="A1064" s="28"/>
      <c r="B1064" s="27"/>
      <c r="G1064" s="28"/>
      <c r="H1064" s="27"/>
    </row>
    <row r="1065" spans="1:8" x14ac:dyDescent="0.3">
      <c r="A1065" s="28"/>
      <c r="B1065" s="27"/>
      <c r="G1065" s="28"/>
      <c r="H1065" s="27"/>
    </row>
    <row r="1066" spans="1:8" x14ac:dyDescent="0.3">
      <c r="A1066" s="28"/>
      <c r="B1066" s="27"/>
      <c r="G1066" s="28"/>
      <c r="H1066" s="27"/>
    </row>
    <row r="1067" spans="1:8" x14ac:dyDescent="0.3">
      <c r="A1067" s="28"/>
      <c r="B1067" s="27"/>
      <c r="G1067" s="28"/>
      <c r="H1067" s="27"/>
    </row>
    <row r="1068" spans="1:8" x14ac:dyDescent="0.3">
      <c r="A1068" s="28"/>
      <c r="B1068" s="27"/>
      <c r="G1068" s="28"/>
      <c r="H1068" s="27"/>
    </row>
    <row r="1069" spans="1:8" x14ac:dyDescent="0.3">
      <c r="A1069" s="28"/>
      <c r="B1069" s="27"/>
      <c r="G1069" s="28"/>
      <c r="H1069" s="27"/>
    </row>
    <row r="1070" spans="1:8" x14ac:dyDescent="0.3">
      <c r="A1070" s="28"/>
      <c r="B1070" s="27"/>
      <c r="G1070" s="28"/>
      <c r="H1070" s="27"/>
    </row>
    <row r="1071" spans="1:8" x14ac:dyDescent="0.3">
      <c r="A1071" s="28"/>
      <c r="B1071" s="27"/>
      <c r="G1071" s="28"/>
      <c r="H1071" s="27"/>
    </row>
    <row r="1072" spans="1:8" x14ac:dyDescent="0.3">
      <c r="A1072" s="28"/>
      <c r="B1072" s="27"/>
      <c r="G1072" s="28"/>
      <c r="H1072" s="27"/>
    </row>
    <row r="1073" spans="1:8" x14ac:dyDescent="0.3">
      <c r="A1073" s="28"/>
      <c r="B1073" s="27"/>
      <c r="G1073" s="28"/>
      <c r="H1073" s="27"/>
    </row>
    <row r="1074" spans="1:8" x14ac:dyDescent="0.3">
      <c r="A1074" s="28"/>
      <c r="B1074" s="27"/>
      <c r="G1074" s="28"/>
      <c r="H1074" s="27"/>
    </row>
    <row r="1075" spans="1:8" x14ac:dyDescent="0.3">
      <c r="A1075" s="28"/>
      <c r="B1075" s="27"/>
      <c r="G1075" s="28"/>
      <c r="H1075" s="27"/>
    </row>
    <row r="1076" spans="1:8" x14ac:dyDescent="0.3">
      <c r="A1076" s="28"/>
      <c r="B1076" s="27"/>
      <c r="G1076" s="28"/>
      <c r="H1076" s="27"/>
    </row>
    <row r="1077" spans="1:8" x14ac:dyDescent="0.3">
      <c r="A1077" s="28"/>
      <c r="B1077" s="27"/>
      <c r="G1077" s="28"/>
      <c r="H1077" s="27"/>
    </row>
    <row r="1078" spans="1:8" x14ac:dyDescent="0.3">
      <c r="A1078" s="28"/>
      <c r="B1078" s="27"/>
      <c r="G1078" s="28"/>
      <c r="H1078" s="27"/>
    </row>
    <row r="1079" spans="1:8" x14ac:dyDescent="0.3">
      <c r="A1079" s="28"/>
      <c r="B1079" s="27"/>
      <c r="G1079" s="28"/>
      <c r="H1079" s="27"/>
    </row>
    <row r="1080" spans="1:8" x14ac:dyDescent="0.3">
      <c r="A1080" s="28"/>
      <c r="B1080" s="27"/>
      <c r="G1080" s="28"/>
      <c r="H1080" s="27"/>
    </row>
    <row r="1081" spans="1:8" x14ac:dyDescent="0.3">
      <c r="A1081" s="28"/>
      <c r="B1081" s="27"/>
      <c r="G1081" s="28"/>
      <c r="H1081" s="27"/>
    </row>
    <row r="1082" spans="1:8" x14ac:dyDescent="0.3">
      <c r="A1082" s="28"/>
      <c r="B1082" s="27"/>
      <c r="G1082" s="28"/>
      <c r="H1082" s="27"/>
    </row>
    <row r="1083" spans="1:8" x14ac:dyDescent="0.3">
      <c r="A1083" s="28"/>
      <c r="B1083" s="27"/>
      <c r="G1083" s="28"/>
      <c r="H1083" s="27"/>
    </row>
    <row r="1084" spans="1:8" x14ac:dyDescent="0.3">
      <c r="A1084" s="28"/>
      <c r="B1084" s="27"/>
      <c r="G1084" s="28"/>
      <c r="H1084" s="27"/>
    </row>
    <row r="1085" spans="1:8" x14ac:dyDescent="0.3">
      <c r="A1085" s="28"/>
      <c r="B1085" s="27"/>
      <c r="G1085" s="28"/>
      <c r="H1085" s="27"/>
    </row>
    <row r="1086" spans="1:8" x14ac:dyDescent="0.3">
      <c r="A1086" s="28"/>
      <c r="B1086" s="27"/>
      <c r="G1086" s="28"/>
      <c r="H1086" s="27"/>
    </row>
    <row r="1087" spans="1:8" x14ac:dyDescent="0.3">
      <c r="A1087" s="28"/>
      <c r="B1087" s="27"/>
      <c r="G1087" s="28"/>
      <c r="H1087" s="27"/>
    </row>
    <row r="1088" spans="1:8" x14ac:dyDescent="0.3">
      <c r="A1088" s="28"/>
      <c r="B1088" s="27"/>
      <c r="G1088" s="28"/>
      <c r="H1088" s="27"/>
    </row>
    <row r="1089" spans="1:8" x14ac:dyDescent="0.3">
      <c r="A1089" s="28"/>
      <c r="B1089" s="27"/>
      <c r="G1089" s="28"/>
      <c r="H1089" s="27"/>
    </row>
    <row r="1090" spans="1:8" x14ac:dyDescent="0.3">
      <c r="A1090" s="28"/>
      <c r="B1090" s="27"/>
      <c r="G1090" s="28"/>
      <c r="H1090" s="27"/>
    </row>
    <row r="1091" spans="1:8" x14ac:dyDescent="0.3">
      <c r="A1091" s="28"/>
      <c r="B1091" s="27"/>
      <c r="G1091" s="28"/>
      <c r="H1091" s="27"/>
    </row>
    <row r="1092" spans="1:8" x14ac:dyDescent="0.3">
      <c r="A1092" s="28"/>
      <c r="B1092" s="27"/>
      <c r="G1092" s="28"/>
      <c r="H1092" s="27"/>
    </row>
    <row r="1093" spans="1:8" x14ac:dyDescent="0.3">
      <c r="A1093" s="28"/>
      <c r="B1093" s="27"/>
      <c r="G1093" s="28"/>
      <c r="H1093" s="27"/>
    </row>
    <row r="1094" spans="1:8" x14ac:dyDescent="0.3">
      <c r="A1094" s="28"/>
      <c r="B1094" s="27"/>
      <c r="G1094" s="28"/>
      <c r="H1094" s="27"/>
    </row>
    <row r="1095" spans="1:8" x14ac:dyDescent="0.3">
      <c r="A1095" s="28"/>
      <c r="B1095" s="27"/>
      <c r="G1095" s="28"/>
      <c r="H1095" s="27"/>
    </row>
    <row r="1096" spans="1:8" x14ac:dyDescent="0.3">
      <c r="A1096" s="28"/>
      <c r="B1096" s="27"/>
      <c r="G1096" s="28"/>
      <c r="H1096" s="27"/>
    </row>
    <row r="1097" spans="1:8" x14ac:dyDescent="0.3">
      <c r="A1097" s="28"/>
      <c r="B1097" s="27"/>
      <c r="G1097" s="28"/>
      <c r="H1097" s="27"/>
    </row>
    <row r="1098" spans="1:8" x14ac:dyDescent="0.3">
      <c r="A1098" s="28"/>
      <c r="B1098" s="27"/>
      <c r="G1098" s="28"/>
      <c r="H1098" s="27"/>
    </row>
    <row r="1099" spans="1:8" x14ac:dyDescent="0.3">
      <c r="A1099" s="28"/>
      <c r="B1099" s="27"/>
      <c r="G1099" s="28"/>
      <c r="H1099" s="27"/>
    </row>
    <row r="1100" spans="1:8" x14ac:dyDescent="0.3">
      <c r="A1100" s="28"/>
      <c r="B1100" s="27"/>
      <c r="G1100" s="28"/>
      <c r="H1100" s="27"/>
    </row>
    <row r="1101" spans="1:8" x14ac:dyDescent="0.3">
      <c r="A1101" s="28"/>
      <c r="B1101" s="27"/>
      <c r="G1101" s="28"/>
      <c r="H1101" s="27"/>
    </row>
    <row r="1102" spans="1:8" x14ac:dyDescent="0.3">
      <c r="A1102" s="28"/>
      <c r="B1102" s="27"/>
      <c r="G1102" s="28"/>
      <c r="H1102" s="27"/>
    </row>
    <row r="1103" spans="1:8" x14ac:dyDescent="0.3">
      <c r="A1103" s="28"/>
      <c r="B1103" s="27"/>
      <c r="G1103" s="28"/>
      <c r="H1103" s="27"/>
    </row>
    <row r="1104" spans="1:8" x14ac:dyDescent="0.3">
      <c r="A1104" s="28"/>
      <c r="B1104" s="27"/>
      <c r="G1104" s="28"/>
      <c r="H1104" s="27"/>
    </row>
    <row r="1105" spans="1:8" x14ac:dyDescent="0.3">
      <c r="A1105" s="28"/>
      <c r="B1105" s="27"/>
      <c r="G1105" s="28"/>
      <c r="H1105" s="27"/>
    </row>
    <row r="1106" spans="1:8" x14ac:dyDescent="0.3">
      <c r="A1106" s="28"/>
      <c r="B1106" s="27"/>
      <c r="G1106" s="28"/>
      <c r="H1106" s="27"/>
    </row>
    <row r="1107" spans="1:8" x14ac:dyDescent="0.3">
      <c r="A1107" s="28"/>
      <c r="B1107" s="27"/>
      <c r="G1107" s="28"/>
      <c r="H1107" s="27"/>
    </row>
    <row r="1108" spans="1:8" x14ac:dyDescent="0.3">
      <c r="A1108" s="28"/>
      <c r="B1108" s="27"/>
      <c r="G1108" s="28"/>
      <c r="H1108" s="27"/>
    </row>
    <row r="1109" spans="1:8" x14ac:dyDescent="0.3">
      <c r="A1109" s="28"/>
      <c r="B1109" s="27"/>
      <c r="G1109" s="28"/>
      <c r="H1109" s="27"/>
    </row>
    <row r="1110" spans="1:8" x14ac:dyDescent="0.3">
      <c r="A1110" s="28"/>
      <c r="B1110" s="27"/>
      <c r="G1110" s="28"/>
      <c r="H1110" s="27"/>
    </row>
    <row r="1111" spans="1:8" x14ac:dyDescent="0.3">
      <c r="A1111" s="28"/>
      <c r="B1111" s="27"/>
      <c r="G1111" s="28"/>
      <c r="H1111" s="27"/>
    </row>
    <row r="1112" spans="1:8" x14ac:dyDescent="0.3">
      <c r="A1112" s="28"/>
      <c r="B1112" s="27"/>
      <c r="G1112" s="28"/>
      <c r="H1112" s="27"/>
    </row>
    <row r="1113" spans="1:8" x14ac:dyDescent="0.3">
      <c r="A1113" s="28"/>
      <c r="B1113" s="27"/>
      <c r="G1113" s="28"/>
      <c r="H1113" s="27"/>
    </row>
    <row r="1114" spans="1:8" x14ac:dyDescent="0.3">
      <c r="A1114" s="28"/>
      <c r="B1114" s="27"/>
      <c r="G1114" s="28"/>
      <c r="H1114" s="27"/>
    </row>
    <row r="1115" spans="1:8" x14ac:dyDescent="0.3">
      <c r="A1115" s="28"/>
      <c r="B1115" s="27"/>
      <c r="G1115" s="28"/>
      <c r="H1115" s="27"/>
    </row>
    <row r="1116" spans="1:8" x14ac:dyDescent="0.3">
      <c r="A1116" s="28"/>
      <c r="B1116" s="27"/>
      <c r="G1116" s="28"/>
      <c r="H1116" s="27"/>
    </row>
    <row r="1117" spans="1:8" x14ac:dyDescent="0.3">
      <c r="A1117" s="28"/>
      <c r="B1117" s="27"/>
      <c r="G1117" s="28"/>
      <c r="H1117" s="27"/>
    </row>
    <row r="1118" spans="1:8" x14ac:dyDescent="0.3">
      <c r="A1118" s="28"/>
      <c r="B1118" s="27"/>
      <c r="G1118" s="28"/>
      <c r="H1118" s="27"/>
    </row>
    <row r="1119" spans="1:8" x14ac:dyDescent="0.3">
      <c r="A1119" s="28"/>
      <c r="B1119" s="27"/>
      <c r="G1119" s="28"/>
      <c r="H1119" s="27"/>
    </row>
    <row r="1120" spans="1:8" x14ac:dyDescent="0.3">
      <c r="A1120" s="28"/>
      <c r="B1120" s="27"/>
      <c r="G1120" s="28"/>
      <c r="H1120" s="27"/>
    </row>
    <row r="1121" spans="1:8" x14ac:dyDescent="0.3">
      <c r="A1121" s="28"/>
      <c r="B1121" s="27"/>
      <c r="G1121" s="28"/>
      <c r="H1121" s="27"/>
    </row>
    <row r="1122" spans="1:8" x14ac:dyDescent="0.3">
      <c r="A1122" s="28"/>
      <c r="B1122" s="27"/>
      <c r="G1122" s="28"/>
      <c r="H1122" s="27"/>
    </row>
    <row r="1123" spans="1:8" x14ac:dyDescent="0.3">
      <c r="A1123" s="28"/>
      <c r="B1123" s="27"/>
      <c r="G1123" s="28"/>
      <c r="H1123" s="27"/>
    </row>
    <row r="1124" spans="1:8" x14ac:dyDescent="0.3">
      <c r="A1124" s="28"/>
      <c r="B1124" s="27"/>
      <c r="G1124" s="28"/>
      <c r="H1124" s="27"/>
    </row>
    <row r="1125" spans="1:8" x14ac:dyDescent="0.3">
      <c r="A1125" s="28"/>
      <c r="B1125" s="27"/>
      <c r="G1125" s="28"/>
      <c r="H1125" s="27"/>
    </row>
    <row r="1126" spans="1:8" x14ac:dyDescent="0.3">
      <c r="A1126" s="28"/>
      <c r="B1126" s="27"/>
      <c r="G1126" s="28"/>
      <c r="H1126" s="27"/>
    </row>
    <row r="1127" spans="1:8" x14ac:dyDescent="0.3">
      <c r="A1127" s="28"/>
      <c r="B1127" s="27"/>
      <c r="G1127" s="28"/>
      <c r="H1127" s="27"/>
    </row>
    <row r="1128" spans="1:8" x14ac:dyDescent="0.3">
      <c r="A1128" s="28"/>
      <c r="B1128" s="27"/>
      <c r="G1128" s="28"/>
      <c r="H1128" s="27"/>
    </row>
    <row r="1129" spans="1:8" x14ac:dyDescent="0.3">
      <c r="A1129" s="28"/>
      <c r="B1129" s="27"/>
      <c r="G1129" s="28"/>
      <c r="H1129" s="27"/>
    </row>
    <row r="1130" spans="1:8" x14ac:dyDescent="0.3">
      <c r="A1130" s="28"/>
      <c r="B1130" s="27"/>
      <c r="G1130" s="28"/>
      <c r="H1130" s="27"/>
    </row>
    <row r="1131" spans="1:8" x14ac:dyDescent="0.3">
      <c r="A1131" s="28"/>
      <c r="B1131" s="27"/>
      <c r="G1131" s="28"/>
      <c r="H1131" s="27"/>
    </row>
    <row r="1132" spans="1:8" x14ac:dyDescent="0.3">
      <c r="A1132" s="28"/>
      <c r="B1132" s="27"/>
      <c r="G1132" s="28"/>
      <c r="H1132" s="27"/>
    </row>
    <row r="1133" spans="1:8" x14ac:dyDescent="0.3">
      <c r="A1133" s="28"/>
      <c r="B1133" s="27"/>
      <c r="G1133" s="28"/>
      <c r="H1133" s="27"/>
    </row>
    <row r="1134" spans="1:8" x14ac:dyDescent="0.3">
      <c r="A1134" s="28"/>
      <c r="B1134" s="27"/>
      <c r="G1134" s="28"/>
      <c r="H1134" s="27"/>
    </row>
    <row r="1135" spans="1:8" x14ac:dyDescent="0.3">
      <c r="A1135" s="28"/>
      <c r="B1135" s="27"/>
      <c r="G1135" s="28"/>
      <c r="H1135" s="27"/>
    </row>
    <row r="1136" spans="1:8" x14ac:dyDescent="0.3">
      <c r="A1136" s="28"/>
      <c r="B1136" s="27"/>
      <c r="G1136" s="28"/>
      <c r="H1136" s="27"/>
    </row>
    <row r="1137" spans="1:8" x14ac:dyDescent="0.3">
      <c r="A1137" s="28"/>
      <c r="B1137" s="27"/>
      <c r="G1137" s="28"/>
      <c r="H1137" s="27"/>
    </row>
    <row r="1138" spans="1:8" x14ac:dyDescent="0.3">
      <c r="A1138" s="28"/>
      <c r="B1138" s="27"/>
      <c r="G1138" s="28"/>
      <c r="H1138" s="27"/>
    </row>
    <row r="1139" spans="1:8" x14ac:dyDescent="0.3">
      <c r="A1139" s="28"/>
      <c r="B1139" s="27"/>
      <c r="G1139" s="28"/>
      <c r="H1139" s="27"/>
    </row>
    <row r="1140" spans="1:8" x14ac:dyDescent="0.3">
      <c r="A1140" s="28"/>
      <c r="B1140" s="27"/>
      <c r="G1140" s="28"/>
      <c r="H1140" s="27"/>
    </row>
    <row r="1141" spans="1:8" x14ac:dyDescent="0.3">
      <c r="A1141" s="28"/>
      <c r="B1141" s="27"/>
      <c r="G1141" s="28"/>
      <c r="H1141" s="27"/>
    </row>
    <row r="1142" spans="1:8" x14ac:dyDescent="0.3">
      <c r="A1142" s="28"/>
      <c r="B1142" s="27"/>
      <c r="G1142" s="28"/>
      <c r="H1142" s="27"/>
    </row>
    <row r="1143" spans="1:8" x14ac:dyDescent="0.3">
      <c r="A1143" s="28"/>
      <c r="B1143" s="27"/>
      <c r="G1143" s="28"/>
      <c r="H1143" s="27"/>
    </row>
    <row r="1144" spans="1:8" x14ac:dyDescent="0.3">
      <c r="A1144" s="28"/>
      <c r="B1144" s="27"/>
      <c r="G1144" s="28"/>
      <c r="H1144" s="27"/>
    </row>
    <row r="1145" spans="1:8" x14ac:dyDescent="0.3">
      <c r="A1145" s="28"/>
      <c r="B1145" s="27"/>
      <c r="G1145" s="28"/>
      <c r="H1145" s="27"/>
    </row>
    <row r="1146" spans="1:8" x14ac:dyDescent="0.3">
      <c r="A1146" s="28"/>
      <c r="B1146" s="27"/>
      <c r="G1146" s="28"/>
      <c r="H1146" s="27"/>
    </row>
    <row r="1147" spans="1:8" x14ac:dyDescent="0.3">
      <c r="A1147" s="28"/>
      <c r="B1147" s="27"/>
      <c r="G1147" s="28"/>
      <c r="H1147" s="27"/>
    </row>
    <row r="1148" spans="1:8" x14ac:dyDescent="0.3">
      <c r="A1148" s="28"/>
      <c r="B1148" s="27"/>
      <c r="G1148" s="28"/>
      <c r="H1148" s="27"/>
    </row>
    <row r="1149" spans="1:8" x14ac:dyDescent="0.3">
      <c r="A1149" s="28"/>
      <c r="B1149" s="27"/>
      <c r="G1149" s="28"/>
      <c r="H1149" s="27"/>
    </row>
    <row r="1150" spans="1:8" x14ac:dyDescent="0.3">
      <c r="A1150" s="28"/>
      <c r="B1150" s="27"/>
      <c r="G1150" s="28"/>
      <c r="H1150" s="27"/>
    </row>
    <row r="1151" spans="1:8" x14ac:dyDescent="0.3">
      <c r="A1151" s="28"/>
      <c r="B1151" s="27"/>
      <c r="G1151" s="28"/>
      <c r="H1151" s="27"/>
    </row>
    <row r="1152" spans="1:8" x14ac:dyDescent="0.3">
      <c r="A1152" s="28"/>
      <c r="B1152" s="27"/>
      <c r="G1152" s="28"/>
      <c r="H1152" s="27"/>
    </row>
    <row r="1153" spans="1:8" x14ac:dyDescent="0.3">
      <c r="A1153" s="28"/>
      <c r="B1153" s="27"/>
      <c r="G1153" s="28"/>
      <c r="H1153" s="27"/>
    </row>
    <row r="1154" spans="1:8" x14ac:dyDescent="0.3">
      <c r="A1154" s="28"/>
      <c r="B1154" s="27"/>
      <c r="G1154" s="28"/>
      <c r="H1154" s="27"/>
    </row>
    <row r="1155" spans="1:8" x14ac:dyDescent="0.3">
      <c r="A1155" s="28"/>
      <c r="B1155" s="27"/>
      <c r="G1155" s="28"/>
      <c r="H1155" s="27"/>
    </row>
    <row r="1156" spans="1:8" x14ac:dyDescent="0.3">
      <c r="A1156" s="28"/>
      <c r="B1156" s="27"/>
      <c r="G1156" s="28"/>
      <c r="H1156" s="27"/>
    </row>
    <row r="1157" spans="1:8" x14ac:dyDescent="0.3">
      <c r="A1157" s="28"/>
      <c r="B1157" s="27"/>
      <c r="G1157" s="28"/>
      <c r="H1157" s="27"/>
    </row>
    <row r="1158" spans="1:8" x14ac:dyDescent="0.3">
      <c r="A1158" s="28"/>
      <c r="B1158" s="27"/>
      <c r="G1158" s="28"/>
      <c r="H1158" s="27"/>
    </row>
    <row r="1159" spans="1:8" x14ac:dyDescent="0.3">
      <c r="A1159" s="28"/>
      <c r="B1159" s="27"/>
      <c r="G1159" s="28"/>
      <c r="H1159" s="27"/>
    </row>
    <row r="1160" spans="1:8" x14ac:dyDescent="0.3">
      <c r="A1160" s="28"/>
      <c r="B1160" s="27"/>
      <c r="G1160" s="28"/>
      <c r="H1160" s="27"/>
    </row>
    <row r="1161" spans="1:8" x14ac:dyDescent="0.3">
      <c r="A1161" s="28"/>
      <c r="B1161" s="27"/>
      <c r="G1161" s="28"/>
      <c r="H1161" s="27"/>
    </row>
    <row r="1162" spans="1:8" x14ac:dyDescent="0.3">
      <c r="A1162" s="28"/>
      <c r="B1162" s="27"/>
      <c r="G1162" s="28"/>
      <c r="H1162" s="27"/>
    </row>
    <row r="1163" spans="1:8" x14ac:dyDescent="0.3">
      <c r="A1163" s="28"/>
      <c r="B1163" s="27"/>
      <c r="G1163" s="28"/>
      <c r="H1163" s="27"/>
    </row>
    <row r="1164" spans="1:8" x14ac:dyDescent="0.3">
      <c r="A1164" s="28"/>
      <c r="B1164" s="27"/>
      <c r="G1164" s="28"/>
      <c r="H1164" s="27"/>
    </row>
    <row r="1165" spans="1:8" x14ac:dyDescent="0.3">
      <c r="A1165" s="28"/>
      <c r="B1165" s="27"/>
      <c r="G1165" s="28"/>
      <c r="H1165" s="27"/>
    </row>
    <row r="1166" spans="1:8" x14ac:dyDescent="0.3">
      <c r="A1166" s="28"/>
      <c r="B1166" s="27"/>
      <c r="G1166" s="28"/>
      <c r="H1166" s="27"/>
    </row>
    <row r="1167" spans="1:8" x14ac:dyDescent="0.3">
      <c r="A1167" s="28"/>
      <c r="B1167" s="27"/>
      <c r="G1167" s="28"/>
      <c r="H1167" s="27"/>
    </row>
    <row r="1168" spans="1:8" x14ac:dyDescent="0.3">
      <c r="A1168" s="28"/>
      <c r="B1168" s="27"/>
      <c r="G1168" s="28"/>
      <c r="H1168" s="27"/>
    </row>
    <row r="1169" spans="1:8" x14ac:dyDescent="0.3">
      <c r="A1169" s="28"/>
      <c r="B1169" s="27"/>
      <c r="G1169" s="28"/>
      <c r="H1169" s="27"/>
    </row>
    <row r="1170" spans="1:8" x14ac:dyDescent="0.3">
      <c r="A1170" s="28"/>
      <c r="B1170" s="27"/>
    </row>
    <row r="1171" spans="1:8" x14ac:dyDescent="0.3">
      <c r="A1171" s="28"/>
      <c r="B1171" s="27"/>
    </row>
    <row r="1172" spans="1:8" x14ac:dyDescent="0.3">
      <c r="A1172" s="28"/>
      <c r="B1172" s="27"/>
    </row>
    <row r="1173" spans="1:8" x14ac:dyDescent="0.3">
      <c r="A1173" s="28"/>
      <c r="B1173" s="27"/>
    </row>
    <row r="1174" spans="1:8" x14ac:dyDescent="0.3">
      <c r="A1174" s="28"/>
      <c r="B1174" s="27"/>
    </row>
    <row r="1175" spans="1:8" x14ac:dyDescent="0.3">
      <c r="A1175" s="28"/>
      <c r="B1175" s="27"/>
    </row>
    <row r="1176" spans="1:8" x14ac:dyDescent="0.3">
      <c r="A1176" s="28"/>
      <c r="B1176" s="27"/>
    </row>
    <row r="1177" spans="1:8" x14ac:dyDescent="0.3">
      <c r="A1177" s="28"/>
      <c r="B1177" s="27"/>
    </row>
    <row r="1178" spans="1:8" x14ac:dyDescent="0.3">
      <c r="A1178" s="28"/>
      <c r="B1178" s="27"/>
    </row>
    <row r="1179" spans="1:8" x14ac:dyDescent="0.3">
      <c r="A1179" s="28"/>
      <c r="B1179" s="27"/>
    </row>
    <row r="1180" spans="1:8" x14ac:dyDescent="0.3">
      <c r="A1180" s="28"/>
      <c r="B1180" s="27"/>
    </row>
    <row r="1181" spans="1:8" x14ac:dyDescent="0.3">
      <c r="A1181" s="28"/>
      <c r="B1181" s="27"/>
    </row>
    <row r="1182" spans="1:8" x14ac:dyDescent="0.3">
      <c r="A1182" s="28"/>
      <c r="B1182" s="27"/>
    </row>
    <row r="1183" spans="1:8" x14ac:dyDescent="0.3">
      <c r="A1183" s="28"/>
      <c r="B1183" s="27"/>
    </row>
    <row r="1184" spans="1:8" x14ac:dyDescent="0.3">
      <c r="A1184" s="28"/>
      <c r="B1184" s="27"/>
    </row>
    <row r="1185" spans="1:2" x14ac:dyDescent="0.3">
      <c r="A1185" s="28"/>
      <c r="B1185" s="27"/>
    </row>
    <row r="1186" spans="1:2" x14ac:dyDescent="0.3">
      <c r="A1186" s="28"/>
      <c r="B1186" s="27"/>
    </row>
    <row r="1187" spans="1:2" x14ac:dyDescent="0.3">
      <c r="A1187" s="28"/>
      <c r="B1187" s="27"/>
    </row>
    <row r="1188" spans="1:2" x14ac:dyDescent="0.3">
      <c r="A1188" s="28"/>
      <c r="B1188" s="27"/>
    </row>
    <row r="1189" spans="1:2" x14ac:dyDescent="0.3">
      <c r="A1189" s="28"/>
      <c r="B1189" s="27"/>
    </row>
    <row r="1190" spans="1:2" x14ac:dyDescent="0.3">
      <c r="A1190" s="28"/>
      <c r="B1190" s="27"/>
    </row>
    <row r="1191" spans="1:2" x14ac:dyDescent="0.3">
      <c r="A1191" s="28"/>
      <c r="B1191" s="27"/>
    </row>
    <row r="1192" spans="1:2" x14ac:dyDescent="0.3">
      <c r="A1192" s="28"/>
      <c r="B1192" s="27"/>
    </row>
    <row r="1193" spans="1:2" x14ac:dyDescent="0.3">
      <c r="A1193" s="28"/>
      <c r="B1193" s="27"/>
    </row>
    <row r="1194" spans="1:2" x14ac:dyDescent="0.3">
      <c r="A1194" s="28"/>
      <c r="B1194" s="27"/>
    </row>
    <row r="1195" spans="1:2" x14ac:dyDescent="0.3">
      <c r="A1195" s="28"/>
      <c r="B1195" s="27"/>
    </row>
    <row r="1196" spans="1:2" x14ac:dyDescent="0.3">
      <c r="A1196" s="28"/>
      <c r="B1196" s="27"/>
    </row>
    <row r="1197" spans="1:2" x14ac:dyDescent="0.3">
      <c r="A1197" s="28"/>
      <c r="B1197" s="27"/>
    </row>
    <row r="1198" spans="1:2" x14ac:dyDescent="0.3">
      <c r="A1198" s="28"/>
      <c r="B1198" s="27"/>
    </row>
    <row r="1199" spans="1:2" x14ac:dyDescent="0.3">
      <c r="A1199" s="28"/>
      <c r="B1199" s="27"/>
    </row>
    <row r="1200" spans="1:2" x14ac:dyDescent="0.3">
      <c r="A1200" s="28"/>
      <c r="B1200" s="27"/>
    </row>
    <row r="1201" spans="1:2" x14ac:dyDescent="0.3">
      <c r="A1201" s="28"/>
      <c r="B1201" s="27"/>
    </row>
    <row r="1202" spans="1:2" x14ac:dyDescent="0.3">
      <c r="A1202" s="28"/>
      <c r="B1202" s="27"/>
    </row>
    <row r="1203" spans="1:2" x14ac:dyDescent="0.3">
      <c r="A1203" s="28"/>
      <c r="B1203" s="27"/>
    </row>
    <row r="1204" spans="1:2" x14ac:dyDescent="0.3">
      <c r="A1204" s="28"/>
      <c r="B1204" s="27"/>
    </row>
    <row r="1205" spans="1:2" x14ac:dyDescent="0.3">
      <c r="A1205" s="28"/>
      <c r="B1205" s="27"/>
    </row>
    <row r="1206" spans="1:2" x14ac:dyDescent="0.3">
      <c r="A1206" s="28"/>
      <c r="B1206" s="27"/>
    </row>
    <row r="1207" spans="1:2" x14ac:dyDescent="0.3">
      <c r="A1207" s="28"/>
      <c r="B1207" s="27"/>
    </row>
    <row r="1208" spans="1:2" x14ac:dyDescent="0.3">
      <c r="A1208" s="28"/>
      <c r="B1208" s="27"/>
    </row>
    <row r="1209" spans="1:2" x14ac:dyDescent="0.3">
      <c r="A1209" s="28"/>
      <c r="B1209" s="27"/>
    </row>
    <row r="1210" spans="1:2" x14ac:dyDescent="0.3">
      <c r="A1210" s="28"/>
      <c r="B1210" s="27"/>
    </row>
    <row r="1211" spans="1:2" x14ac:dyDescent="0.3">
      <c r="A1211" s="28"/>
      <c r="B1211" s="27"/>
    </row>
    <row r="1212" spans="1:2" x14ac:dyDescent="0.3">
      <c r="A1212" s="28"/>
      <c r="B1212" s="27"/>
    </row>
    <row r="1213" spans="1:2" x14ac:dyDescent="0.3">
      <c r="A1213" s="28"/>
      <c r="B1213" s="27"/>
    </row>
    <row r="1214" spans="1:2" x14ac:dyDescent="0.3">
      <c r="A1214" s="28"/>
      <c r="B1214" s="27"/>
    </row>
    <row r="1215" spans="1:2" x14ac:dyDescent="0.3">
      <c r="A1215" s="28"/>
      <c r="B1215" s="27"/>
    </row>
    <row r="1216" spans="1:2" x14ac:dyDescent="0.3">
      <c r="A1216" s="28"/>
      <c r="B1216" s="27"/>
    </row>
    <row r="1217" spans="1:2" x14ac:dyDescent="0.3">
      <c r="A1217" s="28"/>
      <c r="B1217" s="27"/>
    </row>
    <row r="1218" spans="1:2" x14ac:dyDescent="0.3">
      <c r="A1218" s="28"/>
      <c r="B1218" s="27"/>
    </row>
    <row r="1219" spans="1:2" x14ac:dyDescent="0.3">
      <c r="A1219" s="28"/>
      <c r="B1219" s="27"/>
    </row>
    <row r="1220" spans="1:2" x14ac:dyDescent="0.3">
      <c r="A1220" s="28"/>
      <c r="B1220" s="27"/>
    </row>
    <row r="1221" spans="1:2" x14ac:dyDescent="0.3">
      <c r="A1221" s="28"/>
      <c r="B1221" s="27"/>
    </row>
    <row r="1222" spans="1:2" x14ac:dyDescent="0.3">
      <c r="A1222" s="28"/>
      <c r="B1222" s="27"/>
    </row>
    <row r="1223" spans="1:2" x14ac:dyDescent="0.3">
      <c r="A1223" s="28"/>
      <c r="B1223" s="27"/>
    </row>
    <row r="1224" spans="1:2" x14ac:dyDescent="0.3">
      <c r="A1224" s="28"/>
      <c r="B1224" s="27"/>
    </row>
    <row r="1225" spans="1:2" x14ac:dyDescent="0.3">
      <c r="A1225" s="28"/>
      <c r="B1225" s="27"/>
    </row>
    <row r="1226" spans="1:2" x14ac:dyDescent="0.3">
      <c r="A1226" s="28"/>
      <c r="B1226" s="27"/>
    </row>
    <row r="1227" spans="1:2" x14ac:dyDescent="0.3">
      <c r="A1227" s="28"/>
      <c r="B1227" s="27"/>
    </row>
    <row r="1228" spans="1:2" x14ac:dyDescent="0.3">
      <c r="A1228" s="28"/>
      <c r="B1228" s="27"/>
    </row>
    <row r="1229" spans="1:2" x14ac:dyDescent="0.3">
      <c r="A1229" s="28"/>
      <c r="B1229" s="27"/>
    </row>
    <row r="1230" spans="1:2" x14ac:dyDescent="0.3">
      <c r="A1230" s="28"/>
      <c r="B1230" s="27"/>
    </row>
    <row r="1231" spans="1:2" x14ac:dyDescent="0.3">
      <c r="A1231" s="28"/>
      <c r="B1231" s="27"/>
    </row>
    <row r="1232" spans="1:2" x14ac:dyDescent="0.3">
      <c r="A1232" s="28"/>
      <c r="B1232" s="27"/>
    </row>
    <row r="1233" spans="1:2" x14ac:dyDescent="0.3">
      <c r="A1233" s="28"/>
      <c r="B1233" s="27"/>
    </row>
    <row r="1234" spans="1:2" x14ac:dyDescent="0.3">
      <c r="A1234" s="28"/>
      <c r="B1234" s="27"/>
    </row>
    <row r="1235" spans="1:2" x14ac:dyDescent="0.3">
      <c r="A1235" s="28"/>
      <c r="B1235" s="27"/>
    </row>
    <row r="1236" spans="1:2" x14ac:dyDescent="0.3">
      <c r="A1236" s="28"/>
      <c r="B1236" s="27"/>
    </row>
    <row r="1237" spans="1:2" x14ac:dyDescent="0.3">
      <c r="A1237" s="28"/>
      <c r="B1237" s="27"/>
    </row>
    <row r="1238" spans="1:2" x14ac:dyDescent="0.3">
      <c r="A1238" s="28"/>
      <c r="B1238" s="27"/>
    </row>
    <row r="1239" spans="1:2" x14ac:dyDescent="0.3">
      <c r="A1239" s="28"/>
      <c r="B1239" s="27"/>
    </row>
    <row r="1240" spans="1:2" x14ac:dyDescent="0.3">
      <c r="A1240" s="28"/>
      <c r="B1240" s="27"/>
    </row>
    <row r="1241" spans="1:2" x14ac:dyDescent="0.3">
      <c r="A1241" s="28"/>
      <c r="B1241" s="27"/>
    </row>
    <row r="1242" spans="1:2" x14ac:dyDescent="0.3">
      <c r="A1242" s="28"/>
      <c r="B1242" s="27"/>
    </row>
    <row r="1243" spans="1:2" x14ac:dyDescent="0.3">
      <c r="A1243" s="28"/>
      <c r="B1243" s="27"/>
    </row>
    <row r="1244" spans="1:2" x14ac:dyDescent="0.3">
      <c r="A1244" s="28"/>
      <c r="B1244" s="27"/>
    </row>
    <row r="1245" spans="1:2" x14ac:dyDescent="0.3">
      <c r="A1245" s="28"/>
      <c r="B1245" s="27"/>
    </row>
    <row r="1246" spans="1:2" x14ac:dyDescent="0.3">
      <c r="A1246" s="28"/>
      <c r="B1246" s="27"/>
    </row>
    <row r="1247" spans="1:2" x14ac:dyDescent="0.3">
      <c r="A1247" s="28"/>
      <c r="B1247" s="27"/>
    </row>
    <row r="1248" spans="1:2" x14ac:dyDescent="0.3">
      <c r="A1248" s="28"/>
      <c r="B1248" s="27"/>
    </row>
    <row r="1249" spans="1:2" x14ac:dyDescent="0.3">
      <c r="A1249" s="28"/>
      <c r="B1249" s="27"/>
    </row>
    <row r="1250" spans="1:2" x14ac:dyDescent="0.3">
      <c r="A1250" s="28"/>
      <c r="B1250" s="27"/>
    </row>
    <row r="1251" spans="1:2" x14ac:dyDescent="0.3">
      <c r="A1251" s="28"/>
      <c r="B1251" s="27"/>
    </row>
    <row r="1252" spans="1:2" x14ac:dyDescent="0.3">
      <c r="A1252" s="28"/>
      <c r="B1252" s="27"/>
    </row>
    <row r="1253" spans="1:2" x14ac:dyDescent="0.3">
      <c r="A1253" s="28"/>
      <c r="B1253" s="27"/>
    </row>
    <row r="1254" spans="1:2" x14ac:dyDescent="0.3">
      <c r="A1254" s="28"/>
      <c r="B1254" s="27"/>
    </row>
    <row r="1255" spans="1:2" x14ac:dyDescent="0.3">
      <c r="A1255" s="28"/>
      <c r="B1255" s="27"/>
    </row>
    <row r="1256" spans="1:2" x14ac:dyDescent="0.3">
      <c r="A1256" s="28"/>
      <c r="B1256" s="27"/>
    </row>
    <row r="1257" spans="1:2" x14ac:dyDescent="0.3">
      <c r="A1257" s="28"/>
      <c r="B1257" s="27"/>
    </row>
    <row r="1258" spans="1:2" x14ac:dyDescent="0.3">
      <c r="A1258" s="28"/>
      <c r="B1258" s="27"/>
    </row>
    <row r="1259" spans="1:2" x14ac:dyDescent="0.3">
      <c r="A1259" s="28"/>
      <c r="B1259" s="27"/>
    </row>
    <row r="1260" spans="1:2" x14ac:dyDescent="0.3">
      <c r="A1260" s="28"/>
      <c r="B1260" s="27"/>
    </row>
    <row r="1261" spans="1:2" x14ac:dyDescent="0.3">
      <c r="A1261" s="28"/>
      <c r="B1261" s="27"/>
    </row>
    <row r="1262" spans="1:2" x14ac:dyDescent="0.3">
      <c r="A1262" s="28"/>
      <c r="B1262" s="27"/>
    </row>
    <row r="1263" spans="1:2" x14ac:dyDescent="0.3">
      <c r="A1263" s="28"/>
      <c r="B1263" s="27"/>
    </row>
    <row r="1264" spans="1:2" x14ac:dyDescent="0.3">
      <c r="A1264" s="28"/>
      <c r="B1264" s="27"/>
    </row>
    <row r="1265" spans="1:2" x14ac:dyDescent="0.3">
      <c r="A1265" s="28"/>
      <c r="B1265" s="27"/>
    </row>
    <row r="1266" spans="1:2" x14ac:dyDescent="0.3">
      <c r="A1266" s="28"/>
      <c r="B1266" s="27"/>
    </row>
    <row r="1267" spans="1:2" x14ac:dyDescent="0.3">
      <c r="A1267" s="28"/>
      <c r="B1267" s="27"/>
    </row>
    <row r="1268" spans="1:2" x14ac:dyDescent="0.3">
      <c r="A1268" s="28"/>
      <c r="B1268" s="27"/>
    </row>
    <row r="1269" spans="1:2" x14ac:dyDescent="0.3">
      <c r="A1269" s="28"/>
      <c r="B1269" s="27"/>
    </row>
    <row r="1270" spans="1:2" x14ac:dyDescent="0.3">
      <c r="A1270" s="28"/>
      <c r="B1270" s="27"/>
    </row>
    <row r="1271" spans="1:2" x14ac:dyDescent="0.3">
      <c r="A1271" s="28"/>
      <c r="B1271" s="27"/>
    </row>
    <row r="1272" spans="1:2" x14ac:dyDescent="0.3">
      <c r="A1272" s="28"/>
      <c r="B1272" s="27"/>
    </row>
    <row r="1273" spans="1:2" x14ac:dyDescent="0.3">
      <c r="A1273" s="28"/>
      <c r="B1273" s="27"/>
    </row>
    <row r="1274" spans="1:2" x14ac:dyDescent="0.3">
      <c r="A1274" s="28"/>
      <c r="B1274" s="27"/>
    </row>
    <row r="1275" spans="1:2" x14ac:dyDescent="0.3">
      <c r="A1275" s="28"/>
      <c r="B1275" s="27"/>
    </row>
    <row r="1276" spans="1:2" x14ac:dyDescent="0.3">
      <c r="A1276" s="28"/>
      <c r="B1276" s="27"/>
    </row>
    <row r="1277" spans="1:2" x14ac:dyDescent="0.3">
      <c r="A1277" s="28"/>
      <c r="B1277" s="27"/>
    </row>
    <row r="1278" spans="1:2" x14ac:dyDescent="0.3">
      <c r="A1278" s="28"/>
      <c r="B1278" s="27"/>
    </row>
    <row r="1279" spans="1:2" x14ac:dyDescent="0.3">
      <c r="A1279" s="28"/>
      <c r="B1279" s="27"/>
    </row>
    <row r="1280" spans="1:2" x14ac:dyDescent="0.3">
      <c r="A1280" s="28"/>
      <c r="B1280" s="27"/>
    </row>
    <row r="1281" spans="1:2" x14ac:dyDescent="0.3">
      <c r="A1281" s="28"/>
      <c r="B1281" s="27"/>
    </row>
    <row r="1282" spans="1:2" x14ac:dyDescent="0.3">
      <c r="A1282" s="28"/>
      <c r="B1282" s="27"/>
    </row>
    <row r="1283" spans="1:2" x14ac:dyDescent="0.3">
      <c r="A1283" s="28"/>
      <c r="B1283" s="27"/>
    </row>
    <row r="1284" spans="1:2" x14ac:dyDescent="0.3">
      <c r="A1284" s="28"/>
      <c r="B1284" s="27"/>
    </row>
    <row r="1285" spans="1:2" x14ac:dyDescent="0.3">
      <c r="A1285" s="28"/>
      <c r="B1285" s="27"/>
    </row>
    <row r="1286" spans="1:2" x14ac:dyDescent="0.3">
      <c r="A1286" s="28"/>
      <c r="B1286" s="27"/>
    </row>
    <row r="1287" spans="1:2" x14ac:dyDescent="0.3">
      <c r="A1287" s="28"/>
      <c r="B1287" s="27"/>
    </row>
    <row r="1288" spans="1:2" x14ac:dyDescent="0.3">
      <c r="A1288" s="28"/>
      <c r="B1288" s="27"/>
    </row>
    <row r="1289" spans="1:2" x14ac:dyDescent="0.3">
      <c r="A1289" s="28"/>
      <c r="B1289" s="27"/>
    </row>
  </sheetData>
  <mergeCells count="2">
    <mergeCell ref="A1:C1"/>
    <mergeCell ref="G1:I1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53"/>
  <sheetViews>
    <sheetView topLeftCell="A1189" workbookViewId="0">
      <selection activeCell="A1189" sqref="A1:D1048576"/>
    </sheetView>
  </sheetViews>
  <sheetFormatPr defaultRowHeight="14.4" x14ac:dyDescent="0.3"/>
  <cols>
    <col min="1" max="1" width="11.109375" customWidth="1"/>
    <col min="7" max="7" width="10.5546875" customWidth="1"/>
  </cols>
  <sheetData>
    <row r="1" spans="1:9" ht="21" customHeight="1" thickTop="1" thickBot="1" x14ac:dyDescent="0.35">
      <c r="A1" s="65"/>
      <c r="B1" s="66"/>
      <c r="C1" s="67"/>
      <c r="G1" s="65"/>
      <c r="H1" s="66"/>
      <c r="I1" s="67"/>
    </row>
    <row r="2" spans="1:9" ht="15.75" customHeight="1" thickTop="1" x14ac:dyDescent="0.3">
      <c r="A2" s="28"/>
      <c r="B2" s="27"/>
      <c r="G2" s="28"/>
      <c r="H2" s="27"/>
    </row>
    <row r="3" spans="1:9" ht="15" customHeight="1" x14ac:dyDescent="0.3">
      <c r="A3" s="28"/>
      <c r="B3" s="27"/>
      <c r="G3" s="28"/>
      <c r="H3" s="27"/>
    </row>
    <row r="4" spans="1:9" ht="15" customHeight="1" x14ac:dyDescent="0.3">
      <c r="A4" s="28"/>
      <c r="B4" s="27"/>
      <c r="G4" s="28"/>
      <c r="H4" s="27"/>
    </row>
    <row r="5" spans="1:9" ht="15" customHeight="1" x14ac:dyDescent="0.3">
      <c r="A5" s="28"/>
      <c r="B5" s="27"/>
      <c r="G5" s="28"/>
      <c r="H5" s="27"/>
    </row>
    <row r="6" spans="1:9" ht="15" customHeight="1" x14ac:dyDescent="0.3">
      <c r="A6" s="28"/>
      <c r="B6" s="27"/>
      <c r="G6" s="28"/>
      <c r="H6" s="27"/>
    </row>
    <row r="7" spans="1:9" ht="15" customHeight="1" x14ac:dyDescent="0.3">
      <c r="A7" s="28"/>
      <c r="B7" s="27"/>
      <c r="G7" s="28"/>
      <c r="H7" s="27"/>
    </row>
    <row r="8" spans="1:9" ht="15" customHeight="1" x14ac:dyDescent="0.3">
      <c r="A8" s="28"/>
      <c r="B8" s="27"/>
      <c r="G8" s="28"/>
      <c r="H8" s="27"/>
    </row>
    <row r="9" spans="1:9" ht="15" customHeight="1" x14ac:dyDescent="0.3">
      <c r="A9" s="28"/>
      <c r="B9" s="27"/>
      <c r="G9" s="28"/>
      <c r="H9" s="27"/>
    </row>
    <row r="10" spans="1:9" ht="15" customHeight="1" x14ac:dyDescent="0.3">
      <c r="A10" s="28"/>
      <c r="B10" s="27"/>
      <c r="G10" s="28"/>
      <c r="H10" s="27"/>
    </row>
    <row r="11" spans="1:9" ht="15" customHeight="1" x14ac:dyDescent="0.3">
      <c r="A11" s="28"/>
      <c r="B11" s="27"/>
      <c r="G11" s="28"/>
      <c r="H11" s="27"/>
    </row>
    <row r="12" spans="1:9" ht="15" customHeight="1" x14ac:dyDescent="0.3">
      <c r="A12" s="28"/>
      <c r="B12" s="27"/>
      <c r="G12" s="28"/>
      <c r="H12" s="27"/>
    </row>
    <row r="13" spans="1:9" ht="15" customHeight="1" x14ac:dyDescent="0.3">
      <c r="A13" s="28"/>
      <c r="B13" s="27"/>
      <c r="G13" s="28"/>
      <c r="H13" s="27"/>
    </row>
    <row r="14" spans="1:9" ht="15" customHeight="1" x14ac:dyDescent="0.3">
      <c r="A14" s="28"/>
      <c r="B14" s="27"/>
      <c r="G14" s="28"/>
      <c r="H14" s="27"/>
    </row>
    <row r="15" spans="1:9" ht="15" customHeight="1" x14ac:dyDescent="0.3">
      <c r="A15" s="28"/>
      <c r="B15" s="27"/>
      <c r="G15" s="28"/>
      <c r="H15" s="27"/>
    </row>
    <row r="16" spans="1:9" ht="15" customHeight="1" x14ac:dyDescent="0.3">
      <c r="A16" s="28"/>
      <c r="B16" s="27"/>
      <c r="G16" s="28"/>
      <c r="H16" s="27"/>
    </row>
    <row r="17" spans="1:8" ht="15" customHeight="1" x14ac:dyDescent="0.3">
      <c r="A17" s="28"/>
      <c r="B17" s="27"/>
      <c r="G17" s="28"/>
      <c r="H17" s="27"/>
    </row>
    <row r="18" spans="1:8" ht="15" customHeight="1" x14ac:dyDescent="0.3">
      <c r="A18" s="28"/>
      <c r="B18" s="27"/>
      <c r="G18" s="28"/>
      <c r="H18" s="27"/>
    </row>
    <row r="19" spans="1:8" ht="15" customHeight="1" x14ac:dyDescent="0.3">
      <c r="A19" s="28"/>
      <c r="B19" s="27"/>
      <c r="G19" s="28"/>
      <c r="H19" s="27"/>
    </row>
    <row r="20" spans="1:8" ht="15" customHeight="1" x14ac:dyDescent="0.3">
      <c r="A20" s="28"/>
      <c r="B20" s="27"/>
      <c r="G20" s="28"/>
      <c r="H20" s="27"/>
    </row>
    <row r="21" spans="1:8" ht="15" customHeight="1" x14ac:dyDescent="0.3">
      <c r="A21" s="28"/>
      <c r="B21" s="27"/>
      <c r="G21" s="28"/>
      <c r="H21" s="27"/>
    </row>
    <row r="22" spans="1:8" ht="15" customHeight="1" x14ac:dyDescent="0.3">
      <c r="A22" s="28"/>
      <c r="B22" s="27"/>
      <c r="G22" s="28"/>
      <c r="H22" s="27"/>
    </row>
    <row r="23" spans="1:8" ht="15" customHeight="1" x14ac:dyDescent="0.3">
      <c r="A23" s="28"/>
      <c r="B23" s="27"/>
      <c r="G23" s="28"/>
      <c r="H23" s="27"/>
    </row>
    <row r="24" spans="1:8" ht="15" customHeight="1" x14ac:dyDescent="0.3">
      <c r="A24" s="28"/>
      <c r="B24" s="27"/>
      <c r="G24" s="28"/>
      <c r="H24" s="27"/>
    </row>
    <row r="25" spans="1:8" ht="15" customHeight="1" x14ac:dyDescent="0.3">
      <c r="A25" s="28"/>
      <c r="B25" s="27"/>
      <c r="G25" s="28"/>
      <c r="H25" s="27"/>
    </row>
    <row r="26" spans="1:8" ht="15" customHeight="1" x14ac:dyDescent="0.3">
      <c r="A26" s="28"/>
      <c r="B26" s="27"/>
      <c r="G26" s="28"/>
      <c r="H26" s="27"/>
    </row>
    <row r="27" spans="1:8" ht="15" customHeight="1" x14ac:dyDescent="0.3">
      <c r="A27" s="28"/>
      <c r="B27" s="27"/>
      <c r="G27" s="28"/>
      <c r="H27" s="27"/>
    </row>
    <row r="28" spans="1:8" ht="15" customHeight="1" x14ac:dyDescent="0.3">
      <c r="A28" s="28"/>
      <c r="B28" s="27"/>
      <c r="G28" s="28"/>
      <c r="H28" s="27"/>
    </row>
    <row r="29" spans="1:8" ht="15" customHeight="1" x14ac:dyDescent="0.3">
      <c r="A29" s="28"/>
      <c r="B29" s="27"/>
      <c r="G29" s="28"/>
      <c r="H29" s="27"/>
    </row>
    <row r="30" spans="1:8" ht="15" customHeight="1" x14ac:dyDescent="0.3">
      <c r="A30" s="28"/>
      <c r="B30" s="27"/>
      <c r="G30" s="28"/>
      <c r="H30" s="27"/>
    </row>
    <row r="31" spans="1:8" ht="15" customHeight="1" x14ac:dyDescent="0.3">
      <c r="A31" s="28"/>
      <c r="B31" s="27"/>
      <c r="G31" s="28"/>
      <c r="H31" s="27"/>
    </row>
    <row r="32" spans="1:8" ht="15" customHeight="1" x14ac:dyDescent="0.3">
      <c r="A32" s="28"/>
      <c r="B32" s="27"/>
      <c r="G32" s="28"/>
      <c r="H32" s="27"/>
    </row>
    <row r="33" spans="1:8" ht="15" customHeight="1" x14ac:dyDescent="0.3">
      <c r="A33" s="28"/>
      <c r="B33" s="27"/>
      <c r="G33" s="28"/>
      <c r="H33" s="27"/>
    </row>
    <row r="34" spans="1:8" ht="15" customHeight="1" x14ac:dyDescent="0.3">
      <c r="A34" s="28"/>
      <c r="B34" s="27"/>
      <c r="G34" s="28"/>
      <c r="H34" s="27"/>
    </row>
    <row r="35" spans="1:8" ht="15" customHeight="1" x14ac:dyDescent="0.3">
      <c r="A35" s="28"/>
      <c r="B35" s="27"/>
      <c r="G35" s="28"/>
      <c r="H35" s="27"/>
    </row>
    <row r="36" spans="1:8" ht="15" customHeight="1" x14ac:dyDescent="0.3">
      <c r="A36" s="28"/>
      <c r="B36" s="27"/>
      <c r="G36" s="28"/>
      <c r="H36" s="27"/>
    </row>
    <row r="37" spans="1:8" ht="15" customHeight="1" x14ac:dyDescent="0.3">
      <c r="A37" s="28"/>
      <c r="B37" s="27"/>
      <c r="G37" s="28"/>
      <c r="H37" s="27"/>
    </row>
    <row r="38" spans="1:8" ht="15" customHeight="1" x14ac:dyDescent="0.3">
      <c r="A38" s="28"/>
      <c r="B38" s="27"/>
      <c r="G38" s="28"/>
      <c r="H38" s="27"/>
    </row>
    <row r="39" spans="1:8" ht="15" customHeight="1" x14ac:dyDescent="0.3">
      <c r="A39" s="28"/>
      <c r="B39" s="27"/>
      <c r="G39" s="28"/>
      <c r="H39" s="27"/>
    </row>
    <row r="40" spans="1:8" ht="15" customHeight="1" x14ac:dyDescent="0.3">
      <c r="A40" s="28"/>
      <c r="B40" s="27"/>
      <c r="G40" s="28"/>
      <c r="H40" s="27"/>
    </row>
    <row r="41" spans="1:8" ht="15" customHeight="1" x14ac:dyDescent="0.3">
      <c r="A41" s="28"/>
      <c r="B41" s="27"/>
      <c r="G41" s="28"/>
      <c r="H41" s="27"/>
    </row>
    <row r="42" spans="1:8" ht="15" customHeight="1" x14ac:dyDescent="0.3">
      <c r="A42" s="28"/>
      <c r="B42" s="27"/>
      <c r="G42" s="28"/>
      <c r="H42" s="27"/>
    </row>
    <row r="43" spans="1:8" ht="15" customHeight="1" x14ac:dyDescent="0.3">
      <c r="A43" s="28"/>
      <c r="B43" s="27"/>
      <c r="G43" s="28"/>
      <c r="H43" s="27"/>
    </row>
    <row r="44" spans="1:8" ht="15" customHeight="1" x14ac:dyDescent="0.3">
      <c r="A44" s="28"/>
      <c r="B44" s="27"/>
      <c r="G44" s="28"/>
      <c r="H44" s="27"/>
    </row>
    <row r="45" spans="1:8" ht="15" customHeight="1" x14ac:dyDescent="0.3">
      <c r="A45" s="28"/>
      <c r="B45" s="27"/>
      <c r="G45" s="28"/>
      <c r="H45" s="27"/>
    </row>
    <row r="46" spans="1:8" ht="15" customHeight="1" x14ac:dyDescent="0.3">
      <c r="A46" s="28"/>
      <c r="B46" s="27"/>
      <c r="G46" s="28"/>
      <c r="H46" s="27"/>
    </row>
    <row r="47" spans="1:8" ht="15" customHeight="1" x14ac:dyDescent="0.3">
      <c r="A47" s="28"/>
      <c r="B47" s="27"/>
      <c r="G47" s="28"/>
      <c r="H47" s="27"/>
    </row>
    <row r="48" spans="1:8" ht="15" customHeight="1" x14ac:dyDescent="0.3">
      <c r="A48" s="28"/>
      <c r="B48" s="27"/>
      <c r="G48" s="28"/>
      <c r="H48" s="27"/>
    </row>
    <row r="49" spans="1:8" ht="15" customHeight="1" x14ac:dyDescent="0.3">
      <c r="A49" s="28"/>
      <c r="B49" s="27"/>
      <c r="G49" s="28"/>
      <c r="H49" s="27"/>
    </row>
    <row r="50" spans="1:8" ht="15" customHeight="1" x14ac:dyDescent="0.3">
      <c r="A50" s="28"/>
      <c r="B50" s="27"/>
      <c r="G50" s="28"/>
      <c r="H50" s="27"/>
    </row>
    <row r="51" spans="1:8" ht="15" customHeight="1" x14ac:dyDescent="0.3">
      <c r="A51" s="28"/>
      <c r="B51" s="27"/>
      <c r="G51" s="28"/>
      <c r="H51" s="27"/>
    </row>
    <row r="52" spans="1:8" ht="15" customHeight="1" x14ac:dyDescent="0.3">
      <c r="A52" s="28"/>
      <c r="B52" s="27"/>
      <c r="G52" s="28"/>
      <c r="H52" s="27"/>
    </row>
    <row r="53" spans="1:8" ht="15" customHeight="1" x14ac:dyDescent="0.3">
      <c r="A53" s="28"/>
      <c r="B53" s="27"/>
      <c r="G53" s="28"/>
      <c r="H53" s="27"/>
    </row>
    <row r="54" spans="1:8" ht="15" customHeight="1" x14ac:dyDescent="0.3">
      <c r="A54" s="28"/>
      <c r="B54" s="27"/>
      <c r="G54" s="28"/>
      <c r="H54" s="27"/>
    </row>
    <row r="55" spans="1:8" ht="15" customHeight="1" x14ac:dyDescent="0.3">
      <c r="A55" s="28"/>
      <c r="B55" s="27"/>
      <c r="G55" s="28"/>
      <c r="H55" s="27"/>
    </row>
    <row r="56" spans="1:8" ht="15" customHeight="1" x14ac:dyDescent="0.3">
      <c r="A56" s="28"/>
      <c r="B56" s="27"/>
      <c r="G56" s="28"/>
      <c r="H56" s="27"/>
    </row>
    <row r="57" spans="1:8" ht="15" customHeight="1" x14ac:dyDescent="0.3">
      <c r="A57" s="28"/>
      <c r="B57" s="27"/>
      <c r="G57" s="28"/>
      <c r="H57" s="27"/>
    </row>
    <row r="58" spans="1:8" ht="15" customHeight="1" x14ac:dyDescent="0.3">
      <c r="A58" s="28"/>
      <c r="B58" s="27"/>
      <c r="G58" s="28"/>
      <c r="H58" s="27"/>
    </row>
    <row r="59" spans="1:8" ht="15" customHeight="1" x14ac:dyDescent="0.3">
      <c r="A59" s="28"/>
      <c r="B59" s="27"/>
      <c r="G59" s="28"/>
      <c r="H59" s="27"/>
    </row>
    <row r="60" spans="1:8" ht="15" customHeight="1" x14ac:dyDescent="0.3">
      <c r="A60" s="28"/>
      <c r="B60" s="27"/>
      <c r="G60" s="28"/>
      <c r="H60" s="27"/>
    </row>
    <row r="61" spans="1:8" ht="15" customHeight="1" x14ac:dyDescent="0.3">
      <c r="A61" s="28"/>
      <c r="B61" s="27"/>
      <c r="G61" s="28"/>
      <c r="H61" s="27"/>
    </row>
    <row r="62" spans="1:8" ht="15" customHeight="1" x14ac:dyDescent="0.3">
      <c r="A62" s="28"/>
      <c r="B62" s="27"/>
      <c r="G62" s="28"/>
      <c r="H62" s="27"/>
    </row>
    <row r="63" spans="1:8" ht="15" customHeight="1" x14ac:dyDescent="0.3">
      <c r="A63" s="28"/>
      <c r="B63" s="27"/>
      <c r="G63" s="28"/>
      <c r="H63" s="27"/>
    </row>
    <row r="64" spans="1:8" ht="15" customHeight="1" x14ac:dyDescent="0.3">
      <c r="A64" s="28"/>
      <c r="B64" s="27"/>
      <c r="G64" s="28"/>
      <c r="H64" s="27"/>
    </row>
    <row r="65" spans="1:8" ht="15" customHeight="1" x14ac:dyDescent="0.3">
      <c r="A65" s="28"/>
      <c r="B65" s="27"/>
      <c r="G65" s="28"/>
      <c r="H65" s="27"/>
    </row>
    <row r="66" spans="1:8" ht="15" customHeight="1" x14ac:dyDescent="0.3">
      <c r="A66" s="28"/>
      <c r="B66" s="27"/>
      <c r="G66" s="28"/>
      <c r="H66" s="27"/>
    </row>
    <row r="67" spans="1:8" ht="15" customHeight="1" x14ac:dyDescent="0.3">
      <c r="A67" s="28"/>
      <c r="B67" s="27"/>
      <c r="G67" s="28"/>
      <c r="H67" s="27"/>
    </row>
    <row r="68" spans="1:8" ht="15" customHeight="1" x14ac:dyDescent="0.3">
      <c r="A68" s="28"/>
      <c r="B68" s="27"/>
      <c r="G68" s="28"/>
      <c r="H68" s="27"/>
    </row>
    <row r="69" spans="1:8" ht="15" customHeight="1" x14ac:dyDescent="0.3">
      <c r="A69" s="28"/>
      <c r="B69" s="27"/>
      <c r="G69" s="28"/>
      <c r="H69" s="27"/>
    </row>
    <row r="70" spans="1:8" ht="15" customHeight="1" x14ac:dyDescent="0.3">
      <c r="A70" s="28"/>
      <c r="B70" s="27"/>
      <c r="G70" s="28"/>
      <c r="H70" s="27"/>
    </row>
    <row r="71" spans="1:8" ht="15" customHeight="1" x14ac:dyDescent="0.3">
      <c r="A71" s="28"/>
      <c r="B71" s="27"/>
      <c r="G71" s="28"/>
      <c r="H71" s="27"/>
    </row>
    <row r="72" spans="1:8" ht="15" customHeight="1" x14ac:dyDescent="0.3">
      <c r="A72" s="28"/>
      <c r="B72" s="27"/>
      <c r="G72" s="28"/>
      <c r="H72" s="27"/>
    </row>
    <row r="73" spans="1:8" ht="15" customHeight="1" x14ac:dyDescent="0.3">
      <c r="A73" s="28"/>
      <c r="B73" s="27"/>
      <c r="G73" s="28"/>
      <c r="H73" s="27"/>
    </row>
    <row r="74" spans="1:8" ht="15" customHeight="1" x14ac:dyDescent="0.3">
      <c r="A74" s="28"/>
      <c r="B74" s="27"/>
      <c r="G74" s="28"/>
      <c r="H74" s="27"/>
    </row>
    <row r="75" spans="1:8" ht="15" customHeight="1" x14ac:dyDescent="0.3">
      <c r="A75" s="28"/>
      <c r="B75" s="27"/>
      <c r="G75" s="28"/>
      <c r="H75" s="27"/>
    </row>
    <row r="76" spans="1:8" ht="15" customHeight="1" x14ac:dyDescent="0.3">
      <c r="A76" s="28"/>
      <c r="B76" s="27"/>
      <c r="G76" s="28"/>
      <c r="H76" s="27"/>
    </row>
    <row r="77" spans="1:8" ht="15" customHeight="1" x14ac:dyDescent="0.3">
      <c r="A77" s="28"/>
      <c r="B77" s="27"/>
      <c r="G77" s="28"/>
      <c r="H77" s="27"/>
    </row>
    <row r="78" spans="1:8" ht="15" customHeight="1" x14ac:dyDescent="0.3">
      <c r="A78" s="28"/>
      <c r="B78" s="27"/>
      <c r="G78" s="28"/>
      <c r="H78" s="27"/>
    </row>
    <row r="79" spans="1:8" ht="15" customHeight="1" x14ac:dyDescent="0.3">
      <c r="A79" s="28"/>
      <c r="B79" s="27"/>
      <c r="G79" s="28"/>
      <c r="H79" s="27"/>
    </row>
    <row r="80" spans="1:8" ht="15" customHeight="1" x14ac:dyDescent="0.3">
      <c r="A80" s="28"/>
      <c r="B80" s="27"/>
      <c r="G80" s="28"/>
      <c r="H80" s="27"/>
    </row>
    <row r="81" spans="1:8" x14ac:dyDescent="0.3">
      <c r="A81" s="28"/>
      <c r="B81" s="27"/>
      <c r="G81" s="28"/>
      <c r="H81" s="27"/>
    </row>
    <row r="82" spans="1:8" x14ac:dyDescent="0.3">
      <c r="A82" s="28"/>
      <c r="B82" s="27"/>
      <c r="G82" s="28"/>
      <c r="H82" s="27"/>
    </row>
    <row r="83" spans="1:8" x14ac:dyDescent="0.3">
      <c r="A83" s="28"/>
      <c r="B83" s="27"/>
      <c r="G83" s="28"/>
      <c r="H83" s="27"/>
    </row>
    <row r="84" spans="1:8" x14ac:dyDescent="0.3">
      <c r="A84" s="28"/>
      <c r="B84" s="27"/>
      <c r="G84" s="28"/>
      <c r="H84" s="27"/>
    </row>
    <row r="85" spans="1:8" x14ac:dyDescent="0.3">
      <c r="A85" s="28"/>
      <c r="B85" s="27"/>
      <c r="G85" s="28"/>
      <c r="H85" s="27"/>
    </row>
    <row r="86" spans="1:8" x14ac:dyDescent="0.3">
      <c r="A86" s="28"/>
      <c r="B86" s="27"/>
      <c r="G86" s="28"/>
      <c r="H86" s="27"/>
    </row>
    <row r="87" spans="1:8" x14ac:dyDescent="0.3">
      <c r="A87" s="28"/>
      <c r="B87" s="27"/>
      <c r="G87" s="28"/>
      <c r="H87" s="27"/>
    </row>
    <row r="88" spans="1:8" x14ac:dyDescent="0.3">
      <c r="A88" s="28"/>
      <c r="B88" s="27"/>
      <c r="G88" s="28"/>
      <c r="H88" s="27"/>
    </row>
    <row r="89" spans="1:8" x14ac:dyDescent="0.3">
      <c r="A89" s="28"/>
      <c r="B89" s="27"/>
      <c r="G89" s="28"/>
      <c r="H89" s="27"/>
    </row>
    <row r="90" spans="1:8" x14ac:dyDescent="0.3">
      <c r="A90" s="28"/>
      <c r="B90" s="27"/>
      <c r="G90" s="28"/>
      <c r="H90" s="27"/>
    </row>
    <row r="91" spans="1:8" x14ac:dyDescent="0.3">
      <c r="A91" s="28"/>
      <c r="B91" s="27"/>
      <c r="G91" s="28"/>
      <c r="H91" s="27"/>
    </row>
    <row r="92" spans="1:8" x14ac:dyDescent="0.3">
      <c r="A92" s="28"/>
      <c r="B92" s="27"/>
      <c r="G92" s="28"/>
      <c r="H92" s="27"/>
    </row>
    <row r="93" spans="1:8" x14ac:dyDescent="0.3">
      <c r="A93" s="28"/>
      <c r="B93" s="27"/>
      <c r="G93" s="28"/>
      <c r="H93" s="27"/>
    </row>
    <row r="94" spans="1:8" x14ac:dyDescent="0.3">
      <c r="A94" s="28"/>
      <c r="B94" s="27"/>
      <c r="G94" s="28"/>
      <c r="H94" s="27"/>
    </row>
    <row r="95" spans="1:8" x14ac:dyDescent="0.3">
      <c r="A95" s="28"/>
      <c r="B95" s="27"/>
      <c r="G95" s="28"/>
      <c r="H95" s="27"/>
    </row>
    <row r="96" spans="1:8" x14ac:dyDescent="0.3">
      <c r="A96" s="28"/>
      <c r="B96" s="27"/>
      <c r="G96" s="28"/>
      <c r="H96" s="27"/>
    </row>
    <row r="97" spans="1:8" x14ac:dyDescent="0.3">
      <c r="A97" s="28"/>
      <c r="B97" s="27"/>
      <c r="G97" s="28"/>
      <c r="H97" s="27"/>
    </row>
    <row r="98" spans="1:8" x14ac:dyDescent="0.3">
      <c r="A98" s="28"/>
      <c r="B98" s="27"/>
      <c r="G98" s="28"/>
      <c r="H98" s="27"/>
    </row>
    <row r="99" spans="1:8" x14ac:dyDescent="0.3">
      <c r="A99" s="28"/>
      <c r="B99" s="27"/>
      <c r="G99" s="28"/>
      <c r="H99" s="27"/>
    </row>
    <row r="100" spans="1:8" x14ac:dyDescent="0.3">
      <c r="A100" s="28"/>
      <c r="B100" s="27"/>
      <c r="G100" s="28"/>
      <c r="H100" s="27"/>
    </row>
    <row r="101" spans="1:8" x14ac:dyDescent="0.3">
      <c r="A101" s="28"/>
      <c r="B101" s="27"/>
      <c r="G101" s="28"/>
      <c r="H101" s="27"/>
    </row>
    <row r="102" spans="1:8" x14ac:dyDescent="0.3">
      <c r="A102" s="28"/>
      <c r="B102" s="27"/>
      <c r="G102" s="28"/>
      <c r="H102" s="27"/>
    </row>
    <row r="103" spans="1:8" x14ac:dyDescent="0.3">
      <c r="A103" s="28"/>
      <c r="B103" s="27"/>
      <c r="G103" s="28"/>
      <c r="H103" s="27"/>
    </row>
    <row r="104" spans="1:8" x14ac:dyDescent="0.3">
      <c r="A104" s="28"/>
      <c r="B104" s="27"/>
      <c r="G104" s="28"/>
      <c r="H104" s="27"/>
    </row>
    <row r="105" spans="1:8" x14ac:dyDescent="0.3">
      <c r="A105" s="28"/>
      <c r="B105" s="27"/>
      <c r="G105" s="28"/>
      <c r="H105" s="27"/>
    </row>
    <row r="106" spans="1:8" x14ac:dyDescent="0.3">
      <c r="A106" s="28"/>
      <c r="B106" s="27"/>
      <c r="G106" s="28"/>
      <c r="H106" s="27"/>
    </row>
    <row r="107" spans="1:8" x14ac:dyDescent="0.3">
      <c r="A107" s="28"/>
      <c r="B107" s="27"/>
      <c r="G107" s="28"/>
      <c r="H107" s="27"/>
    </row>
    <row r="108" spans="1:8" x14ac:dyDescent="0.3">
      <c r="A108" s="28"/>
      <c r="B108" s="27"/>
      <c r="G108" s="28"/>
      <c r="H108" s="27"/>
    </row>
    <row r="109" spans="1:8" x14ac:dyDescent="0.3">
      <c r="A109" s="28"/>
      <c r="B109" s="27"/>
      <c r="G109" s="28"/>
      <c r="H109" s="27"/>
    </row>
    <row r="110" spans="1:8" x14ac:dyDescent="0.3">
      <c r="A110" s="28"/>
      <c r="B110" s="27"/>
      <c r="G110" s="28"/>
      <c r="H110" s="27"/>
    </row>
    <row r="111" spans="1:8" x14ac:dyDescent="0.3">
      <c r="A111" s="28"/>
      <c r="B111" s="27"/>
      <c r="G111" s="28"/>
      <c r="H111" s="27"/>
    </row>
    <row r="112" spans="1:8" x14ac:dyDescent="0.3">
      <c r="A112" s="28"/>
      <c r="B112" s="27"/>
      <c r="G112" s="28"/>
      <c r="H112" s="27"/>
    </row>
    <row r="113" spans="1:8" x14ac:dyDescent="0.3">
      <c r="A113" s="28"/>
      <c r="B113" s="27"/>
      <c r="G113" s="28"/>
      <c r="H113" s="27"/>
    </row>
    <row r="114" spans="1:8" x14ac:dyDescent="0.3">
      <c r="A114" s="28"/>
      <c r="B114" s="27"/>
      <c r="G114" s="28"/>
      <c r="H114" s="27"/>
    </row>
    <row r="115" spans="1:8" x14ac:dyDescent="0.3">
      <c r="A115" s="28"/>
      <c r="B115" s="27"/>
      <c r="G115" s="28"/>
      <c r="H115" s="27"/>
    </row>
    <row r="116" spans="1:8" x14ac:dyDescent="0.3">
      <c r="A116" s="28"/>
      <c r="B116" s="27"/>
      <c r="G116" s="28"/>
      <c r="H116" s="27"/>
    </row>
    <row r="117" spans="1:8" x14ac:dyDescent="0.3">
      <c r="A117" s="28"/>
      <c r="B117" s="27"/>
      <c r="G117" s="28"/>
      <c r="H117" s="27"/>
    </row>
    <row r="118" spans="1:8" x14ac:dyDescent="0.3">
      <c r="A118" s="28"/>
      <c r="B118" s="27"/>
      <c r="G118" s="28"/>
      <c r="H118" s="27"/>
    </row>
    <row r="119" spans="1:8" x14ac:dyDescent="0.3">
      <c r="A119" s="28"/>
      <c r="B119" s="27"/>
      <c r="G119" s="28"/>
      <c r="H119" s="27"/>
    </row>
    <row r="120" spans="1:8" x14ac:dyDescent="0.3">
      <c r="A120" s="28"/>
      <c r="B120" s="27"/>
      <c r="G120" s="28"/>
      <c r="H120" s="27"/>
    </row>
    <row r="121" spans="1:8" x14ac:dyDescent="0.3">
      <c r="A121" s="28"/>
      <c r="B121" s="27"/>
      <c r="G121" s="28"/>
      <c r="H121" s="27"/>
    </row>
    <row r="122" spans="1:8" x14ac:dyDescent="0.3">
      <c r="A122" s="28"/>
      <c r="B122" s="27"/>
      <c r="G122" s="28"/>
      <c r="H122" s="27"/>
    </row>
    <row r="123" spans="1:8" x14ac:dyDescent="0.3">
      <c r="A123" s="28"/>
      <c r="B123" s="27"/>
      <c r="G123" s="28"/>
      <c r="H123" s="27"/>
    </row>
    <row r="124" spans="1:8" x14ac:dyDescent="0.3">
      <c r="A124" s="28"/>
      <c r="B124" s="27"/>
      <c r="G124" s="28"/>
      <c r="H124" s="27"/>
    </row>
    <row r="125" spans="1:8" x14ac:dyDescent="0.3">
      <c r="A125" s="28"/>
      <c r="B125" s="27"/>
      <c r="G125" s="28"/>
      <c r="H125" s="27"/>
    </row>
    <row r="126" spans="1:8" x14ac:dyDescent="0.3">
      <c r="A126" s="28"/>
      <c r="B126" s="27"/>
      <c r="G126" s="28"/>
      <c r="H126" s="27"/>
    </row>
    <row r="127" spans="1:8" x14ac:dyDescent="0.3">
      <c r="A127" s="28"/>
      <c r="B127" s="27"/>
      <c r="G127" s="28"/>
      <c r="H127" s="27"/>
    </row>
    <row r="128" spans="1:8" x14ac:dyDescent="0.3">
      <c r="A128" s="28"/>
      <c r="B128" s="27"/>
      <c r="G128" s="28"/>
      <c r="H128" s="27"/>
    </row>
    <row r="129" spans="1:8" x14ac:dyDescent="0.3">
      <c r="A129" s="28"/>
      <c r="B129" s="27"/>
      <c r="G129" s="28"/>
      <c r="H129" s="27"/>
    </row>
    <row r="130" spans="1:8" x14ac:dyDescent="0.3">
      <c r="A130" s="28"/>
      <c r="B130" s="27"/>
      <c r="G130" s="28"/>
      <c r="H130" s="27"/>
    </row>
    <row r="131" spans="1:8" x14ac:dyDescent="0.3">
      <c r="A131" s="28"/>
      <c r="B131" s="27"/>
      <c r="G131" s="28"/>
      <c r="H131" s="27"/>
    </row>
    <row r="132" spans="1:8" x14ac:dyDescent="0.3">
      <c r="A132" s="28"/>
      <c r="B132" s="27"/>
      <c r="G132" s="28"/>
      <c r="H132" s="27"/>
    </row>
    <row r="133" spans="1:8" x14ac:dyDescent="0.3">
      <c r="A133" s="28"/>
      <c r="B133" s="27"/>
      <c r="G133" s="28"/>
      <c r="H133" s="27"/>
    </row>
    <row r="134" spans="1:8" x14ac:dyDescent="0.3">
      <c r="A134" s="28"/>
      <c r="B134" s="27"/>
      <c r="G134" s="28"/>
      <c r="H134" s="27"/>
    </row>
    <row r="135" spans="1:8" x14ac:dyDescent="0.3">
      <c r="A135" s="28"/>
      <c r="B135" s="27"/>
      <c r="G135" s="28"/>
      <c r="H135" s="27"/>
    </row>
    <row r="136" spans="1:8" x14ac:dyDescent="0.3">
      <c r="A136" s="28"/>
      <c r="B136" s="27"/>
      <c r="G136" s="28"/>
      <c r="H136" s="27"/>
    </row>
    <row r="137" spans="1:8" x14ac:dyDescent="0.3">
      <c r="A137" s="28"/>
      <c r="B137" s="27"/>
      <c r="G137" s="28"/>
      <c r="H137" s="27"/>
    </row>
    <row r="138" spans="1:8" x14ac:dyDescent="0.3">
      <c r="A138" s="28"/>
      <c r="B138" s="27"/>
      <c r="G138" s="28"/>
      <c r="H138" s="27"/>
    </row>
    <row r="139" spans="1:8" x14ac:dyDescent="0.3">
      <c r="A139" s="28"/>
      <c r="B139" s="27"/>
      <c r="G139" s="28"/>
      <c r="H139" s="27"/>
    </row>
    <row r="140" spans="1:8" x14ac:dyDescent="0.3">
      <c r="A140" s="28"/>
      <c r="B140" s="27"/>
      <c r="G140" s="28"/>
      <c r="H140" s="27"/>
    </row>
    <row r="141" spans="1:8" x14ac:dyDescent="0.3">
      <c r="A141" s="28"/>
      <c r="B141" s="27"/>
      <c r="G141" s="28"/>
      <c r="H141" s="27"/>
    </row>
    <row r="142" spans="1:8" x14ac:dyDescent="0.3">
      <c r="A142" s="28"/>
      <c r="B142" s="27"/>
      <c r="G142" s="28"/>
      <c r="H142" s="27"/>
    </row>
    <row r="143" spans="1:8" x14ac:dyDescent="0.3">
      <c r="A143" s="28"/>
      <c r="B143" s="27"/>
      <c r="G143" s="28"/>
      <c r="H143" s="27"/>
    </row>
    <row r="144" spans="1:8" x14ac:dyDescent="0.3">
      <c r="A144" s="28"/>
      <c r="B144" s="27"/>
      <c r="G144" s="28"/>
      <c r="H144" s="27"/>
    </row>
    <row r="145" spans="1:8" x14ac:dyDescent="0.3">
      <c r="A145" s="28"/>
      <c r="B145" s="27"/>
      <c r="G145" s="28"/>
      <c r="H145" s="27"/>
    </row>
    <row r="146" spans="1:8" x14ac:dyDescent="0.3">
      <c r="A146" s="28"/>
      <c r="B146" s="27"/>
      <c r="G146" s="28"/>
      <c r="H146" s="27"/>
    </row>
    <row r="147" spans="1:8" x14ac:dyDescent="0.3">
      <c r="A147" s="28"/>
      <c r="B147" s="27"/>
      <c r="G147" s="28"/>
      <c r="H147" s="27"/>
    </row>
    <row r="148" spans="1:8" x14ac:dyDescent="0.3">
      <c r="A148" s="28"/>
      <c r="B148" s="27"/>
      <c r="G148" s="28"/>
      <c r="H148" s="27"/>
    </row>
    <row r="149" spans="1:8" x14ac:dyDescent="0.3">
      <c r="A149" s="28"/>
      <c r="B149" s="27"/>
      <c r="G149" s="28"/>
      <c r="H149" s="27"/>
    </row>
    <row r="150" spans="1:8" x14ac:dyDescent="0.3">
      <c r="A150" s="28"/>
      <c r="B150" s="27"/>
      <c r="G150" s="28"/>
      <c r="H150" s="27"/>
    </row>
    <row r="151" spans="1:8" x14ac:dyDescent="0.3">
      <c r="A151" s="28"/>
      <c r="B151" s="27"/>
      <c r="G151" s="28"/>
      <c r="H151" s="27"/>
    </row>
    <row r="152" spans="1:8" x14ac:dyDescent="0.3">
      <c r="A152" s="28"/>
      <c r="B152" s="27"/>
      <c r="G152" s="28"/>
      <c r="H152" s="27"/>
    </row>
    <row r="153" spans="1:8" x14ac:dyDescent="0.3">
      <c r="A153" s="28"/>
      <c r="B153" s="27"/>
      <c r="G153" s="28"/>
      <c r="H153" s="27"/>
    </row>
    <row r="154" spans="1:8" x14ac:dyDescent="0.3">
      <c r="A154" s="28"/>
      <c r="B154" s="27"/>
      <c r="G154" s="28"/>
      <c r="H154" s="27"/>
    </row>
    <row r="155" spans="1:8" x14ac:dyDescent="0.3">
      <c r="A155" s="28"/>
      <c r="B155" s="27"/>
      <c r="G155" s="28"/>
      <c r="H155" s="27"/>
    </row>
    <row r="156" spans="1:8" x14ac:dyDescent="0.3">
      <c r="A156" s="28"/>
      <c r="B156" s="27"/>
      <c r="G156" s="28"/>
      <c r="H156" s="27"/>
    </row>
    <row r="157" spans="1:8" x14ac:dyDescent="0.3">
      <c r="A157" s="28"/>
      <c r="B157" s="27"/>
      <c r="G157" s="28"/>
      <c r="H157" s="27"/>
    </row>
    <row r="158" spans="1:8" x14ac:dyDescent="0.3">
      <c r="A158" s="28"/>
      <c r="B158" s="27"/>
      <c r="G158" s="28"/>
      <c r="H158" s="27"/>
    </row>
    <row r="159" spans="1:8" x14ac:dyDescent="0.3">
      <c r="A159" s="28"/>
      <c r="B159" s="27"/>
      <c r="G159" s="28"/>
      <c r="H159" s="27"/>
    </row>
    <row r="160" spans="1:8" x14ac:dyDescent="0.3">
      <c r="A160" s="28"/>
      <c r="B160" s="27"/>
      <c r="G160" s="28"/>
      <c r="H160" s="27"/>
    </row>
    <row r="161" spans="1:8" x14ac:dyDescent="0.3">
      <c r="A161" s="28"/>
      <c r="B161" s="27"/>
      <c r="G161" s="28"/>
      <c r="H161" s="27"/>
    </row>
    <row r="162" spans="1:8" x14ac:dyDescent="0.3">
      <c r="A162" s="28"/>
      <c r="B162" s="27"/>
      <c r="G162" s="28"/>
      <c r="H162" s="27"/>
    </row>
    <row r="163" spans="1:8" x14ac:dyDescent="0.3">
      <c r="A163" s="28"/>
      <c r="B163" s="27"/>
      <c r="G163" s="28"/>
      <c r="H163" s="27"/>
    </row>
    <row r="164" spans="1:8" x14ac:dyDescent="0.3">
      <c r="A164" s="28"/>
      <c r="B164" s="27"/>
      <c r="G164" s="28"/>
      <c r="H164" s="27"/>
    </row>
    <row r="165" spans="1:8" x14ac:dyDescent="0.3">
      <c r="A165" s="28"/>
      <c r="B165" s="27"/>
      <c r="G165" s="28"/>
      <c r="H165" s="27"/>
    </row>
    <row r="166" spans="1:8" x14ac:dyDescent="0.3">
      <c r="A166" s="28"/>
      <c r="B166" s="27"/>
      <c r="G166" s="28"/>
      <c r="H166" s="27"/>
    </row>
    <row r="167" spans="1:8" x14ac:dyDescent="0.3">
      <c r="A167" s="28"/>
      <c r="B167" s="27"/>
      <c r="G167" s="28"/>
      <c r="H167" s="27"/>
    </row>
    <row r="168" spans="1:8" x14ac:dyDescent="0.3">
      <c r="A168" s="28"/>
      <c r="B168" s="27"/>
      <c r="G168" s="28"/>
      <c r="H168" s="27"/>
    </row>
    <row r="169" spans="1:8" x14ac:dyDescent="0.3">
      <c r="A169" s="28"/>
      <c r="B169" s="27"/>
      <c r="G169" s="28"/>
      <c r="H169" s="27"/>
    </row>
    <row r="170" spans="1:8" x14ac:dyDescent="0.3">
      <c r="A170" s="28"/>
      <c r="B170" s="27"/>
      <c r="G170" s="28"/>
      <c r="H170" s="27"/>
    </row>
    <row r="171" spans="1:8" x14ac:dyDescent="0.3">
      <c r="A171" s="28"/>
      <c r="B171" s="27"/>
      <c r="G171" s="28"/>
      <c r="H171" s="27"/>
    </row>
    <row r="172" spans="1:8" x14ac:dyDescent="0.3">
      <c r="A172" s="28"/>
      <c r="B172" s="27"/>
      <c r="G172" s="28"/>
      <c r="H172" s="27"/>
    </row>
    <row r="173" spans="1:8" x14ac:dyDescent="0.3">
      <c r="A173" s="28"/>
      <c r="B173" s="27"/>
      <c r="G173" s="28"/>
      <c r="H173" s="27"/>
    </row>
    <row r="174" spans="1:8" x14ac:dyDescent="0.3">
      <c r="A174" s="28"/>
      <c r="B174" s="27"/>
      <c r="G174" s="28"/>
      <c r="H174" s="27"/>
    </row>
    <row r="175" spans="1:8" x14ac:dyDescent="0.3">
      <c r="A175" s="28"/>
      <c r="B175" s="27"/>
      <c r="G175" s="28"/>
      <c r="H175" s="27"/>
    </row>
    <row r="176" spans="1:8" x14ac:dyDescent="0.3">
      <c r="A176" s="28"/>
      <c r="B176" s="27"/>
      <c r="G176" s="28"/>
      <c r="H176" s="27"/>
    </row>
    <row r="177" spans="1:8" x14ac:dyDescent="0.3">
      <c r="A177" s="28"/>
      <c r="B177" s="27"/>
      <c r="G177" s="28"/>
      <c r="H177" s="27"/>
    </row>
    <row r="178" spans="1:8" x14ac:dyDescent="0.3">
      <c r="A178" s="28"/>
      <c r="B178" s="27"/>
      <c r="G178" s="28"/>
      <c r="H178" s="27"/>
    </row>
    <row r="179" spans="1:8" x14ac:dyDescent="0.3">
      <c r="A179" s="28"/>
      <c r="B179" s="27"/>
      <c r="G179" s="28"/>
      <c r="H179" s="27"/>
    </row>
    <row r="180" spans="1:8" x14ac:dyDescent="0.3">
      <c r="A180" s="28"/>
      <c r="B180" s="27"/>
      <c r="G180" s="28"/>
      <c r="H180" s="27"/>
    </row>
    <row r="181" spans="1:8" x14ac:dyDescent="0.3">
      <c r="A181" s="28"/>
      <c r="B181" s="27"/>
      <c r="G181" s="28"/>
      <c r="H181" s="27"/>
    </row>
    <row r="182" spans="1:8" x14ac:dyDescent="0.3">
      <c r="A182" s="28"/>
      <c r="B182" s="27"/>
      <c r="G182" s="28"/>
      <c r="H182" s="27"/>
    </row>
    <row r="183" spans="1:8" x14ac:dyDescent="0.3">
      <c r="A183" s="28"/>
      <c r="B183" s="27"/>
      <c r="G183" s="28"/>
      <c r="H183" s="27"/>
    </row>
    <row r="184" spans="1:8" x14ac:dyDescent="0.3">
      <c r="A184" s="28"/>
      <c r="B184" s="27"/>
      <c r="G184" s="28"/>
      <c r="H184" s="27"/>
    </row>
    <row r="185" spans="1:8" x14ac:dyDescent="0.3">
      <c r="A185" s="28"/>
      <c r="B185" s="27"/>
      <c r="G185" s="28"/>
      <c r="H185" s="27"/>
    </row>
    <row r="186" spans="1:8" x14ac:dyDescent="0.3">
      <c r="A186" s="28"/>
      <c r="B186" s="27"/>
      <c r="G186" s="28"/>
      <c r="H186" s="27"/>
    </row>
    <row r="187" spans="1:8" x14ac:dyDescent="0.3">
      <c r="A187" s="28"/>
      <c r="B187" s="27"/>
      <c r="G187" s="28"/>
      <c r="H187" s="27"/>
    </row>
    <row r="188" spans="1:8" x14ac:dyDescent="0.3">
      <c r="A188" s="28"/>
      <c r="B188" s="27"/>
      <c r="G188" s="28"/>
      <c r="H188" s="27"/>
    </row>
    <row r="189" spans="1:8" x14ac:dyDescent="0.3">
      <c r="A189" s="28"/>
      <c r="B189" s="27"/>
      <c r="G189" s="28"/>
      <c r="H189" s="27"/>
    </row>
    <row r="190" spans="1:8" x14ac:dyDescent="0.3">
      <c r="A190" s="28"/>
      <c r="B190" s="27"/>
      <c r="G190" s="28"/>
      <c r="H190" s="27"/>
    </row>
    <row r="191" spans="1:8" x14ac:dyDescent="0.3">
      <c r="A191" s="28"/>
      <c r="B191" s="27"/>
      <c r="G191" s="28"/>
      <c r="H191" s="27"/>
    </row>
    <row r="192" spans="1:8" x14ac:dyDescent="0.3">
      <c r="A192" s="28"/>
      <c r="B192" s="27"/>
      <c r="G192" s="28"/>
      <c r="H192" s="27"/>
    </row>
    <row r="193" spans="1:8" x14ac:dyDescent="0.3">
      <c r="A193" s="28"/>
      <c r="B193" s="27"/>
      <c r="G193" s="28"/>
      <c r="H193" s="27"/>
    </row>
    <row r="194" spans="1:8" x14ac:dyDescent="0.3">
      <c r="A194" s="28"/>
      <c r="B194" s="27"/>
      <c r="G194" s="28"/>
      <c r="H194" s="27"/>
    </row>
    <row r="195" spans="1:8" x14ac:dyDescent="0.3">
      <c r="A195" s="28"/>
      <c r="B195" s="27"/>
      <c r="G195" s="28"/>
      <c r="H195" s="27"/>
    </row>
    <row r="196" spans="1:8" x14ac:dyDescent="0.3">
      <c r="A196" s="28"/>
      <c r="B196" s="27"/>
      <c r="G196" s="28"/>
      <c r="H196" s="27"/>
    </row>
    <row r="197" spans="1:8" x14ac:dyDescent="0.3">
      <c r="A197" s="28"/>
      <c r="B197" s="27"/>
      <c r="G197" s="28"/>
      <c r="H197" s="27"/>
    </row>
    <row r="198" spans="1:8" x14ac:dyDescent="0.3">
      <c r="A198" s="28"/>
      <c r="B198" s="27"/>
      <c r="G198" s="28"/>
      <c r="H198" s="27"/>
    </row>
    <row r="199" spans="1:8" x14ac:dyDescent="0.3">
      <c r="A199" s="28"/>
      <c r="B199" s="27"/>
      <c r="G199" s="28"/>
      <c r="H199" s="27"/>
    </row>
    <row r="200" spans="1:8" x14ac:dyDescent="0.3">
      <c r="A200" s="28"/>
      <c r="B200" s="27"/>
      <c r="G200" s="28"/>
      <c r="H200" s="27"/>
    </row>
    <row r="201" spans="1:8" x14ac:dyDescent="0.3">
      <c r="A201" s="28"/>
      <c r="B201" s="27"/>
      <c r="G201" s="28"/>
      <c r="H201" s="27"/>
    </row>
    <row r="202" spans="1:8" x14ac:dyDescent="0.3">
      <c r="A202" s="28"/>
      <c r="B202" s="27"/>
      <c r="G202" s="28"/>
      <c r="H202" s="27"/>
    </row>
    <row r="203" spans="1:8" x14ac:dyDescent="0.3">
      <c r="A203" s="28"/>
      <c r="B203" s="27"/>
      <c r="G203" s="28"/>
      <c r="H203" s="27"/>
    </row>
    <row r="204" spans="1:8" x14ac:dyDescent="0.3">
      <c r="A204" s="28"/>
      <c r="B204" s="27"/>
      <c r="G204" s="28"/>
      <c r="H204" s="27"/>
    </row>
    <row r="205" spans="1:8" x14ac:dyDescent="0.3">
      <c r="A205" s="28"/>
      <c r="B205" s="27"/>
      <c r="G205" s="28"/>
      <c r="H205" s="27"/>
    </row>
    <row r="206" spans="1:8" x14ac:dyDescent="0.3">
      <c r="A206" s="28"/>
      <c r="B206" s="27"/>
      <c r="G206" s="28"/>
      <c r="H206" s="27"/>
    </row>
    <row r="207" spans="1:8" x14ac:dyDescent="0.3">
      <c r="A207" s="28"/>
      <c r="B207" s="27"/>
      <c r="G207" s="28"/>
      <c r="H207" s="27"/>
    </row>
    <row r="208" spans="1:8" x14ac:dyDescent="0.3">
      <c r="A208" s="28"/>
      <c r="B208" s="27"/>
      <c r="G208" s="28"/>
      <c r="H208" s="27"/>
    </row>
    <row r="209" spans="1:8" x14ac:dyDescent="0.3">
      <c r="A209" s="28"/>
      <c r="B209" s="27"/>
      <c r="G209" s="28"/>
      <c r="H209" s="27"/>
    </row>
    <row r="210" spans="1:8" x14ac:dyDescent="0.3">
      <c r="A210" s="28"/>
      <c r="B210" s="27"/>
      <c r="G210" s="28"/>
      <c r="H210" s="27"/>
    </row>
    <row r="211" spans="1:8" x14ac:dyDescent="0.3">
      <c r="A211" s="28"/>
      <c r="B211" s="27"/>
      <c r="G211" s="28"/>
      <c r="H211" s="27"/>
    </row>
    <row r="212" spans="1:8" x14ac:dyDescent="0.3">
      <c r="A212" s="28"/>
      <c r="B212" s="27"/>
      <c r="G212" s="28"/>
      <c r="H212" s="27"/>
    </row>
    <row r="213" spans="1:8" x14ac:dyDescent="0.3">
      <c r="A213" s="28"/>
      <c r="B213" s="27"/>
      <c r="G213" s="28"/>
      <c r="H213" s="27"/>
    </row>
    <row r="214" spans="1:8" x14ac:dyDescent="0.3">
      <c r="A214" s="28"/>
      <c r="B214" s="27"/>
      <c r="G214" s="28"/>
      <c r="H214" s="27"/>
    </row>
    <row r="215" spans="1:8" x14ac:dyDescent="0.3">
      <c r="A215" s="28"/>
      <c r="B215" s="27"/>
      <c r="G215" s="28"/>
      <c r="H215" s="27"/>
    </row>
    <row r="216" spans="1:8" x14ac:dyDescent="0.3">
      <c r="A216" s="28"/>
      <c r="B216" s="27"/>
      <c r="G216" s="28"/>
      <c r="H216" s="27"/>
    </row>
    <row r="217" spans="1:8" x14ac:dyDescent="0.3">
      <c r="A217" s="28"/>
      <c r="B217" s="27"/>
      <c r="G217" s="28"/>
      <c r="H217" s="27"/>
    </row>
    <row r="218" spans="1:8" x14ac:dyDescent="0.3">
      <c r="A218" s="28"/>
      <c r="B218" s="27"/>
      <c r="G218" s="28"/>
      <c r="H218" s="27"/>
    </row>
    <row r="219" spans="1:8" x14ac:dyDescent="0.3">
      <c r="A219" s="28"/>
      <c r="B219" s="27"/>
      <c r="G219" s="28"/>
      <c r="H219" s="27"/>
    </row>
    <row r="220" spans="1:8" x14ac:dyDescent="0.3">
      <c r="A220" s="28"/>
      <c r="B220" s="27"/>
      <c r="G220" s="28"/>
      <c r="H220" s="27"/>
    </row>
    <row r="221" spans="1:8" x14ac:dyDescent="0.3">
      <c r="A221" s="28"/>
      <c r="B221" s="27"/>
      <c r="G221" s="28"/>
      <c r="H221" s="27"/>
    </row>
    <row r="222" spans="1:8" x14ac:dyDescent="0.3">
      <c r="A222" s="28"/>
      <c r="B222" s="27"/>
      <c r="G222" s="28"/>
      <c r="H222" s="27"/>
    </row>
    <row r="223" spans="1:8" x14ac:dyDescent="0.3">
      <c r="A223" s="28"/>
      <c r="B223" s="27"/>
      <c r="G223" s="28"/>
      <c r="H223" s="27"/>
    </row>
    <row r="224" spans="1:8" x14ac:dyDescent="0.3">
      <c r="A224" s="28"/>
      <c r="B224" s="27"/>
      <c r="G224" s="28"/>
      <c r="H224" s="27"/>
    </row>
    <row r="225" spans="1:8" x14ac:dyDescent="0.3">
      <c r="A225" s="28"/>
      <c r="B225" s="27"/>
      <c r="G225" s="28"/>
      <c r="H225" s="27"/>
    </row>
    <row r="226" spans="1:8" x14ac:dyDescent="0.3">
      <c r="A226" s="28"/>
      <c r="B226" s="27"/>
      <c r="G226" s="28"/>
      <c r="H226" s="27"/>
    </row>
    <row r="227" spans="1:8" x14ac:dyDescent="0.3">
      <c r="A227" s="28"/>
      <c r="B227" s="27"/>
      <c r="G227" s="28"/>
      <c r="H227" s="27"/>
    </row>
    <row r="228" spans="1:8" x14ac:dyDescent="0.3">
      <c r="A228" s="28"/>
      <c r="B228" s="27"/>
      <c r="G228" s="28"/>
      <c r="H228" s="27"/>
    </row>
    <row r="229" spans="1:8" x14ac:dyDescent="0.3">
      <c r="A229" s="28"/>
      <c r="B229" s="27"/>
      <c r="G229" s="28"/>
      <c r="H229" s="27"/>
    </row>
    <row r="230" spans="1:8" x14ac:dyDescent="0.3">
      <c r="A230" s="28"/>
      <c r="B230" s="27"/>
      <c r="G230" s="28"/>
      <c r="H230" s="27"/>
    </row>
    <row r="231" spans="1:8" x14ac:dyDescent="0.3">
      <c r="A231" s="28"/>
      <c r="B231" s="27"/>
      <c r="G231" s="28"/>
      <c r="H231" s="27"/>
    </row>
    <row r="232" spans="1:8" x14ac:dyDescent="0.3">
      <c r="A232" s="28"/>
      <c r="B232" s="27"/>
      <c r="G232" s="28"/>
      <c r="H232" s="27"/>
    </row>
    <row r="233" spans="1:8" x14ac:dyDescent="0.3">
      <c r="A233" s="28"/>
      <c r="B233" s="27"/>
      <c r="G233" s="28"/>
      <c r="H233" s="27"/>
    </row>
    <row r="234" spans="1:8" x14ac:dyDescent="0.3">
      <c r="A234" s="28"/>
      <c r="B234" s="27"/>
      <c r="G234" s="28"/>
      <c r="H234" s="27"/>
    </row>
    <row r="235" spans="1:8" x14ac:dyDescent="0.3">
      <c r="A235" s="28"/>
      <c r="B235" s="27"/>
      <c r="G235" s="28"/>
      <c r="H235" s="27"/>
    </row>
    <row r="236" spans="1:8" x14ac:dyDescent="0.3">
      <c r="A236" s="28"/>
      <c r="B236" s="27"/>
      <c r="G236" s="28"/>
      <c r="H236" s="27"/>
    </row>
    <row r="237" spans="1:8" x14ac:dyDescent="0.3">
      <c r="A237" s="28"/>
      <c r="B237" s="27"/>
      <c r="G237" s="28"/>
      <c r="H237" s="27"/>
    </row>
    <row r="238" spans="1:8" x14ac:dyDescent="0.3">
      <c r="A238" s="28"/>
      <c r="B238" s="27"/>
      <c r="G238" s="28"/>
      <c r="H238" s="27"/>
    </row>
    <row r="239" spans="1:8" x14ac:dyDescent="0.3">
      <c r="A239" s="28"/>
      <c r="B239" s="27"/>
      <c r="G239" s="28"/>
      <c r="H239" s="27"/>
    </row>
    <row r="240" spans="1:8" x14ac:dyDescent="0.3">
      <c r="A240" s="28"/>
      <c r="B240" s="27"/>
      <c r="G240" s="28"/>
      <c r="H240" s="27"/>
    </row>
    <row r="241" spans="1:8" x14ac:dyDescent="0.3">
      <c r="A241" s="28"/>
      <c r="B241" s="27"/>
      <c r="G241" s="28"/>
      <c r="H241" s="27"/>
    </row>
    <row r="242" spans="1:8" x14ac:dyDescent="0.3">
      <c r="A242" s="28"/>
      <c r="B242" s="27"/>
      <c r="G242" s="28"/>
      <c r="H242" s="27"/>
    </row>
    <row r="243" spans="1:8" x14ac:dyDescent="0.3">
      <c r="A243" s="28"/>
      <c r="B243" s="27"/>
      <c r="G243" s="28"/>
      <c r="H243" s="27"/>
    </row>
    <row r="244" spans="1:8" x14ac:dyDescent="0.3">
      <c r="A244" s="28"/>
      <c r="B244" s="27"/>
      <c r="G244" s="28"/>
      <c r="H244" s="27"/>
    </row>
    <row r="245" spans="1:8" x14ac:dyDescent="0.3">
      <c r="A245" s="28"/>
      <c r="B245" s="27"/>
      <c r="G245" s="28"/>
      <c r="H245" s="27"/>
    </row>
    <row r="246" spans="1:8" x14ac:dyDescent="0.3">
      <c r="A246" s="28"/>
      <c r="B246" s="27"/>
      <c r="G246" s="28"/>
      <c r="H246" s="27"/>
    </row>
    <row r="247" spans="1:8" x14ac:dyDescent="0.3">
      <c r="A247" s="28"/>
      <c r="B247" s="27"/>
      <c r="G247" s="28"/>
      <c r="H247" s="27"/>
    </row>
    <row r="248" spans="1:8" x14ac:dyDescent="0.3">
      <c r="A248" s="28"/>
      <c r="B248" s="27"/>
      <c r="G248" s="28"/>
      <c r="H248" s="27"/>
    </row>
    <row r="249" spans="1:8" x14ac:dyDescent="0.3">
      <c r="A249" s="28"/>
      <c r="B249" s="27"/>
      <c r="G249" s="28"/>
      <c r="H249" s="27"/>
    </row>
    <row r="250" spans="1:8" x14ac:dyDescent="0.3">
      <c r="A250" s="28"/>
      <c r="B250" s="27"/>
      <c r="G250" s="28"/>
      <c r="H250" s="27"/>
    </row>
    <row r="251" spans="1:8" x14ac:dyDescent="0.3">
      <c r="A251" s="28"/>
      <c r="B251" s="27"/>
      <c r="G251" s="28"/>
      <c r="H251" s="27"/>
    </row>
    <row r="252" spans="1:8" x14ac:dyDescent="0.3">
      <c r="A252" s="28"/>
      <c r="B252" s="27"/>
      <c r="G252" s="28"/>
      <c r="H252" s="27"/>
    </row>
    <row r="253" spans="1:8" x14ac:dyDescent="0.3">
      <c r="A253" s="28"/>
      <c r="B253" s="27"/>
      <c r="G253" s="28"/>
      <c r="H253" s="27"/>
    </row>
    <row r="254" spans="1:8" x14ac:dyDescent="0.3">
      <c r="A254" s="28"/>
      <c r="B254" s="27"/>
      <c r="G254" s="28"/>
      <c r="H254" s="27"/>
    </row>
    <row r="255" spans="1:8" x14ac:dyDescent="0.3">
      <c r="A255" s="28"/>
      <c r="B255" s="27"/>
      <c r="G255" s="28"/>
      <c r="H255" s="27"/>
    </row>
    <row r="256" spans="1:8" x14ac:dyDescent="0.3">
      <c r="A256" s="28"/>
      <c r="B256" s="27"/>
      <c r="G256" s="28"/>
      <c r="H256" s="27"/>
    </row>
    <row r="257" spans="1:8" x14ac:dyDescent="0.3">
      <c r="A257" s="28"/>
      <c r="B257" s="27"/>
      <c r="G257" s="28"/>
      <c r="H257" s="27"/>
    </row>
    <row r="258" spans="1:8" x14ac:dyDescent="0.3">
      <c r="A258" s="28"/>
      <c r="B258" s="27"/>
      <c r="G258" s="28"/>
      <c r="H258" s="27"/>
    </row>
    <row r="259" spans="1:8" x14ac:dyDescent="0.3">
      <c r="A259" s="28"/>
      <c r="B259" s="27"/>
      <c r="G259" s="28"/>
      <c r="H259" s="27"/>
    </row>
    <row r="260" spans="1:8" x14ac:dyDescent="0.3">
      <c r="A260" s="28"/>
      <c r="B260" s="27"/>
      <c r="G260" s="28"/>
      <c r="H260" s="27"/>
    </row>
    <row r="261" spans="1:8" x14ac:dyDescent="0.3">
      <c r="A261" s="28"/>
      <c r="B261" s="27"/>
      <c r="G261" s="28"/>
      <c r="H261" s="27"/>
    </row>
    <row r="262" spans="1:8" x14ac:dyDescent="0.3">
      <c r="A262" s="28"/>
      <c r="B262" s="27"/>
      <c r="G262" s="28"/>
      <c r="H262" s="27"/>
    </row>
    <row r="263" spans="1:8" x14ac:dyDescent="0.3">
      <c r="A263" s="28"/>
      <c r="B263" s="27"/>
      <c r="G263" s="28"/>
      <c r="H263" s="27"/>
    </row>
    <row r="264" spans="1:8" x14ac:dyDescent="0.3">
      <c r="A264" s="28"/>
      <c r="B264" s="27"/>
      <c r="G264" s="28"/>
      <c r="H264" s="27"/>
    </row>
    <row r="265" spans="1:8" x14ac:dyDescent="0.3">
      <c r="A265" s="28"/>
      <c r="B265" s="27"/>
      <c r="G265" s="28"/>
      <c r="H265" s="27"/>
    </row>
    <row r="266" spans="1:8" x14ac:dyDescent="0.3">
      <c r="A266" s="28"/>
      <c r="B266" s="27"/>
      <c r="G266" s="28"/>
      <c r="H266" s="27"/>
    </row>
    <row r="267" spans="1:8" x14ac:dyDescent="0.3">
      <c r="A267" s="28"/>
      <c r="B267" s="27"/>
      <c r="G267" s="28"/>
      <c r="H267" s="27"/>
    </row>
    <row r="268" spans="1:8" x14ac:dyDescent="0.3">
      <c r="A268" s="28"/>
      <c r="B268" s="27"/>
      <c r="G268" s="28"/>
      <c r="H268" s="27"/>
    </row>
    <row r="269" spans="1:8" x14ac:dyDescent="0.3">
      <c r="A269" s="28"/>
      <c r="B269" s="27"/>
      <c r="G269" s="28"/>
      <c r="H269" s="27"/>
    </row>
    <row r="270" spans="1:8" x14ac:dyDescent="0.3">
      <c r="A270" s="28"/>
      <c r="B270" s="27"/>
      <c r="G270" s="28"/>
      <c r="H270" s="27"/>
    </row>
    <row r="271" spans="1:8" x14ac:dyDescent="0.3">
      <c r="A271" s="28"/>
      <c r="B271" s="27"/>
      <c r="G271" s="28"/>
      <c r="H271" s="27"/>
    </row>
    <row r="272" spans="1:8" x14ac:dyDescent="0.3">
      <c r="A272" s="28"/>
      <c r="B272" s="27"/>
      <c r="G272" s="28"/>
      <c r="H272" s="27"/>
    </row>
    <row r="273" spans="1:8" x14ac:dyDescent="0.3">
      <c r="A273" s="28"/>
      <c r="B273" s="27"/>
      <c r="G273" s="28"/>
      <c r="H273" s="27"/>
    </row>
    <row r="274" spans="1:8" x14ac:dyDescent="0.3">
      <c r="A274" s="28"/>
      <c r="B274" s="27"/>
      <c r="G274" s="28"/>
      <c r="H274" s="27"/>
    </row>
    <row r="275" spans="1:8" x14ac:dyDescent="0.3">
      <c r="A275" s="28"/>
      <c r="B275" s="27"/>
      <c r="G275" s="28"/>
      <c r="H275" s="27"/>
    </row>
    <row r="276" spans="1:8" x14ac:dyDescent="0.3">
      <c r="A276" s="28"/>
      <c r="B276" s="27"/>
      <c r="G276" s="28"/>
      <c r="H276" s="27"/>
    </row>
    <row r="277" spans="1:8" x14ac:dyDescent="0.3">
      <c r="A277" s="28"/>
      <c r="B277" s="27"/>
      <c r="G277" s="28"/>
      <c r="H277" s="27"/>
    </row>
    <row r="278" spans="1:8" x14ac:dyDescent="0.3">
      <c r="A278" s="28"/>
      <c r="B278" s="27"/>
      <c r="G278" s="28"/>
      <c r="H278" s="27"/>
    </row>
    <row r="279" spans="1:8" x14ac:dyDescent="0.3">
      <c r="A279" s="28"/>
      <c r="B279" s="27"/>
      <c r="G279" s="28"/>
      <c r="H279" s="27"/>
    </row>
    <row r="280" spans="1:8" x14ac:dyDescent="0.3">
      <c r="A280" s="28"/>
      <c r="B280" s="27"/>
      <c r="G280" s="28"/>
      <c r="H280" s="27"/>
    </row>
    <row r="281" spans="1:8" x14ac:dyDescent="0.3">
      <c r="A281" s="28"/>
      <c r="B281" s="27"/>
      <c r="G281" s="28"/>
      <c r="H281" s="27"/>
    </row>
    <row r="282" spans="1:8" x14ac:dyDescent="0.3">
      <c r="A282" s="28"/>
      <c r="B282" s="27"/>
      <c r="G282" s="28"/>
      <c r="H282" s="27"/>
    </row>
    <row r="283" spans="1:8" x14ac:dyDescent="0.3">
      <c r="A283" s="28"/>
      <c r="B283" s="27"/>
      <c r="G283" s="28"/>
      <c r="H283" s="27"/>
    </row>
    <row r="284" spans="1:8" x14ac:dyDescent="0.3">
      <c r="A284" s="28"/>
      <c r="B284" s="27"/>
      <c r="G284" s="28"/>
      <c r="H284" s="27"/>
    </row>
    <row r="285" spans="1:8" x14ac:dyDescent="0.3">
      <c r="A285" s="28"/>
      <c r="B285" s="27"/>
      <c r="G285" s="28"/>
      <c r="H285" s="27"/>
    </row>
    <row r="286" spans="1:8" x14ac:dyDescent="0.3">
      <c r="A286" s="28"/>
      <c r="B286" s="27"/>
      <c r="G286" s="28"/>
      <c r="H286" s="27"/>
    </row>
    <row r="287" spans="1:8" x14ac:dyDescent="0.3">
      <c r="A287" s="28"/>
      <c r="B287" s="27"/>
      <c r="G287" s="28"/>
      <c r="H287" s="27"/>
    </row>
    <row r="288" spans="1:8" x14ac:dyDescent="0.3">
      <c r="A288" s="28"/>
      <c r="B288" s="27"/>
      <c r="G288" s="28"/>
      <c r="H288" s="27"/>
    </row>
    <row r="289" spans="1:8" x14ac:dyDescent="0.3">
      <c r="A289" s="28"/>
      <c r="B289" s="27"/>
      <c r="G289" s="28"/>
      <c r="H289" s="27"/>
    </row>
    <row r="290" spans="1:8" x14ac:dyDescent="0.3">
      <c r="A290" s="28"/>
      <c r="B290" s="27"/>
      <c r="G290" s="28"/>
      <c r="H290" s="27"/>
    </row>
    <row r="291" spans="1:8" x14ac:dyDescent="0.3">
      <c r="A291" s="28"/>
      <c r="B291" s="27"/>
      <c r="G291" s="28"/>
      <c r="H291" s="27"/>
    </row>
    <row r="292" spans="1:8" x14ac:dyDescent="0.3">
      <c r="A292" s="28"/>
      <c r="B292" s="27"/>
      <c r="G292" s="28"/>
      <c r="H292" s="27"/>
    </row>
    <row r="293" spans="1:8" x14ac:dyDescent="0.3">
      <c r="A293" s="28"/>
      <c r="B293" s="27"/>
      <c r="G293" s="28"/>
      <c r="H293" s="27"/>
    </row>
    <row r="294" spans="1:8" x14ac:dyDescent="0.3">
      <c r="A294" s="28"/>
      <c r="B294" s="27"/>
      <c r="G294" s="28"/>
      <c r="H294" s="27"/>
    </row>
    <row r="295" spans="1:8" x14ac:dyDescent="0.3">
      <c r="A295" s="28"/>
      <c r="B295" s="27"/>
      <c r="G295" s="28"/>
      <c r="H295" s="27"/>
    </row>
    <row r="296" spans="1:8" x14ac:dyDescent="0.3">
      <c r="A296" s="28"/>
      <c r="B296" s="27"/>
      <c r="G296" s="28"/>
      <c r="H296" s="27"/>
    </row>
    <row r="297" spans="1:8" x14ac:dyDescent="0.3">
      <c r="A297" s="28"/>
      <c r="B297" s="27"/>
      <c r="G297" s="28"/>
      <c r="H297" s="27"/>
    </row>
    <row r="298" spans="1:8" x14ac:dyDescent="0.3">
      <c r="A298" s="28"/>
      <c r="B298" s="27"/>
      <c r="G298" s="28"/>
      <c r="H298" s="27"/>
    </row>
    <row r="299" spans="1:8" x14ac:dyDescent="0.3">
      <c r="A299" s="28"/>
      <c r="B299" s="27"/>
      <c r="G299" s="28"/>
      <c r="H299" s="27"/>
    </row>
    <row r="300" spans="1:8" x14ac:dyDescent="0.3">
      <c r="A300" s="28"/>
      <c r="B300" s="27"/>
      <c r="G300" s="28"/>
      <c r="H300" s="27"/>
    </row>
    <row r="301" spans="1:8" x14ac:dyDescent="0.3">
      <c r="A301" s="28"/>
      <c r="B301" s="27"/>
      <c r="G301" s="28"/>
      <c r="H301" s="27"/>
    </row>
    <row r="302" spans="1:8" x14ac:dyDescent="0.3">
      <c r="A302" s="28"/>
      <c r="B302" s="27"/>
      <c r="G302" s="28"/>
      <c r="H302" s="27"/>
    </row>
    <row r="303" spans="1:8" x14ac:dyDescent="0.3">
      <c r="A303" s="28"/>
      <c r="B303" s="27"/>
      <c r="G303" s="28"/>
      <c r="H303" s="27"/>
    </row>
    <row r="304" spans="1:8" x14ac:dyDescent="0.3">
      <c r="A304" s="28"/>
      <c r="B304" s="27"/>
      <c r="G304" s="28"/>
      <c r="H304" s="27"/>
    </row>
    <row r="305" spans="1:8" x14ac:dyDescent="0.3">
      <c r="A305" s="28"/>
      <c r="B305" s="27"/>
      <c r="G305" s="28"/>
      <c r="H305" s="27"/>
    </row>
    <row r="306" spans="1:8" x14ac:dyDescent="0.3">
      <c r="A306" s="28"/>
      <c r="B306" s="27"/>
      <c r="G306" s="28"/>
      <c r="H306" s="27"/>
    </row>
    <row r="307" spans="1:8" x14ac:dyDescent="0.3">
      <c r="A307" s="28"/>
      <c r="B307" s="27"/>
      <c r="G307" s="28"/>
      <c r="H307" s="27"/>
    </row>
    <row r="308" spans="1:8" x14ac:dyDescent="0.3">
      <c r="A308" s="28"/>
      <c r="B308" s="27"/>
      <c r="G308" s="28"/>
      <c r="H308" s="27"/>
    </row>
    <row r="309" spans="1:8" x14ac:dyDescent="0.3">
      <c r="A309" s="28"/>
      <c r="B309" s="27"/>
      <c r="G309" s="28"/>
      <c r="H309" s="27"/>
    </row>
    <row r="310" spans="1:8" x14ac:dyDescent="0.3">
      <c r="A310" s="28"/>
      <c r="B310" s="27"/>
      <c r="G310" s="28"/>
      <c r="H310" s="27"/>
    </row>
    <row r="311" spans="1:8" x14ac:dyDescent="0.3">
      <c r="A311" s="28"/>
      <c r="B311" s="27"/>
      <c r="G311" s="28"/>
      <c r="H311" s="27"/>
    </row>
    <row r="312" spans="1:8" x14ac:dyDescent="0.3">
      <c r="A312" s="28"/>
      <c r="B312" s="27"/>
      <c r="G312" s="28"/>
      <c r="H312" s="27"/>
    </row>
    <row r="313" spans="1:8" x14ac:dyDescent="0.3">
      <c r="A313" s="28"/>
      <c r="B313" s="27"/>
      <c r="G313" s="28"/>
      <c r="H313" s="27"/>
    </row>
    <row r="314" spans="1:8" x14ac:dyDescent="0.3">
      <c r="A314" s="28"/>
      <c r="B314" s="27"/>
      <c r="G314" s="28"/>
      <c r="H314" s="27"/>
    </row>
    <row r="315" spans="1:8" x14ac:dyDescent="0.3">
      <c r="A315" s="28"/>
      <c r="B315" s="27"/>
      <c r="G315" s="28"/>
      <c r="H315" s="27"/>
    </row>
    <row r="316" spans="1:8" x14ac:dyDescent="0.3">
      <c r="A316" s="28"/>
      <c r="B316" s="27"/>
      <c r="G316" s="28"/>
      <c r="H316" s="27"/>
    </row>
    <row r="317" spans="1:8" x14ac:dyDescent="0.3">
      <c r="A317" s="28"/>
      <c r="B317" s="27"/>
      <c r="G317" s="28"/>
      <c r="H317" s="27"/>
    </row>
    <row r="318" spans="1:8" x14ac:dyDescent="0.3">
      <c r="A318" s="28"/>
      <c r="B318" s="27"/>
      <c r="G318" s="28"/>
      <c r="H318" s="27"/>
    </row>
    <row r="319" spans="1:8" x14ac:dyDescent="0.3">
      <c r="A319" s="28"/>
      <c r="B319" s="27"/>
      <c r="G319" s="28"/>
      <c r="H319" s="27"/>
    </row>
    <row r="320" spans="1:8" x14ac:dyDescent="0.3">
      <c r="A320" s="28"/>
      <c r="B320" s="27"/>
      <c r="G320" s="28"/>
      <c r="H320" s="27"/>
    </row>
    <row r="321" spans="1:8" x14ac:dyDescent="0.3">
      <c r="A321" s="28"/>
      <c r="B321" s="27"/>
      <c r="G321" s="28"/>
      <c r="H321" s="27"/>
    </row>
    <row r="322" spans="1:8" x14ac:dyDescent="0.3">
      <c r="A322" s="28"/>
      <c r="B322" s="27"/>
      <c r="G322" s="28"/>
      <c r="H322" s="27"/>
    </row>
    <row r="323" spans="1:8" x14ac:dyDescent="0.3">
      <c r="A323" s="28"/>
      <c r="B323" s="27"/>
      <c r="G323" s="28"/>
      <c r="H323" s="27"/>
    </row>
    <row r="324" spans="1:8" x14ac:dyDescent="0.3">
      <c r="A324" s="28"/>
      <c r="B324" s="27"/>
      <c r="G324" s="28"/>
      <c r="H324" s="27"/>
    </row>
    <row r="325" spans="1:8" x14ac:dyDescent="0.3">
      <c r="A325" s="28"/>
      <c r="B325" s="27"/>
      <c r="G325" s="28"/>
      <c r="H325" s="27"/>
    </row>
    <row r="326" spans="1:8" x14ac:dyDescent="0.3">
      <c r="A326" s="28"/>
      <c r="B326" s="27"/>
      <c r="G326" s="28"/>
      <c r="H326" s="27"/>
    </row>
    <row r="327" spans="1:8" x14ac:dyDescent="0.3">
      <c r="A327" s="28"/>
      <c r="B327" s="27"/>
      <c r="G327" s="28"/>
      <c r="H327" s="27"/>
    </row>
    <row r="328" spans="1:8" x14ac:dyDescent="0.3">
      <c r="A328" s="28"/>
      <c r="B328" s="27"/>
      <c r="G328" s="28"/>
      <c r="H328" s="27"/>
    </row>
    <row r="329" spans="1:8" x14ac:dyDescent="0.3">
      <c r="A329" s="28"/>
      <c r="B329" s="27"/>
      <c r="G329" s="28"/>
      <c r="H329" s="27"/>
    </row>
    <row r="330" spans="1:8" x14ac:dyDescent="0.3">
      <c r="A330" s="28"/>
      <c r="B330" s="27"/>
      <c r="G330" s="28"/>
      <c r="H330" s="27"/>
    </row>
    <row r="331" spans="1:8" x14ac:dyDescent="0.3">
      <c r="A331" s="28"/>
      <c r="B331" s="27"/>
      <c r="G331" s="28"/>
      <c r="H331" s="27"/>
    </row>
    <row r="332" spans="1:8" x14ac:dyDescent="0.3">
      <c r="A332" s="28"/>
      <c r="B332" s="27"/>
      <c r="G332" s="28"/>
      <c r="H332" s="27"/>
    </row>
    <row r="333" spans="1:8" x14ac:dyDescent="0.3">
      <c r="A333" s="28"/>
      <c r="B333" s="27"/>
      <c r="G333" s="28"/>
      <c r="H333" s="27"/>
    </row>
    <row r="334" spans="1:8" x14ac:dyDescent="0.3">
      <c r="A334" s="28"/>
      <c r="B334" s="27"/>
      <c r="G334" s="28"/>
      <c r="H334" s="27"/>
    </row>
    <row r="335" spans="1:8" x14ac:dyDescent="0.3">
      <c r="A335" s="28"/>
      <c r="B335" s="27"/>
      <c r="G335" s="28"/>
      <c r="H335" s="27"/>
    </row>
    <row r="336" spans="1:8" x14ac:dyDescent="0.3">
      <c r="A336" s="28"/>
      <c r="B336" s="27"/>
      <c r="G336" s="28"/>
      <c r="H336" s="27"/>
    </row>
    <row r="337" spans="1:8" x14ac:dyDescent="0.3">
      <c r="A337" s="28"/>
      <c r="B337" s="27"/>
      <c r="G337" s="28"/>
      <c r="H337" s="27"/>
    </row>
    <row r="338" spans="1:8" x14ac:dyDescent="0.3">
      <c r="A338" s="28"/>
      <c r="B338" s="27"/>
      <c r="G338" s="28"/>
      <c r="H338" s="27"/>
    </row>
    <row r="339" spans="1:8" x14ac:dyDescent="0.3">
      <c r="A339" s="28"/>
      <c r="B339" s="27"/>
      <c r="G339" s="28"/>
      <c r="H339" s="27"/>
    </row>
    <row r="340" spans="1:8" x14ac:dyDescent="0.3">
      <c r="A340" s="28"/>
      <c r="B340" s="27"/>
      <c r="G340" s="28"/>
      <c r="H340" s="27"/>
    </row>
    <row r="341" spans="1:8" x14ac:dyDescent="0.3">
      <c r="A341" s="28"/>
      <c r="B341" s="27"/>
      <c r="G341" s="28"/>
      <c r="H341" s="27"/>
    </row>
    <row r="342" spans="1:8" x14ac:dyDescent="0.3">
      <c r="A342" s="28"/>
      <c r="B342" s="27"/>
      <c r="G342" s="28"/>
      <c r="H342" s="27"/>
    </row>
    <row r="343" spans="1:8" x14ac:dyDescent="0.3">
      <c r="A343" s="28"/>
      <c r="B343" s="27"/>
      <c r="G343" s="28"/>
      <c r="H343" s="27"/>
    </row>
    <row r="344" spans="1:8" x14ac:dyDescent="0.3">
      <c r="A344" s="28"/>
      <c r="B344" s="27"/>
      <c r="G344" s="28"/>
      <c r="H344" s="27"/>
    </row>
    <row r="345" spans="1:8" x14ac:dyDescent="0.3">
      <c r="A345" s="28"/>
      <c r="B345" s="27"/>
      <c r="G345" s="28"/>
      <c r="H345" s="27"/>
    </row>
    <row r="346" spans="1:8" x14ac:dyDescent="0.3">
      <c r="A346" s="28"/>
      <c r="B346" s="27"/>
      <c r="G346" s="28"/>
      <c r="H346" s="27"/>
    </row>
    <row r="347" spans="1:8" x14ac:dyDescent="0.3">
      <c r="A347" s="28"/>
      <c r="B347" s="27"/>
      <c r="G347" s="28"/>
      <c r="H347" s="27"/>
    </row>
    <row r="348" spans="1:8" x14ac:dyDescent="0.3">
      <c r="A348" s="28"/>
      <c r="B348" s="27"/>
      <c r="G348" s="28"/>
      <c r="H348" s="27"/>
    </row>
    <row r="349" spans="1:8" x14ac:dyDescent="0.3">
      <c r="A349" s="28"/>
      <c r="B349" s="27"/>
      <c r="G349" s="28"/>
      <c r="H349" s="27"/>
    </row>
    <row r="350" spans="1:8" x14ac:dyDescent="0.3">
      <c r="A350" s="28"/>
      <c r="B350" s="27"/>
      <c r="G350" s="28"/>
      <c r="H350" s="27"/>
    </row>
    <row r="351" spans="1:8" x14ac:dyDescent="0.3">
      <c r="A351" s="28"/>
      <c r="B351" s="27"/>
      <c r="G351" s="28"/>
      <c r="H351" s="27"/>
    </row>
    <row r="352" spans="1:8" x14ac:dyDescent="0.3">
      <c r="A352" s="28"/>
      <c r="B352" s="27"/>
      <c r="G352" s="28"/>
      <c r="H352" s="27"/>
    </row>
    <row r="353" spans="1:8" x14ac:dyDescent="0.3">
      <c r="A353" s="28"/>
      <c r="B353" s="27"/>
      <c r="G353" s="28"/>
      <c r="H353" s="27"/>
    </row>
    <row r="354" spans="1:8" x14ac:dyDescent="0.3">
      <c r="A354" s="28"/>
      <c r="B354" s="27"/>
      <c r="G354" s="28"/>
      <c r="H354" s="27"/>
    </row>
    <row r="355" spans="1:8" x14ac:dyDescent="0.3">
      <c r="A355" s="28"/>
      <c r="B355" s="27"/>
      <c r="G355" s="28"/>
      <c r="H355" s="27"/>
    </row>
    <row r="356" spans="1:8" x14ac:dyDescent="0.3">
      <c r="A356" s="28"/>
      <c r="B356" s="27"/>
      <c r="G356" s="28"/>
      <c r="H356" s="27"/>
    </row>
    <row r="357" spans="1:8" x14ac:dyDescent="0.3">
      <c r="A357" s="28"/>
      <c r="B357" s="27"/>
      <c r="G357" s="28"/>
      <c r="H357" s="27"/>
    </row>
    <row r="358" spans="1:8" x14ac:dyDescent="0.3">
      <c r="A358" s="28"/>
      <c r="B358" s="27"/>
      <c r="G358" s="28"/>
      <c r="H358" s="27"/>
    </row>
    <row r="359" spans="1:8" x14ac:dyDescent="0.3">
      <c r="A359" s="28"/>
      <c r="B359" s="27"/>
      <c r="G359" s="28"/>
      <c r="H359" s="27"/>
    </row>
    <row r="360" spans="1:8" x14ac:dyDescent="0.3">
      <c r="A360" s="28"/>
      <c r="B360" s="27"/>
      <c r="G360" s="28"/>
      <c r="H360" s="27"/>
    </row>
    <row r="361" spans="1:8" x14ac:dyDescent="0.3">
      <c r="A361" s="28"/>
      <c r="B361" s="27"/>
      <c r="G361" s="28"/>
      <c r="H361" s="27"/>
    </row>
    <row r="362" spans="1:8" x14ac:dyDescent="0.3">
      <c r="A362" s="28"/>
      <c r="B362" s="27"/>
      <c r="G362" s="28"/>
      <c r="H362" s="27"/>
    </row>
    <row r="363" spans="1:8" x14ac:dyDescent="0.3">
      <c r="A363" s="28"/>
      <c r="B363" s="27"/>
      <c r="G363" s="28"/>
      <c r="H363" s="27"/>
    </row>
    <row r="364" spans="1:8" x14ac:dyDescent="0.3">
      <c r="A364" s="28"/>
      <c r="B364" s="27"/>
      <c r="G364" s="28"/>
      <c r="H364" s="27"/>
    </row>
    <row r="365" spans="1:8" x14ac:dyDescent="0.3">
      <c r="A365" s="28"/>
      <c r="B365" s="27"/>
      <c r="G365" s="28"/>
      <c r="H365" s="27"/>
    </row>
    <row r="366" spans="1:8" x14ac:dyDescent="0.3">
      <c r="A366" s="28"/>
      <c r="B366" s="27"/>
      <c r="G366" s="28"/>
      <c r="H366" s="27"/>
    </row>
    <row r="367" spans="1:8" x14ac:dyDescent="0.3">
      <c r="A367" s="28"/>
      <c r="B367" s="27"/>
      <c r="G367" s="28"/>
      <c r="H367" s="27"/>
    </row>
    <row r="368" spans="1:8" x14ac:dyDescent="0.3">
      <c r="A368" s="28"/>
      <c r="B368" s="27"/>
      <c r="G368" s="28"/>
      <c r="H368" s="27"/>
    </row>
    <row r="369" spans="1:8" x14ac:dyDescent="0.3">
      <c r="A369" s="28"/>
      <c r="B369" s="27"/>
      <c r="G369" s="28"/>
      <c r="H369" s="27"/>
    </row>
    <row r="370" spans="1:8" x14ac:dyDescent="0.3">
      <c r="A370" s="28"/>
      <c r="B370" s="27"/>
      <c r="G370" s="28"/>
      <c r="H370" s="27"/>
    </row>
    <row r="371" spans="1:8" x14ac:dyDescent="0.3">
      <c r="A371" s="28"/>
      <c r="B371" s="27"/>
      <c r="G371" s="28"/>
      <c r="H371" s="27"/>
    </row>
    <row r="372" spans="1:8" x14ac:dyDescent="0.3">
      <c r="A372" s="28"/>
      <c r="B372" s="27"/>
      <c r="G372" s="28"/>
      <c r="H372" s="27"/>
    </row>
    <row r="373" spans="1:8" x14ac:dyDescent="0.3">
      <c r="A373" s="28"/>
      <c r="B373" s="27"/>
      <c r="G373" s="28"/>
      <c r="H373" s="27"/>
    </row>
    <row r="374" spans="1:8" x14ac:dyDescent="0.3">
      <c r="A374" s="28"/>
      <c r="B374" s="27"/>
      <c r="G374" s="28"/>
      <c r="H374" s="27"/>
    </row>
    <row r="375" spans="1:8" x14ac:dyDescent="0.3">
      <c r="A375" s="28"/>
      <c r="B375" s="27"/>
      <c r="G375" s="28"/>
      <c r="H375" s="27"/>
    </row>
    <row r="376" spans="1:8" x14ac:dyDescent="0.3">
      <c r="A376" s="28"/>
      <c r="B376" s="27"/>
      <c r="G376" s="28"/>
      <c r="H376" s="27"/>
    </row>
    <row r="377" spans="1:8" x14ac:dyDescent="0.3">
      <c r="A377" s="28"/>
      <c r="B377" s="27"/>
      <c r="G377" s="28"/>
      <c r="H377" s="27"/>
    </row>
    <row r="378" spans="1:8" x14ac:dyDescent="0.3">
      <c r="A378" s="28"/>
      <c r="B378" s="27"/>
      <c r="G378" s="28"/>
      <c r="H378" s="27"/>
    </row>
    <row r="379" spans="1:8" x14ac:dyDescent="0.3">
      <c r="A379" s="28"/>
      <c r="B379" s="27"/>
      <c r="G379" s="28"/>
      <c r="H379" s="27"/>
    </row>
    <row r="380" spans="1:8" x14ac:dyDescent="0.3">
      <c r="A380" s="28"/>
      <c r="B380" s="27"/>
      <c r="G380" s="28"/>
      <c r="H380" s="27"/>
    </row>
    <row r="381" spans="1:8" x14ac:dyDescent="0.3">
      <c r="A381" s="28"/>
      <c r="B381" s="27"/>
      <c r="G381" s="28"/>
      <c r="H381" s="27"/>
    </row>
    <row r="382" spans="1:8" x14ac:dyDescent="0.3">
      <c r="A382" s="28"/>
      <c r="B382" s="27"/>
      <c r="G382" s="28"/>
      <c r="H382" s="27"/>
    </row>
    <row r="383" spans="1:8" x14ac:dyDescent="0.3">
      <c r="A383" s="28"/>
      <c r="B383" s="27"/>
      <c r="G383" s="28"/>
      <c r="H383" s="27"/>
    </row>
    <row r="384" spans="1:8" x14ac:dyDescent="0.3">
      <c r="A384" s="28"/>
      <c r="B384" s="27"/>
      <c r="G384" s="28"/>
      <c r="H384" s="27"/>
    </row>
    <row r="385" spans="1:8" x14ac:dyDescent="0.3">
      <c r="A385" s="28"/>
      <c r="B385" s="27"/>
      <c r="G385" s="28"/>
      <c r="H385" s="27"/>
    </row>
    <row r="386" spans="1:8" x14ac:dyDescent="0.3">
      <c r="A386" s="28"/>
      <c r="B386" s="27"/>
      <c r="G386" s="28"/>
      <c r="H386" s="27"/>
    </row>
    <row r="387" spans="1:8" x14ac:dyDescent="0.3">
      <c r="A387" s="28"/>
      <c r="B387" s="27"/>
      <c r="G387" s="28"/>
      <c r="H387" s="27"/>
    </row>
    <row r="388" spans="1:8" x14ac:dyDescent="0.3">
      <c r="A388" s="28"/>
      <c r="B388" s="27"/>
      <c r="G388" s="28"/>
      <c r="H388" s="27"/>
    </row>
    <row r="389" spans="1:8" x14ac:dyDescent="0.3">
      <c r="A389" s="28"/>
      <c r="B389" s="27"/>
      <c r="G389" s="28"/>
      <c r="H389" s="27"/>
    </row>
    <row r="390" spans="1:8" x14ac:dyDescent="0.3">
      <c r="A390" s="28"/>
      <c r="B390" s="27"/>
      <c r="G390" s="28"/>
      <c r="H390" s="27"/>
    </row>
    <row r="391" spans="1:8" x14ac:dyDescent="0.3">
      <c r="A391" s="28"/>
      <c r="B391" s="27"/>
      <c r="G391" s="28"/>
      <c r="H391" s="27"/>
    </row>
    <row r="392" spans="1:8" x14ac:dyDescent="0.3">
      <c r="A392" s="28"/>
      <c r="B392" s="27"/>
      <c r="G392" s="28"/>
      <c r="H392" s="27"/>
    </row>
    <row r="393" spans="1:8" x14ac:dyDescent="0.3">
      <c r="A393" s="28"/>
      <c r="B393" s="27"/>
      <c r="G393" s="28"/>
      <c r="H393" s="27"/>
    </row>
    <row r="394" spans="1:8" x14ac:dyDescent="0.3">
      <c r="A394" s="28"/>
      <c r="B394" s="27"/>
      <c r="G394" s="28"/>
      <c r="H394" s="27"/>
    </row>
    <row r="395" spans="1:8" x14ac:dyDescent="0.3">
      <c r="A395" s="28"/>
      <c r="B395" s="27"/>
      <c r="G395" s="28"/>
      <c r="H395" s="27"/>
    </row>
    <row r="396" spans="1:8" x14ac:dyDescent="0.3">
      <c r="A396" s="28"/>
      <c r="B396" s="27"/>
      <c r="G396" s="28"/>
      <c r="H396" s="27"/>
    </row>
    <row r="397" spans="1:8" x14ac:dyDescent="0.3">
      <c r="A397" s="28"/>
      <c r="B397" s="27"/>
      <c r="G397" s="28"/>
      <c r="H397" s="27"/>
    </row>
    <row r="398" spans="1:8" x14ac:dyDescent="0.3">
      <c r="A398" s="28"/>
      <c r="B398" s="27"/>
      <c r="G398" s="28"/>
      <c r="H398" s="27"/>
    </row>
    <row r="399" spans="1:8" x14ac:dyDescent="0.3">
      <c r="A399" s="28"/>
      <c r="B399" s="27"/>
      <c r="G399" s="28"/>
      <c r="H399" s="27"/>
    </row>
    <row r="400" spans="1:8" x14ac:dyDescent="0.3">
      <c r="A400" s="28"/>
      <c r="B400" s="27"/>
      <c r="G400" s="28"/>
      <c r="H400" s="27"/>
    </row>
    <row r="401" spans="1:8" x14ac:dyDescent="0.3">
      <c r="A401" s="28"/>
      <c r="B401" s="27"/>
      <c r="G401" s="28"/>
      <c r="H401" s="27"/>
    </row>
    <row r="402" spans="1:8" x14ac:dyDescent="0.3">
      <c r="A402" s="28"/>
      <c r="B402" s="27"/>
      <c r="G402" s="28"/>
      <c r="H402" s="27"/>
    </row>
    <row r="403" spans="1:8" x14ac:dyDescent="0.3">
      <c r="A403" s="28"/>
      <c r="B403" s="27"/>
      <c r="G403" s="28"/>
      <c r="H403" s="27"/>
    </row>
    <row r="404" spans="1:8" x14ac:dyDescent="0.3">
      <c r="A404" s="28"/>
      <c r="B404" s="27"/>
      <c r="G404" s="28"/>
      <c r="H404" s="27"/>
    </row>
    <row r="405" spans="1:8" x14ac:dyDescent="0.3">
      <c r="A405" s="28"/>
      <c r="B405" s="27"/>
      <c r="G405" s="28"/>
      <c r="H405" s="27"/>
    </row>
    <row r="406" spans="1:8" x14ac:dyDescent="0.3">
      <c r="A406" s="28"/>
      <c r="B406" s="27"/>
      <c r="G406" s="28"/>
      <c r="H406" s="27"/>
    </row>
    <row r="407" spans="1:8" x14ac:dyDescent="0.3">
      <c r="A407" s="28"/>
      <c r="B407" s="27"/>
      <c r="G407" s="28"/>
      <c r="H407" s="27"/>
    </row>
    <row r="408" spans="1:8" x14ac:dyDescent="0.3">
      <c r="A408" s="28"/>
      <c r="B408" s="27"/>
      <c r="G408" s="28"/>
      <c r="H408" s="27"/>
    </row>
    <row r="409" spans="1:8" x14ac:dyDescent="0.3">
      <c r="A409" s="28"/>
      <c r="B409" s="27"/>
      <c r="G409" s="28"/>
      <c r="H409" s="27"/>
    </row>
    <row r="410" spans="1:8" x14ac:dyDescent="0.3">
      <c r="A410" s="28"/>
      <c r="B410" s="27"/>
      <c r="G410" s="28"/>
      <c r="H410" s="27"/>
    </row>
    <row r="411" spans="1:8" x14ac:dyDescent="0.3">
      <c r="A411" s="28"/>
      <c r="B411" s="27"/>
      <c r="G411" s="28"/>
      <c r="H411" s="27"/>
    </row>
    <row r="412" spans="1:8" x14ac:dyDescent="0.3">
      <c r="A412" s="28"/>
      <c r="B412" s="27"/>
      <c r="G412" s="28"/>
      <c r="H412" s="27"/>
    </row>
    <row r="413" spans="1:8" x14ac:dyDescent="0.3">
      <c r="A413" s="28"/>
      <c r="B413" s="27"/>
      <c r="G413" s="28"/>
      <c r="H413" s="27"/>
    </row>
    <row r="414" spans="1:8" x14ac:dyDescent="0.3">
      <c r="A414" s="28"/>
      <c r="B414" s="27"/>
      <c r="G414" s="28"/>
      <c r="H414" s="27"/>
    </row>
    <row r="415" spans="1:8" x14ac:dyDescent="0.3">
      <c r="A415" s="28"/>
      <c r="B415" s="27"/>
      <c r="G415" s="28"/>
      <c r="H415" s="27"/>
    </row>
    <row r="416" spans="1:8" x14ac:dyDescent="0.3">
      <c r="A416" s="28"/>
      <c r="B416" s="27"/>
      <c r="G416" s="28"/>
      <c r="H416" s="27"/>
    </row>
    <row r="417" spans="1:8" x14ac:dyDescent="0.3">
      <c r="A417" s="28"/>
      <c r="B417" s="27"/>
      <c r="G417" s="28"/>
      <c r="H417" s="27"/>
    </row>
    <row r="418" spans="1:8" x14ac:dyDescent="0.3">
      <c r="A418" s="28"/>
      <c r="B418" s="27"/>
      <c r="G418" s="28"/>
      <c r="H418" s="27"/>
    </row>
    <row r="419" spans="1:8" x14ac:dyDescent="0.3">
      <c r="A419" s="28"/>
      <c r="B419" s="27"/>
      <c r="G419" s="28"/>
      <c r="H419" s="27"/>
    </row>
    <row r="420" spans="1:8" x14ac:dyDescent="0.3">
      <c r="A420" s="28"/>
      <c r="B420" s="27"/>
      <c r="G420" s="28"/>
      <c r="H420" s="27"/>
    </row>
    <row r="421" spans="1:8" x14ac:dyDescent="0.3">
      <c r="A421" s="28"/>
      <c r="B421" s="27"/>
      <c r="G421" s="28"/>
      <c r="H421" s="27"/>
    </row>
    <row r="422" spans="1:8" x14ac:dyDescent="0.3">
      <c r="A422" s="28"/>
      <c r="B422" s="27"/>
      <c r="G422" s="28"/>
      <c r="H422" s="27"/>
    </row>
    <row r="423" spans="1:8" x14ac:dyDescent="0.3">
      <c r="A423" s="28"/>
      <c r="B423" s="27"/>
      <c r="G423" s="28"/>
      <c r="H423" s="27"/>
    </row>
    <row r="424" spans="1:8" x14ac:dyDescent="0.3">
      <c r="A424" s="28"/>
      <c r="B424" s="27"/>
      <c r="G424" s="28"/>
      <c r="H424" s="27"/>
    </row>
    <row r="425" spans="1:8" x14ac:dyDescent="0.3">
      <c r="A425" s="28"/>
      <c r="B425" s="27"/>
      <c r="G425" s="28"/>
      <c r="H425" s="27"/>
    </row>
    <row r="426" spans="1:8" x14ac:dyDescent="0.3">
      <c r="A426" s="28"/>
      <c r="B426" s="27"/>
      <c r="G426" s="28"/>
      <c r="H426" s="27"/>
    </row>
    <row r="427" spans="1:8" x14ac:dyDescent="0.3">
      <c r="A427" s="28"/>
      <c r="B427" s="27"/>
      <c r="G427" s="28"/>
      <c r="H427" s="27"/>
    </row>
    <row r="428" spans="1:8" x14ac:dyDescent="0.3">
      <c r="A428" s="28"/>
      <c r="B428" s="27"/>
      <c r="G428" s="28"/>
      <c r="H428" s="27"/>
    </row>
    <row r="429" spans="1:8" x14ac:dyDescent="0.3">
      <c r="A429" s="28"/>
      <c r="B429" s="27"/>
      <c r="G429" s="28"/>
      <c r="H429" s="27"/>
    </row>
    <row r="430" spans="1:8" x14ac:dyDescent="0.3">
      <c r="A430" s="28"/>
      <c r="B430" s="27"/>
      <c r="G430" s="28"/>
      <c r="H430" s="27"/>
    </row>
    <row r="431" spans="1:8" x14ac:dyDescent="0.3">
      <c r="A431" s="28"/>
      <c r="B431" s="27"/>
      <c r="G431" s="28"/>
      <c r="H431" s="27"/>
    </row>
    <row r="432" spans="1:8" x14ac:dyDescent="0.3">
      <c r="A432" s="28"/>
      <c r="B432" s="27"/>
      <c r="G432" s="28"/>
      <c r="H432" s="27"/>
    </row>
    <row r="433" spans="1:8" x14ac:dyDescent="0.3">
      <c r="A433" s="28"/>
      <c r="B433" s="27"/>
      <c r="G433" s="28"/>
      <c r="H433" s="27"/>
    </row>
    <row r="434" spans="1:8" x14ac:dyDescent="0.3">
      <c r="A434" s="28"/>
      <c r="B434" s="27"/>
      <c r="G434" s="28"/>
      <c r="H434" s="27"/>
    </row>
    <row r="435" spans="1:8" x14ac:dyDescent="0.3">
      <c r="A435" s="28"/>
      <c r="B435" s="27"/>
      <c r="G435" s="28"/>
      <c r="H435" s="27"/>
    </row>
    <row r="436" spans="1:8" x14ac:dyDescent="0.3">
      <c r="A436" s="28"/>
      <c r="B436" s="27"/>
      <c r="G436" s="28"/>
      <c r="H436" s="27"/>
    </row>
    <row r="437" spans="1:8" x14ac:dyDescent="0.3">
      <c r="A437" s="28"/>
      <c r="B437" s="27"/>
      <c r="G437" s="28"/>
      <c r="H437" s="27"/>
    </row>
    <row r="438" spans="1:8" x14ac:dyDescent="0.3">
      <c r="A438" s="28"/>
      <c r="B438" s="27"/>
      <c r="G438" s="28"/>
      <c r="H438" s="27"/>
    </row>
    <row r="439" spans="1:8" x14ac:dyDescent="0.3">
      <c r="A439" s="28"/>
      <c r="B439" s="27"/>
      <c r="G439" s="28"/>
      <c r="H439" s="27"/>
    </row>
    <row r="440" spans="1:8" x14ac:dyDescent="0.3">
      <c r="A440" s="28"/>
      <c r="B440" s="27"/>
      <c r="G440" s="28"/>
      <c r="H440" s="27"/>
    </row>
    <row r="441" spans="1:8" x14ac:dyDescent="0.3">
      <c r="A441" s="28"/>
      <c r="B441" s="27"/>
      <c r="G441" s="28"/>
      <c r="H441" s="27"/>
    </row>
    <row r="442" spans="1:8" x14ac:dyDescent="0.3">
      <c r="A442" s="28"/>
      <c r="B442" s="27"/>
      <c r="G442" s="28"/>
      <c r="H442" s="27"/>
    </row>
    <row r="443" spans="1:8" x14ac:dyDescent="0.3">
      <c r="A443" s="28"/>
      <c r="B443" s="27"/>
      <c r="G443" s="28"/>
      <c r="H443" s="27"/>
    </row>
    <row r="444" spans="1:8" x14ac:dyDescent="0.3">
      <c r="A444" s="28"/>
      <c r="B444" s="27"/>
      <c r="G444" s="28"/>
      <c r="H444" s="27"/>
    </row>
    <row r="445" spans="1:8" x14ac:dyDescent="0.3">
      <c r="A445" s="28"/>
      <c r="B445" s="27"/>
      <c r="G445" s="28"/>
      <c r="H445" s="27"/>
    </row>
    <row r="446" spans="1:8" x14ac:dyDescent="0.3">
      <c r="A446" s="28"/>
      <c r="B446" s="27"/>
      <c r="G446" s="28"/>
      <c r="H446" s="27"/>
    </row>
    <row r="447" spans="1:8" x14ac:dyDescent="0.3">
      <c r="A447" s="28"/>
      <c r="B447" s="27"/>
      <c r="G447" s="28"/>
      <c r="H447" s="27"/>
    </row>
    <row r="448" spans="1:8" x14ac:dyDescent="0.3">
      <c r="A448" s="28"/>
      <c r="B448" s="27"/>
      <c r="G448" s="28"/>
      <c r="H448" s="27"/>
    </row>
    <row r="449" spans="1:8" x14ac:dyDescent="0.3">
      <c r="A449" s="28"/>
      <c r="B449" s="27"/>
      <c r="G449" s="28"/>
      <c r="H449" s="27"/>
    </row>
    <row r="450" spans="1:8" x14ac:dyDescent="0.3">
      <c r="A450" s="28"/>
      <c r="B450" s="27"/>
      <c r="G450" s="28"/>
      <c r="H450" s="27"/>
    </row>
    <row r="451" spans="1:8" x14ac:dyDescent="0.3">
      <c r="A451" s="28"/>
      <c r="B451" s="27"/>
      <c r="G451" s="28"/>
      <c r="H451" s="27"/>
    </row>
    <row r="452" spans="1:8" x14ac:dyDescent="0.3">
      <c r="A452" s="28"/>
      <c r="B452" s="27"/>
      <c r="G452" s="28"/>
      <c r="H452" s="27"/>
    </row>
    <row r="453" spans="1:8" x14ac:dyDescent="0.3">
      <c r="A453" s="28"/>
      <c r="B453" s="27"/>
      <c r="G453" s="28"/>
      <c r="H453" s="27"/>
    </row>
    <row r="454" spans="1:8" x14ac:dyDescent="0.3">
      <c r="A454" s="28"/>
      <c r="B454" s="27"/>
      <c r="G454" s="28"/>
      <c r="H454" s="27"/>
    </row>
    <row r="455" spans="1:8" x14ac:dyDescent="0.3">
      <c r="A455" s="28"/>
      <c r="B455" s="27"/>
      <c r="G455" s="28"/>
      <c r="H455" s="27"/>
    </row>
    <row r="456" spans="1:8" x14ac:dyDescent="0.3">
      <c r="A456" s="28"/>
      <c r="B456" s="27"/>
      <c r="G456" s="28"/>
      <c r="H456" s="27"/>
    </row>
    <row r="457" spans="1:8" x14ac:dyDescent="0.3">
      <c r="A457" s="28"/>
      <c r="B457" s="27"/>
      <c r="G457" s="28"/>
      <c r="H457" s="27"/>
    </row>
    <row r="458" spans="1:8" x14ac:dyDescent="0.3">
      <c r="A458" s="28"/>
      <c r="B458" s="27"/>
      <c r="G458" s="28"/>
      <c r="H458" s="27"/>
    </row>
    <row r="459" spans="1:8" x14ac:dyDescent="0.3">
      <c r="A459" s="28"/>
      <c r="B459" s="27"/>
      <c r="G459" s="28"/>
      <c r="H459" s="27"/>
    </row>
    <row r="460" spans="1:8" x14ac:dyDescent="0.3">
      <c r="A460" s="28"/>
      <c r="B460" s="27"/>
      <c r="G460" s="28"/>
      <c r="H460" s="27"/>
    </row>
    <row r="461" spans="1:8" x14ac:dyDescent="0.3">
      <c r="A461" s="28"/>
      <c r="B461" s="27"/>
      <c r="G461" s="28"/>
      <c r="H461" s="27"/>
    </row>
    <row r="462" spans="1:8" x14ac:dyDescent="0.3">
      <c r="A462" s="28"/>
      <c r="B462" s="27"/>
      <c r="G462" s="28"/>
      <c r="H462" s="27"/>
    </row>
    <row r="463" spans="1:8" x14ac:dyDescent="0.3">
      <c r="A463" s="28"/>
      <c r="B463" s="27"/>
      <c r="G463" s="28"/>
      <c r="H463" s="27"/>
    </row>
    <row r="464" spans="1:8" x14ac:dyDescent="0.3">
      <c r="A464" s="28"/>
      <c r="B464" s="27"/>
      <c r="G464" s="28"/>
      <c r="H464" s="27"/>
    </row>
    <row r="465" spans="1:8" x14ac:dyDescent="0.3">
      <c r="A465" s="28"/>
      <c r="B465" s="27"/>
      <c r="G465" s="28"/>
      <c r="H465" s="27"/>
    </row>
    <row r="466" spans="1:8" x14ac:dyDescent="0.3">
      <c r="A466" s="28"/>
      <c r="B466" s="27"/>
      <c r="G466" s="28"/>
      <c r="H466" s="27"/>
    </row>
    <row r="467" spans="1:8" x14ac:dyDescent="0.3">
      <c r="A467" s="28"/>
      <c r="B467" s="27"/>
      <c r="G467" s="28"/>
      <c r="H467" s="27"/>
    </row>
    <row r="468" spans="1:8" x14ac:dyDescent="0.3">
      <c r="A468" s="28"/>
      <c r="B468" s="27"/>
      <c r="G468" s="28"/>
      <c r="H468" s="27"/>
    </row>
    <row r="469" spans="1:8" x14ac:dyDescent="0.3">
      <c r="A469" s="28"/>
      <c r="B469" s="27"/>
      <c r="G469" s="28"/>
      <c r="H469" s="27"/>
    </row>
    <row r="470" spans="1:8" x14ac:dyDescent="0.3">
      <c r="A470" s="28"/>
      <c r="B470" s="27"/>
      <c r="G470" s="28"/>
      <c r="H470" s="27"/>
    </row>
    <row r="471" spans="1:8" x14ac:dyDescent="0.3">
      <c r="A471" s="28"/>
      <c r="B471" s="27"/>
      <c r="G471" s="28"/>
      <c r="H471" s="27"/>
    </row>
    <row r="472" spans="1:8" x14ac:dyDescent="0.3">
      <c r="A472" s="28"/>
      <c r="B472" s="27"/>
      <c r="G472" s="28"/>
      <c r="H472" s="27"/>
    </row>
    <row r="473" spans="1:8" x14ac:dyDescent="0.3">
      <c r="A473" s="28"/>
      <c r="B473" s="27"/>
      <c r="G473" s="28"/>
      <c r="H473" s="27"/>
    </row>
    <row r="474" spans="1:8" x14ac:dyDescent="0.3">
      <c r="A474" s="28"/>
      <c r="B474" s="27"/>
      <c r="G474" s="28"/>
      <c r="H474" s="27"/>
    </row>
    <row r="475" spans="1:8" x14ac:dyDescent="0.3">
      <c r="A475" s="28"/>
      <c r="B475" s="27"/>
      <c r="G475" s="28"/>
      <c r="H475" s="27"/>
    </row>
    <row r="476" spans="1:8" x14ac:dyDescent="0.3">
      <c r="A476" s="28"/>
      <c r="B476" s="27"/>
      <c r="G476" s="28"/>
      <c r="H476" s="27"/>
    </row>
    <row r="477" spans="1:8" x14ac:dyDescent="0.3">
      <c r="A477" s="28"/>
      <c r="B477" s="27"/>
      <c r="G477" s="28"/>
      <c r="H477" s="27"/>
    </row>
    <row r="478" spans="1:8" x14ac:dyDescent="0.3">
      <c r="A478" s="28"/>
      <c r="B478" s="27"/>
      <c r="G478" s="28"/>
      <c r="H478" s="27"/>
    </row>
    <row r="479" spans="1:8" x14ac:dyDescent="0.3">
      <c r="A479" s="28"/>
      <c r="B479" s="27"/>
      <c r="G479" s="28"/>
      <c r="H479" s="27"/>
    </row>
    <row r="480" spans="1:8" x14ac:dyDescent="0.3">
      <c r="A480" s="28"/>
      <c r="B480" s="27"/>
      <c r="G480" s="28"/>
      <c r="H480" s="27"/>
    </row>
    <row r="481" spans="1:8" x14ac:dyDescent="0.3">
      <c r="A481" s="28"/>
      <c r="B481" s="27"/>
      <c r="G481" s="28"/>
      <c r="H481" s="27"/>
    </row>
    <row r="482" spans="1:8" x14ac:dyDescent="0.3">
      <c r="A482" s="28"/>
      <c r="B482" s="27"/>
      <c r="G482" s="28"/>
      <c r="H482" s="27"/>
    </row>
    <row r="483" spans="1:8" x14ac:dyDescent="0.3">
      <c r="A483" s="28"/>
      <c r="B483" s="27"/>
      <c r="G483" s="28"/>
      <c r="H483" s="27"/>
    </row>
    <row r="484" spans="1:8" x14ac:dyDescent="0.3">
      <c r="A484" s="28"/>
      <c r="B484" s="27"/>
      <c r="G484" s="28"/>
      <c r="H484" s="27"/>
    </row>
    <row r="485" spans="1:8" x14ac:dyDescent="0.3">
      <c r="A485" s="28"/>
      <c r="B485" s="27"/>
      <c r="G485" s="28"/>
      <c r="H485" s="27"/>
    </row>
    <row r="486" spans="1:8" x14ac:dyDescent="0.3">
      <c r="A486" s="28"/>
      <c r="B486" s="27"/>
      <c r="G486" s="28"/>
      <c r="H486" s="27"/>
    </row>
    <row r="487" spans="1:8" x14ac:dyDescent="0.3">
      <c r="A487" s="28"/>
      <c r="B487" s="27"/>
      <c r="G487" s="28"/>
      <c r="H487" s="27"/>
    </row>
    <row r="488" spans="1:8" x14ac:dyDescent="0.3">
      <c r="A488" s="28"/>
      <c r="B488" s="27"/>
      <c r="G488" s="28"/>
      <c r="H488" s="27"/>
    </row>
    <row r="489" spans="1:8" x14ac:dyDescent="0.3">
      <c r="A489" s="28"/>
      <c r="B489" s="27"/>
      <c r="G489" s="28"/>
      <c r="H489" s="27"/>
    </row>
    <row r="490" spans="1:8" x14ac:dyDescent="0.3">
      <c r="A490" s="28"/>
      <c r="B490" s="27"/>
      <c r="G490" s="28"/>
      <c r="H490" s="27"/>
    </row>
    <row r="491" spans="1:8" x14ac:dyDescent="0.3">
      <c r="A491" s="28"/>
      <c r="B491" s="27"/>
      <c r="G491" s="28"/>
      <c r="H491" s="27"/>
    </row>
    <row r="492" spans="1:8" x14ac:dyDescent="0.3">
      <c r="A492" s="28"/>
      <c r="B492" s="27"/>
      <c r="G492" s="28"/>
      <c r="H492" s="27"/>
    </row>
    <row r="493" spans="1:8" x14ac:dyDescent="0.3">
      <c r="A493" s="28"/>
      <c r="B493" s="27"/>
      <c r="G493" s="28"/>
      <c r="H493" s="27"/>
    </row>
    <row r="494" spans="1:8" x14ac:dyDescent="0.3">
      <c r="A494" s="28"/>
      <c r="B494" s="27"/>
      <c r="G494" s="28"/>
      <c r="H494" s="27"/>
    </row>
    <row r="495" spans="1:8" x14ac:dyDescent="0.3">
      <c r="A495" s="28"/>
      <c r="B495" s="27"/>
      <c r="G495" s="28"/>
      <c r="H495" s="27"/>
    </row>
    <row r="496" spans="1:8" x14ac:dyDescent="0.3">
      <c r="A496" s="28"/>
      <c r="B496" s="27"/>
      <c r="G496" s="28"/>
      <c r="H496" s="27"/>
    </row>
    <row r="497" spans="1:8" x14ac:dyDescent="0.3">
      <c r="A497" s="28"/>
      <c r="B497" s="27"/>
      <c r="G497" s="28"/>
      <c r="H497" s="27"/>
    </row>
    <row r="498" spans="1:8" x14ac:dyDescent="0.3">
      <c r="A498" s="28"/>
      <c r="B498" s="27"/>
      <c r="G498" s="28"/>
      <c r="H498" s="27"/>
    </row>
    <row r="499" spans="1:8" x14ac:dyDescent="0.3">
      <c r="A499" s="28"/>
      <c r="B499" s="27"/>
      <c r="G499" s="28"/>
      <c r="H499" s="27"/>
    </row>
    <row r="500" spans="1:8" x14ac:dyDescent="0.3">
      <c r="A500" s="28"/>
      <c r="B500" s="27"/>
      <c r="G500" s="28"/>
      <c r="H500" s="27"/>
    </row>
    <row r="501" spans="1:8" x14ac:dyDescent="0.3">
      <c r="A501" s="28"/>
      <c r="B501" s="27"/>
      <c r="G501" s="28"/>
      <c r="H501" s="27"/>
    </row>
    <row r="502" spans="1:8" x14ac:dyDescent="0.3">
      <c r="A502" s="28"/>
      <c r="B502" s="27"/>
      <c r="G502" s="28"/>
      <c r="H502" s="27"/>
    </row>
    <row r="503" spans="1:8" x14ac:dyDescent="0.3">
      <c r="A503" s="28"/>
      <c r="B503" s="27"/>
      <c r="G503" s="28"/>
      <c r="H503" s="27"/>
    </row>
    <row r="504" spans="1:8" x14ac:dyDescent="0.3">
      <c r="A504" s="28"/>
      <c r="B504" s="27"/>
      <c r="G504" s="28"/>
      <c r="H504" s="27"/>
    </row>
    <row r="505" spans="1:8" x14ac:dyDescent="0.3">
      <c r="A505" s="28"/>
      <c r="B505" s="27"/>
      <c r="G505" s="28"/>
      <c r="H505" s="27"/>
    </row>
    <row r="506" spans="1:8" x14ac:dyDescent="0.3">
      <c r="A506" s="28"/>
      <c r="B506" s="27"/>
      <c r="G506" s="28"/>
      <c r="H506" s="27"/>
    </row>
    <row r="507" spans="1:8" x14ac:dyDescent="0.3">
      <c r="A507" s="28"/>
      <c r="B507" s="27"/>
      <c r="G507" s="28"/>
      <c r="H507" s="27"/>
    </row>
    <row r="508" spans="1:8" x14ac:dyDescent="0.3">
      <c r="A508" s="28"/>
      <c r="B508" s="27"/>
      <c r="G508" s="28"/>
      <c r="H508" s="27"/>
    </row>
    <row r="509" spans="1:8" x14ac:dyDescent="0.3">
      <c r="A509" s="28"/>
      <c r="B509" s="27"/>
      <c r="G509" s="28"/>
      <c r="H509" s="27"/>
    </row>
    <row r="510" spans="1:8" x14ac:dyDescent="0.3">
      <c r="A510" s="28"/>
      <c r="B510" s="27"/>
      <c r="G510" s="28"/>
      <c r="H510" s="27"/>
    </row>
    <row r="511" spans="1:8" x14ac:dyDescent="0.3">
      <c r="A511" s="28"/>
      <c r="B511" s="27"/>
      <c r="G511" s="28"/>
      <c r="H511" s="27"/>
    </row>
    <row r="512" spans="1:8" x14ac:dyDescent="0.3">
      <c r="A512" s="28"/>
      <c r="B512" s="27"/>
      <c r="G512" s="28"/>
      <c r="H512" s="27"/>
    </row>
    <row r="513" spans="1:8" x14ac:dyDescent="0.3">
      <c r="A513" s="28"/>
      <c r="B513" s="27"/>
      <c r="G513" s="28"/>
      <c r="H513" s="27"/>
    </row>
    <row r="514" spans="1:8" x14ac:dyDescent="0.3">
      <c r="A514" s="28"/>
      <c r="B514" s="27"/>
      <c r="G514" s="28"/>
      <c r="H514" s="27"/>
    </row>
    <row r="515" spans="1:8" x14ac:dyDescent="0.3">
      <c r="A515" s="28"/>
      <c r="B515" s="27"/>
      <c r="G515" s="28"/>
      <c r="H515" s="27"/>
    </row>
    <row r="516" spans="1:8" x14ac:dyDescent="0.3">
      <c r="A516" s="28"/>
      <c r="B516" s="27"/>
      <c r="G516" s="28"/>
      <c r="H516" s="27"/>
    </row>
    <row r="517" spans="1:8" x14ac:dyDescent="0.3">
      <c r="A517" s="28"/>
      <c r="B517" s="27"/>
      <c r="G517" s="28"/>
      <c r="H517" s="27"/>
    </row>
    <row r="518" spans="1:8" x14ac:dyDescent="0.3">
      <c r="A518" s="28"/>
      <c r="B518" s="27"/>
      <c r="G518" s="28"/>
      <c r="H518" s="27"/>
    </row>
    <row r="519" spans="1:8" x14ac:dyDescent="0.3">
      <c r="A519" s="28"/>
      <c r="B519" s="27"/>
      <c r="G519" s="28"/>
      <c r="H519" s="27"/>
    </row>
    <row r="520" spans="1:8" x14ac:dyDescent="0.3">
      <c r="A520" s="28"/>
      <c r="B520" s="27"/>
      <c r="G520" s="28"/>
      <c r="H520" s="27"/>
    </row>
    <row r="521" spans="1:8" x14ac:dyDescent="0.3">
      <c r="A521" s="28"/>
      <c r="B521" s="27"/>
      <c r="G521" s="28"/>
      <c r="H521" s="27"/>
    </row>
    <row r="522" spans="1:8" x14ac:dyDescent="0.3">
      <c r="A522" s="28"/>
      <c r="B522" s="27"/>
      <c r="G522" s="28"/>
      <c r="H522" s="27"/>
    </row>
    <row r="523" spans="1:8" x14ac:dyDescent="0.3">
      <c r="A523" s="28"/>
      <c r="B523" s="27"/>
      <c r="G523" s="28"/>
      <c r="H523" s="27"/>
    </row>
    <row r="524" spans="1:8" x14ac:dyDescent="0.3">
      <c r="A524" s="28"/>
      <c r="B524" s="27"/>
      <c r="G524" s="28"/>
      <c r="H524" s="27"/>
    </row>
    <row r="525" spans="1:8" x14ac:dyDescent="0.3">
      <c r="A525" s="28"/>
      <c r="B525" s="27"/>
      <c r="G525" s="28"/>
      <c r="H525" s="27"/>
    </row>
    <row r="526" spans="1:8" x14ac:dyDescent="0.3">
      <c r="A526" s="28"/>
      <c r="B526" s="27"/>
      <c r="G526" s="28"/>
      <c r="H526" s="27"/>
    </row>
    <row r="527" spans="1:8" x14ac:dyDescent="0.3">
      <c r="A527" s="28"/>
      <c r="B527" s="27"/>
      <c r="G527" s="28"/>
      <c r="H527" s="27"/>
    </row>
    <row r="528" spans="1:8" x14ac:dyDescent="0.3">
      <c r="A528" s="28"/>
      <c r="B528" s="27"/>
      <c r="G528" s="28"/>
      <c r="H528" s="27"/>
    </row>
    <row r="529" spans="1:8" x14ac:dyDescent="0.3">
      <c r="A529" s="28"/>
      <c r="B529" s="27"/>
      <c r="G529" s="28"/>
      <c r="H529" s="27"/>
    </row>
    <row r="530" spans="1:8" x14ac:dyDescent="0.3">
      <c r="A530" s="28"/>
      <c r="B530" s="27"/>
      <c r="G530" s="28"/>
      <c r="H530" s="27"/>
    </row>
    <row r="531" spans="1:8" x14ac:dyDescent="0.3">
      <c r="A531" s="28"/>
      <c r="B531" s="27"/>
      <c r="G531" s="28"/>
      <c r="H531" s="27"/>
    </row>
    <row r="532" spans="1:8" x14ac:dyDescent="0.3">
      <c r="A532" s="28"/>
      <c r="B532" s="27"/>
      <c r="G532" s="28"/>
      <c r="H532" s="27"/>
    </row>
    <row r="533" spans="1:8" x14ac:dyDescent="0.3">
      <c r="A533" s="28"/>
      <c r="B533" s="27"/>
      <c r="G533" s="28"/>
      <c r="H533" s="27"/>
    </row>
    <row r="534" spans="1:8" x14ac:dyDescent="0.3">
      <c r="A534" s="28"/>
      <c r="B534" s="27"/>
      <c r="G534" s="28"/>
      <c r="H534" s="27"/>
    </row>
    <row r="535" spans="1:8" x14ac:dyDescent="0.3">
      <c r="A535" s="28"/>
      <c r="B535" s="27"/>
      <c r="G535" s="28"/>
      <c r="H535" s="27"/>
    </row>
    <row r="536" spans="1:8" x14ac:dyDescent="0.3">
      <c r="A536" s="28"/>
      <c r="B536" s="27"/>
      <c r="G536" s="28"/>
      <c r="H536" s="27"/>
    </row>
    <row r="537" spans="1:8" x14ac:dyDescent="0.3">
      <c r="A537" s="28"/>
      <c r="B537" s="27"/>
      <c r="G537" s="28"/>
      <c r="H537" s="27"/>
    </row>
    <row r="538" spans="1:8" x14ac:dyDescent="0.3">
      <c r="A538" s="28"/>
      <c r="B538" s="27"/>
      <c r="G538" s="28"/>
      <c r="H538" s="27"/>
    </row>
    <row r="539" spans="1:8" x14ac:dyDescent="0.3">
      <c r="A539" s="28"/>
      <c r="B539" s="27"/>
      <c r="G539" s="28"/>
      <c r="H539" s="27"/>
    </row>
    <row r="540" spans="1:8" x14ac:dyDescent="0.3">
      <c r="A540" s="28"/>
      <c r="B540" s="27"/>
      <c r="G540" s="28"/>
      <c r="H540" s="27"/>
    </row>
    <row r="541" spans="1:8" x14ac:dyDescent="0.3">
      <c r="A541" s="28"/>
      <c r="B541" s="27"/>
      <c r="G541" s="28"/>
      <c r="H541" s="27"/>
    </row>
    <row r="542" spans="1:8" x14ac:dyDescent="0.3">
      <c r="A542" s="28"/>
      <c r="B542" s="27"/>
      <c r="G542" s="28"/>
      <c r="H542" s="27"/>
    </row>
    <row r="543" spans="1:8" x14ac:dyDescent="0.3">
      <c r="A543" s="28"/>
      <c r="B543" s="27"/>
      <c r="G543" s="28"/>
      <c r="H543" s="27"/>
    </row>
    <row r="544" spans="1:8" x14ac:dyDescent="0.3">
      <c r="A544" s="28"/>
      <c r="B544" s="27"/>
      <c r="G544" s="28"/>
      <c r="H544" s="27"/>
    </row>
    <row r="545" spans="1:8" x14ac:dyDescent="0.3">
      <c r="A545" s="28"/>
      <c r="B545" s="27"/>
      <c r="G545" s="28"/>
      <c r="H545" s="27"/>
    </row>
    <row r="546" spans="1:8" x14ac:dyDescent="0.3">
      <c r="A546" s="28"/>
      <c r="B546" s="27"/>
      <c r="G546" s="28"/>
      <c r="H546" s="27"/>
    </row>
    <row r="547" spans="1:8" x14ac:dyDescent="0.3">
      <c r="A547" s="28"/>
      <c r="B547" s="27"/>
      <c r="G547" s="28"/>
      <c r="H547" s="27"/>
    </row>
    <row r="548" spans="1:8" x14ac:dyDescent="0.3">
      <c r="A548" s="28"/>
      <c r="B548" s="27"/>
      <c r="G548" s="28"/>
      <c r="H548" s="27"/>
    </row>
    <row r="549" spans="1:8" x14ac:dyDescent="0.3">
      <c r="A549" s="28"/>
      <c r="B549" s="27"/>
      <c r="G549" s="28"/>
      <c r="H549" s="27"/>
    </row>
    <row r="550" spans="1:8" x14ac:dyDescent="0.3">
      <c r="A550" s="28"/>
      <c r="B550" s="27"/>
      <c r="G550" s="28"/>
      <c r="H550" s="27"/>
    </row>
    <row r="551" spans="1:8" x14ac:dyDescent="0.3">
      <c r="A551" s="28"/>
      <c r="B551" s="27"/>
      <c r="G551" s="28"/>
      <c r="H551" s="27"/>
    </row>
    <row r="552" spans="1:8" x14ac:dyDescent="0.3">
      <c r="A552" s="28"/>
      <c r="B552" s="27"/>
      <c r="G552" s="28"/>
      <c r="H552" s="27"/>
    </row>
    <row r="553" spans="1:8" x14ac:dyDescent="0.3">
      <c r="A553" s="28"/>
      <c r="B553" s="27"/>
      <c r="G553" s="28"/>
      <c r="H553" s="27"/>
    </row>
    <row r="554" spans="1:8" x14ac:dyDescent="0.3">
      <c r="A554" s="28"/>
      <c r="B554" s="27"/>
      <c r="G554" s="28"/>
      <c r="H554" s="27"/>
    </row>
    <row r="555" spans="1:8" x14ac:dyDescent="0.3">
      <c r="A555" s="28"/>
      <c r="B555" s="27"/>
      <c r="G555" s="28"/>
      <c r="H555" s="27"/>
    </row>
    <row r="556" spans="1:8" x14ac:dyDescent="0.3">
      <c r="A556" s="28"/>
      <c r="B556" s="27"/>
      <c r="G556" s="28"/>
      <c r="H556" s="27"/>
    </row>
    <row r="557" spans="1:8" x14ac:dyDescent="0.3">
      <c r="A557" s="28"/>
      <c r="B557" s="27"/>
      <c r="G557" s="28"/>
      <c r="H557" s="27"/>
    </row>
    <row r="558" spans="1:8" x14ac:dyDescent="0.3">
      <c r="A558" s="28"/>
      <c r="B558" s="27"/>
      <c r="G558" s="28"/>
      <c r="H558" s="27"/>
    </row>
    <row r="559" spans="1:8" x14ac:dyDescent="0.3">
      <c r="A559" s="28"/>
      <c r="B559" s="27"/>
      <c r="G559" s="28"/>
      <c r="H559" s="27"/>
    </row>
    <row r="560" spans="1:8" x14ac:dyDescent="0.3">
      <c r="A560" s="28"/>
      <c r="B560" s="27"/>
      <c r="G560" s="28"/>
      <c r="H560" s="27"/>
    </row>
    <row r="561" spans="1:8" x14ac:dyDescent="0.3">
      <c r="A561" s="28"/>
      <c r="B561" s="27"/>
      <c r="G561" s="28"/>
      <c r="H561" s="27"/>
    </row>
    <row r="562" spans="1:8" x14ac:dyDescent="0.3">
      <c r="A562" s="28"/>
      <c r="B562" s="27"/>
      <c r="G562" s="28"/>
      <c r="H562" s="27"/>
    </row>
    <row r="563" spans="1:8" x14ac:dyDescent="0.3">
      <c r="A563" s="28"/>
      <c r="B563" s="27"/>
      <c r="G563" s="28"/>
      <c r="H563" s="27"/>
    </row>
    <row r="564" spans="1:8" x14ac:dyDescent="0.3">
      <c r="A564" s="28"/>
      <c r="B564" s="27"/>
      <c r="G564" s="28"/>
      <c r="H564" s="27"/>
    </row>
    <row r="565" spans="1:8" x14ac:dyDescent="0.3">
      <c r="A565" s="28"/>
      <c r="B565" s="27"/>
      <c r="G565" s="28"/>
      <c r="H565" s="27"/>
    </row>
    <row r="566" spans="1:8" x14ac:dyDescent="0.3">
      <c r="A566" s="28"/>
      <c r="B566" s="27"/>
      <c r="G566" s="28"/>
      <c r="H566" s="27"/>
    </row>
    <row r="567" spans="1:8" x14ac:dyDescent="0.3">
      <c r="A567" s="28"/>
      <c r="B567" s="27"/>
      <c r="G567" s="28"/>
      <c r="H567" s="27"/>
    </row>
    <row r="568" spans="1:8" x14ac:dyDescent="0.3">
      <c r="A568" s="28"/>
      <c r="B568" s="27"/>
      <c r="G568" s="28"/>
      <c r="H568" s="27"/>
    </row>
    <row r="569" spans="1:8" x14ac:dyDescent="0.3">
      <c r="A569" s="28"/>
      <c r="B569" s="27"/>
      <c r="G569" s="28"/>
      <c r="H569" s="27"/>
    </row>
    <row r="570" spans="1:8" x14ac:dyDescent="0.3">
      <c r="A570" s="28"/>
      <c r="B570" s="27"/>
      <c r="G570" s="28"/>
      <c r="H570" s="27"/>
    </row>
    <row r="571" spans="1:8" x14ac:dyDescent="0.3">
      <c r="A571" s="28"/>
      <c r="B571" s="27"/>
      <c r="G571" s="28"/>
      <c r="H571" s="27"/>
    </row>
    <row r="572" spans="1:8" x14ac:dyDescent="0.3">
      <c r="A572" s="28"/>
      <c r="B572" s="27"/>
      <c r="G572" s="28"/>
      <c r="H572" s="27"/>
    </row>
    <row r="573" spans="1:8" x14ac:dyDescent="0.3">
      <c r="A573" s="28"/>
      <c r="B573" s="27"/>
      <c r="G573" s="28"/>
      <c r="H573" s="27"/>
    </row>
    <row r="574" spans="1:8" x14ac:dyDescent="0.3">
      <c r="A574" s="28"/>
      <c r="B574" s="27"/>
      <c r="G574" s="28"/>
      <c r="H574" s="27"/>
    </row>
    <row r="575" spans="1:8" x14ac:dyDescent="0.3">
      <c r="A575" s="28"/>
      <c r="B575" s="27"/>
      <c r="G575" s="28"/>
      <c r="H575" s="27"/>
    </row>
    <row r="576" spans="1:8" x14ac:dyDescent="0.3">
      <c r="A576" s="28"/>
      <c r="B576" s="27"/>
      <c r="G576" s="28"/>
      <c r="H576" s="27"/>
    </row>
    <row r="577" spans="1:8" x14ac:dyDescent="0.3">
      <c r="A577" s="28"/>
      <c r="B577" s="27"/>
      <c r="G577" s="28"/>
      <c r="H577" s="27"/>
    </row>
    <row r="578" spans="1:8" x14ac:dyDescent="0.3">
      <c r="A578" s="28"/>
      <c r="B578" s="27"/>
      <c r="G578" s="28"/>
      <c r="H578" s="27"/>
    </row>
    <row r="579" spans="1:8" x14ac:dyDescent="0.3">
      <c r="A579" s="28"/>
      <c r="B579" s="27"/>
      <c r="G579" s="28"/>
      <c r="H579" s="27"/>
    </row>
    <row r="580" spans="1:8" x14ac:dyDescent="0.3">
      <c r="A580" s="28"/>
      <c r="B580" s="27"/>
      <c r="G580" s="28"/>
      <c r="H580" s="27"/>
    </row>
    <row r="581" spans="1:8" x14ac:dyDescent="0.3">
      <c r="A581" s="28"/>
      <c r="B581" s="27"/>
      <c r="G581" s="28"/>
      <c r="H581" s="27"/>
    </row>
    <row r="582" spans="1:8" x14ac:dyDescent="0.3">
      <c r="A582" s="28"/>
      <c r="B582" s="27"/>
      <c r="G582" s="28"/>
      <c r="H582" s="27"/>
    </row>
    <row r="583" spans="1:8" x14ac:dyDescent="0.3">
      <c r="A583" s="28"/>
      <c r="B583" s="27"/>
      <c r="G583" s="28"/>
      <c r="H583" s="27"/>
    </row>
    <row r="584" spans="1:8" x14ac:dyDescent="0.3">
      <c r="A584" s="28"/>
      <c r="B584" s="27"/>
      <c r="G584" s="28"/>
      <c r="H584" s="27"/>
    </row>
    <row r="585" spans="1:8" x14ac:dyDescent="0.3">
      <c r="A585" s="28"/>
      <c r="B585" s="27"/>
      <c r="G585" s="28"/>
      <c r="H585" s="27"/>
    </row>
    <row r="586" spans="1:8" x14ac:dyDescent="0.3">
      <c r="A586" s="28"/>
      <c r="B586" s="27"/>
      <c r="G586" s="28"/>
      <c r="H586" s="27"/>
    </row>
    <row r="587" spans="1:8" x14ac:dyDescent="0.3">
      <c r="A587" s="28"/>
      <c r="B587" s="27"/>
      <c r="G587" s="28"/>
      <c r="H587" s="27"/>
    </row>
    <row r="588" spans="1:8" x14ac:dyDescent="0.3">
      <c r="A588" s="28"/>
      <c r="B588" s="27"/>
      <c r="G588" s="28"/>
      <c r="H588" s="27"/>
    </row>
    <row r="589" spans="1:8" x14ac:dyDescent="0.3">
      <c r="A589" s="28"/>
      <c r="B589" s="27"/>
      <c r="G589" s="28"/>
      <c r="H589" s="27"/>
    </row>
    <row r="590" spans="1:8" x14ac:dyDescent="0.3">
      <c r="A590" s="28"/>
      <c r="B590" s="27"/>
      <c r="G590" s="28"/>
      <c r="H590" s="27"/>
    </row>
    <row r="591" spans="1:8" x14ac:dyDescent="0.3">
      <c r="A591" s="28"/>
      <c r="B591" s="27"/>
      <c r="G591" s="28"/>
      <c r="H591" s="27"/>
    </row>
    <row r="592" spans="1:8" x14ac:dyDescent="0.3">
      <c r="A592" s="28"/>
      <c r="B592" s="27"/>
      <c r="G592" s="28"/>
      <c r="H592" s="27"/>
    </row>
    <row r="593" spans="1:8" x14ac:dyDescent="0.3">
      <c r="A593" s="28"/>
      <c r="B593" s="27"/>
      <c r="G593" s="28"/>
      <c r="H593" s="27"/>
    </row>
    <row r="594" spans="1:8" x14ac:dyDescent="0.3">
      <c r="A594" s="28"/>
      <c r="B594" s="27"/>
      <c r="G594" s="28"/>
      <c r="H594" s="27"/>
    </row>
    <row r="595" spans="1:8" x14ac:dyDescent="0.3">
      <c r="A595" s="28"/>
      <c r="B595" s="27"/>
      <c r="G595" s="28"/>
      <c r="H595" s="27"/>
    </row>
    <row r="596" spans="1:8" x14ac:dyDescent="0.3">
      <c r="A596" s="28"/>
      <c r="B596" s="27"/>
      <c r="G596" s="28"/>
      <c r="H596" s="27"/>
    </row>
    <row r="597" spans="1:8" x14ac:dyDescent="0.3">
      <c r="A597" s="28"/>
      <c r="B597" s="27"/>
      <c r="G597" s="28"/>
      <c r="H597" s="27"/>
    </row>
    <row r="598" spans="1:8" x14ac:dyDescent="0.3">
      <c r="A598" s="28"/>
      <c r="B598" s="27"/>
      <c r="G598" s="28"/>
      <c r="H598" s="27"/>
    </row>
    <row r="599" spans="1:8" x14ac:dyDescent="0.3">
      <c r="A599" s="28"/>
      <c r="B599" s="27"/>
      <c r="G599" s="28"/>
      <c r="H599" s="27"/>
    </row>
    <row r="600" spans="1:8" x14ac:dyDescent="0.3">
      <c r="A600" s="28"/>
      <c r="B600" s="27"/>
      <c r="G600" s="28"/>
      <c r="H600" s="27"/>
    </row>
    <row r="601" spans="1:8" x14ac:dyDescent="0.3">
      <c r="A601" s="28"/>
      <c r="B601" s="27"/>
      <c r="G601" s="28"/>
      <c r="H601" s="27"/>
    </row>
    <row r="602" spans="1:8" x14ac:dyDescent="0.3">
      <c r="A602" s="28"/>
      <c r="B602" s="27"/>
      <c r="G602" s="28"/>
      <c r="H602" s="27"/>
    </row>
    <row r="603" spans="1:8" x14ac:dyDescent="0.3">
      <c r="A603" s="28"/>
      <c r="B603" s="27"/>
      <c r="G603" s="28"/>
      <c r="H603" s="27"/>
    </row>
    <row r="604" spans="1:8" x14ac:dyDescent="0.3">
      <c r="A604" s="28"/>
      <c r="B604" s="27"/>
      <c r="G604" s="28"/>
      <c r="H604" s="27"/>
    </row>
    <row r="605" spans="1:8" x14ac:dyDescent="0.3">
      <c r="A605" s="28"/>
      <c r="B605" s="27"/>
      <c r="G605" s="28"/>
      <c r="H605" s="27"/>
    </row>
    <row r="606" spans="1:8" x14ac:dyDescent="0.3">
      <c r="A606" s="28"/>
      <c r="B606" s="27"/>
      <c r="G606" s="28"/>
      <c r="H606" s="27"/>
    </row>
    <row r="607" spans="1:8" x14ac:dyDescent="0.3">
      <c r="A607" s="28"/>
      <c r="B607" s="27"/>
      <c r="G607" s="28"/>
      <c r="H607" s="27"/>
    </row>
    <row r="608" spans="1:8" x14ac:dyDescent="0.3">
      <c r="A608" s="28"/>
      <c r="B608" s="27"/>
      <c r="G608" s="28"/>
      <c r="H608" s="27"/>
    </row>
    <row r="609" spans="1:8" x14ac:dyDescent="0.3">
      <c r="A609" s="28"/>
      <c r="B609" s="27"/>
      <c r="G609" s="28"/>
      <c r="H609" s="27"/>
    </row>
    <row r="610" spans="1:8" x14ac:dyDescent="0.3">
      <c r="A610" s="28"/>
      <c r="B610" s="27"/>
      <c r="G610" s="28"/>
      <c r="H610" s="27"/>
    </row>
    <row r="611" spans="1:8" x14ac:dyDescent="0.3">
      <c r="A611" s="28"/>
      <c r="B611" s="27"/>
      <c r="G611" s="28"/>
      <c r="H611" s="27"/>
    </row>
    <row r="612" spans="1:8" x14ac:dyDescent="0.3">
      <c r="A612" s="28"/>
      <c r="B612" s="27"/>
      <c r="G612" s="28"/>
      <c r="H612" s="27"/>
    </row>
    <row r="613" spans="1:8" x14ac:dyDescent="0.3">
      <c r="A613" s="28"/>
      <c r="B613" s="27"/>
      <c r="G613" s="28"/>
      <c r="H613" s="27"/>
    </row>
    <row r="614" spans="1:8" x14ac:dyDescent="0.3">
      <c r="A614" s="28"/>
      <c r="B614" s="27"/>
      <c r="G614" s="28"/>
      <c r="H614" s="27"/>
    </row>
    <row r="615" spans="1:8" x14ac:dyDescent="0.3">
      <c r="A615" s="28"/>
      <c r="B615" s="27"/>
      <c r="G615" s="28"/>
      <c r="H615" s="27"/>
    </row>
    <row r="616" spans="1:8" x14ac:dyDescent="0.3">
      <c r="A616" s="28"/>
      <c r="B616" s="27"/>
      <c r="G616" s="28"/>
      <c r="H616" s="27"/>
    </row>
    <row r="617" spans="1:8" x14ac:dyDescent="0.3">
      <c r="A617" s="28"/>
      <c r="B617" s="27"/>
      <c r="G617" s="28"/>
      <c r="H617" s="27"/>
    </row>
    <row r="618" spans="1:8" x14ac:dyDescent="0.3">
      <c r="A618" s="28"/>
      <c r="B618" s="27"/>
      <c r="G618" s="28"/>
      <c r="H618" s="27"/>
    </row>
    <row r="619" spans="1:8" x14ac:dyDescent="0.3">
      <c r="A619" s="28"/>
      <c r="B619" s="27"/>
      <c r="G619" s="28"/>
      <c r="H619" s="27"/>
    </row>
    <row r="620" spans="1:8" x14ac:dyDescent="0.3">
      <c r="A620" s="28"/>
      <c r="B620" s="27"/>
      <c r="G620" s="28"/>
      <c r="H620" s="27"/>
    </row>
    <row r="621" spans="1:8" x14ac:dyDescent="0.3">
      <c r="A621" s="28"/>
      <c r="B621" s="27"/>
      <c r="G621" s="28"/>
      <c r="H621" s="27"/>
    </row>
    <row r="622" spans="1:8" x14ac:dyDescent="0.3">
      <c r="A622" s="28"/>
      <c r="B622" s="27"/>
      <c r="G622" s="28"/>
      <c r="H622" s="27"/>
    </row>
    <row r="623" spans="1:8" x14ac:dyDescent="0.3">
      <c r="A623" s="28"/>
      <c r="B623" s="27"/>
      <c r="G623" s="28"/>
      <c r="H623" s="27"/>
    </row>
    <row r="624" spans="1:8" x14ac:dyDescent="0.3">
      <c r="A624" s="28"/>
      <c r="B624" s="27"/>
      <c r="G624" s="28"/>
      <c r="H624" s="27"/>
    </row>
    <row r="625" spans="1:8" x14ac:dyDescent="0.3">
      <c r="A625" s="28"/>
      <c r="B625" s="27"/>
      <c r="G625" s="28"/>
      <c r="H625" s="27"/>
    </row>
    <row r="626" spans="1:8" x14ac:dyDescent="0.3">
      <c r="A626" s="28"/>
      <c r="B626" s="27"/>
      <c r="G626" s="28"/>
      <c r="H626" s="27"/>
    </row>
    <row r="627" spans="1:8" x14ac:dyDescent="0.3">
      <c r="A627" s="28"/>
      <c r="B627" s="27"/>
      <c r="G627" s="28"/>
      <c r="H627" s="27"/>
    </row>
    <row r="628" spans="1:8" x14ac:dyDescent="0.3">
      <c r="A628" s="28"/>
      <c r="B628" s="27"/>
      <c r="G628" s="28"/>
      <c r="H628" s="27"/>
    </row>
    <row r="629" spans="1:8" x14ac:dyDescent="0.3">
      <c r="A629" s="28"/>
      <c r="B629" s="27"/>
      <c r="G629" s="28"/>
      <c r="H629" s="27"/>
    </row>
    <row r="630" spans="1:8" x14ac:dyDescent="0.3">
      <c r="A630" s="28"/>
      <c r="B630" s="27"/>
      <c r="G630" s="28"/>
      <c r="H630" s="27"/>
    </row>
    <row r="631" spans="1:8" x14ac:dyDescent="0.3">
      <c r="A631" s="28"/>
      <c r="B631" s="27"/>
      <c r="G631" s="28"/>
      <c r="H631" s="27"/>
    </row>
    <row r="632" spans="1:8" x14ac:dyDescent="0.3">
      <c r="A632" s="28"/>
      <c r="B632" s="27"/>
      <c r="G632" s="28"/>
      <c r="H632" s="27"/>
    </row>
    <row r="633" spans="1:8" x14ac:dyDescent="0.3">
      <c r="A633" s="28"/>
      <c r="B633" s="27"/>
      <c r="G633" s="28"/>
      <c r="H633" s="27"/>
    </row>
    <row r="634" spans="1:8" x14ac:dyDescent="0.3">
      <c r="A634" s="28"/>
      <c r="B634" s="27"/>
      <c r="G634" s="28"/>
      <c r="H634" s="27"/>
    </row>
    <row r="635" spans="1:8" x14ac:dyDescent="0.3">
      <c r="A635" s="28"/>
      <c r="B635" s="27"/>
      <c r="G635" s="28"/>
      <c r="H635" s="27"/>
    </row>
    <row r="636" spans="1:8" x14ac:dyDescent="0.3">
      <c r="A636" s="28"/>
      <c r="B636" s="27"/>
      <c r="G636" s="28"/>
      <c r="H636" s="27"/>
    </row>
    <row r="637" spans="1:8" x14ac:dyDescent="0.3">
      <c r="A637" s="28"/>
      <c r="B637" s="27"/>
      <c r="G637" s="28"/>
      <c r="H637" s="27"/>
    </row>
    <row r="638" spans="1:8" x14ac:dyDescent="0.3">
      <c r="A638" s="28"/>
      <c r="B638" s="27"/>
      <c r="G638" s="28"/>
      <c r="H638" s="27"/>
    </row>
    <row r="639" spans="1:8" x14ac:dyDescent="0.3">
      <c r="A639" s="28"/>
      <c r="B639" s="27"/>
      <c r="G639" s="28"/>
      <c r="H639" s="27"/>
    </row>
    <row r="640" spans="1:8" x14ac:dyDescent="0.3">
      <c r="A640" s="28"/>
      <c r="B640" s="27"/>
      <c r="G640" s="28"/>
      <c r="H640" s="27"/>
    </row>
    <row r="641" spans="1:8" x14ac:dyDescent="0.3">
      <c r="A641" s="28"/>
      <c r="B641" s="27"/>
      <c r="G641" s="28"/>
      <c r="H641" s="27"/>
    </row>
    <row r="642" spans="1:8" x14ac:dyDescent="0.3">
      <c r="A642" s="28"/>
      <c r="B642" s="27"/>
      <c r="G642" s="28"/>
      <c r="H642" s="27"/>
    </row>
    <row r="643" spans="1:8" x14ac:dyDescent="0.3">
      <c r="A643" s="28"/>
      <c r="B643" s="27"/>
      <c r="G643" s="28"/>
      <c r="H643" s="27"/>
    </row>
    <row r="644" spans="1:8" x14ac:dyDescent="0.3">
      <c r="A644" s="28"/>
      <c r="B644" s="27"/>
      <c r="G644" s="28"/>
      <c r="H644" s="27"/>
    </row>
    <row r="645" spans="1:8" x14ac:dyDescent="0.3">
      <c r="A645" s="28"/>
      <c r="B645" s="27"/>
      <c r="G645" s="28"/>
      <c r="H645" s="27"/>
    </row>
    <row r="646" spans="1:8" x14ac:dyDescent="0.3">
      <c r="A646" s="28"/>
      <c r="B646" s="27"/>
      <c r="G646" s="28"/>
      <c r="H646" s="27"/>
    </row>
    <row r="647" spans="1:8" x14ac:dyDescent="0.3">
      <c r="A647" s="28"/>
      <c r="B647" s="27"/>
      <c r="G647" s="28"/>
      <c r="H647" s="27"/>
    </row>
    <row r="648" spans="1:8" x14ac:dyDescent="0.3">
      <c r="A648" s="28"/>
      <c r="B648" s="27"/>
      <c r="G648" s="28"/>
      <c r="H648" s="27"/>
    </row>
    <row r="649" spans="1:8" x14ac:dyDescent="0.3">
      <c r="A649" s="28"/>
      <c r="B649" s="27"/>
      <c r="G649" s="28"/>
      <c r="H649" s="27"/>
    </row>
    <row r="650" spans="1:8" x14ac:dyDescent="0.3">
      <c r="A650" s="28"/>
      <c r="B650" s="27"/>
      <c r="G650" s="28"/>
      <c r="H650" s="27"/>
    </row>
    <row r="651" spans="1:8" x14ac:dyDescent="0.3">
      <c r="A651" s="28"/>
      <c r="B651" s="27"/>
      <c r="G651" s="28"/>
      <c r="H651" s="27"/>
    </row>
    <row r="652" spans="1:8" x14ac:dyDescent="0.3">
      <c r="A652" s="28"/>
      <c r="B652" s="27"/>
      <c r="G652" s="28"/>
      <c r="H652" s="27"/>
    </row>
    <row r="653" spans="1:8" x14ac:dyDescent="0.3">
      <c r="A653" s="28"/>
      <c r="B653" s="27"/>
      <c r="G653" s="28"/>
      <c r="H653" s="27"/>
    </row>
    <row r="654" spans="1:8" x14ac:dyDescent="0.3">
      <c r="A654" s="28"/>
      <c r="B654" s="27"/>
      <c r="G654" s="28"/>
      <c r="H654" s="27"/>
    </row>
    <row r="655" spans="1:8" x14ac:dyDescent="0.3">
      <c r="A655" s="28"/>
      <c r="B655" s="27"/>
      <c r="G655" s="28"/>
      <c r="H655" s="27"/>
    </row>
    <row r="656" spans="1:8" x14ac:dyDescent="0.3">
      <c r="A656" s="28"/>
      <c r="B656" s="27"/>
      <c r="G656" s="28"/>
      <c r="H656" s="27"/>
    </row>
    <row r="657" spans="1:8" x14ac:dyDescent="0.3">
      <c r="A657" s="28"/>
      <c r="B657" s="27"/>
      <c r="G657" s="28"/>
      <c r="H657" s="27"/>
    </row>
    <row r="658" spans="1:8" x14ac:dyDescent="0.3">
      <c r="A658" s="28"/>
      <c r="B658" s="27"/>
      <c r="G658" s="28"/>
      <c r="H658" s="27"/>
    </row>
    <row r="659" spans="1:8" x14ac:dyDescent="0.3">
      <c r="A659" s="28"/>
      <c r="B659" s="27"/>
      <c r="G659" s="28"/>
      <c r="H659" s="27"/>
    </row>
    <row r="660" spans="1:8" x14ac:dyDescent="0.3">
      <c r="A660" s="28"/>
      <c r="B660" s="27"/>
      <c r="G660" s="28"/>
      <c r="H660" s="27"/>
    </row>
    <row r="661" spans="1:8" x14ac:dyDescent="0.3">
      <c r="A661" s="28"/>
      <c r="B661" s="27"/>
      <c r="G661" s="28"/>
      <c r="H661" s="27"/>
    </row>
    <row r="662" spans="1:8" x14ac:dyDescent="0.3">
      <c r="A662" s="28"/>
      <c r="B662" s="27"/>
      <c r="G662" s="28"/>
      <c r="H662" s="27"/>
    </row>
    <row r="663" spans="1:8" x14ac:dyDescent="0.3">
      <c r="A663" s="28"/>
      <c r="B663" s="27"/>
      <c r="G663" s="28"/>
      <c r="H663" s="27"/>
    </row>
    <row r="664" spans="1:8" x14ac:dyDescent="0.3">
      <c r="A664" s="28"/>
      <c r="B664" s="27"/>
      <c r="G664" s="28"/>
      <c r="H664" s="27"/>
    </row>
    <row r="665" spans="1:8" x14ac:dyDescent="0.3">
      <c r="A665" s="28"/>
      <c r="B665" s="27"/>
      <c r="G665" s="28"/>
      <c r="H665" s="27"/>
    </row>
    <row r="666" spans="1:8" x14ac:dyDescent="0.3">
      <c r="A666" s="28"/>
      <c r="B666" s="27"/>
      <c r="G666" s="28"/>
      <c r="H666" s="27"/>
    </row>
    <row r="667" spans="1:8" x14ac:dyDescent="0.3">
      <c r="A667" s="28"/>
      <c r="B667" s="27"/>
      <c r="G667" s="28"/>
      <c r="H667" s="27"/>
    </row>
    <row r="668" spans="1:8" x14ac:dyDescent="0.3">
      <c r="A668" s="28"/>
      <c r="B668" s="27"/>
      <c r="G668" s="28"/>
      <c r="H668" s="27"/>
    </row>
    <row r="669" spans="1:8" x14ac:dyDescent="0.3">
      <c r="A669" s="28"/>
      <c r="B669" s="27"/>
      <c r="G669" s="28"/>
      <c r="H669" s="27"/>
    </row>
    <row r="670" spans="1:8" x14ac:dyDescent="0.3">
      <c r="A670" s="28"/>
      <c r="B670" s="27"/>
      <c r="G670" s="28"/>
      <c r="H670" s="27"/>
    </row>
    <row r="671" spans="1:8" x14ac:dyDescent="0.3">
      <c r="A671" s="28"/>
      <c r="B671" s="27"/>
      <c r="G671" s="28"/>
      <c r="H671" s="27"/>
    </row>
    <row r="672" spans="1:8" x14ac:dyDescent="0.3">
      <c r="A672" s="28"/>
      <c r="B672" s="27"/>
      <c r="G672" s="28"/>
      <c r="H672" s="27"/>
    </row>
    <row r="673" spans="1:8" x14ac:dyDescent="0.3">
      <c r="A673" s="28"/>
      <c r="B673" s="27"/>
      <c r="G673" s="28"/>
      <c r="H673" s="27"/>
    </row>
    <row r="674" spans="1:8" x14ac:dyDescent="0.3">
      <c r="A674" s="28"/>
      <c r="B674" s="27"/>
      <c r="G674" s="28"/>
      <c r="H674" s="27"/>
    </row>
    <row r="675" spans="1:8" x14ac:dyDescent="0.3">
      <c r="A675" s="28"/>
      <c r="B675" s="27"/>
      <c r="G675" s="28"/>
      <c r="H675" s="27"/>
    </row>
    <row r="676" spans="1:8" x14ac:dyDescent="0.3">
      <c r="A676" s="28"/>
      <c r="B676" s="27"/>
      <c r="G676" s="28"/>
      <c r="H676" s="27"/>
    </row>
    <row r="677" spans="1:8" x14ac:dyDescent="0.3">
      <c r="A677" s="28"/>
      <c r="B677" s="27"/>
      <c r="G677" s="28"/>
      <c r="H677" s="27"/>
    </row>
    <row r="678" spans="1:8" x14ac:dyDescent="0.3">
      <c r="A678" s="28"/>
      <c r="B678" s="27"/>
      <c r="G678" s="28"/>
      <c r="H678" s="27"/>
    </row>
    <row r="679" spans="1:8" x14ac:dyDescent="0.3">
      <c r="A679" s="28"/>
      <c r="B679" s="27"/>
      <c r="G679" s="28"/>
      <c r="H679" s="27"/>
    </row>
    <row r="680" spans="1:8" x14ac:dyDescent="0.3">
      <c r="A680" s="28"/>
      <c r="B680" s="27"/>
      <c r="G680" s="28"/>
      <c r="H680" s="27"/>
    </row>
    <row r="681" spans="1:8" x14ac:dyDescent="0.3">
      <c r="A681" s="28"/>
      <c r="B681" s="27"/>
      <c r="G681" s="28"/>
      <c r="H681" s="27"/>
    </row>
    <row r="682" spans="1:8" x14ac:dyDescent="0.3">
      <c r="A682" s="28"/>
      <c r="B682" s="27"/>
      <c r="G682" s="28"/>
      <c r="H682" s="27"/>
    </row>
    <row r="683" spans="1:8" x14ac:dyDescent="0.3">
      <c r="A683" s="28"/>
      <c r="B683" s="27"/>
      <c r="G683" s="28"/>
      <c r="H683" s="27"/>
    </row>
    <row r="684" spans="1:8" x14ac:dyDescent="0.3">
      <c r="A684" s="28"/>
      <c r="B684" s="27"/>
      <c r="G684" s="28"/>
      <c r="H684" s="27"/>
    </row>
    <row r="685" spans="1:8" x14ac:dyDescent="0.3">
      <c r="A685" s="28"/>
      <c r="B685" s="27"/>
      <c r="G685" s="28"/>
      <c r="H685" s="27"/>
    </row>
    <row r="686" spans="1:8" x14ac:dyDescent="0.3">
      <c r="A686" s="28"/>
      <c r="B686" s="27"/>
      <c r="G686" s="28"/>
      <c r="H686" s="27"/>
    </row>
    <row r="687" spans="1:8" x14ac:dyDescent="0.3">
      <c r="A687" s="28"/>
      <c r="B687" s="27"/>
      <c r="G687" s="28"/>
      <c r="H687" s="27"/>
    </row>
    <row r="688" spans="1:8" x14ac:dyDescent="0.3">
      <c r="A688" s="28"/>
      <c r="B688" s="27"/>
      <c r="G688" s="28"/>
      <c r="H688" s="27"/>
    </row>
    <row r="689" spans="1:8" x14ac:dyDescent="0.3">
      <c r="A689" s="28"/>
      <c r="B689" s="27"/>
      <c r="G689" s="28"/>
      <c r="H689" s="27"/>
    </row>
    <row r="690" spans="1:8" x14ac:dyDescent="0.3">
      <c r="A690" s="28"/>
      <c r="B690" s="27"/>
      <c r="G690" s="28"/>
      <c r="H690" s="27"/>
    </row>
    <row r="691" spans="1:8" x14ac:dyDescent="0.3">
      <c r="A691" s="28"/>
      <c r="B691" s="27"/>
      <c r="G691" s="28"/>
      <c r="H691" s="27"/>
    </row>
    <row r="692" spans="1:8" x14ac:dyDescent="0.3">
      <c r="A692" s="28"/>
      <c r="B692" s="27"/>
      <c r="G692" s="28"/>
      <c r="H692" s="27"/>
    </row>
    <row r="693" spans="1:8" x14ac:dyDescent="0.3">
      <c r="A693" s="28"/>
      <c r="B693" s="27"/>
      <c r="G693" s="28"/>
      <c r="H693" s="27"/>
    </row>
    <row r="694" spans="1:8" x14ac:dyDescent="0.3">
      <c r="A694" s="28"/>
      <c r="B694" s="27"/>
      <c r="G694" s="28"/>
      <c r="H694" s="27"/>
    </row>
    <row r="695" spans="1:8" x14ac:dyDescent="0.3">
      <c r="A695" s="28"/>
      <c r="B695" s="27"/>
      <c r="G695" s="28"/>
      <c r="H695" s="27"/>
    </row>
    <row r="696" spans="1:8" x14ac:dyDescent="0.3">
      <c r="A696" s="28"/>
      <c r="B696" s="27"/>
      <c r="G696" s="28"/>
      <c r="H696" s="27"/>
    </row>
    <row r="697" spans="1:8" x14ac:dyDescent="0.3">
      <c r="A697" s="28"/>
      <c r="B697" s="27"/>
      <c r="G697" s="28"/>
      <c r="H697" s="27"/>
    </row>
    <row r="698" spans="1:8" x14ac:dyDescent="0.3">
      <c r="A698" s="28"/>
      <c r="B698" s="27"/>
      <c r="G698" s="28"/>
      <c r="H698" s="27"/>
    </row>
    <row r="699" spans="1:8" x14ac:dyDescent="0.3">
      <c r="A699" s="28"/>
      <c r="B699" s="27"/>
      <c r="G699" s="28"/>
      <c r="H699" s="27"/>
    </row>
    <row r="700" spans="1:8" x14ac:dyDescent="0.3">
      <c r="A700" s="28"/>
      <c r="B700" s="27"/>
      <c r="G700" s="28"/>
      <c r="H700" s="27"/>
    </row>
    <row r="701" spans="1:8" x14ac:dyDescent="0.3">
      <c r="A701" s="28"/>
      <c r="B701" s="27"/>
      <c r="G701" s="28"/>
      <c r="H701" s="27"/>
    </row>
    <row r="702" spans="1:8" x14ac:dyDescent="0.3">
      <c r="A702" s="28"/>
      <c r="B702" s="27"/>
      <c r="G702" s="28"/>
      <c r="H702" s="27"/>
    </row>
    <row r="703" spans="1:8" x14ac:dyDescent="0.3">
      <c r="A703" s="28"/>
      <c r="B703" s="27"/>
      <c r="G703" s="28"/>
      <c r="H703" s="27"/>
    </row>
    <row r="704" spans="1:8" x14ac:dyDescent="0.3">
      <c r="A704" s="28"/>
      <c r="B704" s="27"/>
      <c r="G704" s="28"/>
      <c r="H704" s="27"/>
    </row>
    <row r="705" spans="1:8" x14ac:dyDescent="0.3">
      <c r="A705" s="28"/>
      <c r="B705" s="27"/>
      <c r="G705" s="28"/>
      <c r="H705" s="27"/>
    </row>
    <row r="706" spans="1:8" x14ac:dyDescent="0.3">
      <c r="A706" s="28"/>
      <c r="B706" s="27"/>
      <c r="G706" s="28"/>
      <c r="H706" s="27"/>
    </row>
    <row r="707" spans="1:8" x14ac:dyDescent="0.3">
      <c r="A707" s="28"/>
      <c r="B707" s="27"/>
      <c r="G707" s="28"/>
      <c r="H707" s="27"/>
    </row>
    <row r="708" spans="1:8" x14ac:dyDescent="0.3">
      <c r="A708" s="28"/>
      <c r="B708" s="27"/>
      <c r="G708" s="28"/>
      <c r="H708" s="27"/>
    </row>
    <row r="709" spans="1:8" x14ac:dyDescent="0.3">
      <c r="A709" s="28"/>
      <c r="B709" s="27"/>
      <c r="G709" s="28"/>
      <c r="H709" s="27"/>
    </row>
    <row r="710" spans="1:8" x14ac:dyDescent="0.3">
      <c r="A710" s="28"/>
      <c r="B710" s="27"/>
      <c r="G710" s="28"/>
      <c r="H710" s="27"/>
    </row>
    <row r="711" spans="1:8" x14ac:dyDescent="0.3">
      <c r="A711" s="28"/>
      <c r="B711" s="27"/>
      <c r="G711" s="28"/>
      <c r="H711" s="27"/>
    </row>
    <row r="712" spans="1:8" x14ac:dyDescent="0.3">
      <c r="A712" s="28"/>
      <c r="B712" s="27"/>
      <c r="G712" s="28"/>
      <c r="H712" s="27"/>
    </row>
    <row r="713" spans="1:8" x14ac:dyDescent="0.3">
      <c r="A713" s="28"/>
      <c r="B713" s="27"/>
      <c r="G713" s="28"/>
      <c r="H713" s="27"/>
    </row>
    <row r="714" spans="1:8" x14ac:dyDescent="0.3">
      <c r="A714" s="28"/>
      <c r="B714" s="27"/>
      <c r="G714" s="28"/>
      <c r="H714" s="27"/>
    </row>
    <row r="715" spans="1:8" x14ac:dyDescent="0.3">
      <c r="A715" s="28"/>
      <c r="B715" s="27"/>
      <c r="G715" s="28"/>
      <c r="H715" s="27"/>
    </row>
    <row r="716" spans="1:8" x14ac:dyDescent="0.3">
      <c r="A716" s="28"/>
      <c r="B716" s="27"/>
      <c r="G716" s="28"/>
      <c r="H716" s="27"/>
    </row>
    <row r="717" spans="1:8" x14ac:dyDescent="0.3">
      <c r="A717" s="28"/>
      <c r="B717" s="27"/>
      <c r="G717" s="28"/>
      <c r="H717" s="27"/>
    </row>
    <row r="718" spans="1:8" x14ac:dyDescent="0.3">
      <c r="A718" s="28"/>
      <c r="B718" s="27"/>
      <c r="G718" s="28"/>
      <c r="H718" s="27"/>
    </row>
    <row r="719" spans="1:8" x14ac:dyDescent="0.3">
      <c r="A719" s="28"/>
      <c r="B719" s="27"/>
      <c r="G719" s="28"/>
      <c r="H719" s="27"/>
    </row>
    <row r="720" spans="1:8" x14ac:dyDescent="0.3">
      <c r="A720" s="28"/>
      <c r="B720" s="27"/>
      <c r="G720" s="28"/>
      <c r="H720" s="27"/>
    </row>
    <row r="721" spans="1:8" x14ac:dyDescent="0.3">
      <c r="A721" s="28"/>
      <c r="B721" s="27"/>
      <c r="G721" s="28"/>
      <c r="H721" s="27"/>
    </row>
    <row r="722" spans="1:8" x14ac:dyDescent="0.3">
      <c r="A722" s="28"/>
      <c r="B722" s="27"/>
      <c r="G722" s="28"/>
      <c r="H722" s="27"/>
    </row>
    <row r="723" spans="1:8" x14ac:dyDescent="0.3">
      <c r="A723" s="28"/>
      <c r="B723" s="27"/>
      <c r="G723" s="28"/>
      <c r="H723" s="27"/>
    </row>
    <row r="724" spans="1:8" x14ac:dyDescent="0.3">
      <c r="A724" s="28"/>
      <c r="B724" s="27"/>
      <c r="G724" s="28"/>
      <c r="H724" s="27"/>
    </row>
    <row r="725" spans="1:8" x14ac:dyDescent="0.3">
      <c r="A725" s="28"/>
      <c r="B725" s="27"/>
      <c r="G725" s="28"/>
      <c r="H725" s="27"/>
    </row>
    <row r="726" spans="1:8" x14ac:dyDescent="0.3">
      <c r="A726" s="28"/>
      <c r="B726" s="27"/>
      <c r="G726" s="28"/>
      <c r="H726" s="27"/>
    </row>
    <row r="727" spans="1:8" x14ac:dyDescent="0.3">
      <c r="A727" s="28"/>
      <c r="B727" s="27"/>
      <c r="G727" s="28"/>
      <c r="H727" s="27"/>
    </row>
    <row r="728" spans="1:8" x14ac:dyDescent="0.3">
      <c r="A728" s="28"/>
      <c r="B728" s="27"/>
      <c r="G728" s="28"/>
      <c r="H728" s="27"/>
    </row>
    <row r="729" spans="1:8" x14ac:dyDescent="0.3">
      <c r="A729" s="28"/>
      <c r="B729" s="27"/>
      <c r="G729" s="28"/>
      <c r="H729" s="27"/>
    </row>
    <row r="730" spans="1:8" x14ac:dyDescent="0.3">
      <c r="A730" s="28"/>
      <c r="B730" s="27"/>
      <c r="G730" s="28"/>
      <c r="H730" s="27"/>
    </row>
    <row r="731" spans="1:8" x14ac:dyDescent="0.3">
      <c r="A731" s="28"/>
      <c r="B731" s="27"/>
      <c r="G731" s="28"/>
      <c r="H731" s="27"/>
    </row>
    <row r="732" spans="1:8" x14ac:dyDescent="0.3">
      <c r="A732" s="28"/>
      <c r="B732" s="27"/>
      <c r="G732" s="28"/>
      <c r="H732" s="27"/>
    </row>
    <row r="733" spans="1:8" x14ac:dyDescent="0.3">
      <c r="A733" s="28"/>
      <c r="B733" s="27"/>
      <c r="G733" s="28"/>
      <c r="H733" s="27"/>
    </row>
    <row r="734" spans="1:8" x14ac:dyDescent="0.3">
      <c r="A734" s="28"/>
      <c r="B734" s="27"/>
      <c r="G734" s="28"/>
      <c r="H734" s="27"/>
    </row>
    <row r="735" spans="1:8" x14ac:dyDescent="0.3">
      <c r="A735" s="28"/>
      <c r="B735" s="27"/>
      <c r="G735" s="28"/>
      <c r="H735" s="27"/>
    </row>
    <row r="736" spans="1:8" x14ac:dyDescent="0.3">
      <c r="A736" s="28"/>
      <c r="B736" s="27"/>
      <c r="G736" s="28"/>
      <c r="H736" s="27"/>
    </row>
    <row r="737" spans="1:8" x14ac:dyDescent="0.3">
      <c r="A737" s="28"/>
      <c r="B737" s="27"/>
      <c r="G737" s="28"/>
      <c r="H737" s="27"/>
    </row>
    <row r="738" spans="1:8" x14ac:dyDescent="0.3">
      <c r="A738" s="28"/>
      <c r="B738" s="27"/>
      <c r="G738" s="28"/>
      <c r="H738" s="27"/>
    </row>
    <row r="739" spans="1:8" x14ac:dyDescent="0.3">
      <c r="A739" s="28"/>
      <c r="B739" s="27"/>
      <c r="G739" s="28"/>
      <c r="H739" s="27"/>
    </row>
    <row r="740" spans="1:8" x14ac:dyDescent="0.3">
      <c r="A740" s="28"/>
      <c r="B740" s="27"/>
      <c r="G740" s="28"/>
      <c r="H740" s="27"/>
    </row>
    <row r="741" spans="1:8" x14ac:dyDescent="0.3">
      <c r="A741" s="28"/>
      <c r="B741" s="27"/>
      <c r="G741" s="28"/>
      <c r="H741" s="27"/>
    </row>
    <row r="742" spans="1:8" x14ac:dyDescent="0.3">
      <c r="A742" s="28"/>
      <c r="B742" s="27"/>
      <c r="G742" s="28"/>
      <c r="H742" s="27"/>
    </row>
    <row r="743" spans="1:8" x14ac:dyDescent="0.3">
      <c r="A743" s="28"/>
      <c r="B743" s="27"/>
      <c r="G743" s="28"/>
      <c r="H743" s="27"/>
    </row>
    <row r="744" spans="1:8" x14ac:dyDescent="0.3">
      <c r="A744" s="28"/>
      <c r="B744" s="27"/>
      <c r="G744" s="28"/>
      <c r="H744" s="27"/>
    </row>
    <row r="745" spans="1:8" x14ac:dyDescent="0.3">
      <c r="A745" s="28"/>
      <c r="B745" s="27"/>
      <c r="G745" s="28"/>
      <c r="H745" s="27"/>
    </row>
    <row r="746" spans="1:8" x14ac:dyDescent="0.3">
      <c r="A746" s="28"/>
      <c r="B746" s="27"/>
      <c r="G746" s="28"/>
      <c r="H746" s="27"/>
    </row>
    <row r="747" spans="1:8" x14ac:dyDescent="0.3">
      <c r="A747" s="28"/>
      <c r="B747" s="27"/>
      <c r="G747" s="28"/>
      <c r="H747" s="27"/>
    </row>
    <row r="748" spans="1:8" x14ac:dyDescent="0.3">
      <c r="A748" s="28"/>
      <c r="B748" s="27"/>
      <c r="G748" s="28"/>
      <c r="H748" s="27"/>
    </row>
    <row r="749" spans="1:8" x14ac:dyDescent="0.3">
      <c r="A749" s="28"/>
      <c r="B749" s="27"/>
      <c r="G749" s="28"/>
      <c r="H749" s="27"/>
    </row>
    <row r="750" spans="1:8" x14ac:dyDescent="0.3">
      <c r="A750" s="28"/>
      <c r="B750" s="27"/>
      <c r="G750" s="28"/>
      <c r="H750" s="27"/>
    </row>
    <row r="751" spans="1:8" x14ac:dyDescent="0.3">
      <c r="A751" s="28"/>
      <c r="B751" s="27"/>
      <c r="G751" s="28"/>
      <c r="H751" s="27"/>
    </row>
    <row r="752" spans="1:8" x14ac:dyDescent="0.3">
      <c r="A752" s="28"/>
      <c r="B752" s="27"/>
      <c r="G752" s="28"/>
      <c r="H752" s="27"/>
    </row>
    <row r="753" spans="1:8" x14ac:dyDescent="0.3">
      <c r="A753" s="28"/>
      <c r="B753" s="27"/>
      <c r="G753" s="28"/>
      <c r="H753" s="27"/>
    </row>
    <row r="754" spans="1:8" x14ac:dyDescent="0.3">
      <c r="A754" s="28"/>
      <c r="B754" s="27"/>
      <c r="G754" s="28"/>
      <c r="H754" s="27"/>
    </row>
    <row r="755" spans="1:8" x14ac:dyDescent="0.3">
      <c r="A755" s="28"/>
      <c r="B755" s="27"/>
      <c r="G755" s="28"/>
      <c r="H755" s="27"/>
    </row>
    <row r="756" spans="1:8" x14ac:dyDescent="0.3">
      <c r="A756" s="28"/>
      <c r="B756" s="27"/>
      <c r="G756" s="28"/>
      <c r="H756" s="27"/>
    </row>
    <row r="757" spans="1:8" x14ac:dyDescent="0.3">
      <c r="A757" s="28"/>
      <c r="B757" s="27"/>
      <c r="G757" s="28"/>
      <c r="H757" s="27"/>
    </row>
    <row r="758" spans="1:8" x14ac:dyDescent="0.3">
      <c r="A758" s="28"/>
      <c r="B758" s="27"/>
      <c r="G758" s="28"/>
      <c r="H758" s="27"/>
    </row>
    <row r="759" spans="1:8" x14ac:dyDescent="0.3">
      <c r="A759" s="28"/>
      <c r="B759" s="27"/>
      <c r="G759" s="28"/>
      <c r="H759" s="27"/>
    </row>
    <row r="760" spans="1:8" x14ac:dyDescent="0.3">
      <c r="A760" s="28"/>
      <c r="B760" s="27"/>
      <c r="G760" s="28"/>
      <c r="H760" s="27"/>
    </row>
    <row r="761" spans="1:8" x14ac:dyDescent="0.3">
      <c r="A761" s="28"/>
      <c r="B761" s="27"/>
      <c r="G761" s="28"/>
      <c r="H761" s="27"/>
    </row>
    <row r="762" spans="1:8" x14ac:dyDescent="0.3">
      <c r="A762" s="28"/>
      <c r="B762" s="27"/>
      <c r="G762" s="28"/>
      <c r="H762" s="27"/>
    </row>
    <row r="763" spans="1:8" x14ac:dyDescent="0.3">
      <c r="A763" s="28"/>
      <c r="B763" s="27"/>
      <c r="G763" s="28"/>
      <c r="H763" s="27"/>
    </row>
    <row r="764" spans="1:8" x14ac:dyDescent="0.3">
      <c r="A764" s="28"/>
      <c r="B764" s="27"/>
      <c r="G764" s="28"/>
      <c r="H764" s="27"/>
    </row>
    <row r="765" spans="1:8" x14ac:dyDescent="0.3">
      <c r="A765" s="28"/>
      <c r="B765" s="27"/>
      <c r="G765" s="28"/>
      <c r="H765" s="27"/>
    </row>
    <row r="766" spans="1:8" x14ac:dyDescent="0.3">
      <c r="A766" s="28"/>
      <c r="B766" s="27"/>
      <c r="G766" s="28"/>
      <c r="H766" s="27"/>
    </row>
    <row r="767" spans="1:8" x14ac:dyDescent="0.3">
      <c r="A767" s="28"/>
      <c r="B767" s="27"/>
      <c r="G767" s="28"/>
      <c r="H767" s="27"/>
    </row>
    <row r="768" spans="1:8" x14ac:dyDescent="0.3">
      <c r="A768" s="28"/>
      <c r="B768" s="27"/>
      <c r="G768" s="28"/>
      <c r="H768" s="27"/>
    </row>
    <row r="769" spans="1:8" x14ac:dyDescent="0.3">
      <c r="A769" s="28"/>
      <c r="B769" s="27"/>
      <c r="G769" s="28"/>
      <c r="H769" s="27"/>
    </row>
    <row r="770" spans="1:8" x14ac:dyDescent="0.3">
      <c r="A770" s="28"/>
      <c r="B770" s="27"/>
      <c r="G770" s="28"/>
      <c r="H770" s="27"/>
    </row>
    <row r="771" spans="1:8" x14ac:dyDescent="0.3">
      <c r="A771" s="28"/>
      <c r="B771" s="27"/>
      <c r="G771" s="28"/>
      <c r="H771" s="27"/>
    </row>
    <row r="772" spans="1:8" x14ac:dyDescent="0.3">
      <c r="A772" s="28"/>
      <c r="B772" s="27"/>
      <c r="G772" s="28"/>
      <c r="H772" s="27"/>
    </row>
    <row r="773" spans="1:8" x14ac:dyDescent="0.3">
      <c r="A773" s="28"/>
      <c r="B773" s="27"/>
      <c r="G773" s="28"/>
      <c r="H773" s="27"/>
    </row>
    <row r="774" spans="1:8" x14ac:dyDescent="0.3">
      <c r="A774" s="28"/>
      <c r="B774" s="27"/>
      <c r="G774" s="28"/>
      <c r="H774" s="27"/>
    </row>
    <row r="775" spans="1:8" x14ac:dyDescent="0.3">
      <c r="A775" s="28"/>
      <c r="B775" s="27"/>
      <c r="G775" s="28"/>
      <c r="H775" s="27"/>
    </row>
    <row r="776" spans="1:8" x14ac:dyDescent="0.3">
      <c r="A776" s="28"/>
      <c r="B776" s="27"/>
      <c r="G776" s="28"/>
      <c r="H776" s="27"/>
    </row>
    <row r="777" spans="1:8" x14ac:dyDescent="0.3">
      <c r="A777" s="28"/>
      <c r="B777" s="27"/>
      <c r="G777" s="28"/>
      <c r="H777" s="27"/>
    </row>
    <row r="778" spans="1:8" x14ac:dyDescent="0.3">
      <c r="A778" s="28"/>
      <c r="B778" s="27"/>
      <c r="G778" s="28"/>
      <c r="H778" s="27"/>
    </row>
    <row r="779" spans="1:8" x14ac:dyDescent="0.3">
      <c r="A779" s="28"/>
      <c r="B779" s="27"/>
      <c r="G779" s="28"/>
      <c r="H779" s="27"/>
    </row>
    <row r="780" spans="1:8" x14ac:dyDescent="0.3">
      <c r="A780" s="28"/>
      <c r="B780" s="27"/>
      <c r="G780" s="28"/>
      <c r="H780" s="27"/>
    </row>
    <row r="781" spans="1:8" x14ac:dyDescent="0.3">
      <c r="A781" s="28"/>
      <c r="B781" s="27"/>
      <c r="G781" s="28"/>
      <c r="H781" s="27"/>
    </row>
    <row r="782" spans="1:8" x14ac:dyDescent="0.3">
      <c r="A782" s="28"/>
      <c r="B782" s="27"/>
      <c r="G782" s="28"/>
      <c r="H782" s="27"/>
    </row>
    <row r="783" spans="1:8" x14ac:dyDescent="0.3">
      <c r="A783" s="28"/>
      <c r="B783" s="27"/>
      <c r="G783" s="28"/>
      <c r="H783" s="27"/>
    </row>
    <row r="784" spans="1:8" x14ac:dyDescent="0.3">
      <c r="A784" s="28"/>
      <c r="B784" s="27"/>
      <c r="G784" s="28"/>
      <c r="H784" s="27"/>
    </row>
    <row r="785" spans="1:8" x14ac:dyDescent="0.3">
      <c r="A785" s="28"/>
      <c r="B785" s="27"/>
      <c r="G785" s="28"/>
      <c r="H785" s="27"/>
    </row>
    <row r="786" spans="1:8" x14ac:dyDescent="0.3">
      <c r="A786" s="28"/>
      <c r="B786" s="27"/>
      <c r="G786" s="28"/>
      <c r="H786" s="27"/>
    </row>
    <row r="787" spans="1:8" x14ac:dyDescent="0.3">
      <c r="A787" s="28"/>
      <c r="B787" s="27"/>
      <c r="G787" s="28"/>
      <c r="H787" s="27"/>
    </row>
    <row r="788" spans="1:8" x14ac:dyDescent="0.3">
      <c r="A788" s="28"/>
      <c r="B788" s="27"/>
      <c r="G788" s="28"/>
      <c r="H788" s="27"/>
    </row>
    <row r="789" spans="1:8" x14ac:dyDescent="0.3">
      <c r="A789" s="28"/>
      <c r="B789" s="27"/>
      <c r="G789" s="28"/>
      <c r="H789" s="27"/>
    </row>
    <row r="790" spans="1:8" x14ac:dyDescent="0.3">
      <c r="A790" s="28"/>
      <c r="B790" s="27"/>
      <c r="G790" s="28"/>
      <c r="H790" s="27"/>
    </row>
    <row r="791" spans="1:8" x14ac:dyDescent="0.3">
      <c r="A791" s="28"/>
      <c r="B791" s="27"/>
      <c r="G791" s="28"/>
      <c r="H791" s="27"/>
    </row>
    <row r="792" spans="1:8" x14ac:dyDescent="0.3">
      <c r="A792" s="28"/>
      <c r="B792" s="27"/>
      <c r="G792" s="28"/>
      <c r="H792" s="27"/>
    </row>
    <row r="793" spans="1:8" x14ac:dyDescent="0.3">
      <c r="A793" s="28"/>
      <c r="B793" s="27"/>
      <c r="G793" s="28"/>
      <c r="H793" s="27"/>
    </row>
    <row r="794" spans="1:8" x14ac:dyDescent="0.3">
      <c r="A794" s="28"/>
      <c r="B794" s="27"/>
      <c r="G794" s="28"/>
      <c r="H794" s="27"/>
    </row>
    <row r="795" spans="1:8" x14ac:dyDescent="0.3">
      <c r="A795" s="28"/>
      <c r="B795" s="27"/>
      <c r="G795" s="28"/>
      <c r="H795" s="27"/>
    </row>
    <row r="796" spans="1:8" x14ac:dyDescent="0.3">
      <c r="A796" s="28"/>
      <c r="B796" s="27"/>
      <c r="G796" s="28"/>
      <c r="H796" s="27"/>
    </row>
    <row r="797" spans="1:8" x14ac:dyDescent="0.3">
      <c r="A797" s="28"/>
      <c r="B797" s="27"/>
      <c r="G797" s="28"/>
      <c r="H797" s="27"/>
    </row>
    <row r="798" spans="1:8" x14ac:dyDescent="0.3">
      <c r="A798" s="28"/>
      <c r="B798" s="27"/>
      <c r="G798" s="28"/>
      <c r="H798" s="27"/>
    </row>
    <row r="799" spans="1:8" x14ac:dyDescent="0.3">
      <c r="A799" s="28"/>
      <c r="B799" s="27"/>
      <c r="G799" s="28"/>
      <c r="H799" s="27"/>
    </row>
    <row r="800" spans="1:8" x14ac:dyDescent="0.3">
      <c r="A800" s="28"/>
      <c r="B800" s="27"/>
      <c r="G800" s="28"/>
      <c r="H800" s="27"/>
    </row>
    <row r="801" spans="1:8" x14ac:dyDescent="0.3">
      <c r="A801" s="28"/>
      <c r="B801" s="27"/>
      <c r="G801" s="28"/>
      <c r="H801" s="27"/>
    </row>
    <row r="802" spans="1:8" x14ac:dyDescent="0.3">
      <c r="A802" s="28"/>
      <c r="B802" s="27"/>
      <c r="G802" s="28"/>
      <c r="H802" s="27"/>
    </row>
    <row r="803" spans="1:8" x14ac:dyDescent="0.3">
      <c r="A803" s="28"/>
      <c r="B803" s="27"/>
      <c r="G803" s="28"/>
      <c r="H803" s="27"/>
    </row>
    <row r="804" spans="1:8" x14ac:dyDescent="0.3">
      <c r="A804" s="28"/>
      <c r="B804" s="27"/>
      <c r="G804" s="28"/>
      <c r="H804" s="27"/>
    </row>
    <row r="805" spans="1:8" x14ac:dyDescent="0.3">
      <c r="A805" s="28"/>
      <c r="B805" s="27"/>
      <c r="G805" s="28"/>
      <c r="H805" s="27"/>
    </row>
    <row r="806" spans="1:8" x14ac:dyDescent="0.3">
      <c r="A806" s="28"/>
      <c r="B806" s="27"/>
      <c r="G806" s="28"/>
      <c r="H806" s="27"/>
    </row>
    <row r="807" spans="1:8" x14ac:dyDescent="0.3">
      <c r="A807" s="28"/>
      <c r="B807" s="27"/>
      <c r="G807" s="28"/>
      <c r="H807" s="27"/>
    </row>
    <row r="808" spans="1:8" x14ac:dyDescent="0.3">
      <c r="A808" s="28"/>
      <c r="B808" s="27"/>
      <c r="G808" s="28"/>
      <c r="H808" s="27"/>
    </row>
    <row r="809" spans="1:8" x14ac:dyDescent="0.3">
      <c r="A809" s="28"/>
      <c r="B809" s="27"/>
      <c r="G809" s="28"/>
      <c r="H809" s="27"/>
    </row>
    <row r="810" spans="1:8" x14ac:dyDescent="0.3">
      <c r="A810" s="28"/>
      <c r="B810" s="27"/>
      <c r="G810" s="28"/>
      <c r="H810" s="27"/>
    </row>
    <row r="811" spans="1:8" x14ac:dyDescent="0.3">
      <c r="A811" s="28"/>
      <c r="B811" s="27"/>
      <c r="G811" s="28"/>
      <c r="H811" s="27"/>
    </row>
    <row r="812" spans="1:8" x14ac:dyDescent="0.3">
      <c r="A812" s="28"/>
      <c r="B812" s="27"/>
      <c r="G812" s="28"/>
      <c r="H812" s="27"/>
    </row>
    <row r="813" spans="1:8" x14ac:dyDescent="0.3">
      <c r="A813" s="28"/>
      <c r="B813" s="27"/>
      <c r="G813" s="28"/>
      <c r="H813" s="27"/>
    </row>
    <row r="814" spans="1:8" x14ac:dyDescent="0.3">
      <c r="A814" s="28"/>
      <c r="B814" s="27"/>
      <c r="G814" s="28"/>
      <c r="H814" s="27"/>
    </row>
    <row r="815" spans="1:8" x14ac:dyDescent="0.3">
      <c r="A815" s="28"/>
      <c r="B815" s="27"/>
      <c r="G815" s="28"/>
      <c r="H815" s="27"/>
    </row>
    <row r="816" spans="1:8" x14ac:dyDescent="0.3">
      <c r="A816" s="28"/>
      <c r="B816" s="27"/>
      <c r="G816" s="28"/>
      <c r="H816" s="27"/>
    </row>
    <row r="817" spans="1:8" x14ac:dyDescent="0.3">
      <c r="A817" s="28"/>
      <c r="B817" s="27"/>
      <c r="G817" s="28"/>
      <c r="H817" s="27"/>
    </row>
    <row r="818" spans="1:8" x14ac:dyDescent="0.3">
      <c r="A818" s="28"/>
      <c r="B818" s="27"/>
      <c r="G818" s="28"/>
      <c r="H818" s="27"/>
    </row>
    <row r="819" spans="1:8" x14ac:dyDescent="0.3">
      <c r="A819" s="28"/>
      <c r="B819" s="27"/>
      <c r="G819" s="28"/>
      <c r="H819" s="27"/>
    </row>
    <row r="820" spans="1:8" x14ac:dyDescent="0.3">
      <c r="A820" s="28"/>
      <c r="B820" s="27"/>
      <c r="G820" s="28"/>
      <c r="H820" s="27"/>
    </row>
    <row r="821" spans="1:8" x14ac:dyDescent="0.3">
      <c r="A821" s="28"/>
      <c r="B821" s="27"/>
      <c r="G821" s="28"/>
      <c r="H821" s="27"/>
    </row>
    <row r="822" spans="1:8" x14ac:dyDescent="0.3">
      <c r="A822" s="28"/>
      <c r="B822" s="27"/>
      <c r="G822" s="28"/>
      <c r="H822" s="27"/>
    </row>
    <row r="823" spans="1:8" x14ac:dyDescent="0.3">
      <c r="A823" s="28"/>
      <c r="B823" s="27"/>
      <c r="G823" s="28"/>
      <c r="H823" s="27"/>
    </row>
    <row r="824" spans="1:8" x14ac:dyDescent="0.3">
      <c r="A824" s="28"/>
      <c r="B824" s="27"/>
      <c r="G824" s="28"/>
      <c r="H824" s="27"/>
    </row>
    <row r="825" spans="1:8" x14ac:dyDescent="0.3">
      <c r="A825" s="28"/>
      <c r="B825" s="27"/>
      <c r="G825" s="28"/>
      <c r="H825" s="27"/>
    </row>
    <row r="826" spans="1:8" x14ac:dyDescent="0.3">
      <c r="A826" s="28"/>
      <c r="B826" s="27"/>
      <c r="G826" s="28"/>
      <c r="H826" s="27"/>
    </row>
    <row r="827" spans="1:8" x14ac:dyDescent="0.3">
      <c r="A827" s="28"/>
      <c r="B827" s="27"/>
      <c r="G827" s="28"/>
      <c r="H827" s="27"/>
    </row>
    <row r="828" spans="1:8" x14ac:dyDescent="0.3">
      <c r="A828" s="28"/>
      <c r="B828" s="27"/>
      <c r="G828" s="28"/>
      <c r="H828" s="27"/>
    </row>
    <row r="829" spans="1:8" x14ac:dyDescent="0.3">
      <c r="A829" s="28"/>
      <c r="B829" s="27"/>
      <c r="G829" s="28"/>
      <c r="H829" s="27"/>
    </row>
    <row r="830" spans="1:8" x14ac:dyDescent="0.3">
      <c r="A830" s="28"/>
      <c r="B830" s="27"/>
      <c r="G830" s="28"/>
      <c r="H830" s="27"/>
    </row>
    <row r="831" spans="1:8" x14ac:dyDescent="0.3">
      <c r="A831" s="28"/>
      <c r="B831" s="27"/>
      <c r="G831" s="28"/>
      <c r="H831" s="27"/>
    </row>
    <row r="832" spans="1:8" x14ac:dyDescent="0.3">
      <c r="A832" s="28"/>
      <c r="B832" s="27"/>
      <c r="G832" s="28"/>
      <c r="H832" s="27"/>
    </row>
    <row r="833" spans="1:8" x14ac:dyDescent="0.3">
      <c r="A833" s="28"/>
      <c r="B833" s="27"/>
      <c r="G833" s="28"/>
      <c r="H833" s="27"/>
    </row>
    <row r="834" spans="1:8" x14ac:dyDescent="0.3">
      <c r="A834" s="28"/>
      <c r="B834" s="27"/>
      <c r="G834" s="28"/>
      <c r="H834" s="27"/>
    </row>
    <row r="835" spans="1:8" x14ac:dyDescent="0.3">
      <c r="A835" s="28"/>
      <c r="B835" s="27"/>
      <c r="G835" s="28"/>
      <c r="H835" s="27"/>
    </row>
    <row r="836" spans="1:8" x14ac:dyDescent="0.3">
      <c r="A836" s="28"/>
      <c r="B836" s="27"/>
      <c r="G836" s="28"/>
      <c r="H836" s="27"/>
    </row>
    <row r="837" spans="1:8" x14ac:dyDescent="0.3">
      <c r="A837" s="28"/>
      <c r="B837" s="27"/>
      <c r="G837" s="28"/>
      <c r="H837" s="27"/>
    </row>
    <row r="838" spans="1:8" x14ac:dyDescent="0.3">
      <c r="A838" s="28"/>
      <c r="B838" s="27"/>
      <c r="G838" s="28"/>
      <c r="H838" s="27"/>
    </row>
    <row r="839" spans="1:8" x14ac:dyDescent="0.3">
      <c r="A839" s="28"/>
      <c r="B839" s="27"/>
      <c r="G839" s="28"/>
      <c r="H839" s="27"/>
    </row>
    <row r="840" spans="1:8" x14ac:dyDescent="0.3">
      <c r="A840" s="28"/>
      <c r="B840" s="27"/>
      <c r="G840" s="28"/>
      <c r="H840" s="27"/>
    </row>
    <row r="841" spans="1:8" x14ac:dyDescent="0.3">
      <c r="A841" s="28"/>
      <c r="B841" s="27"/>
      <c r="G841" s="28"/>
      <c r="H841" s="27"/>
    </row>
    <row r="842" spans="1:8" x14ac:dyDescent="0.3">
      <c r="A842" s="28"/>
      <c r="B842" s="27"/>
      <c r="G842" s="28"/>
      <c r="H842" s="27"/>
    </row>
    <row r="843" spans="1:8" x14ac:dyDescent="0.3">
      <c r="A843" s="28"/>
      <c r="B843" s="27"/>
      <c r="G843" s="28"/>
      <c r="H843" s="27"/>
    </row>
    <row r="844" spans="1:8" x14ac:dyDescent="0.3">
      <c r="A844" s="28"/>
      <c r="B844" s="27"/>
      <c r="G844" s="28"/>
      <c r="H844" s="27"/>
    </row>
    <row r="845" spans="1:8" x14ac:dyDescent="0.3">
      <c r="A845" s="28"/>
      <c r="B845" s="27"/>
      <c r="G845" s="28"/>
      <c r="H845" s="27"/>
    </row>
    <row r="846" spans="1:8" x14ac:dyDescent="0.3">
      <c r="A846" s="28"/>
      <c r="B846" s="27"/>
      <c r="G846" s="28"/>
      <c r="H846" s="27"/>
    </row>
    <row r="847" spans="1:8" x14ac:dyDescent="0.3">
      <c r="A847" s="28"/>
      <c r="B847" s="27"/>
      <c r="G847" s="28"/>
      <c r="H847" s="27"/>
    </row>
    <row r="848" spans="1:8" x14ac:dyDescent="0.3">
      <c r="A848" s="28"/>
      <c r="B848" s="27"/>
      <c r="G848" s="28"/>
      <c r="H848" s="27"/>
    </row>
    <row r="849" spans="1:8" x14ac:dyDescent="0.3">
      <c r="A849" s="28"/>
      <c r="B849" s="27"/>
      <c r="G849" s="28"/>
      <c r="H849" s="27"/>
    </row>
    <row r="850" spans="1:8" x14ac:dyDescent="0.3">
      <c r="A850" s="28"/>
      <c r="B850" s="27"/>
      <c r="G850" s="28"/>
      <c r="H850" s="27"/>
    </row>
    <row r="851" spans="1:8" x14ac:dyDescent="0.3">
      <c r="A851" s="28"/>
      <c r="B851" s="27"/>
      <c r="G851" s="28"/>
      <c r="H851" s="27"/>
    </row>
    <row r="852" spans="1:8" x14ac:dyDescent="0.3">
      <c r="A852" s="28"/>
      <c r="B852" s="27"/>
      <c r="G852" s="28"/>
      <c r="H852" s="27"/>
    </row>
    <row r="853" spans="1:8" x14ac:dyDescent="0.3">
      <c r="A853" s="28"/>
      <c r="B853" s="27"/>
      <c r="G853" s="28"/>
      <c r="H853" s="27"/>
    </row>
    <row r="854" spans="1:8" x14ac:dyDescent="0.3">
      <c r="A854" s="28"/>
      <c r="B854" s="27"/>
      <c r="G854" s="28"/>
      <c r="H854" s="27"/>
    </row>
    <row r="855" spans="1:8" x14ac:dyDescent="0.3">
      <c r="A855" s="28"/>
      <c r="B855" s="27"/>
      <c r="G855" s="28"/>
      <c r="H855" s="27"/>
    </row>
    <row r="856" spans="1:8" x14ac:dyDescent="0.3">
      <c r="A856" s="28"/>
      <c r="B856" s="27"/>
      <c r="G856" s="28"/>
      <c r="H856" s="27"/>
    </row>
    <row r="857" spans="1:8" x14ac:dyDescent="0.3">
      <c r="A857" s="28"/>
      <c r="B857" s="27"/>
      <c r="G857" s="28"/>
      <c r="H857" s="27"/>
    </row>
    <row r="858" spans="1:8" x14ac:dyDescent="0.3">
      <c r="A858" s="28"/>
      <c r="B858" s="27"/>
      <c r="G858" s="28"/>
      <c r="H858" s="27"/>
    </row>
    <row r="859" spans="1:8" x14ac:dyDescent="0.3">
      <c r="A859" s="28"/>
      <c r="B859" s="27"/>
      <c r="G859" s="28"/>
      <c r="H859" s="27"/>
    </row>
    <row r="860" spans="1:8" x14ac:dyDescent="0.3">
      <c r="A860" s="28"/>
      <c r="B860" s="27"/>
      <c r="G860" s="28"/>
      <c r="H860" s="27"/>
    </row>
    <row r="861" spans="1:8" x14ac:dyDescent="0.3">
      <c r="A861" s="28"/>
      <c r="B861" s="27"/>
      <c r="G861" s="28"/>
      <c r="H861" s="27"/>
    </row>
    <row r="862" spans="1:8" x14ac:dyDescent="0.3">
      <c r="A862" s="28"/>
      <c r="B862" s="27"/>
      <c r="G862" s="28"/>
      <c r="H862" s="27"/>
    </row>
    <row r="863" spans="1:8" x14ac:dyDescent="0.3">
      <c r="A863" s="28"/>
      <c r="B863" s="27"/>
      <c r="G863" s="28"/>
      <c r="H863" s="27"/>
    </row>
    <row r="864" spans="1:8" x14ac:dyDescent="0.3">
      <c r="A864" s="28"/>
      <c r="B864" s="27"/>
      <c r="G864" s="28"/>
      <c r="H864" s="27"/>
    </row>
    <row r="865" spans="1:8" x14ac:dyDescent="0.3">
      <c r="A865" s="28"/>
      <c r="B865" s="27"/>
      <c r="G865" s="28"/>
      <c r="H865" s="27"/>
    </row>
    <row r="866" spans="1:8" x14ac:dyDescent="0.3">
      <c r="A866" s="28"/>
      <c r="B866" s="27"/>
      <c r="G866" s="28"/>
      <c r="H866" s="27"/>
    </row>
    <row r="867" spans="1:8" x14ac:dyDescent="0.3">
      <c r="A867" s="28"/>
      <c r="B867" s="27"/>
      <c r="G867" s="28"/>
      <c r="H867" s="27"/>
    </row>
    <row r="868" spans="1:8" x14ac:dyDescent="0.3">
      <c r="A868" s="28"/>
      <c r="B868" s="27"/>
      <c r="G868" s="28"/>
      <c r="H868" s="27"/>
    </row>
    <row r="869" spans="1:8" x14ac:dyDescent="0.3">
      <c r="A869" s="28"/>
      <c r="B869" s="27"/>
      <c r="G869" s="28"/>
      <c r="H869" s="27"/>
    </row>
    <row r="870" spans="1:8" x14ac:dyDescent="0.3">
      <c r="A870" s="28"/>
      <c r="B870" s="27"/>
      <c r="G870" s="28"/>
      <c r="H870" s="27"/>
    </row>
    <row r="871" spans="1:8" x14ac:dyDescent="0.3">
      <c r="A871" s="28"/>
      <c r="B871" s="27"/>
      <c r="G871" s="28"/>
      <c r="H871" s="27"/>
    </row>
    <row r="872" spans="1:8" x14ac:dyDescent="0.3">
      <c r="A872" s="28"/>
      <c r="B872" s="27"/>
      <c r="G872" s="28"/>
      <c r="H872" s="27"/>
    </row>
    <row r="873" spans="1:8" x14ac:dyDescent="0.3">
      <c r="A873" s="28"/>
      <c r="B873" s="27"/>
      <c r="G873" s="28"/>
      <c r="H873" s="27"/>
    </row>
    <row r="874" spans="1:8" x14ac:dyDescent="0.3">
      <c r="A874" s="28"/>
      <c r="B874" s="27"/>
      <c r="G874" s="28"/>
      <c r="H874" s="27"/>
    </row>
    <row r="875" spans="1:8" x14ac:dyDescent="0.3">
      <c r="A875" s="28"/>
      <c r="B875" s="27"/>
      <c r="G875" s="28"/>
      <c r="H875" s="27"/>
    </row>
    <row r="876" spans="1:8" x14ac:dyDescent="0.3">
      <c r="A876" s="28"/>
      <c r="B876" s="27"/>
      <c r="G876" s="28"/>
      <c r="H876" s="27"/>
    </row>
    <row r="877" spans="1:8" x14ac:dyDescent="0.3">
      <c r="A877" s="28"/>
      <c r="B877" s="27"/>
      <c r="G877" s="28"/>
      <c r="H877" s="27"/>
    </row>
    <row r="878" spans="1:8" x14ac:dyDescent="0.3">
      <c r="A878" s="28"/>
      <c r="B878" s="27"/>
      <c r="G878" s="28"/>
      <c r="H878" s="27"/>
    </row>
    <row r="879" spans="1:8" x14ac:dyDescent="0.3">
      <c r="A879" s="28"/>
      <c r="B879" s="27"/>
      <c r="G879" s="28"/>
      <c r="H879" s="27"/>
    </row>
    <row r="880" spans="1:8" x14ac:dyDescent="0.3">
      <c r="A880" s="28"/>
      <c r="B880" s="27"/>
      <c r="G880" s="28"/>
      <c r="H880" s="27"/>
    </row>
    <row r="881" spans="1:8" x14ac:dyDescent="0.3">
      <c r="A881" s="28"/>
      <c r="B881" s="27"/>
      <c r="G881" s="28"/>
      <c r="H881" s="27"/>
    </row>
    <row r="882" spans="1:8" x14ac:dyDescent="0.3">
      <c r="A882" s="28"/>
      <c r="B882" s="27"/>
      <c r="G882" s="28"/>
      <c r="H882" s="27"/>
    </row>
    <row r="883" spans="1:8" x14ac:dyDescent="0.3">
      <c r="A883" s="28"/>
      <c r="B883" s="27"/>
      <c r="G883" s="28"/>
      <c r="H883" s="27"/>
    </row>
    <row r="884" spans="1:8" x14ac:dyDescent="0.3">
      <c r="A884" s="28"/>
      <c r="B884" s="27"/>
      <c r="G884" s="28"/>
      <c r="H884" s="27"/>
    </row>
    <row r="885" spans="1:8" x14ac:dyDescent="0.3">
      <c r="A885" s="28"/>
      <c r="B885" s="27"/>
      <c r="G885" s="28"/>
      <c r="H885" s="27"/>
    </row>
    <row r="886" spans="1:8" x14ac:dyDescent="0.3">
      <c r="A886" s="28"/>
      <c r="B886" s="27"/>
      <c r="G886" s="28"/>
      <c r="H886" s="27"/>
    </row>
    <row r="887" spans="1:8" x14ac:dyDescent="0.3">
      <c r="A887" s="28"/>
      <c r="B887" s="27"/>
      <c r="G887" s="28"/>
      <c r="H887" s="27"/>
    </row>
    <row r="888" spans="1:8" x14ac:dyDescent="0.3">
      <c r="A888" s="28"/>
      <c r="B888" s="27"/>
      <c r="G888" s="28"/>
      <c r="H888" s="27"/>
    </row>
    <row r="889" spans="1:8" x14ac:dyDescent="0.3">
      <c r="A889" s="28"/>
      <c r="B889" s="27"/>
      <c r="G889" s="28"/>
      <c r="H889" s="27"/>
    </row>
    <row r="890" spans="1:8" x14ac:dyDescent="0.3">
      <c r="A890" s="28"/>
      <c r="B890" s="27"/>
      <c r="G890" s="28"/>
      <c r="H890" s="27"/>
    </row>
    <row r="891" spans="1:8" x14ac:dyDescent="0.3">
      <c r="A891" s="28"/>
      <c r="B891" s="27"/>
      <c r="G891" s="28"/>
      <c r="H891" s="27"/>
    </row>
    <row r="892" spans="1:8" x14ac:dyDescent="0.3">
      <c r="A892" s="28"/>
      <c r="B892" s="27"/>
      <c r="G892" s="28"/>
      <c r="H892" s="27"/>
    </row>
    <row r="893" spans="1:8" x14ac:dyDescent="0.3">
      <c r="A893" s="28"/>
      <c r="B893" s="27"/>
      <c r="G893" s="28"/>
      <c r="H893" s="27"/>
    </row>
    <row r="894" spans="1:8" x14ac:dyDescent="0.3">
      <c r="A894" s="28"/>
      <c r="B894" s="27"/>
      <c r="G894" s="28"/>
      <c r="H894" s="27"/>
    </row>
    <row r="895" spans="1:8" x14ac:dyDescent="0.3">
      <c r="A895" s="28"/>
      <c r="B895" s="27"/>
      <c r="G895" s="28"/>
      <c r="H895" s="27"/>
    </row>
    <row r="896" spans="1:8" x14ac:dyDescent="0.3">
      <c r="A896" s="28"/>
      <c r="B896" s="27"/>
      <c r="G896" s="28"/>
      <c r="H896" s="27"/>
    </row>
    <row r="897" spans="1:8" x14ac:dyDescent="0.3">
      <c r="A897" s="28"/>
      <c r="B897" s="27"/>
      <c r="G897" s="28"/>
      <c r="H897" s="27"/>
    </row>
    <row r="898" spans="1:8" x14ac:dyDescent="0.3">
      <c r="A898" s="28"/>
      <c r="B898" s="27"/>
      <c r="G898" s="28"/>
      <c r="H898" s="27"/>
    </row>
    <row r="899" spans="1:8" x14ac:dyDescent="0.3">
      <c r="A899" s="28"/>
      <c r="B899" s="27"/>
      <c r="G899" s="28"/>
      <c r="H899" s="27"/>
    </row>
    <row r="900" spans="1:8" x14ac:dyDescent="0.3">
      <c r="A900" s="28"/>
      <c r="B900" s="27"/>
      <c r="G900" s="28"/>
      <c r="H900" s="27"/>
    </row>
    <row r="901" spans="1:8" x14ac:dyDescent="0.3">
      <c r="A901" s="28"/>
      <c r="B901" s="27"/>
      <c r="G901" s="28"/>
      <c r="H901" s="27"/>
    </row>
    <row r="902" spans="1:8" x14ac:dyDescent="0.3">
      <c r="A902" s="28"/>
      <c r="B902" s="27"/>
      <c r="G902" s="28"/>
      <c r="H902" s="27"/>
    </row>
    <row r="903" spans="1:8" x14ac:dyDescent="0.3">
      <c r="A903" s="28"/>
      <c r="B903" s="27"/>
      <c r="G903" s="28"/>
      <c r="H903" s="27"/>
    </row>
    <row r="904" spans="1:8" x14ac:dyDescent="0.3">
      <c r="A904" s="28"/>
      <c r="B904" s="27"/>
      <c r="G904" s="28"/>
      <c r="H904" s="27"/>
    </row>
    <row r="905" spans="1:8" x14ac:dyDescent="0.3">
      <c r="A905" s="28"/>
      <c r="B905" s="27"/>
      <c r="G905" s="28"/>
      <c r="H905" s="27"/>
    </row>
    <row r="906" spans="1:8" x14ac:dyDescent="0.3">
      <c r="A906" s="28"/>
      <c r="B906" s="27"/>
      <c r="G906" s="28"/>
      <c r="H906" s="27"/>
    </row>
    <row r="907" spans="1:8" x14ac:dyDescent="0.3">
      <c r="A907" s="28"/>
      <c r="B907" s="27"/>
      <c r="G907" s="28"/>
      <c r="H907" s="27"/>
    </row>
    <row r="908" spans="1:8" x14ac:dyDescent="0.3">
      <c r="A908" s="28"/>
      <c r="B908" s="27"/>
      <c r="G908" s="28"/>
      <c r="H908" s="27"/>
    </row>
    <row r="909" spans="1:8" x14ac:dyDescent="0.3">
      <c r="A909" s="28"/>
      <c r="B909" s="27"/>
      <c r="G909" s="28"/>
      <c r="H909" s="27"/>
    </row>
    <row r="910" spans="1:8" x14ac:dyDescent="0.3">
      <c r="A910" s="28"/>
      <c r="B910" s="27"/>
      <c r="G910" s="28"/>
      <c r="H910" s="27"/>
    </row>
    <row r="911" spans="1:8" x14ac:dyDescent="0.3">
      <c r="A911" s="28"/>
      <c r="B911" s="27"/>
      <c r="G911" s="28"/>
      <c r="H911" s="27"/>
    </row>
    <row r="912" spans="1:8" x14ac:dyDescent="0.3">
      <c r="A912" s="28"/>
      <c r="B912" s="27"/>
      <c r="G912" s="28"/>
      <c r="H912" s="27"/>
    </row>
    <row r="913" spans="1:8" x14ac:dyDescent="0.3">
      <c r="A913" s="28"/>
      <c r="B913" s="27"/>
      <c r="G913" s="28"/>
      <c r="H913" s="27"/>
    </row>
    <row r="914" spans="1:8" x14ac:dyDescent="0.3">
      <c r="A914" s="28"/>
      <c r="B914" s="27"/>
      <c r="G914" s="28"/>
      <c r="H914" s="27"/>
    </row>
    <row r="915" spans="1:8" x14ac:dyDescent="0.3">
      <c r="A915" s="28"/>
      <c r="B915" s="27"/>
      <c r="G915" s="28"/>
      <c r="H915" s="27"/>
    </row>
    <row r="916" spans="1:8" x14ac:dyDescent="0.3">
      <c r="A916" s="28"/>
      <c r="B916" s="27"/>
      <c r="G916" s="28"/>
      <c r="H916" s="27"/>
    </row>
    <row r="917" spans="1:8" x14ac:dyDescent="0.3">
      <c r="A917" s="28"/>
      <c r="B917" s="27"/>
      <c r="G917" s="28"/>
      <c r="H917" s="27"/>
    </row>
    <row r="918" spans="1:8" x14ac:dyDescent="0.3">
      <c r="A918" s="28"/>
      <c r="B918" s="27"/>
      <c r="G918" s="28"/>
      <c r="H918" s="27"/>
    </row>
    <row r="919" spans="1:8" x14ac:dyDescent="0.3">
      <c r="A919" s="28"/>
      <c r="B919" s="27"/>
      <c r="G919" s="28"/>
      <c r="H919" s="27"/>
    </row>
    <row r="920" spans="1:8" x14ac:dyDescent="0.3">
      <c r="A920" s="28"/>
      <c r="B920" s="27"/>
      <c r="G920" s="28"/>
      <c r="H920" s="27"/>
    </row>
    <row r="921" spans="1:8" x14ac:dyDescent="0.3">
      <c r="A921" s="28"/>
      <c r="B921" s="27"/>
      <c r="G921" s="28"/>
      <c r="H921" s="27"/>
    </row>
    <row r="922" spans="1:8" x14ac:dyDescent="0.3">
      <c r="A922" s="28"/>
      <c r="B922" s="27"/>
      <c r="G922" s="28"/>
      <c r="H922" s="27"/>
    </row>
    <row r="923" spans="1:8" x14ac:dyDescent="0.3">
      <c r="A923" s="28"/>
      <c r="B923" s="27"/>
      <c r="G923" s="28"/>
      <c r="H923" s="27"/>
    </row>
    <row r="924" spans="1:8" x14ac:dyDescent="0.3">
      <c r="A924" s="28"/>
      <c r="B924" s="27"/>
      <c r="G924" s="28"/>
      <c r="H924" s="27"/>
    </row>
    <row r="925" spans="1:8" x14ac:dyDescent="0.3">
      <c r="A925" s="28"/>
      <c r="B925" s="27"/>
      <c r="G925" s="28"/>
      <c r="H925" s="27"/>
    </row>
    <row r="926" spans="1:8" x14ac:dyDescent="0.3">
      <c r="A926" s="28"/>
      <c r="B926" s="27"/>
      <c r="G926" s="28"/>
      <c r="H926" s="27"/>
    </row>
    <row r="927" spans="1:8" x14ac:dyDescent="0.3">
      <c r="A927" s="28"/>
      <c r="B927" s="27"/>
      <c r="G927" s="28"/>
      <c r="H927" s="27"/>
    </row>
    <row r="928" spans="1:8" x14ac:dyDescent="0.3">
      <c r="A928" s="28"/>
      <c r="B928" s="27"/>
      <c r="G928" s="28"/>
      <c r="H928" s="27"/>
    </row>
    <row r="929" spans="1:8" x14ac:dyDescent="0.3">
      <c r="A929" s="28"/>
      <c r="B929" s="27"/>
      <c r="G929" s="28"/>
      <c r="H929" s="27"/>
    </row>
    <row r="930" spans="1:8" x14ac:dyDescent="0.3">
      <c r="A930" s="28"/>
      <c r="B930" s="27"/>
      <c r="G930" s="28"/>
      <c r="H930" s="27"/>
    </row>
    <row r="931" spans="1:8" x14ac:dyDescent="0.3">
      <c r="A931" s="28"/>
      <c r="B931" s="27"/>
      <c r="G931" s="28"/>
      <c r="H931" s="27"/>
    </row>
    <row r="932" spans="1:8" x14ac:dyDescent="0.3">
      <c r="A932" s="28"/>
      <c r="B932" s="27"/>
      <c r="G932" s="28"/>
      <c r="H932" s="27"/>
    </row>
    <row r="933" spans="1:8" x14ac:dyDescent="0.3">
      <c r="A933" s="28"/>
      <c r="B933" s="27"/>
      <c r="G933" s="28"/>
      <c r="H933" s="27"/>
    </row>
    <row r="934" spans="1:8" x14ac:dyDescent="0.3">
      <c r="A934" s="28"/>
      <c r="B934" s="27"/>
      <c r="G934" s="28"/>
      <c r="H934" s="27"/>
    </row>
    <row r="935" spans="1:8" x14ac:dyDescent="0.3">
      <c r="A935" s="28"/>
      <c r="B935" s="27"/>
      <c r="G935" s="28"/>
      <c r="H935" s="27"/>
    </row>
    <row r="936" spans="1:8" x14ac:dyDescent="0.3">
      <c r="A936" s="28"/>
      <c r="B936" s="27"/>
      <c r="G936" s="28"/>
      <c r="H936" s="27"/>
    </row>
    <row r="937" spans="1:8" x14ac:dyDescent="0.3">
      <c r="A937" s="28"/>
      <c r="B937" s="27"/>
      <c r="G937" s="28"/>
      <c r="H937" s="27"/>
    </row>
    <row r="938" spans="1:8" x14ac:dyDescent="0.3">
      <c r="A938" s="28"/>
      <c r="B938" s="27"/>
      <c r="G938" s="28"/>
      <c r="H938" s="27"/>
    </row>
    <row r="939" spans="1:8" x14ac:dyDescent="0.3">
      <c r="A939" s="28"/>
      <c r="B939" s="27"/>
      <c r="G939" s="28"/>
      <c r="H939" s="27"/>
    </row>
    <row r="940" spans="1:8" x14ac:dyDescent="0.3">
      <c r="A940" s="28"/>
      <c r="B940" s="27"/>
      <c r="G940" s="28"/>
      <c r="H940" s="27"/>
    </row>
    <row r="941" spans="1:8" x14ac:dyDescent="0.3">
      <c r="A941" s="28"/>
      <c r="B941" s="27"/>
      <c r="G941" s="28"/>
      <c r="H941" s="27"/>
    </row>
    <row r="942" spans="1:8" x14ac:dyDescent="0.3">
      <c r="A942" s="28"/>
      <c r="B942" s="27"/>
      <c r="G942" s="28"/>
      <c r="H942" s="27"/>
    </row>
    <row r="943" spans="1:8" x14ac:dyDescent="0.3">
      <c r="A943" s="28"/>
      <c r="B943" s="27"/>
      <c r="G943" s="28"/>
      <c r="H943" s="27"/>
    </row>
    <row r="944" spans="1:8" x14ac:dyDescent="0.3">
      <c r="A944" s="28"/>
      <c r="B944" s="27"/>
      <c r="G944" s="28"/>
      <c r="H944" s="27"/>
    </row>
    <row r="945" spans="1:8" x14ac:dyDescent="0.3">
      <c r="A945" s="28"/>
      <c r="B945" s="27"/>
      <c r="G945" s="28"/>
      <c r="H945" s="27"/>
    </row>
    <row r="946" spans="1:8" x14ac:dyDescent="0.3">
      <c r="A946" s="28"/>
      <c r="B946" s="27"/>
      <c r="G946" s="28"/>
      <c r="H946" s="27"/>
    </row>
    <row r="947" spans="1:8" x14ac:dyDescent="0.3">
      <c r="A947" s="28"/>
      <c r="B947" s="27"/>
      <c r="G947" s="28"/>
      <c r="H947" s="27"/>
    </row>
    <row r="948" spans="1:8" x14ac:dyDescent="0.3">
      <c r="A948" s="28"/>
      <c r="B948" s="27"/>
      <c r="G948" s="28"/>
      <c r="H948" s="27"/>
    </row>
    <row r="949" spans="1:8" x14ac:dyDescent="0.3">
      <c r="A949" s="28"/>
      <c r="B949" s="27"/>
      <c r="G949" s="28"/>
      <c r="H949" s="27"/>
    </row>
    <row r="950" spans="1:8" x14ac:dyDescent="0.3">
      <c r="A950" s="28"/>
      <c r="B950" s="27"/>
      <c r="G950" s="28"/>
      <c r="H950" s="27"/>
    </row>
    <row r="951" spans="1:8" x14ac:dyDescent="0.3">
      <c r="A951" s="28"/>
      <c r="B951" s="27"/>
      <c r="G951" s="28"/>
      <c r="H951" s="27"/>
    </row>
    <row r="952" spans="1:8" x14ac:dyDescent="0.3">
      <c r="A952" s="28"/>
      <c r="B952" s="27"/>
      <c r="G952" s="28"/>
      <c r="H952" s="27"/>
    </row>
    <row r="953" spans="1:8" x14ac:dyDescent="0.3">
      <c r="A953" s="28"/>
      <c r="B953" s="27"/>
      <c r="G953" s="28"/>
      <c r="H953" s="27"/>
    </row>
    <row r="954" spans="1:8" x14ac:dyDescent="0.3">
      <c r="A954" s="28"/>
      <c r="B954" s="27"/>
      <c r="G954" s="28"/>
      <c r="H954" s="27"/>
    </row>
    <row r="955" spans="1:8" x14ac:dyDescent="0.3">
      <c r="A955" s="28"/>
      <c r="B955" s="27"/>
      <c r="G955" s="28"/>
      <c r="H955" s="27"/>
    </row>
    <row r="956" spans="1:8" x14ac:dyDescent="0.3">
      <c r="A956" s="28"/>
      <c r="B956" s="27"/>
      <c r="G956" s="28"/>
      <c r="H956" s="27"/>
    </row>
    <row r="957" spans="1:8" x14ac:dyDescent="0.3">
      <c r="A957" s="28"/>
      <c r="B957" s="27"/>
      <c r="G957" s="28"/>
      <c r="H957" s="27"/>
    </row>
    <row r="958" spans="1:8" x14ac:dyDescent="0.3">
      <c r="A958" s="28"/>
      <c r="B958" s="27"/>
      <c r="G958" s="28"/>
      <c r="H958" s="27"/>
    </row>
    <row r="959" spans="1:8" x14ac:dyDescent="0.3">
      <c r="A959" s="28"/>
      <c r="B959" s="27"/>
      <c r="G959" s="28"/>
      <c r="H959" s="27"/>
    </row>
    <row r="960" spans="1:8" x14ac:dyDescent="0.3">
      <c r="A960" s="28"/>
      <c r="B960" s="27"/>
      <c r="G960" s="28"/>
      <c r="H960" s="27"/>
    </row>
    <row r="961" spans="1:8" x14ac:dyDescent="0.3">
      <c r="A961" s="28"/>
      <c r="B961" s="27"/>
      <c r="G961" s="28"/>
      <c r="H961" s="27"/>
    </row>
    <row r="962" spans="1:8" x14ac:dyDescent="0.3">
      <c r="A962" s="28"/>
      <c r="B962" s="27"/>
      <c r="G962" s="28"/>
      <c r="H962" s="27"/>
    </row>
    <row r="963" spans="1:8" x14ac:dyDescent="0.3">
      <c r="A963" s="28"/>
      <c r="B963" s="27"/>
      <c r="G963" s="28"/>
      <c r="H963" s="27"/>
    </row>
    <row r="964" spans="1:8" x14ac:dyDescent="0.3">
      <c r="A964" s="28"/>
      <c r="B964" s="27"/>
      <c r="G964" s="28"/>
      <c r="H964" s="27"/>
    </row>
    <row r="965" spans="1:8" x14ac:dyDescent="0.3">
      <c r="A965" s="28"/>
      <c r="B965" s="27"/>
      <c r="G965" s="28"/>
      <c r="H965" s="27"/>
    </row>
    <row r="966" spans="1:8" x14ac:dyDescent="0.3">
      <c r="A966" s="28"/>
      <c r="B966" s="27"/>
      <c r="G966" s="28"/>
      <c r="H966" s="27"/>
    </row>
    <row r="967" spans="1:8" x14ac:dyDescent="0.3">
      <c r="A967" s="28"/>
      <c r="B967" s="27"/>
      <c r="G967" s="28"/>
      <c r="H967" s="27"/>
    </row>
    <row r="968" spans="1:8" x14ac:dyDescent="0.3">
      <c r="A968" s="28"/>
      <c r="B968" s="27"/>
      <c r="G968" s="28"/>
      <c r="H968" s="27"/>
    </row>
    <row r="969" spans="1:8" x14ac:dyDescent="0.3">
      <c r="A969" s="28"/>
      <c r="B969" s="27"/>
      <c r="G969" s="28"/>
      <c r="H969" s="27"/>
    </row>
    <row r="970" spans="1:8" x14ac:dyDescent="0.3">
      <c r="A970" s="28"/>
      <c r="B970" s="27"/>
      <c r="G970" s="28"/>
      <c r="H970" s="27"/>
    </row>
    <row r="971" spans="1:8" x14ac:dyDescent="0.3">
      <c r="A971" s="28"/>
      <c r="B971" s="27"/>
      <c r="G971" s="28"/>
      <c r="H971" s="27"/>
    </row>
    <row r="972" spans="1:8" x14ac:dyDescent="0.3">
      <c r="A972" s="28"/>
      <c r="B972" s="27"/>
      <c r="G972" s="28"/>
      <c r="H972" s="27"/>
    </row>
    <row r="973" spans="1:8" x14ac:dyDescent="0.3">
      <c r="A973" s="28"/>
      <c r="B973" s="27"/>
      <c r="G973" s="28"/>
      <c r="H973" s="27"/>
    </row>
    <row r="974" spans="1:8" x14ac:dyDescent="0.3">
      <c r="A974" s="28"/>
      <c r="B974" s="27"/>
      <c r="G974" s="28"/>
      <c r="H974" s="27"/>
    </row>
    <row r="975" spans="1:8" x14ac:dyDescent="0.3">
      <c r="A975" s="28"/>
      <c r="B975" s="27"/>
      <c r="G975" s="28"/>
      <c r="H975" s="27"/>
    </row>
    <row r="976" spans="1:8" x14ac:dyDescent="0.3">
      <c r="A976" s="28"/>
      <c r="B976" s="27"/>
      <c r="G976" s="28"/>
      <c r="H976" s="27"/>
    </row>
    <row r="977" spans="1:8" x14ac:dyDescent="0.3">
      <c r="A977" s="28"/>
      <c r="B977" s="27"/>
      <c r="G977" s="28"/>
      <c r="H977" s="27"/>
    </row>
    <row r="978" spans="1:8" x14ac:dyDescent="0.3">
      <c r="A978" s="28"/>
      <c r="B978" s="27"/>
      <c r="G978" s="28"/>
      <c r="H978" s="27"/>
    </row>
    <row r="979" spans="1:8" x14ac:dyDescent="0.3">
      <c r="A979" s="28"/>
      <c r="B979" s="27"/>
      <c r="G979" s="28"/>
      <c r="H979" s="27"/>
    </row>
    <row r="980" spans="1:8" x14ac:dyDescent="0.3">
      <c r="A980" s="28"/>
      <c r="B980" s="27"/>
      <c r="G980" s="28"/>
      <c r="H980" s="27"/>
    </row>
    <row r="981" spans="1:8" x14ac:dyDescent="0.3">
      <c r="A981" s="28"/>
      <c r="B981" s="27"/>
      <c r="G981" s="28"/>
      <c r="H981" s="27"/>
    </row>
    <row r="982" spans="1:8" x14ac:dyDescent="0.3">
      <c r="A982" s="28"/>
      <c r="B982" s="27"/>
      <c r="G982" s="28"/>
      <c r="H982" s="27"/>
    </row>
    <row r="983" spans="1:8" x14ac:dyDescent="0.3">
      <c r="A983" s="28"/>
      <c r="B983" s="27"/>
      <c r="G983" s="28"/>
      <c r="H983" s="27"/>
    </row>
    <row r="984" spans="1:8" x14ac:dyDescent="0.3">
      <c r="A984" s="28"/>
      <c r="B984" s="27"/>
      <c r="G984" s="28"/>
      <c r="H984" s="27"/>
    </row>
    <row r="985" spans="1:8" x14ac:dyDescent="0.3">
      <c r="A985" s="28"/>
      <c r="B985" s="27"/>
      <c r="G985" s="28"/>
      <c r="H985" s="27"/>
    </row>
    <row r="986" spans="1:8" x14ac:dyDescent="0.3">
      <c r="A986" s="28"/>
      <c r="B986" s="27"/>
      <c r="G986" s="28"/>
      <c r="H986" s="27"/>
    </row>
    <row r="987" spans="1:8" x14ac:dyDescent="0.3">
      <c r="A987" s="28"/>
      <c r="B987" s="27"/>
      <c r="G987" s="28"/>
      <c r="H987" s="27"/>
    </row>
    <row r="988" spans="1:8" x14ac:dyDescent="0.3">
      <c r="A988" s="28"/>
      <c r="B988" s="27"/>
      <c r="G988" s="28"/>
      <c r="H988" s="27"/>
    </row>
    <row r="989" spans="1:8" x14ac:dyDescent="0.3">
      <c r="A989" s="28"/>
      <c r="B989" s="27"/>
      <c r="G989" s="28"/>
      <c r="H989" s="27"/>
    </row>
    <row r="990" spans="1:8" x14ac:dyDescent="0.3">
      <c r="A990" s="28"/>
      <c r="B990" s="27"/>
      <c r="G990" s="28"/>
      <c r="H990" s="27"/>
    </row>
    <row r="991" spans="1:8" x14ac:dyDescent="0.3">
      <c r="A991" s="28"/>
      <c r="B991" s="27"/>
      <c r="G991" s="28"/>
      <c r="H991" s="27"/>
    </row>
    <row r="992" spans="1:8" x14ac:dyDescent="0.3">
      <c r="A992" s="28"/>
      <c r="B992" s="27"/>
      <c r="G992" s="28"/>
      <c r="H992" s="27"/>
    </row>
    <row r="993" spans="1:8" x14ac:dyDescent="0.3">
      <c r="A993" s="28"/>
      <c r="B993" s="27"/>
      <c r="G993" s="28"/>
      <c r="H993" s="27"/>
    </row>
    <row r="994" spans="1:8" x14ac:dyDescent="0.3">
      <c r="A994" s="28"/>
      <c r="B994" s="27"/>
      <c r="G994" s="28"/>
      <c r="H994" s="27"/>
    </row>
    <row r="995" spans="1:8" x14ac:dyDescent="0.3">
      <c r="A995" s="28"/>
      <c r="B995" s="27"/>
      <c r="G995" s="28"/>
      <c r="H995" s="27"/>
    </row>
    <row r="996" spans="1:8" x14ac:dyDescent="0.3">
      <c r="A996" s="28"/>
      <c r="B996" s="27"/>
      <c r="G996" s="28"/>
      <c r="H996" s="27"/>
    </row>
    <row r="997" spans="1:8" x14ac:dyDescent="0.3">
      <c r="A997" s="28"/>
      <c r="B997" s="27"/>
      <c r="G997" s="28"/>
      <c r="H997" s="27"/>
    </row>
    <row r="998" spans="1:8" x14ac:dyDescent="0.3">
      <c r="A998" s="28"/>
      <c r="B998" s="27"/>
      <c r="G998" s="28"/>
      <c r="H998" s="27"/>
    </row>
    <row r="999" spans="1:8" x14ac:dyDescent="0.3">
      <c r="A999" s="28"/>
      <c r="B999" s="27"/>
      <c r="G999" s="28"/>
      <c r="H999" s="27"/>
    </row>
    <row r="1000" spans="1:8" x14ac:dyDescent="0.3">
      <c r="A1000" s="28"/>
      <c r="B1000" s="27"/>
      <c r="G1000" s="28"/>
      <c r="H1000" s="27"/>
    </row>
    <row r="1001" spans="1:8" x14ac:dyDescent="0.3">
      <c r="A1001" s="28"/>
      <c r="B1001" s="27"/>
      <c r="G1001" s="28"/>
      <c r="H1001" s="27"/>
    </row>
    <row r="1002" spans="1:8" x14ac:dyDescent="0.3">
      <c r="A1002" s="28"/>
      <c r="B1002" s="27"/>
      <c r="G1002" s="28"/>
      <c r="H1002" s="27"/>
    </row>
    <row r="1003" spans="1:8" x14ac:dyDescent="0.3">
      <c r="A1003" s="28"/>
      <c r="B1003" s="27"/>
      <c r="G1003" s="28"/>
      <c r="H1003" s="27"/>
    </row>
    <row r="1004" spans="1:8" x14ac:dyDescent="0.3">
      <c r="A1004" s="28"/>
      <c r="B1004" s="27"/>
      <c r="G1004" s="28"/>
      <c r="H1004" s="27"/>
    </row>
    <row r="1005" spans="1:8" x14ac:dyDescent="0.3">
      <c r="A1005" s="28"/>
      <c r="B1005" s="27"/>
      <c r="G1005" s="28"/>
      <c r="H1005" s="27"/>
    </row>
    <row r="1006" spans="1:8" x14ac:dyDescent="0.3">
      <c r="A1006" s="28"/>
      <c r="B1006" s="27"/>
      <c r="G1006" s="28"/>
      <c r="H1006" s="27"/>
    </row>
    <row r="1007" spans="1:8" x14ac:dyDescent="0.3">
      <c r="A1007" s="28"/>
      <c r="B1007" s="27"/>
      <c r="G1007" s="28"/>
      <c r="H1007" s="27"/>
    </row>
    <row r="1008" spans="1:8" x14ac:dyDescent="0.3">
      <c r="A1008" s="28"/>
      <c r="B1008" s="27"/>
      <c r="G1008" s="28"/>
      <c r="H1008" s="27"/>
    </row>
    <row r="1009" spans="1:8" x14ac:dyDescent="0.3">
      <c r="A1009" s="28"/>
      <c r="B1009" s="27"/>
      <c r="G1009" s="28"/>
      <c r="H1009" s="27"/>
    </row>
    <row r="1010" spans="1:8" x14ac:dyDescent="0.3">
      <c r="A1010" s="28"/>
      <c r="B1010" s="27"/>
      <c r="G1010" s="28"/>
      <c r="H1010" s="27"/>
    </row>
    <row r="1011" spans="1:8" x14ac:dyDescent="0.3">
      <c r="A1011" s="28"/>
      <c r="B1011" s="27"/>
      <c r="G1011" s="28"/>
      <c r="H1011" s="27"/>
    </row>
    <row r="1012" spans="1:8" x14ac:dyDescent="0.3">
      <c r="A1012" s="28"/>
      <c r="B1012" s="27"/>
      <c r="G1012" s="28"/>
      <c r="H1012" s="27"/>
    </row>
    <row r="1013" spans="1:8" x14ac:dyDescent="0.3">
      <c r="A1013" s="28"/>
      <c r="B1013" s="27"/>
      <c r="G1013" s="28"/>
      <c r="H1013" s="27"/>
    </row>
    <row r="1014" spans="1:8" x14ac:dyDescent="0.3">
      <c r="A1014" s="28"/>
      <c r="B1014" s="27"/>
      <c r="G1014" s="28"/>
      <c r="H1014" s="27"/>
    </row>
    <row r="1015" spans="1:8" x14ac:dyDescent="0.3">
      <c r="A1015" s="28"/>
      <c r="B1015" s="27"/>
      <c r="G1015" s="28"/>
      <c r="H1015" s="27"/>
    </row>
    <row r="1016" spans="1:8" x14ac:dyDescent="0.3">
      <c r="A1016" s="28"/>
      <c r="B1016" s="27"/>
      <c r="G1016" s="28"/>
      <c r="H1016" s="27"/>
    </row>
    <row r="1017" spans="1:8" x14ac:dyDescent="0.3">
      <c r="A1017" s="28"/>
      <c r="B1017" s="27"/>
      <c r="G1017" s="28"/>
      <c r="H1017" s="27"/>
    </row>
    <row r="1018" spans="1:8" x14ac:dyDescent="0.3">
      <c r="A1018" s="28"/>
      <c r="B1018" s="27"/>
      <c r="G1018" s="28"/>
      <c r="H1018" s="27"/>
    </row>
    <row r="1019" spans="1:8" x14ac:dyDescent="0.3">
      <c r="A1019" s="28"/>
      <c r="B1019" s="27"/>
      <c r="G1019" s="28"/>
      <c r="H1019" s="27"/>
    </row>
    <row r="1020" spans="1:8" x14ac:dyDescent="0.3">
      <c r="A1020" s="28"/>
      <c r="B1020" s="27"/>
      <c r="G1020" s="28"/>
      <c r="H1020" s="27"/>
    </row>
    <row r="1021" spans="1:8" x14ac:dyDescent="0.3">
      <c r="A1021" s="28"/>
      <c r="B1021" s="27"/>
      <c r="G1021" s="28"/>
      <c r="H1021" s="27"/>
    </row>
    <row r="1022" spans="1:8" x14ac:dyDescent="0.3">
      <c r="A1022" s="28"/>
      <c r="B1022" s="27"/>
      <c r="G1022" s="28"/>
      <c r="H1022" s="27"/>
    </row>
    <row r="1023" spans="1:8" x14ac:dyDescent="0.3">
      <c r="A1023" s="28"/>
      <c r="B1023" s="27"/>
      <c r="G1023" s="28"/>
      <c r="H1023" s="27"/>
    </row>
    <row r="1024" spans="1:8" x14ac:dyDescent="0.3">
      <c r="A1024" s="28"/>
      <c r="B1024" s="27"/>
      <c r="G1024" s="28"/>
      <c r="H1024" s="27"/>
    </row>
    <row r="1025" spans="1:8" x14ac:dyDescent="0.3">
      <c r="A1025" s="28"/>
      <c r="B1025" s="27"/>
      <c r="G1025" s="28"/>
      <c r="H1025" s="27"/>
    </row>
    <row r="1026" spans="1:8" x14ac:dyDescent="0.3">
      <c r="A1026" s="28"/>
      <c r="B1026" s="27"/>
      <c r="G1026" s="28"/>
      <c r="H1026" s="27"/>
    </row>
    <row r="1027" spans="1:8" x14ac:dyDescent="0.3">
      <c r="A1027" s="28"/>
      <c r="B1027" s="27"/>
      <c r="G1027" s="28"/>
      <c r="H1027" s="27"/>
    </row>
    <row r="1028" spans="1:8" x14ac:dyDescent="0.3">
      <c r="A1028" s="28"/>
      <c r="B1028" s="27"/>
      <c r="G1028" s="28"/>
      <c r="H1028" s="27"/>
    </row>
    <row r="1029" spans="1:8" x14ac:dyDescent="0.3">
      <c r="A1029" s="28"/>
      <c r="B1029" s="27"/>
      <c r="G1029" s="28"/>
      <c r="H1029" s="27"/>
    </row>
    <row r="1030" spans="1:8" x14ac:dyDescent="0.3">
      <c r="A1030" s="28"/>
      <c r="B1030" s="27"/>
      <c r="G1030" s="28"/>
      <c r="H1030" s="27"/>
    </row>
    <row r="1031" spans="1:8" x14ac:dyDescent="0.3">
      <c r="A1031" s="28"/>
      <c r="B1031" s="27"/>
      <c r="G1031" s="28"/>
      <c r="H1031" s="27"/>
    </row>
    <row r="1032" spans="1:8" x14ac:dyDescent="0.3">
      <c r="A1032" s="28"/>
      <c r="B1032" s="27"/>
      <c r="G1032" s="28"/>
      <c r="H1032" s="27"/>
    </row>
    <row r="1033" spans="1:8" x14ac:dyDescent="0.3">
      <c r="A1033" s="28"/>
      <c r="B1033" s="27"/>
      <c r="G1033" s="28"/>
      <c r="H1033" s="27"/>
    </row>
    <row r="1034" spans="1:8" x14ac:dyDescent="0.3">
      <c r="A1034" s="28"/>
      <c r="B1034" s="27"/>
      <c r="G1034" s="28"/>
      <c r="H1034" s="27"/>
    </row>
    <row r="1035" spans="1:8" x14ac:dyDescent="0.3">
      <c r="A1035" s="28"/>
      <c r="B1035" s="27"/>
      <c r="G1035" s="28"/>
      <c r="H1035" s="27"/>
    </row>
    <row r="1036" spans="1:8" x14ac:dyDescent="0.3">
      <c r="A1036" s="28"/>
      <c r="B1036" s="27"/>
      <c r="G1036" s="28"/>
      <c r="H1036" s="27"/>
    </row>
    <row r="1037" spans="1:8" x14ac:dyDescent="0.3">
      <c r="A1037" s="28"/>
      <c r="B1037" s="27"/>
      <c r="G1037" s="28"/>
      <c r="H1037" s="27"/>
    </row>
    <row r="1038" spans="1:8" x14ac:dyDescent="0.3">
      <c r="A1038" s="28"/>
      <c r="B1038" s="27"/>
      <c r="G1038" s="28"/>
      <c r="H1038" s="27"/>
    </row>
    <row r="1039" spans="1:8" x14ac:dyDescent="0.3">
      <c r="A1039" s="28"/>
      <c r="B1039" s="27"/>
      <c r="G1039" s="28"/>
      <c r="H1039" s="27"/>
    </row>
    <row r="1040" spans="1:8" x14ac:dyDescent="0.3">
      <c r="A1040" s="28"/>
      <c r="B1040" s="27"/>
      <c r="G1040" s="28"/>
      <c r="H1040" s="27"/>
    </row>
    <row r="1041" spans="1:8" x14ac:dyDescent="0.3">
      <c r="A1041" s="28"/>
      <c r="B1041" s="27"/>
      <c r="G1041" s="28"/>
      <c r="H1041" s="27"/>
    </row>
    <row r="1042" spans="1:8" x14ac:dyDescent="0.3">
      <c r="A1042" s="28"/>
      <c r="B1042" s="27"/>
      <c r="G1042" s="28"/>
      <c r="H1042" s="27"/>
    </row>
    <row r="1043" spans="1:8" x14ac:dyDescent="0.3">
      <c r="A1043" s="28"/>
      <c r="B1043" s="27"/>
      <c r="G1043" s="28"/>
      <c r="H1043" s="27"/>
    </row>
    <row r="1044" spans="1:8" x14ac:dyDescent="0.3">
      <c r="A1044" s="28"/>
      <c r="B1044" s="27"/>
      <c r="G1044" s="28"/>
      <c r="H1044" s="27"/>
    </row>
    <row r="1045" spans="1:8" x14ac:dyDescent="0.3">
      <c r="A1045" s="28"/>
      <c r="B1045" s="27"/>
      <c r="G1045" s="28"/>
      <c r="H1045" s="27"/>
    </row>
    <row r="1046" spans="1:8" x14ac:dyDescent="0.3">
      <c r="A1046" s="28"/>
      <c r="B1046" s="27"/>
      <c r="G1046" s="28"/>
      <c r="H1046" s="27"/>
    </row>
    <row r="1047" spans="1:8" x14ac:dyDescent="0.3">
      <c r="A1047" s="28"/>
      <c r="B1047" s="27"/>
      <c r="G1047" s="28"/>
      <c r="H1047" s="27"/>
    </row>
    <row r="1048" spans="1:8" x14ac:dyDescent="0.3">
      <c r="A1048" s="28"/>
      <c r="B1048" s="27"/>
      <c r="G1048" s="28"/>
      <c r="H1048" s="27"/>
    </row>
    <row r="1049" spans="1:8" x14ac:dyDescent="0.3">
      <c r="A1049" s="28"/>
      <c r="B1049" s="27"/>
      <c r="G1049" s="28"/>
      <c r="H1049" s="27"/>
    </row>
    <row r="1050" spans="1:8" x14ac:dyDescent="0.3">
      <c r="A1050" s="28"/>
      <c r="B1050" s="27"/>
      <c r="G1050" s="28"/>
      <c r="H1050" s="27"/>
    </row>
    <row r="1051" spans="1:8" x14ac:dyDescent="0.3">
      <c r="A1051" s="28"/>
      <c r="B1051" s="27"/>
      <c r="G1051" s="28"/>
      <c r="H1051" s="27"/>
    </row>
    <row r="1052" spans="1:8" x14ac:dyDescent="0.3">
      <c r="A1052" s="28"/>
      <c r="B1052" s="27"/>
      <c r="G1052" s="28"/>
      <c r="H1052" s="27"/>
    </row>
    <row r="1053" spans="1:8" x14ac:dyDescent="0.3">
      <c r="A1053" s="28"/>
      <c r="B1053" s="27"/>
      <c r="G1053" s="28"/>
      <c r="H1053" s="27"/>
    </row>
    <row r="1054" spans="1:8" x14ac:dyDescent="0.3">
      <c r="A1054" s="28"/>
      <c r="B1054" s="27"/>
      <c r="G1054" s="28"/>
      <c r="H1054" s="27"/>
    </row>
    <row r="1055" spans="1:8" x14ac:dyDescent="0.3">
      <c r="A1055" s="28"/>
      <c r="B1055" s="27"/>
      <c r="G1055" s="28"/>
      <c r="H1055" s="27"/>
    </row>
    <row r="1056" spans="1:8" x14ac:dyDescent="0.3">
      <c r="A1056" s="28"/>
      <c r="B1056" s="27"/>
      <c r="G1056" s="28"/>
      <c r="H1056" s="27"/>
    </row>
    <row r="1057" spans="1:8" x14ac:dyDescent="0.3">
      <c r="A1057" s="28"/>
      <c r="B1057" s="27"/>
      <c r="G1057" s="28"/>
      <c r="H1057" s="27"/>
    </row>
    <row r="1058" spans="1:8" x14ac:dyDescent="0.3">
      <c r="A1058" s="28"/>
      <c r="B1058" s="27"/>
      <c r="G1058" s="28"/>
      <c r="H1058" s="27"/>
    </row>
    <row r="1059" spans="1:8" x14ac:dyDescent="0.3">
      <c r="A1059" s="28"/>
      <c r="B1059" s="27"/>
      <c r="G1059" s="28"/>
      <c r="H1059" s="27"/>
    </row>
    <row r="1060" spans="1:8" x14ac:dyDescent="0.3">
      <c r="A1060" s="28"/>
      <c r="B1060" s="27"/>
      <c r="G1060" s="28"/>
      <c r="H1060" s="27"/>
    </row>
    <row r="1061" spans="1:8" x14ac:dyDescent="0.3">
      <c r="A1061" s="28"/>
      <c r="B1061" s="27"/>
      <c r="G1061" s="28"/>
      <c r="H1061" s="27"/>
    </row>
    <row r="1062" spans="1:8" x14ac:dyDescent="0.3">
      <c r="A1062" s="28"/>
      <c r="B1062" s="27"/>
      <c r="G1062" s="28"/>
      <c r="H1062" s="27"/>
    </row>
    <row r="1063" spans="1:8" x14ac:dyDescent="0.3">
      <c r="A1063" s="28"/>
      <c r="B1063" s="27"/>
      <c r="G1063" s="28"/>
      <c r="H1063" s="27"/>
    </row>
    <row r="1064" spans="1:8" x14ac:dyDescent="0.3">
      <c r="A1064" s="28"/>
      <c r="B1064" s="27"/>
      <c r="G1064" s="28"/>
      <c r="H1064" s="27"/>
    </row>
    <row r="1065" spans="1:8" x14ac:dyDescent="0.3">
      <c r="A1065" s="28"/>
      <c r="B1065" s="27"/>
      <c r="G1065" s="28"/>
      <c r="H1065" s="27"/>
    </row>
    <row r="1066" spans="1:8" x14ac:dyDescent="0.3">
      <c r="A1066" s="28"/>
      <c r="B1066" s="27"/>
      <c r="G1066" s="28"/>
      <c r="H1066" s="27"/>
    </row>
    <row r="1067" spans="1:8" x14ac:dyDescent="0.3">
      <c r="A1067" s="28"/>
      <c r="B1067" s="27"/>
      <c r="G1067" s="28"/>
      <c r="H1067" s="27"/>
    </row>
    <row r="1068" spans="1:8" x14ac:dyDescent="0.3">
      <c r="A1068" s="28"/>
      <c r="B1068" s="27"/>
      <c r="G1068" s="28"/>
      <c r="H1068" s="27"/>
    </row>
    <row r="1069" spans="1:8" x14ac:dyDescent="0.3">
      <c r="A1069" s="28"/>
      <c r="B1069" s="27"/>
      <c r="G1069" s="28"/>
      <c r="H1069" s="27"/>
    </row>
    <row r="1070" spans="1:8" x14ac:dyDescent="0.3">
      <c r="A1070" s="28"/>
      <c r="B1070" s="27"/>
      <c r="G1070" s="28"/>
      <c r="H1070" s="27"/>
    </row>
    <row r="1071" spans="1:8" x14ac:dyDescent="0.3">
      <c r="A1071" s="28"/>
      <c r="B1071" s="27"/>
      <c r="G1071" s="28"/>
      <c r="H1071" s="27"/>
    </row>
    <row r="1072" spans="1:8" x14ac:dyDescent="0.3">
      <c r="A1072" s="28"/>
      <c r="B1072" s="27"/>
      <c r="G1072" s="28"/>
      <c r="H1072" s="27"/>
    </row>
    <row r="1073" spans="1:8" x14ac:dyDescent="0.3">
      <c r="A1073" s="28"/>
      <c r="B1073" s="27"/>
      <c r="G1073" s="28"/>
      <c r="H1073" s="27"/>
    </row>
    <row r="1074" spans="1:8" x14ac:dyDescent="0.3">
      <c r="A1074" s="28"/>
      <c r="B1074" s="27"/>
      <c r="G1074" s="28"/>
      <c r="H1074" s="27"/>
    </row>
    <row r="1075" spans="1:8" x14ac:dyDescent="0.3">
      <c r="A1075" s="28"/>
      <c r="B1075" s="27"/>
      <c r="G1075" s="28"/>
      <c r="H1075" s="27"/>
    </row>
    <row r="1076" spans="1:8" x14ac:dyDescent="0.3">
      <c r="A1076" s="28"/>
      <c r="B1076" s="27"/>
      <c r="G1076" s="28"/>
      <c r="H1076" s="27"/>
    </row>
    <row r="1077" spans="1:8" x14ac:dyDescent="0.3">
      <c r="A1077" s="28"/>
      <c r="B1077" s="27"/>
      <c r="G1077" s="28"/>
      <c r="H1077" s="27"/>
    </row>
    <row r="1078" spans="1:8" x14ac:dyDescent="0.3">
      <c r="A1078" s="28"/>
      <c r="B1078" s="27"/>
      <c r="G1078" s="28"/>
      <c r="H1078" s="27"/>
    </row>
    <row r="1079" spans="1:8" x14ac:dyDescent="0.3">
      <c r="A1079" s="28"/>
      <c r="B1079" s="27"/>
      <c r="G1079" s="28"/>
      <c r="H1079" s="27"/>
    </row>
    <row r="1080" spans="1:8" x14ac:dyDescent="0.3">
      <c r="A1080" s="28"/>
      <c r="B1080" s="27"/>
      <c r="G1080" s="28"/>
      <c r="H1080" s="27"/>
    </row>
    <row r="1081" spans="1:8" x14ac:dyDescent="0.3">
      <c r="A1081" s="28"/>
      <c r="B1081" s="27"/>
      <c r="G1081" s="28"/>
      <c r="H1081" s="27"/>
    </row>
    <row r="1082" spans="1:8" x14ac:dyDescent="0.3">
      <c r="A1082" s="28"/>
      <c r="B1082" s="27"/>
      <c r="G1082" s="28"/>
      <c r="H1082" s="27"/>
    </row>
    <row r="1083" spans="1:8" x14ac:dyDescent="0.3">
      <c r="A1083" s="28"/>
      <c r="B1083" s="27"/>
      <c r="G1083" s="28"/>
      <c r="H1083" s="27"/>
    </row>
    <row r="1084" spans="1:8" x14ac:dyDescent="0.3">
      <c r="A1084" s="28"/>
      <c r="B1084" s="27"/>
      <c r="G1084" s="28"/>
      <c r="H1084" s="27"/>
    </row>
    <row r="1085" spans="1:8" x14ac:dyDescent="0.3">
      <c r="A1085" s="28"/>
      <c r="B1085" s="27"/>
      <c r="G1085" s="28"/>
      <c r="H1085" s="27"/>
    </row>
    <row r="1086" spans="1:8" x14ac:dyDescent="0.3">
      <c r="A1086" s="28"/>
      <c r="B1086" s="27"/>
      <c r="G1086" s="28"/>
      <c r="H1086" s="27"/>
    </row>
    <row r="1087" spans="1:8" x14ac:dyDescent="0.3">
      <c r="A1087" s="28"/>
      <c r="B1087" s="27"/>
      <c r="G1087" s="28"/>
      <c r="H1087" s="27"/>
    </row>
    <row r="1088" spans="1:8" x14ac:dyDescent="0.3">
      <c r="A1088" s="28"/>
      <c r="B1088" s="27"/>
      <c r="G1088" s="28"/>
      <c r="H1088" s="27"/>
    </row>
    <row r="1089" spans="1:8" x14ac:dyDescent="0.3">
      <c r="A1089" s="28"/>
      <c r="B1089" s="27"/>
      <c r="G1089" s="28"/>
      <c r="H1089" s="27"/>
    </row>
    <row r="1090" spans="1:8" x14ac:dyDescent="0.3">
      <c r="A1090" s="28"/>
      <c r="B1090" s="27"/>
      <c r="G1090" s="28"/>
      <c r="H1090" s="27"/>
    </row>
    <row r="1091" spans="1:8" x14ac:dyDescent="0.3">
      <c r="A1091" s="28"/>
      <c r="B1091" s="27"/>
      <c r="G1091" s="28"/>
      <c r="H1091" s="27"/>
    </row>
    <row r="1092" spans="1:8" x14ac:dyDescent="0.3">
      <c r="A1092" s="28"/>
      <c r="B1092" s="27"/>
      <c r="G1092" s="28"/>
      <c r="H1092" s="27"/>
    </row>
    <row r="1093" spans="1:8" x14ac:dyDescent="0.3">
      <c r="A1093" s="28"/>
      <c r="B1093" s="27"/>
      <c r="G1093" s="28"/>
      <c r="H1093" s="27"/>
    </row>
    <row r="1094" spans="1:8" x14ac:dyDescent="0.3">
      <c r="A1094" s="28"/>
      <c r="B1094" s="27"/>
      <c r="G1094" s="28"/>
      <c r="H1094" s="27"/>
    </row>
    <row r="1095" spans="1:8" x14ac:dyDescent="0.3">
      <c r="A1095" s="28"/>
      <c r="B1095" s="27"/>
      <c r="G1095" s="28"/>
      <c r="H1095" s="27"/>
    </row>
    <row r="1096" spans="1:8" x14ac:dyDescent="0.3">
      <c r="A1096" s="28"/>
      <c r="B1096" s="27"/>
      <c r="G1096" s="28"/>
      <c r="H1096" s="27"/>
    </row>
    <row r="1097" spans="1:8" x14ac:dyDescent="0.3">
      <c r="A1097" s="28"/>
      <c r="B1097" s="27"/>
      <c r="G1097" s="28"/>
      <c r="H1097" s="27"/>
    </row>
    <row r="1098" spans="1:8" x14ac:dyDescent="0.3">
      <c r="A1098" s="28"/>
      <c r="B1098" s="27"/>
      <c r="G1098" s="28"/>
      <c r="H1098" s="27"/>
    </row>
    <row r="1099" spans="1:8" x14ac:dyDescent="0.3">
      <c r="A1099" s="28"/>
      <c r="B1099" s="27"/>
      <c r="G1099" s="28"/>
      <c r="H1099" s="27"/>
    </row>
    <row r="1100" spans="1:8" x14ac:dyDescent="0.3">
      <c r="A1100" s="28"/>
      <c r="B1100" s="27"/>
      <c r="G1100" s="28"/>
      <c r="H1100" s="27"/>
    </row>
    <row r="1101" spans="1:8" x14ac:dyDescent="0.3">
      <c r="A1101" s="28"/>
      <c r="B1101" s="27"/>
      <c r="G1101" s="28"/>
      <c r="H1101" s="27"/>
    </row>
    <row r="1102" spans="1:8" x14ac:dyDescent="0.3">
      <c r="A1102" s="28"/>
      <c r="B1102" s="27"/>
      <c r="G1102" s="28"/>
      <c r="H1102" s="27"/>
    </row>
    <row r="1103" spans="1:8" x14ac:dyDescent="0.3">
      <c r="A1103" s="28"/>
      <c r="B1103" s="27"/>
      <c r="G1103" s="28"/>
      <c r="H1103" s="27"/>
    </row>
    <row r="1104" spans="1:8" x14ac:dyDescent="0.3">
      <c r="A1104" s="28"/>
      <c r="B1104" s="27"/>
      <c r="G1104" s="28"/>
      <c r="H1104" s="27"/>
    </row>
    <row r="1105" spans="1:8" x14ac:dyDescent="0.3">
      <c r="A1105" s="28"/>
      <c r="B1105" s="27"/>
      <c r="G1105" s="28"/>
      <c r="H1105" s="27"/>
    </row>
    <row r="1106" spans="1:8" x14ac:dyDescent="0.3">
      <c r="A1106" s="28"/>
      <c r="B1106" s="27"/>
      <c r="G1106" s="28"/>
      <c r="H1106" s="27"/>
    </row>
    <row r="1107" spans="1:8" x14ac:dyDescent="0.3">
      <c r="A1107" s="28"/>
      <c r="B1107" s="27"/>
      <c r="G1107" s="28"/>
      <c r="H1107" s="27"/>
    </row>
    <row r="1108" spans="1:8" x14ac:dyDescent="0.3">
      <c r="A1108" s="28"/>
      <c r="B1108" s="27"/>
      <c r="G1108" s="28"/>
      <c r="H1108" s="27"/>
    </row>
    <row r="1109" spans="1:8" x14ac:dyDescent="0.3">
      <c r="A1109" s="28"/>
      <c r="B1109" s="27"/>
      <c r="G1109" s="28"/>
      <c r="H1109" s="27"/>
    </row>
    <row r="1110" spans="1:8" x14ac:dyDescent="0.3">
      <c r="A1110" s="28"/>
      <c r="B1110" s="27"/>
      <c r="G1110" s="28"/>
      <c r="H1110" s="27"/>
    </row>
    <row r="1111" spans="1:8" x14ac:dyDescent="0.3">
      <c r="A1111" s="28"/>
      <c r="B1111" s="27"/>
      <c r="G1111" s="28"/>
      <c r="H1111" s="27"/>
    </row>
    <row r="1112" spans="1:8" x14ac:dyDescent="0.3">
      <c r="A1112" s="28"/>
      <c r="B1112" s="27"/>
      <c r="G1112" s="28"/>
      <c r="H1112" s="27"/>
    </row>
    <row r="1113" spans="1:8" x14ac:dyDescent="0.3">
      <c r="A1113" s="28"/>
      <c r="B1113" s="27"/>
      <c r="G1113" s="28"/>
      <c r="H1113" s="27"/>
    </row>
    <row r="1114" spans="1:8" x14ac:dyDescent="0.3">
      <c r="A1114" s="28"/>
      <c r="B1114" s="27"/>
      <c r="G1114" s="28"/>
      <c r="H1114" s="27"/>
    </row>
    <row r="1115" spans="1:8" x14ac:dyDescent="0.3">
      <c r="A1115" s="28"/>
      <c r="B1115" s="27"/>
      <c r="G1115" s="28"/>
      <c r="H1115" s="27"/>
    </row>
    <row r="1116" spans="1:8" x14ac:dyDescent="0.3">
      <c r="A1116" s="28"/>
      <c r="B1116" s="27"/>
      <c r="G1116" s="28"/>
      <c r="H1116" s="27"/>
    </row>
    <row r="1117" spans="1:8" x14ac:dyDescent="0.3">
      <c r="A1117" s="28"/>
      <c r="B1117" s="27"/>
      <c r="G1117" s="28"/>
      <c r="H1117" s="27"/>
    </row>
    <row r="1118" spans="1:8" x14ac:dyDescent="0.3">
      <c r="A1118" s="28"/>
      <c r="B1118" s="27"/>
      <c r="G1118" s="28"/>
      <c r="H1118" s="27"/>
    </row>
    <row r="1119" spans="1:8" x14ac:dyDescent="0.3">
      <c r="A1119" s="28"/>
      <c r="B1119" s="27"/>
      <c r="G1119" s="28"/>
      <c r="H1119" s="27"/>
    </row>
    <row r="1120" spans="1:8" x14ac:dyDescent="0.3">
      <c r="A1120" s="28"/>
      <c r="B1120" s="27"/>
      <c r="G1120" s="28"/>
      <c r="H1120" s="27"/>
    </row>
    <row r="1121" spans="1:8" x14ac:dyDescent="0.3">
      <c r="A1121" s="28"/>
      <c r="B1121" s="27"/>
      <c r="G1121" s="28"/>
      <c r="H1121" s="27"/>
    </row>
    <row r="1122" spans="1:8" x14ac:dyDescent="0.3">
      <c r="A1122" s="28"/>
      <c r="B1122" s="27"/>
      <c r="G1122" s="28"/>
      <c r="H1122" s="27"/>
    </row>
    <row r="1123" spans="1:8" x14ac:dyDescent="0.3">
      <c r="A1123" s="28"/>
      <c r="B1123" s="27"/>
      <c r="G1123" s="28"/>
      <c r="H1123" s="27"/>
    </row>
    <row r="1124" spans="1:8" x14ac:dyDescent="0.3">
      <c r="A1124" s="28"/>
      <c r="B1124" s="27"/>
      <c r="G1124" s="28"/>
      <c r="H1124" s="27"/>
    </row>
    <row r="1125" spans="1:8" x14ac:dyDescent="0.3">
      <c r="A1125" s="28"/>
      <c r="B1125" s="27"/>
      <c r="G1125" s="28"/>
      <c r="H1125" s="27"/>
    </row>
    <row r="1126" spans="1:8" x14ac:dyDescent="0.3">
      <c r="A1126" s="28"/>
      <c r="B1126" s="27"/>
      <c r="G1126" s="28"/>
      <c r="H1126" s="27"/>
    </row>
    <row r="1127" spans="1:8" x14ac:dyDescent="0.3">
      <c r="A1127" s="28"/>
      <c r="B1127" s="27"/>
      <c r="G1127" s="28"/>
      <c r="H1127" s="27"/>
    </row>
    <row r="1128" spans="1:8" x14ac:dyDescent="0.3">
      <c r="A1128" s="28"/>
      <c r="B1128" s="27"/>
      <c r="G1128" s="28"/>
      <c r="H1128" s="27"/>
    </row>
    <row r="1129" spans="1:8" x14ac:dyDescent="0.3">
      <c r="A1129" s="28"/>
      <c r="B1129" s="27"/>
      <c r="G1129" s="28"/>
      <c r="H1129" s="27"/>
    </row>
    <row r="1130" spans="1:8" x14ac:dyDescent="0.3">
      <c r="A1130" s="28"/>
      <c r="B1130" s="27"/>
      <c r="G1130" s="28"/>
      <c r="H1130" s="27"/>
    </row>
    <row r="1131" spans="1:8" x14ac:dyDescent="0.3">
      <c r="A1131" s="28"/>
      <c r="B1131" s="27"/>
      <c r="G1131" s="28"/>
      <c r="H1131" s="27"/>
    </row>
    <row r="1132" spans="1:8" x14ac:dyDescent="0.3">
      <c r="A1132" s="28"/>
      <c r="B1132" s="27"/>
      <c r="G1132" s="28"/>
      <c r="H1132" s="27"/>
    </row>
    <row r="1133" spans="1:8" x14ac:dyDescent="0.3">
      <c r="A1133" s="28"/>
      <c r="B1133" s="27"/>
      <c r="G1133" s="28"/>
      <c r="H1133" s="27"/>
    </row>
    <row r="1134" spans="1:8" x14ac:dyDescent="0.3">
      <c r="A1134" s="28"/>
      <c r="B1134" s="27"/>
      <c r="G1134" s="28"/>
      <c r="H1134" s="27"/>
    </row>
    <row r="1135" spans="1:8" x14ac:dyDescent="0.3">
      <c r="A1135" s="28"/>
      <c r="B1135" s="27"/>
      <c r="G1135" s="28"/>
      <c r="H1135" s="27"/>
    </row>
    <row r="1136" spans="1:8" x14ac:dyDescent="0.3">
      <c r="A1136" s="28"/>
      <c r="B1136" s="27"/>
      <c r="G1136" s="28"/>
      <c r="H1136" s="27"/>
    </row>
    <row r="1137" spans="1:8" x14ac:dyDescent="0.3">
      <c r="A1137" s="28"/>
      <c r="B1137" s="27"/>
      <c r="G1137" s="28"/>
      <c r="H1137" s="27"/>
    </row>
    <row r="1138" spans="1:8" x14ac:dyDescent="0.3">
      <c r="A1138" s="28"/>
      <c r="B1138" s="27"/>
      <c r="G1138" s="28"/>
      <c r="H1138" s="27"/>
    </row>
    <row r="1139" spans="1:8" x14ac:dyDescent="0.3">
      <c r="A1139" s="28"/>
      <c r="B1139" s="27"/>
      <c r="G1139" s="28"/>
      <c r="H1139" s="27"/>
    </row>
    <row r="1140" spans="1:8" x14ac:dyDescent="0.3">
      <c r="A1140" s="28"/>
      <c r="B1140" s="27"/>
      <c r="G1140" s="28"/>
      <c r="H1140" s="27"/>
    </row>
    <row r="1141" spans="1:8" x14ac:dyDescent="0.3">
      <c r="A1141" s="28"/>
      <c r="B1141" s="27"/>
      <c r="G1141" s="28"/>
      <c r="H1141" s="27"/>
    </row>
    <row r="1142" spans="1:8" x14ac:dyDescent="0.3">
      <c r="A1142" s="28"/>
      <c r="B1142" s="27"/>
      <c r="G1142" s="28"/>
      <c r="H1142" s="27"/>
    </row>
    <row r="1143" spans="1:8" x14ac:dyDescent="0.3">
      <c r="A1143" s="28"/>
      <c r="B1143" s="27"/>
      <c r="G1143" s="28"/>
      <c r="H1143" s="27"/>
    </row>
    <row r="1144" spans="1:8" x14ac:dyDescent="0.3">
      <c r="A1144" s="28"/>
      <c r="B1144" s="27"/>
      <c r="G1144" s="28"/>
      <c r="H1144" s="27"/>
    </row>
    <row r="1145" spans="1:8" x14ac:dyDescent="0.3">
      <c r="A1145" s="28"/>
      <c r="B1145" s="27"/>
      <c r="G1145" s="28"/>
      <c r="H1145" s="27"/>
    </row>
    <row r="1146" spans="1:8" x14ac:dyDescent="0.3">
      <c r="A1146" s="28"/>
      <c r="B1146" s="27"/>
      <c r="G1146" s="28"/>
      <c r="H1146" s="27"/>
    </row>
    <row r="1147" spans="1:8" x14ac:dyDescent="0.3">
      <c r="A1147" s="28"/>
      <c r="B1147" s="27"/>
      <c r="G1147" s="28"/>
      <c r="H1147" s="27"/>
    </row>
    <row r="1148" spans="1:8" x14ac:dyDescent="0.3">
      <c r="A1148" s="28"/>
      <c r="B1148" s="27"/>
      <c r="G1148" s="28"/>
      <c r="H1148" s="27"/>
    </row>
    <row r="1149" spans="1:8" x14ac:dyDescent="0.3">
      <c r="A1149" s="28"/>
      <c r="B1149" s="27"/>
      <c r="G1149" s="28"/>
      <c r="H1149" s="27"/>
    </row>
    <row r="1150" spans="1:8" x14ac:dyDescent="0.3">
      <c r="A1150" s="28"/>
      <c r="B1150" s="27"/>
      <c r="G1150" s="28"/>
      <c r="H1150" s="27"/>
    </row>
    <row r="1151" spans="1:8" x14ac:dyDescent="0.3">
      <c r="A1151" s="28"/>
      <c r="B1151" s="27"/>
      <c r="G1151" s="28"/>
      <c r="H1151" s="27"/>
    </row>
    <row r="1152" spans="1:8" x14ac:dyDescent="0.3">
      <c r="A1152" s="28"/>
      <c r="B1152" s="27"/>
      <c r="G1152" s="28"/>
      <c r="H1152" s="27"/>
    </row>
    <row r="1153" spans="1:8" x14ac:dyDescent="0.3">
      <c r="A1153" s="28"/>
      <c r="B1153" s="27"/>
      <c r="G1153" s="28"/>
      <c r="H1153" s="27"/>
    </row>
    <row r="1154" spans="1:8" x14ac:dyDescent="0.3">
      <c r="A1154" s="28"/>
      <c r="B1154" s="27"/>
      <c r="G1154" s="28"/>
      <c r="H1154" s="27"/>
    </row>
    <row r="1155" spans="1:8" x14ac:dyDescent="0.3">
      <c r="A1155" s="28"/>
      <c r="B1155" s="27"/>
      <c r="G1155" s="28"/>
      <c r="H1155" s="27"/>
    </row>
    <row r="1156" spans="1:8" x14ac:dyDescent="0.3">
      <c r="A1156" s="28"/>
      <c r="B1156" s="27"/>
      <c r="G1156" s="28"/>
      <c r="H1156" s="27"/>
    </row>
    <row r="1157" spans="1:8" x14ac:dyDescent="0.3">
      <c r="A1157" s="28"/>
      <c r="B1157" s="27"/>
      <c r="G1157" s="28"/>
      <c r="H1157" s="27"/>
    </row>
    <row r="1158" spans="1:8" x14ac:dyDescent="0.3">
      <c r="A1158" s="28"/>
      <c r="B1158" s="27"/>
      <c r="G1158" s="28"/>
      <c r="H1158" s="27"/>
    </row>
    <row r="1159" spans="1:8" x14ac:dyDescent="0.3">
      <c r="A1159" s="28"/>
      <c r="B1159" s="27"/>
      <c r="G1159" s="28"/>
      <c r="H1159" s="27"/>
    </row>
    <row r="1160" spans="1:8" x14ac:dyDescent="0.3">
      <c r="A1160" s="28"/>
      <c r="B1160" s="27"/>
      <c r="G1160" s="28"/>
      <c r="H1160" s="27"/>
    </row>
    <row r="1161" spans="1:8" x14ac:dyDescent="0.3">
      <c r="A1161" s="28"/>
      <c r="B1161" s="27"/>
      <c r="G1161" s="28"/>
      <c r="H1161" s="27"/>
    </row>
    <row r="1162" spans="1:8" x14ac:dyDescent="0.3">
      <c r="A1162" s="28"/>
      <c r="B1162" s="27"/>
      <c r="G1162" s="28"/>
      <c r="H1162" s="27"/>
    </row>
    <row r="1163" spans="1:8" x14ac:dyDescent="0.3">
      <c r="A1163" s="28"/>
      <c r="B1163" s="27"/>
      <c r="G1163" s="28"/>
      <c r="H1163" s="27"/>
    </row>
    <row r="1164" spans="1:8" x14ac:dyDescent="0.3">
      <c r="A1164" s="28"/>
      <c r="B1164" s="27"/>
      <c r="G1164" s="28"/>
      <c r="H1164" s="27"/>
    </row>
    <row r="1165" spans="1:8" x14ac:dyDescent="0.3">
      <c r="A1165" s="28"/>
      <c r="B1165" s="27"/>
      <c r="G1165" s="28"/>
      <c r="H1165" s="27"/>
    </row>
    <row r="1166" spans="1:8" x14ac:dyDescent="0.3">
      <c r="A1166" s="28"/>
      <c r="B1166" s="27"/>
      <c r="G1166" s="28"/>
      <c r="H1166" s="27"/>
    </row>
    <row r="1167" spans="1:8" x14ac:dyDescent="0.3">
      <c r="A1167" s="28"/>
      <c r="B1167" s="27"/>
      <c r="G1167" s="28"/>
      <c r="H1167" s="27"/>
    </row>
    <row r="1168" spans="1:8" x14ac:dyDescent="0.3">
      <c r="A1168" s="28"/>
      <c r="B1168" s="27"/>
      <c r="G1168" s="28"/>
      <c r="H1168" s="27"/>
    </row>
    <row r="1169" spans="1:8" x14ac:dyDescent="0.3">
      <c r="A1169" s="28"/>
      <c r="B1169" s="27"/>
      <c r="G1169" s="28"/>
      <c r="H1169" s="27"/>
    </row>
    <row r="1170" spans="1:8" x14ac:dyDescent="0.3">
      <c r="A1170" s="28"/>
      <c r="B1170" s="27"/>
      <c r="G1170" s="28"/>
      <c r="H1170" s="27"/>
    </row>
    <row r="1171" spans="1:8" x14ac:dyDescent="0.3">
      <c r="A1171" s="28"/>
      <c r="B1171" s="27"/>
      <c r="G1171" s="28"/>
      <c r="H1171" s="27"/>
    </row>
    <row r="1172" spans="1:8" x14ac:dyDescent="0.3">
      <c r="A1172" s="28"/>
      <c r="B1172" s="27"/>
      <c r="G1172" s="28"/>
      <c r="H1172" s="27"/>
    </row>
    <row r="1173" spans="1:8" x14ac:dyDescent="0.3">
      <c r="A1173" s="28"/>
      <c r="B1173" s="27"/>
      <c r="G1173" s="28"/>
      <c r="H1173" s="27"/>
    </row>
    <row r="1174" spans="1:8" x14ac:dyDescent="0.3">
      <c r="A1174" s="28"/>
      <c r="B1174" s="27"/>
      <c r="G1174" s="28"/>
      <c r="H1174" s="27"/>
    </row>
    <row r="1175" spans="1:8" x14ac:dyDescent="0.3">
      <c r="A1175" s="28"/>
      <c r="B1175" s="27"/>
      <c r="G1175" s="28"/>
      <c r="H1175" s="27"/>
    </row>
    <row r="1176" spans="1:8" x14ac:dyDescent="0.3">
      <c r="A1176" s="28"/>
      <c r="B1176" s="27"/>
      <c r="G1176" s="28"/>
      <c r="H1176" s="27"/>
    </row>
    <row r="1177" spans="1:8" x14ac:dyDescent="0.3">
      <c r="A1177" s="28"/>
      <c r="B1177" s="27"/>
      <c r="G1177" s="28"/>
      <c r="H1177" s="27"/>
    </row>
    <row r="1178" spans="1:8" x14ac:dyDescent="0.3">
      <c r="A1178" s="28"/>
      <c r="B1178" s="27"/>
      <c r="G1178" s="28"/>
      <c r="H1178" s="27"/>
    </row>
    <row r="1179" spans="1:8" x14ac:dyDescent="0.3">
      <c r="A1179" s="28"/>
      <c r="B1179" s="27"/>
      <c r="G1179" s="28"/>
      <c r="H1179" s="27"/>
    </row>
    <row r="1180" spans="1:8" x14ac:dyDescent="0.3">
      <c r="A1180" s="28"/>
      <c r="B1180" s="27"/>
      <c r="G1180" s="28"/>
      <c r="H1180" s="27"/>
    </row>
    <row r="1181" spans="1:8" x14ac:dyDescent="0.3">
      <c r="A1181" s="28"/>
      <c r="B1181" s="27"/>
      <c r="G1181" s="28"/>
      <c r="H1181" s="27"/>
    </row>
    <row r="1182" spans="1:8" x14ac:dyDescent="0.3">
      <c r="A1182" s="28"/>
      <c r="B1182" s="27"/>
      <c r="G1182" s="28"/>
      <c r="H1182" s="27"/>
    </row>
    <row r="1183" spans="1:8" x14ac:dyDescent="0.3">
      <c r="A1183" s="28"/>
      <c r="B1183" s="27"/>
      <c r="G1183" s="28"/>
      <c r="H1183" s="27"/>
    </row>
    <row r="1184" spans="1:8" x14ac:dyDescent="0.3">
      <c r="A1184" s="28"/>
      <c r="B1184" s="27"/>
      <c r="G1184" s="28"/>
      <c r="H1184" s="27"/>
    </row>
    <row r="1185" spans="1:8" x14ac:dyDescent="0.3">
      <c r="A1185" s="28"/>
      <c r="B1185" s="27"/>
      <c r="G1185" s="28"/>
      <c r="H1185" s="27"/>
    </row>
    <row r="1186" spans="1:8" x14ac:dyDescent="0.3">
      <c r="A1186" s="28"/>
      <c r="B1186" s="27"/>
      <c r="G1186" s="28"/>
      <c r="H1186" s="27"/>
    </row>
    <row r="1187" spans="1:8" x14ac:dyDescent="0.3">
      <c r="A1187" s="28"/>
      <c r="B1187" s="27"/>
      <c r="G1187" s="28"/>
      <c r="H1187" s="27"/>
    </row>
    <row r="1188" spans="1:8" x14ac:dyDescent="0.3">
      <c r="A1188" s="28"/>
      <c r="B1188" s="27"/>
      <c r="G1188" s="28"/>
      <c r="H1188" s="27"/>
    </row>
    <row r="1189" spans="1:8" x14ac:dyDescent="0.3">
      <c r="A1189" s="28"/>
      <c r="B1189" s="27"/>
      <c r="G1189" s="28"/>
      <c r="H1189" s="27"/>
    </row>
    <row r="1190" spans="1:8" x14ac:dyDescent="0.3">
      <c r="A1190" s="28"/>
      <c r="B1190" s="27"/>
      <c r="G1190" s="28"/>
      <c r="H1190" s="27"/>
    </row>
    <row r="1191" spans="1:8" x14ac:dyDescent="0.3">
      <c r="A1191" s="28"/>
      <c r="B1191" s="27"/>
      <c r="G1191" s="28"/>
      <c r="H1191" s="27"/>
    </row>
    <row r="1192" spans="1:8" x14ac:dyDescent="0.3">
      <c r="A1192" s="28"/>
      <c r="B1192" s="27"/>
      <c r="G1192" s="28"/>
      <c r="H1192" s="27"/>
    </row>
    <row r="1193" spans="1:8" x14ac:dyDescent="0.3">
      <c r="A1193" s="28"/>
      <c r="B1193" s="27"/>
      <c r="G1193" s="28"/>
      <c r="H1193" s="27"/>
    </row>
    <row r="1194" spans="1:8" x14ac:dyDescent="0.3">
      <c r="A1194" s="28"/>
      <c r="B1194" s="27"/>
      <c r="G1194" s="28"/>
      <c r="H1194" s="27"/>
    </row>
    <row r="1195" spans="1:8" x14ac:dyDescent="0.3">
      <c r="A1195" s="28"/>
      <c r="B1195" s="27"/>
      <c r="G1195" s="28"/>
      <c r="H1195" s="27"/>
    </row>
    <row r="1196" spans="1:8" x14ac:dyDescent="0.3">
      <c r="A1196" s="28"/>
      <c r="B1196" s="27"/>
      <c r="G1196" s="28"/>
      <c r="H1196" s="27"/>
    </row>
    <row r="1197" spans="1:8" x14ac:dyDescent="0.3">
      <c r="A1197" s="28"/>
      <c r="B1197" s="27"/>
      <c r="G1197" s="28"/>
      <c r="H1197" s="27"/>
    </row>
    <row r="1198" spans="1:8" x14ac:dyDescent="0.3">
      <c r="A1198" s="28"/>
      <c r="B1198" s="27"/>
      <c r="G1198" s="28"/>
      <c r="H1198" s="27"/>
    </row>
    <row r="1199" spans="1:8" x14ac:dyDescent="0.3">
      <c r="A1199" s="28"/>
      <c r="B1199" s="27"/>
      <c r="G1199" s="28"/>
      <c r="H1199" s="27"/>
    </row>
    <row r="1200" spans="1:8" x14ac:dyDescent="0.3">
      <c r="A1200" s="28"/>
      <c r="B1200" s="27"/>
      <c r="G1200" s="28"/>
      <c r="H1200" s="27"/>
    </row>
    <row r="1201" spans="1:8" x14ac:dyDescent="0.3">
      <c r="A1201" s="28"/>
      <c r="B1201" s="27"/>
      <c r="G1201" s="28"/>
      <c r="H1201" s="27"/>
    </row>
    <row r="1202" spans="1:8" x14ac:dyDescent="0.3">
      <c r="A1202" s="28"/>
      <c r="B1202" s="27"/>
      <c r="G1202" s="28"/>
      <c r="H1202" s="27"/>
    </row>
    <row r="1203" spans="1:8" x14ac:dyDescent="0.3">
      <c r="A1203" s="28"/>
      <c r="B1203" s="27"/>
      <c r="G1203" s="28"/>
      <c r="H1203" s="27"/>
    </row>
    <row r="1204" spans="1:8" x14ac:dyDescent="0.3">
      <c r="A1204" s="28"/>
      <c r="B1204" s="27"/>
      <c r="G1204" s="28"/>
      <c r="H1204" s="27"/>
    </row>
    <row r="1205" spans="1:8" x14ac:dyDescent="0.3">
      <c r="A1205" s="28"/>
      <c r="B1205" s="27"/>
      <c r="G1205" s="28"/>
      <c r="H1205" s="27"/>
    </row>
    <row r="1206" spans="1:8" x14ac:dyDescent="0.3">
      <c r="A1206" s="28"/>
      <c r="B1206" s="27"/>
      <c r="G1206" s="28"/>
      <c r="H1206" s="27"/>
    </row>
    <row r="1207" spans="1:8" x14ac:dyDescent="0.3">
      <c r="A1207" s="28"/>
      <c r="B1207" s="27"/>
      <c r="G1207" s="28"/>
      <c r="H1207" s="27"/>
    </row>
    <row r="1208" spans="1:8" x14ac:dyDescent="0.3">
      <c r="A1208" s="28"/>
      <c r="B1208" s="27"/>
      <c r="G1208" s="28"/>
      <c r="H1208" s="27"/>
    </row>
    <row r="1209" spans="1:8" x14ac:dyDescent="0.3">
      <c r="A1209" s="28"/>
      <c r="B1209" s="27"/>
      <c r="G1209" s="28"/>
      <c r="H1209" s="27"/>
    </row>
    <row r="1210" spans="1:8" x14ac:dyDescent="0.3">
      <c r="A1210" s="28"/>
      <c r="B1210" s="27"/>
      <c r="G1210" s="28"/>
      <c r="H1210" s="27"/>
    </row>
    <row r="1211" spans="1:8" x14ac:dyDescent="0.3">
      <c r="A1211" s="28"/>
      <c r="B1211" s="27"/>
      <c r="G1211" s="28"/>
      <c r="H1211" s="27"/>
    </row>
    <row r="1212" spans="1:8" x14ac:dyDescent="0.3">
      <c r="A1212" s="28"/>
      <c r="B1212" s="27"/>
      <c r="G1212" s="28"/>
      <c r="H1212" s="27"/>
    </row>
    <row r="1213" spans="1:8" x14ac:dyDescent="0.3">
      <c r="A1213" s="28"/>
      <c r="B1213" s="27"/>
      <c r="G1213" s="28"/>
      <c r="H1213" s="27"/>
    </row>
    <row r="1214" spans="1:8" x14ac:dyDescent="0.3">
      <c r="A1214" s="28"/>
      <c r="B1214" s="27"/>
      <c r="G1214" s="28"/>
      <c r="H1214" s="27"/>
    </row>
    <row r="1215" spans="1:8" x14ac:dyDescent="0.3">
      <c r="A1215" s="28"/>
      <c r="B1215" s="27"/>
      <c r="G1215" s="28"/>
      <c r="H1215" s="27"/>
    </row>
    <row r="1216" spans="1:8" x14ac:dyDescent="0.3">
      <c r="A1216" s="28"/>
      <c r="B1216" s="27"/>
      <c r="G1216" s="28"/>
      <c r="H1216" s="27"/>
    </row>
    <row r="1217" spans="1:8" x14ac:dyDescent="0.3">
      <c r="A1217" s="28"/>
      <c r="B1217" s="27"/>
      <c r="G1217" s="28"/>
      <c r="H1217" s="27"/>
    </row>
    <row r="1218" spans="1:8" x14ac:dyDescent="0.3">
      <c r="A1218" s="28"/>
      <c r="B1218" s="27"/>
      <c r="G1218" s="28"/>
      <c r="H1218" s="27"/>
    </row>
    <row r="1219" spans="1:8" x14ac:dyDescent="0.3">
      <c r="A1219" s="28"/>
      <c r="B1219" s="27"/>
      <c r="G1219" s="28"/>
      <c r="H1219" s="27"/>
    </row>
    <row r="1220" spans="1:8" x14ac:dyDescent="0.3">
      <c r="A1220" s="28"/>
      <c r="B1220" s="27"/>
      <c r="G1220" s="28"/>
      <c r="H1220" s="27"/>
    </row>
    <row r="1221" spans="1:8" x14ac:dyDescent="0.3">
      <c r="A1221" s="28"/>
      <c r="B1221" s="27"/>
      <c r="G1221" s="28"/>
      <c r="H1221" s="27"/>
    </row>
    <row r="1222" spans="1:8" x14ac:dyDescent="0.3">
      <c r="A1222" s="28"/>
      <c r="B1222" s="27"/>
      <c r="G1222" s="28"/>
      <c r="H1222" s="27"/>
    </row>
    <row r="1223" spans="1:8" x14ac:dyDescent="0.3">
      <c r="A1223" s="28"/>
      <c r="B1223" s="27"/>
      <c r="G1223" s="28"/>
      <c r="H1223" s="27"/>
    </row>
    <row r="1224" spans="1:8" x14ac:dyDescent="0.3">
      <c r="A1224" s="28"/>
      <c r="B1224" s="27"/>
      <c r="G1224" s="28"/>
      <c r="H1224" s="27"/>
    </row>
    <row r="1225" spans="1:8" x14ac:dyDescent="0.3">
      <c r="A1225" s="28"/>
      <c r="B1225" s="27"/>
      <c r="G1225" s="28"/>
      <c r="H1225" s="27"/>
    </row>
    <row r="1226" spans="1:8" x14ac:dyDescent="0.3">
      <c r="A1226" s="28"/>
      <c r="B1226" s="27"/>
      <c r="G1226" s="28"/>
      <c r="H1226" s="27"/>
    </row>
    <row r="1227" spans="1:8" x14ac:dyDescent="0.3">
      <c r="A1227" s="28"/>
      <c r="B1227" s="27"/>
      <c r="G1227" s="28"/>
      <c r="H1227" s="27"/>
    </row>
    <row r="1228" spans="1:8" x14ac:dyDescent="0.3">
      <c r="A1228" s="28"/>
      <c r="B1228" s="27"/>
      <c r="G1228" s="28"/>
      <c r="H1228" s="27"/>
    </row>
    <row r="1229" spans="1:8" x14ac:dyDescent="0.3">
      <c r="A1229" s="28"/>
      <c r="B1229" s="27"/>
      <c r="G1229" s="28"/>
      <c r="H1229" s="27"/>
    </row>
    <row r="1230" spans="1:8" x14ac:dyDescent="0.3">
      <c r="A1230" s="28"/>
      <c r="B1230" s="27"/>
      <c r="G1230" s="28"/>
      <c r="H1230" s="27"/>
    </row>
    <row r="1231" spans="1:8" x14ac:dyDescent="0.3">
      <c r="A1231" s="28"/>
      <c r="B1231" s="27"/>
      <c r="G1231" s="28"/>
      <c r="H1231" s="27"/>
    </row>
    <row r="1232" spans="1:8" x14ac:dyDescent="0.3">
      <c r="A1232" s="28"/>
      <c r="B1232" s="27"/>
      <c r="G1232" s="28"/>
      <c r="H1232" s="27"/>
    </row>
    <row r="1233" spans="1:8" x14ac:dyDescent="0.3">
      <c r="A1233" s="28"/>
      <c r="B1233" s="27"/>
      <c r="G1233" s="28"/>
      <c r="H1233" s="27"/>
    </row>
    <row r="1234" spans="1:8" x14ac:dyDescent="0.3">
      <c r="A1234" s="28"/>
      <c r="B1234" s="27"/>
      <c r="G1234" s="28"/>
      <c r="H1234" s="27"/>
    </row>
    <row r="1235" spans="1:8" x14ac:dyDescent="0.3">
      <c r="A1235" s="28"/>
      <c r="B1235" s="27"/>
      <c r="G1235" s="28"/>
      <c r="H1235" s="27"/>
    </row>
    <row r="1236" spans="1:8" x14ac:dyDescent="0.3">
      <c r="A1236" s="28"/>
      <c r="B1236" s="27"/>
      <c r="G1236" s="28"/>
      <c r="H1236" s="27"/>
    </row>
    <row r="1237" spans="1:8" x14ac:dyDescent="0.3">
      <c r="A1237" s="28"/>
      <c r="B1237" s="27"/>
      <c r="G1237" s="28"/>
      <c r="H1237" s="27"/>
    </row>
    <row r="1238" spans="1:8" x14ac:dyDescent="0.3">
      <c r="A1238" s="28"/>
      <c r="B1238" s="27"/>
      <c r="G1238" s="28"/>
      <c r="H1238" s="27"/>
    </row>
    <row r="1239" spans="1:8" x14ac:dyDescent="0.3">
      <c r="A1239" s="28"/>
      <c r="B1239" s="27"/>
      <c r="G1239" s="28"/>
      <c r="H1239" s="27"/>
    </row>
    <row r="1240" spans="1:8" x14ac:dyDescent="0.3">
      <c r="A1240" s="28"/>
      <c r="B1240" s="27"/>
      <c r="G1240" s="28"/>
      <c r="H1240" s="27"/>
    </row>
    <row r="1241" spans="1:8" x14ac:dyDescent="0.3">
      <c r="A1241" s="28"/>
      <c r="B1241" s="27"/>
      <c r="G1241" s="28"/>
      <c r="H1241" s="27"/>
    </row>
    <row r="1242" spans="1:8" x14ac:dyDescent="0.3">
      <c r="A1242" s="28"/>
      <c r="B1242" s="27"/>
      <c r="G1242" s="28"/>
      <c r="H1242" s="27"/>
    </row>
    <row r="1243" spans="1:8" x14ac:dyDescent="0.3">
      <c r="A1243" s="28"/>
      <c r="B1243" s="27"/>
      <c r="G1243" s="28"/>
      <c r="H1243" s="27"/>
    </row>
    <row r="1244" spans="1:8" x14ac:dyDescent="0.3">
      <c r="A1244" s="28"/>
      <c r="B1244" s="27"/>
      <c r="G1244" s="28"/>
      <c r="H1244" s="27"/>
    </row>
    <row r="1245" spans="1:8" x14ac:dyDescent="0.3">
      <c r="A1245" s="28"/>
      <c r="B1245" s="27"/>
      <c r="G1245" s="28"/>
      <c r="H1245" s="27"/>
    </row>
    <row r="1246" spans="1:8" x14ac:dyDescent="0.3">
      <c r="A1246" s="28"/>
      <c r="B1246" s="27"/>
      <c r="G1246" s="28"/>
      <c r="H1246" s="27"/>
    </row>
    <row r="1247" spans="1:8" x14ac:dyDescent="0.3">
      <c r="A1247" s="28"/>
      <c r="B1247" s="27"/>
      <c r="G1247" s="28"/>
      <c r="H1247" s="27"/>
    </row>
    <row r="1248" spans="1:8" x14ac:dyDescent="0.3">
      <c r="A1248" s="28"/>
      <c r="B1248" s="27"/>
      <c r="G1248" s="28"/>
      <c r="H1248" s="27"/>
    </row>
    <row r="1249" spans="1:8" x14ac:dyDescent="0.3">
      <c r="A1249" s="28"/>
      <c r="B1249" s="27"/>
      <c r="G1249" s="28"/>
      <c r="H1249" s="27"/>
    </row>
    <row r="1250" spans="1:8" x14ac:dyDescent="0.3">
      <c r="A1250" s="28"/>
      <c r="B1250" s="27"/>
      <c r="G1250" s="28"/>
      <c r="H1250" s="27"/>
    </row>
    <row r="1251" spans="1:8" x14ac:dyDescent="0.3">
      <c r="A1251" s="28"/>
      <c r="B1251" s="27"/>
      <c r="G1251" s="28"/>
      <c r="H1251" s="27"/>
    </row>
    <row r="1252" spans="1:8" x14ac:dyDescent="0.3">
      <c r="A1252" s="28"/>
      <c r="B1252" s="27"/>
      <c r="G1252" s="28"/>
      <c r="H1252" s="27"/>
    </row>
    <row r="1253" spans="1:8" x14ac:dyDescent="0.3">
      <c r="A1253" s="28"/>
      <c r="B1253" s="27"/>
      <c r="G1253" s="28"/>
      <c r="H1253" s="27"/>
    </row>
    <row r="1254" spans="1:8" x14ac:dyDescent="0.3">
      <c r="A1254" s="28"/>
      <c r="B1254" s="27"/>
      <c r="G1254" s="28"/>
      <c r="H1254" s="27"/>
    </row>
    <row r="1255" spans="1:8" x14ac:dyDescent="0.3">
      <c r="A1255" s="28"/>
      <c r="B1255" s="27"/>
      <c r="G1255" s="28"/>
      <c r="H1255" s="27"/>
    </row>
    <row r="1256" spans="1:8" x14ac:dyDescent="0.3">
      <c r="A1256" s="28"/>
      <c r="B1256" s="27"/>
      <c r="G1256" s="28"/>
      <c r="H1256" s="27"/>
    </row>
    <row r="1257" spans="1:8" x14ac:dyDescent="0.3">
      <c r="A1257" s="28"/>
      <c r="B1257" s="27"/>
      <c r="G1257" s="28"/>
      <c r="H1257" s="27"/>
    </row>
    <row r="1258" spans="1:8" x14ac:dyDescent="0.3">
      <c r="A1258" s="28"/>
      <c r="B1258" s="27"/>
      <c r="G1258" s="28"/>
      <c r="H1258" s="27"/>
    </row>
    <row r="1259" spans="1:8" x14ac:dyDescent="0.3">
      <c r="A1259" s="28"/>
      <c r="B1259" s="27"/>
      <c r="G1259" s="28"/>
      <c r="H1259" s="27"/>
    </row>
    <row r="1260" spans="1:8" x14ac:dyDescent="0.3">
      <c r="A1260" s="28"/>
      <c r="B1260" s="27"/>
      <c r="G1260" s="28"/>
      <c r="H1260" s="27"/>
    </row>
    <row r="1261" spans="1:8" x14ac:dyDescent="0.3">
      <c r="A1261" s="28"/>
      <c r="B1261" s="27"/>
      <c r="G1261" s="28"/>
      <c r="H1261" s="27"/>
    </row>
    <row r="1262" spans="1:8" x14ac:dyDescent="0.3">
      <c r="A1262" s="28"/>
      <c r="B1262" s="27"/>
      <c r="G1262" s="28"/>
      <c r="H1262" s="27"/>
    </row>
    <row r="1263" spans="1:8" x14ac:dyDescent="0.3">
      <c r="A1263" s="28"/>
      <c r="B1263" s="27"/>
      <c r="G1263" s="28"/>
      <c r="H1263" s="27"/>
    </row>
    <row r="1264" spans="1:8" x14ac:dyDescent="0.3">
      <c r="A1264" s="28"/>
      <c r="B1264" s="27"/>
      <c r="G1264" s="28"/>
      <c r="H1264" s="27"/>
    </row>
    <row r="1265" spans="1:8" x14ac:dyDescent="0.3">
      <c r="A1265" s="28"/>
      <c r="B1265" s="27"/>
      <c r="G1265" s="28"/>
      <c r="H1265" s="27"/>
    </row>
    <row r="1266" spans="1:8" x14ac:dyDescent="0.3">
      <c r="A1266" s="28"/>
      <c r="B1266" s="27"/>
      <c r="G1266" s="28"/>
      <c r="H1266" s="27"/>
    </row>
    <row r="1267" spans="1:8" x14ac:dyDescent="0.3">
      <c r="A1267" s="28"/>
      <c r="B1267" s="27"/>
      <c r="G1267" s="28"/>
      <c r="H1267" s="27"/>
    </row>
    <row r="1268" spans="1:8" x14ac:dyDescent="0.3">
      <c r="A1268" s="28"/>
      <c r="B1268" s="27"/>
      <c r="G1268" s="28"/>
      <c r="H1268" s="27"/>
    </row>
    <row r="1269" spans="1:8" x14ac:dyDescent="0.3">
      <c r="A1269" s="28"/>
      <c r="B1269" s="27"/>
      <c r="G1269" s="28"/>
      <c r="H1269" s="27"/>
    </row>
    <row r="1270" spans="1:8" x14ac:dyDescent="0.3">
      <c r="A1270" s="28"/>
      <c r="B1270" s="27"/>
      <c r="G1270" s="28"/>
      <c r="H1270" s="27"/>
    </row>
    <row r="1271" spans="1:8" x14ac:dyDescent="0.3">
      <c r="A1271" s="28"/>
      <c r="B1271" s="27"/>
      <c r="G1271" s="28"/>
      <c r="H1271" s="27"/>
    </row>
    <row r="1272" spans="1:8" x14ac:dyDescent="0.3">
      <c r="A1272" s="28"/>
      <c r="B1272" s="27"/>
      <c r="G1272" s="28"/>
      <c r="H1272" s="27"/>
    </row>
    <row r="1273" spans="1:8" x14ac:dyDescent="0.3">
      <c r="A1273" s="28"/>
      <c r="B1273" s="27"/>
      <c r="G1273" s="28"/>
      <c r="H1273" s="27"/>
    </row>
    <row r="1274" spans="1:8" x14ac:dyDescent="0.3">
      <c r="A1274" s="28"/>
      <c r="B1274" s="27"/>
      <c r="G1274" s="28"/>
      <c r="H1274" s="27"/>
    </row>
    <row r="1275" spans="1:8" x14ac:dyDescent="0.3">
      <c r="A1275" s="28"/>
      <c r="B1275" s="27"/>
      <c r="G1275" s="28"/>
      <c r="H1275" s="27"/>
    </row>
    <row r="1276" spans="1:8" x14ac:dyDescent="0.3">
      <c r="A1276" s="28"/>
      <c r="B1276" s="27"/>
      <c r="G1276" s="28"/>
      <c r="H1276" s="27"/>
    </row>
    <row r="1277" spans="1:8" x14ac:dyDescent="0.3">
      <c r="A1277" s="28"/>
      <c r="B1277" s="27"/>
      <c r="G1277" s="28"/>
      <c r="H1277" s="27"/>
    </row>
    <row r="1278" spans="1:8" x14ac:dyDescent="0.3">
      <c r="A1278" s="28"/>
      <c r="B1278" s="27"/>
      <c r="G1278" s="28"/>
      <c r="H1278" s="27"/>
    </row>
    <row r="1279" spans="1:8" x14ac:dyDescent="0.3">
      <c r="A1279" s="28"/>
      <c r="B1279" s="27"/>
      <c r="G1279" s="28"/>
      <c r="H1279" s="27"/>
    </row>
    <row r="1280" spans="1:8" x14ac:dyDescent="0.3">
      <c r="A1280" s="28"/>
      <c r="B1280" s="27"/>
      <c r="G1280" s="28"/>
      <c r="H1280" s="27"/>
    </row>
    <row r="1281" spans="1:8" x14ac:dyDescent="0.3">
      <c r="A1281" s="28"/>
      <c r="B1281" s="27"/>
      <c r="G1281" s="28"/>
      <c r="H1281" s="27"/>
    </row>
    <row r="1282" spans="1:8" x14ac:dyDescent="0.3">
      <c r="A1282" s="28"/>
      <c r="B1282" s="27"/>
      <c r="G1282" s="28"/>
      <c r="H1282" s="27"/>
    </row>
    <row r="1283" spans="1:8" x14ac:dyDescent="0.3">
      <c r="A1283" s="28"/>
      <c r="B1283" s="27"/>
      <c r="G1283" s="28"/>
      <c r="H1283" s="27"/>
    </row>
    <row r="1284" spans="1:8" x14ac:dyDescent="0.3">
      <c r="A1284" s="28"/>
      <c r="B1284" s="27"/>
      <c r="G1284" s="28"/>
      <c r="H1284" s="27"/>
    </row>
    <row r="1285" spans="1:8" x14ac:dyDescent="0.3">
      <c r="A1285" s="28"/>
      <c r="B1285" s="27"/>
      <c r="G1285" s="28"/>
      <c r="H1285" s="27"/>
    </row>
    <row r="1286" spans="1:8" x14ac:dyDescent="0.3">
      <c r="A1286" s="28"/>
      <c r="B1286" s="27"/>
      <c r="G1286" s="28"/>
      <c r="H1286" s="27"/>
    </row>
    <row r="1287" spans="1:8" x14ac:dyDescent="0.3">
      <c r="A1287" s="28"/>
      <c r="B1287" s="27"/>
      <c r="G1287" s="28"/>
      <c r="H1287" s="27"/>
    </row>
    <row r="1288" spans="1:8" x14ac:dyDescent="0.3">
      <c r="A1288" s="28"/>
      <c r="B1288" s="27"/>
      <c r="G1288" s="28"/>
      <c r="H1288" s="27"/>
    </row>
    <row r="1289" spans="1:8" x14ac:dyDescent="0.3">
      <c r="A1289" s="28"/>
      <c r="B1289" s="27"/>
      <c r="G1289" s="28"/>
      <c r="H1289" s="27"/>
    </row>
    <row r="1290" spans="1:8" x14ac:dyDescent="0.3">
      <c r="A1290" s="28"/>
      <c r="B1290" s="27"/>
      <c r="G1290" s="28"/>
      <c r="H1290" s="27"/>
    </row>
    <row r="1291" spans="1:8" x14ac:dyDescent="0.3">
      <c r="A1291" s="28"/>
      <c r="B1291" s="27"/>
      <c r="G1291" s="28"/>
      <c r="H1291" s="27"/>
    </row>
    <row r="1292" spans="1:8" x14ac:dyDescent="0.3">
      <c r="A1292" s="28"/>
      <c r="B1292" s="27"/>
      <c r="G1292" s="28"/>
      <c r="H1292" s="27"/>
    </row>
    <row r="1293" spans="1:8" x14ac:dyDescent="0.3">
      <c r="A1293" s="28"/>
      <c r="B1293" s="27"/>
      <c r="G1293" s="28"/>
      <c r="H1293" s="27"/>
    </row>
    <row r="1294" spans="1:8" x14ac:dyDescent="0.3">
      <c r="A1294" s="28"/>
      <c r="B1294" s="27"/>
      <c r="G1294" s="28"/>
      <c r="H1294" s="27"/>
    </row>
    <row r="1295" spans="1:8" x14ac:dyDescent="0.3">
      <c r="A1295" s="28"/>
      <c r="B1295" s="27"/>
      <c r="G1295" s="28"/>
      <c r="H1295" s="27"/>
    </row>
    <row r="1296" spans="1:8" x14ac:dyDescent="0.3">
      <c r="A1296" s="28"/>
      <c r="B1296" s="27"/>
      <c r="G1296" s="28"/>
      <c r="H1296" s="27"/>
    </row>
    <row r="1297" spans="1:8" x14ac:dyDescent="0.3">
      <c r="A1297" s="28"/>
      <c r="B1297" s="27"/>
      <c r="G1297" s="28"/>
      <c r="H1297" s="27"/>
    </row>
    <row r="1298" spans="1:8" x14ac:dyDescent="0.3">
      <c r="A1298" s="28"/>
      <c r="B1298" s="27"/>
      <c r="G1298" s="28"/>
      <c r="H1298" s="27"/>
    </row>
    <row r="1299" spans="1:8" x14ac:dyDescent="0.3">
      <c r="A1299" s="28"/>
      <c r="B1299" s="27"/>
      <c r="G1299" s="28"/>
      <c r="H1299" s="27"/>
    </row>
    <row r="1300" spans="1:8" x14ac:dyDescent="0.3">
      <c r="A1300" s="28"/>
      <c r="B1300" s="27"/>
      <c r="G1300" s="28"/>
      <c r="H1300" s="27"/>
    </row>
    <row r="1301" spans="1:8" x14ac:dyDescent="0.3">
      <c r="A1301" s="28"/>
      <c r="B1301" s="27"/>
      <c r="G1301" s="28"/>
      <c r="H1301" s="27"/>
    </row>
    <row r="1302" spans="1:8" x14ac:dyDescent="0.3">
      <c r="A1302" s="28"/>
      <c r="B1302" s="27"/>
      <c r="G1302" s="28"/>
      <c r="H1302" s="27"/>
    </row>
    <row r="1303" spans="1:8" x14ac:dyDescent="0.3">
      <c r="A1303" s="28"/>
      <c r="B1303" s="27"/>
      <c r="G1303" s="28"/>
      <c r="H1303" s="27"/>
    </row>
    <row r="1304" spans="1:8" x14ac:dyDescent="0.3">
      <c r="A1304" s="28"/>
      <c r="B1304" s="27"/>
      <c r="G1304" s="28"/>
      <c r="H1304" s="27"/>
    </row>
    <row r="1305" spans="1:8" x14ac:dyDescent="0.3">
      <c r="A1305" s="28"/>
      <c r="B1305" s="27"/>
      <c r="G1305" s="28"/>
      <c r="H1305" s="27"/>
    </row>
    <row r="1306" spans="1:8" x14ac:dyDescent="0.3">
      <c r="A1306" s="28"/>
      <c r="B1306" s="27"/>
      <c r="G1306" s="28"/>
      <c r="H1306" s="27"/>
    </row>
    <row r="1307" spans="1:8" x14ac:dyDescent="0.3">
      <c r="A1307" s="28"/>
      <c r="B1307" s="27"/>
      <c r="G1307" s="28"/>
      <c r="H1307" s="27"/>
    </row>
    <row r="1308" spans="1:8" x14ac:dyDescent="0.3">
      <c r="A1308" s="28"/>
      <c r="B1308" s="27"/>
      <c r="G1308" s="28"/>
      <c r="H1308" s="27"/>
    </row>
    <row r="1309" spans="1:8" x14ac:dyDescent="0.3">
      <c r="A1309" s="28"/>
      <c r="B1309" s="27"/>
      <c r="G1309" s="28"/>
      <c r="H1309" s="27"/>
    </row>
    <row r="1310" spans="1:8" x14ac:dyDescent="0.3">
      <c r="A1310" s="28"/>
      <c r="B1310" s="27"/>
      <c r="G1310" s="28"/>
      <c r="H1310" s="27"/>
    </row>
    <row r="1311" spans="1:8" x14ac:dyDescent="0.3">
      <c r="A1311" s="28"/>
      <c r="B1311" s="27"/>
      <c r="G1311" s="28"/>
      <c r="H1311" s="27"/>
    </row>
    <row r="1312" spans="1:8" x14ac:dyDescent="0.3">
      <c r="A1312" s="28"/>
      <c r="B1312" s="27"/>
      <c r="G1312" s="28"/>
      <c r="H1312" s="27"/>
    </row>
    <row r="1313" spans="1:8" x14ac:dyDescent="0.3">
      <c r="A1313" s="28"/>
      <c r="B1313" s="27"/>
      <c r="G1313" s="28"/>
      <c r="H1313" s="27"/>
    </row>
    <row r="1314" spans="1:8" x14ac:dyDescent="0.3">
      <c r="A1314" s="28"/>
      <c r="B1314" s="27"/>
      <c r="G1314" s="28"/>
      <c r="H1314" s="27"/>
    </row>
    <row r="1315" spans="1:8" x14ac:dyDescent="0.3">
      <c r="A1315" s="28"/>
      <c r="B1315" s="27"/>
      <c r="G1315" s="28"/>
      <c r="H1315" s="27"/>
    </row>
    <row r="1316" spans="1:8" x14ac:dyDescent="0.3">
      <c r="A1316" s="28"/>
      <c r="B1316" s="27"/>
      <c r="G1316" s="28"/>
      <c r="H1316" s="27"/>
    </row>
    <row r="1317" spans="1:8" x14ac:dyDescent="0.3">
      <c r="A1317" s="28"/>
      <c r="B1317" s="27"/>
      <c r="G1317" s="28"/>
      <c r="H1317" s="27"/>
    </row>
    <row r="1318" spans="1:8" x14ac:dyDescent="0.3">
      <c r="A1318" s="28"/>
      <c r="B1318" s="27"/>
      <c r="G1318" s="28"/>
      <c r="H1318" s="27"/>
    </row>
    <row r="1319" spans="1:8" x14ac:dyDescent="0.3">
      <c r="A1319" s="28"/>
      <c r="B1319" s="27"/>
      <c r="G1319" s="28"/>
      <c r="H1319" s="27"/>
    </row>
    <row r="1320" spans="1:8" x14ac:dyDescent="0.3">
      <c r="A1320" s="28"/>
      <c r="B1320" s="27"/>
      <c r="G1320" s="28"/>
      <c r="H1320" s="27"/>
    </row>
    <row r="1321" spans="1:8" x14ac:dyDescent="0.3">
      <c r="A1321" s="28"/>
      <c r="B1321" s="27"/>
      <c r="G1321" s="28"/>
      <c r="H1321" s="27"/>
    </row>
    <row r="1322" spans="1:8" x14ac:dyDescent="0.3">
      <c r="A1322" s="28"/>
      <c r="B1322" s="27"/>
      <c r="G1322" s="28"/>
      <c r="H1322" s="27"/>
    </row>
    <row r="1323" spans="1:8" x14ac:dyDescent="0.3">
      <c r="A1323" s="28"/>
      <c r="B1323" s="27"/>
      <c r="G1323" s="28"/>
      <c r="H1323" s="27"/>
    </row>
    <row r="1324" spans="1:8" x14ac:dyDescent="0.3">
      <c r="A1324" s="28"/>
      <c r="B1324" s="27"/>
      <c r="G1324" s="28"/>
      <c r="H1324" s="27"/>
    </row>
    <row r="1325" spans="1:8" x14ac:dyDescent="0.3">
      <c r="A1325" s="28"/>
      <c r="B1325" s="27"/>
      <c r="G1325" s="28"/>
      <c r="H1325" s="27"/>
    </row>
    <row r="1326" spans="1:8" x14ac:dyDescent="0.3">
      <c r="A1326" s="28"/>
      <c r="B1326" s="27"/>
      <c r="G1326" s="28"/>
      <c r="H1326" s="27"/>
    </row>
    <row r="1327" spans="1:8" x14ac:dyDescent="0.3">
      <c r="A1327" s="28"/>
      <c r="B1327" s="27"/>
      <c r="G1327" s="28"/>
      <c r="H1327" s="27"/>
    </row>
    <row r="1328" spans="1:8" x14ac:dyDescent="0.3">
      <c r="A1328" s="28"/>
      <c r="B1328" s="27"/>
      <c r="G1328" s="28"/>
      <c r="H1328" s="27"/>
    </row>
    <row r="1329" spans="1:8" x14ac:dyDescent="0.3">
      <c r="A1329" s="28"/>
      <c r="B1329" s="27"/>
      <c r="G1329" s="28"/>
      <c r="H1329" s="27"/>
    </row>
    <row r="1330" spans="1:8" x14ac:dyDescent="0.3">
      <c r="A1330" s="28"/>
      <c r="B1330" s="27"/>
      <c r="G1330" s="28"/>
      <c r="H1330" s="27"/>
    </row>
    <row r="1331" spans="1:8" x14ac:dyDescent="0.3">
      <c r="A1331" s="28"/>
      <c r="B1331" s="27"/>
      <c r="G1331" s="28"/>
      <c r="H1331" s="27"/>
    </row>
    <row r="1332" spans="1:8" x14ac:dyDescent="0.3">
      <c r="A1332" s="28"/>
      <c r="B1332" s="27"/>
      <c r="G1332" s="28"/>
      <c r="H1332" s="27"/>
    </row>
    <row r="1333" spans="1:8" x14ac:dyDescent="0.3">
      <c r="A1333" s="28"/>
      <c r="B1333" s="27"/>
      <c r="G1333" s="28"/>
      <c r="H1333" s="27"/>
    </row>
    <row r="1334" spans="1:8" x14ac:dyDescent="0.3">
      <c r="A1334" s="28"/>
      <c r="B1334" s="27"/>
      <c r="G1334" s="28"/>
      <c r="H1334" s="27"/>
    </row>
    <row r="1335" spans="1:8" x14ac:dyDescent="0.3">
      <c r="A1335" s="28"/>
      <c r="B1335" s="27"/>
      <c r="G1335" s="28"/>
      <c r="H1335" s="27"/>
    </row>
    <row r="1336" spans="1:8" x14ac:dyDescent="0.3">
      <c r="A1336" s="28"/>
      <c r="B1336" s="27"/>
      <c r="G1336" s="28"/>
      <c r="H1336" s="27"/>
    </row>
    <row r="1337" spans="1:8" x14ac:dyDescent="0.3">
      <c r="A1337" s="28"/>
      <c r="B1337" s="27"/>
      <c r="G1337" s="28"/>
      <c r="H1337" s="27"/>
    </row>
    <row r="1338" spans="1:8" x14ac:dyDescent="0.3">
      <c r="A1338" s="28"/>
      <c r="B1338" s="27"/>
      <c r="G1338" s="28"/>
      <c r="H1338" s="27"/>
    </row>
    <row r="1339" spans="1:8" x14ac:dyDescent="0.3">
      <c r="A1339" s="28"/>
      <c r="B1339" s="27"/>
      <c r="G1339" s="28"/>
      <c r="H1339" s="27"/>
    </row>
    <row r="1340" spans="1:8" x14ac:dyDescent="0.3">
      <c r="A1340" s="28"/>
      <c r="B1340" s="27"/>
      <c r="G1340" s="28"/>
      <c r="H1340" s="27"/>
    </row>
    <row r="1341" spans="1:8" x14ac:dyDescent="0.3">
      <c r="A1341" s="28"/>
      <c r="B1341" s="27"/>
      <c r="G1341" s="28"/>
      <c r="H1341" s="27"/>
    </row>
    <row r="1342" spans="1:8" x14ac:dyDescent="0.3">
      <c r="A1342" s="28"/>
      <c r="B1342" s="27"/>
      <c r="G1342" s="28"/>
      <c r="H1342" s="27"/>
    </row>
    <row r="1343" spans="1:8" x14ac:dyDescent="0.3">
      <c r="A1343" s="28"/>
      <c r="B1343" s="27"/>
      <c r="G1343" s="28"/>
      <c r="H1343" s="27"/>
    </row>
    <row r="1344" spans="1:8" x14ac:dyDescent="0.3">
      <c r="A1344" s="28"/>
      <c r="B1344" s="27"/>
      <c r="G1344" s="28"/>
      <c r="H1344" s="27"/>
    </row>
    <row r="1345" spans="1:8" x14ac:dyDescent="0.3">
      <c r="A1345" s="28"/>
      <c r="B1345" s="27"/>
      <c r="G1345" s="28"/>
      <c r="H1345" s="27"/>
    </row>
    <row r="1346" spans="1:8" x14ac:dyDescent="0.3">
      <c r="A1346" s="28"/>
      <c r="B1346" s="27"/>
      <c r="G1346" s="28"/>
      <c r="H1346" s="27"/>
    </row>
    <row r="1347" spans="1:8" x14ac:dyDescent="0.3">
      <c r="A1347" s="28"/>
      <c r="B1347" s="27"/>
      <c r="G1347" s="28"/>
      <c r="H1347" s="27"/>
    </row>
    <row r="1348" spans="1:8" x14ac:dyDescent="0.3">
      <c r="A1348" s="28"/>
      <c r="B1348" s="27"/>
      <c r="G1348" s="28"/>
      <c r="H1348" s="27"/>
    </row>
    <row r="1349" spans="1:8" x14ac:dyDescent="0.3">
      <c r="A1349" s="28"/>
      <c r="B1349" s="27"/>
      <c r="G1349" s="28"/>
      <c r="H1349" s="27"/>
    </row>
    <row r="1350" spans="1:8" x14ac:dyDescent="0.3">
      <c r="A1350" s="28"/>
      <c r="B1350" s="27"/>
      <c r="G1350" s="28"/>
      <c r="H1350" s="27"/>
    </row>
    <row r="1351" spans="1:8" x14ac:dyDescent="0.3">
      <c r="A1351" s="28"/>
      <c r="B1351" s="27"/>
      <c r="G1351" s="28"/>
      <c r="H1351" s="27"/>
    </row>
    <row r="1352" spans="1:8" x14ac:dyDescent="0.3">
      <c r="A1352" s="28"/>
      <c r="B1352" s="27"/>
      <c r="G1352" s="28"/>
      <c r="H1352" s="27"/>
    </row>
    <row r="1353" spans="1:8" x14ac:dyDescent="0.3">
      <c r="A1353" s="28"/>
      <c r="B1353" s="27"/>
      <c r="G1353" s="28"/>
      <c r="H1353" s="27"/>
    </row>
    <row r="1354" spans="1:8" x14ac:dyDescent="0.3">
      <c r="A1354" s="28"/>
      <c r="B1354" s="27"/>
      <c r="G1354" s="28"/>
      <c r="H1354" s="27"/>
    </row>
    <row r="1355" spans="1:8" x14ac:dyDescent="0.3">
      <c r="A1355" s="28"/>
      <c r="B1355" s="27"/>
      <c r="G1355" s="28"/>
      <c r="H1355" s="27"/>
    </row>
    <row r="1356" spans="1:8" x14ac:dyDescent="0.3">
      <c r="A1356" s="28"/>
      <c r="B1356" s="27"/>
      <c r="G1356" s="28"/>
      <c r="H1356" s="27"/>
    </row>
    <row r="1357" spans="1:8" x14ac:dyDescent="0.3">
      <c r="A1357" s="28"/>
      <c r="B1357" s="27"/>
      <c r="G1357" s="28"/>
      <c r="H1357" s="27"/>
    </row>
    <row r="1358" spans="1:8" x14ac:dyDescent="0.3">
      <c r="A1358" s="28"/>
      <c r="B1358" s="27"/>
      <c r="G1358" s="28"/>
      <c r="H1358" s="27"/>
    </row>
    <row r="1359" spans="1:8" x14ac:dyDescent="0.3">
      <c r="A1359" s="28"/>
      <c r="B1359" s="27"/>
      <c r="G1359" s="28"/>
      <c r="H1359" s="27"/>
    </row>
    <row r="1360" spans="1:8" x14ac:dyDescent="0.3">
      <c r="A1360" s="28"/>
      <c r="B1360" s="27"/>
      <c r="G1360" s="28"/>
      <c r="H1360" s="27"/>
    </row>
    <row r="1361" spans="1:8" x14ac:dyDescent="0.3">
      <c r="A1361" s="28"/>
      <c r="B1361" s="27"/>
      <c r="G1361" s="28"/>
      <c r="H1361" s="27"/>
    </row>
    <row r="1362" spans="1:8" x14ac:dyDescent="0.3">
      <c r="A1362" s="28"/>
      <c r="B1362" s="27"/>
      <c r="G1362" s="28"/>
      <c r="H1362" s="27"/>
    </row>
    <row r="1363" spans="1:8" x14ac:dyDescent="0.3">
      <c r="A1363" s="28"/>
      <c r="B1363" s="27"/>
      <c r="G1363" s="28"/>
      <c r="H1363" s="27"/>
    </row>
    <row r="1364" spans="1:8" x14ac:dyDescent="0.3">
      <c r="A1364" s="28"/>
      <c r="B1364" s="27"/>
      <c r="G1364" s="28"/>
      <c r="H1364" s="27"/>
    </row>
    <row r="1365" spans="1:8" x14ac:dyDescent="0.3">
      <c r="A1365" s="28"/>
      <c r="B1365" s="27"/>
      <c r="G1365" s="28"/>
      <c r="H1365" s="27"/>
    </row>
    <row r="1366" spans="1:8" x14ac:dyDescent="0.3">
      <c r="A1366" s="28"/>
      <c r="B1366" s="27"/>
      <c r="G1366" s="28"/>
      <c r="H1366" s="27"/>
    </row>
    <row r="1367" spans="1:8" x14ac:dyDescent="0.3">
      <c r="A1367" s="28"/>
      <c r="B1367" s="27"/>
      <c r="G1367" s="28"/>
      <c r="H1367" s="27"/>
    </row>
    <row r="1368" spans="1:8" x14ac:dyDescent="0.3">
      <c r="A1368" s="28"/>
      <c r="B1368" s="27"/>
      <c r="G1368" s="28"/>
      <c r="H1368" s="27"/>
    </row>
    <row r="1369" spans="1:8" x14ac:dyDescent="0.3">
      <c r="A1369" s="28"/>
      <c r="B1369" s="27"/>
      <c r="G1369" s="28"/>
      <c r="H1369" s="27"/>
    </row>
    <row r="1370" spans="1:8" x14ac:dyDescent="0.3">
      <c r="A1370" s="28"/>
      <c r="B1370" s="27"/>
      <c r="G1370" s="28"/>
      <c r="H1370" s="27"/>
    </row>
    <row r="1371" spans="1:8" x14ac:dyDescent="0.3">
      <c r="A1371" s="28"/>
      <c r="B1371" s="27"/>
      <c r="G1371" s="28"/>
      <c r="H1371" s="27"/>
    </row>
    <row r="1372" spans="1:8" x14ac:dyDescent="0.3">
      <c r="A1372" s="28"/>
      <c r="B1372" s="27"/>
      <c r="G1372" s="28"/>
      <c r="H1372" s="27"/>
    </row>
    <row r="1373" spans="1:8" x14ac:dyDescent="0.3">
      <c r="A1373" s="28"/>
      <c r="B1373" s="27"/>
      <c r="G1373" s="28"/>
      <c r="H1373" s="27"/>
    </row>
    <row r="1374" spans="1:8" x14ac:dyDescent="0.3">
      <c r="A1374" s="28"/>
      <c r="B1374" s="27"/>
      <c r="G1374" s="28"/>
      <c r="H1374" s="27"/>
    </row>
    <row r="1375" spans="1:8" x14ac:dyDescent="0.3">
      <c r="A1375" s="28"/>
      <c r="B1375" s="27"/>
      <c r="G1375" s="28"/>
      <c r="H1375" s="27"/>
    </row>
    <row r="1376" spans="1:8" x14ac:dyDescent="0.3">
      <c r="A1376" s="28"/>
      <c r="B1376" s="27"/>
      <c r="G1376" s="28"/>
      <c r="H1376" s="27"/>
    </row>
    <row r="1377" spans="1:8" x14ac:dyDescent="0.3">
      <c r="A1377" s="28"/>
      <c r="B1377" s="27"/>
      <c r="G1377" s="28"/>
      <c r="H1377" s="27"/>
    </row>
    <row r="1378" spans="1:8" x14ac:dyDescent="0.3">
      <c r="A1378" s="28"/>
      <c r="B1378" s="27"/>
      <c r="G1378" s="28"/>
      <c r="H1378" s="27"/>
    </row>
    <row r="1379" spans="1:8" x14ac:dyDescent="0.3">
      <c r="A1379" s="28"/>
      <c r="B1379" s="27"/>
      <c r="G1379" s="28"/>
      <c r="H1379" s="27"/>
    </row>
    <row r="1380" spans="1:8" x14ac:dyDescent="0.3">
      <c r="A1380" s="28"/>
      <c r="B1380" s="27"/>
      <c r="G1380" s="28"/>
      <c r="H1380" s="27"/>
    </row>
    <row r="1381" spans="1:8" x14ac:dyDescent="0.3">
      <c r="A1381" s="28"/>
      <c r="B1381" s="27"/>
      <c r="G1381" s="28"/>
      <c r="H1381" s="27"/>
    </row>
    <row r="1382" spans="1:8" x14ac:dyDescent="0.3">
      <c r="A1382" s="28"/>
      <c r="B1382" s="27"/>
      <c r="G1382" s="28"/>
      <c r="H1382" s="27"/>
    </row>
    <row r="1383" spans="1:8" x14ac:dyDescent="0.3">
      <c r="A1383" s="28"/>
      <c r="B1383" s="27"/>
      <c r="G1383" s="28"/>
      <c r="H1383" s="27"/>
    </row>
    <row r="1384" spans="1:8" x14ac:dyDescent="0.3">
      <c r="A1384" s="28"/>
      <c r="B1384" s="27"/>
      <c r="G1384" s="28"/>
      <c r="H1384" s="27"/>
    </row>
    <row r="1385" spans="1:8" x14ac:dyDescent="0.3">
      <c r="A1385" s="28"/>
      <c r="B1385" s="27"/>
      <c r="G1385" s="28"/>
      <c r="H1385" s="27"/>
    </row>
    <row r="1386" spans="1:8" x14ac:dyDescent="0.3">
      <c r="A1386" s="28"/>
      <c r="B1386" s="27"/>
      <c r="G1386" s="28"/>
      <c r="H1386" s="27"/>
    </row>
    <row r="1387" spans="1:8" x14ac:dyDescent="0.3">
      <c r="A1387" s="28"/>
      <c r="B1387" s="27"/>
      <c r="G1387" s="28"/>
      <c r="H1387" s="27"/>
    </row>
    <row r="1388" spans="1:8" x14ac:dyDescent="0.3">
      <c r="A1388" s="28"/>
      <c r="B1388" s="27"/>
      <c r="G1388" s="28"/>
      <c r="H1388" s="27"/>
    </row>
    <row r="1389" spans="1:8" x14ac:dyDescent="0.3">
      <c r="A1389" s="28"/>
      <c r="B1389" s="27"/>
      <c r="G1389" s="28"/>
      <c r="H1389" s="27"/>
    </row>
    <row r="1390" spans="1:8" x14ac:dyDescent="0.3">
      <c r="A1390" s="28"/>
      <c r="B1390" s="27"/>
      <c r="G1390" s="28"/>
      <c r="H1390" s="27"/>
    </row>
    <row r="1391" spans="1:8" x14ac:dyDescent="0.3">
      <c r="A1391" s="28"/>
      <c r="B1391" s="27"/>
      <c r="G1391" s="28"/>
      <c r="H1391" s="27"/>
    </row>
    <row r="1392" spans="1:8" x14ac:dyDescent="0.3">
      <c r="A1392" s="28"/>
      <c r="B1392" s="27"/>
      <c r="G1392" s="28"/>
      <c r="H1392" s="27"/>
    </row>
    <row r="1393" spans="1:8" x14ac:dyDescent="0.3">
      <c r="A1393" s="28"/>
      <c r="B1393" s="27"/>
      <c r="G1393" s="28"/>
      <c r="H1393" s="27"/>
    </row>
    <row r="1394" spans="1:8" x14ac:dyDescent="0.3">
      <c r="A1394" s="28"/>
      <c r="B1394" s="27"/>
      <c r="G1394" s="28"/>
      <c r="H1394" s="27"/>
    </row>
    <row r="1395" spans="1:8" x14ac:dyDescent="0.3">
      <c r="A1395" s="28"/>
      <c r="B1395" s="27"/>
      <c r="G1395" s="28"/>
      <c r="H1395" s="27"/>
    </row>
    <row r="1396" spans="1:8" x14ac:dyDescent="0.3">
      <c r="A1396" s="28"/>
      <c r="B1396" s="27"/>
      <c r="G1396" s="28"/>
      <c r="H1396" s="27"/>
    </row>
    <row r="1397" spans="1:8" x14ac:dyDescent="0.3">
      <c r="A1397" s="28"/>
      <c r="B1397" s="27"/>
      <c r="G1397" s="28"/>
      <c r="H1397" s="27"/>
    </row>
    <row r="1398" spans="1:8" x14ac:dyDescent="0.3">
      <c r="A1398" s="28"/>
      <c r="B1398" s="27"/>
      <c r="G1398" s="28"/>
      <c r="H1398" s="27"/>
    </row>
    <row r="1399" spans="1:8" x14ac:dyDescent="0.3">
      <c r="A1399" s="28"/>
      <c r="B1399" s="27"/>
      <c r="G1399" s="28"/>
      <c r="H1399" s="27"/>
    </row>
    <row r="1400" spans="1:8" x14ac:dyDescent="0.3">
      <c r="A1400" s="28"/>
      <c r="B1400" s="27"/>
      <c r="G1400" s="28"/>
      <c r="H1400" s="27"/>
    </row>
    <row r="1401" spans="1:8" x14ac:dyDescent="0.3">
      <c r="A1401" s="28"/>
      <c r="B1401" s="27"/>
      <c r="G1401" s="28"/>
      <c r="H1401" s="27"/>
    </row>
    <row r="1402" spans="1:8" x14ac:dyDescent="0.3">
      <c r="A1402" s="28"/>
      <c r="B1402" s="27"/>
      <c r="G1402" s="28"/>
      <c r="H1402" s="27"/>
    </row>
    <row r="1403" spans="1:8" x14ac:dyDescent="0.3">
      <c r="A1403" s="28"/>
      <c r="B1403" s="27"/>
      <c r="G1403" s="28"/>
      <c r="H1403" s="27"/>
    </row>
    <row r="1404" spans="1:8" x14ac:dyDescent="0.3">
      <c r="A1404" s="28"/>
      <c r="B1404" s="27"/>
      <c r="G1404" s="28"/>
      <c r="H1404" s="27"/>
    </row>
    <row r="1405" spans="1:8" x14ac:dyDescent="0.3">
      <c r="A1405" s="28"/>
      <c r="B1405" s="27"/>
      <c r="G1405" s="28"/>
      <c r="H1405" s="27"/>
    </row>
    <row r="1406" spans="1:8" x14ac:dyDescent="0.3">
      <c r="A1406" s="28"/>
      <c r="B1406" s="27"/>
      <c r="G1406" s="28"/>
      <c r="H1406" s="27"/>
    </row>
    <row r="1407" spans="1:8" x14ac:dyDescent="0.3">
      <c r="A1407" s="28"/>
      <c r="B1407" s="27"/>
      <c r="G1407" s="28"/>
      <c r="H1407" s="27"/>
    </row>
    <row r="1408" spans="1:8" x14ac:dyDescent="0.3">
      <c r="A1408" s="28"/>
      <c r="B1408" s="27"/>
      <c r="G1408" s="28"/>
      <c r="H1408" s="27"/>
    </row>
    <row r="1409" spans="1:8" x14ac:dyDescent="0.3">
      <c r="A1409" s="28"/>
      <c r="B1409" s="27"/>
      <c r="G1409" s="28"/>
      <c r="H1409" s="27"/>
    </row>
    <row r="1410" spans="1:8" x14ac:dyDescent="0.3">
      <c r="A1410" s="28"/>
      <c r="B1410" s="27"/>
      <c r="G1410" s="28"/>
      <c r="H1410" s="27"/>
    </row>
    <row r="1411" spans="1:8" x14ac:dyDescent="0.3">
      <c r="A1411" s="28"/>
      <c r="B1411" s="27"/>
      <c r="G1411" s="28"/>
      <c r="H1411" s="27"/>
    </row>
    <row r="1412" spans="1:8" x14ac:dyDescent="0.3">
      <c r="A1412" s="28"/>
      <c r="B1412" s="27"/>
      <c r="G1412" s="28"/>
      <c r="H1412" s="27"/>
    </row>
    <row r="1413" spans="1:8" x14ac:dyDescent="0.3">
      <c r="A1413" s="28"/>
      <c r="B1413" s="27"/>
      <c r="G1413" s="28"/>
      <c r="H1413" s="27"/>
    </row>
    <row r="1414" spans="1:8" x14ac:dyDescent="0.3">
      <c r="A1414" s="28"/>
      <c r="B1414" s="27"/>
      <c r="G1414" s="28"/>
      <c r="H1414" s="27"/>
    </row>
    <row r="1415" spans="1:8" x14ac:dyDescent="0.3">
      <c r="A1415" s="28"/>
      <c r="B1415" s="27"/>
      <c r="G1415" s="28"/>
      <c r="H1415" s="27"/>
    </row>
    <row r="1416" spans="1:8" x14ac:dyDescent="0.3">
      <c r="A1416" s="28"/>
      <c r="B1416" s="27"/>
      <c r="G1416" s="28"/>
      <c r="H1416" s="27"/>
    </row>
    <row r="1417" spans="1:8" x14ac:dyDescent="0.3">
      <c r="A1417" s="28"/>
      <c r="B1417" s="27"/>
      <c r="G1417" s="28"/>
      <c r="H1417" s="27"/>
    </row>
    <row r="1418" spans="1:8" x14ac:dyDescent="0.3">
      <c r="A1418" s="28"/>
      <c r="B1418" s="27"/>
      <c r="G1418" s="28"/>
      <c r="H1418" s="27"/>
    </row>
    <row r="1419" spans="1:8" x14ac:dyDescent="0.3">
      <c r="A1419" s="28"/>
      <c r="B1419" s="27"/>
      <c r="G1419" s="28"/>
      <c r="H1419" s="27"/>
    </row>
    <row r="1420" spans="1:8" x14ac:dyDescent="0.3">
      <c r="A1420" s="28"/>
      <c r="B1420" s="27"/>
      <c r="G1420" s="28"/>
      <c r="H1420" s="27"/>
    </row>
    <row r="1421" spans="1:8" x14ac:dyDescent="0.3">
      <c r="A1421" s="28"/>
      <c r="B1421" s="27"/>
      <c r="G1421" s="28"/>
      <c r="H1421" s="27"/>
    </row>
    <row r="1422" spans="1:8" x14ac:dyDescent="0.3">
      <c r="A1422" s="28"/>
      <c r="B1422" s="27"/>
      <c r="G1422" s="28"/>
      <c r="H1422" s="27"/>
    </row>
    <row r="1423" spans="1:8" x14ac:dyDescent="0.3">
      <c r="A1423" s="28"/>
      <c r="B1423" s="27"/>
      <c r="G1423" s="28"/>
      <c r="H1423" s="27"/>
    </row>
    <row r="1424" spans="1:8" x14ac:dyDescent="0.3">
      <c r="A1424" s="28"/>
      <c r="B1424" s="27"/>
      <c r="G1424" s="28"/>
      <c r="H1424" s="27"/>
    </row>
    <row r="1425" spans="1:8" x14ac:dyDescent="0.3">
      <c r="A1425" s="28"/>
      <c r="B1425" s="27"/>
      <c r="G1425" s="28"/>
      <c r="H1425" s="27"/>
    </row>
    <row r="1426" spans="1:8" x14ac:dyDescent="0.3">
      <c r="A1426" s="28"/>
      <c r="B1426" s="27"/>
      <c r="G1426" s="28"/>
      <c r="H1426" s="27"/>
    </row>
    <row r="1427" spans="1:8" x14ac:dyDescent="0.3">
      <c r="A1427" s="28"/>
      <c r="B1427" s="27"/>
      <c r="G1427" s="28"/>
      <c r="H1427" s="27"/>
    </row>
    <row r="1428" spans="1:8" x14ac:dyDescent="0.3">
      <c r="A1428" s="28"/>
      <c r="B1428" s="27"/>
      <c r="G1428" s="28"/>
      <c r="H1428" s="27"/>
    </row>
    <row r="1429" spans="1:8" x14ac:dyDescent="0.3">
      <c r="A1429" s="28"/>
      <c r="B1429" s="27"/>
      <c r="G1429" s="28"/>
      <c r="H1429" s="27"/>
    </row>
    <row r="1430" spans="1:8" x14ac:dyDescent="0.3">
      <c r="A1430" s="28"/>
      <c r="B1430" s="27"/>
      <c r="G1430" s="28"/>
      <c r="H1430" s="27"/>
    </row>
    <row r="1431" spans="1:8" x14ac:dyDescent="0.3">
      <c r="A1431" s="28"/>
      <c r="B1431" s="27"/>
      <c r="G1431" s="28"/>
      <c r="H1431" s="27"/>
    </row>
    <row r="1432" spans="1:8" x14ac:dyDescent="0.3">
      <c r="A1432" s="28"/>
      <c r="B1432" s="27"/>
      <c r="G1432" s="28"/>
      <c r="H1432" s="27"/>
    </row>
    <row r="1433" spans="1:8" x14ac:dyDescent="0.3">
      <c r="A1433" s="28"/>
      <c r="B1433" s="27"/>
      <c r="G1433" s="28"/>
      <c r="H1433" s="27"/>
    </row>
    <row r="1434" spans="1:8" x14ac:dyDescent="0.3">
      <c r="A1434" s="28"/>
      <c r="B1434" s="27"/>
      <c r="G1434" s="28"/>
      <c r="H1434" s="27"/>
    </row>
    <row r="1435" spans="1:8" x14ac:dyDescent="0.3">
      <c r="A1435" s="28"/>
      <c r="B1435" s="27"/>
      <c r="G1435" s="28"/>
      <c r="H1435" s="27"/>
    </row>
    <row r="1436" spans="1:8" x14ac:dyDescent="0.3">
      <c r="A1436" s="28"/>
      <c r="B1436" s="27"/>
      <c r="G1436" s="28"/>
      <c r="H1436" s="27"/>
    </row>
    <row r="1437" spans="1:8" x14ac:dyDescent="0.3">
      <c r="A1437" s="28"/>
      <c r="B1437" s="27"/>
      <c r="G1437" s="28"/>
      <c r="H1437" s="27"/>
    </row>
    <row r="1438" spans="1:8" x14ac:dyDescent="0.3">
      <c r="A1438" s="28"/>
      <c r="B1438" s="27"/>
      <c r="G1438" s="28"/>
      <c r="H1438" s="27"/>
    </row>
    <row r="1439" spans="1:8" x14ac:dyDescent="0.3">
      <c r="A1439" s="28"/>
      <c r="B1439" s="27"/>
      <c r="G1439" s="28"/>
      <c r="H1439" s="27"/>
    </row>
    <row r="1440" spans="1:8" x14ac:dyDescent="0.3">
      <c r="A1440" s="28"/>
      <c r="B1440" s="27"/>
      <c r="G1440" s="28"/>
      <c r="H1440" s="27"/>
    </row>
    <row r="1441" spans="1:8" x14ac:dyDescent="0.3">
      <c r="A1441" s="28"/>
      <c r="B1441" s="27"/>
      <c r="G1441" s="28"/>
      <c r="H1441" s="27"/>
    </row>
    <row r="1442" spans="1:8" x14ac:dyDescent="0.3">
      <c r="A1442" s="28"/>
      <c r="B1442" s="27"/>
      <c r="G1442" s="28"/>
      <c r="H1442" s="27"/>
    </row>
    <row r="1443" spans="1:8" x14ac:dyDescent="0.3">
      <c r="A1443" s="28"/>
      <c r="B1443" s="27"/>
      <c r="G1443" s="28"/>
      <c r="H1443" s="27"/>
    </row>
    <row r="1444" spans="1:8" x14ac:dyDescent="0.3">
      <c r="A1444" s="28"/>
      <c r="B1444" s="27"/>
      <c r="G1444" s="28"/>
      <c r="H1444" s="27"/>
    </row>
    <row r="1445" spans="1:8" x14ac:dyDescent="0.3">
      <c r="A1445" s="28"/>
      <c r="B1445" s="27"/>
      <c r="G1445" s="28"/>
      <c r="H1445" s="27"/>
    </row>
    <row r="1446" spans="1:8" x14ac:dyDescent="0.3">
      <c r="A1446" s="28"/>
      <c r="B1446" s="27"/>
      <c r="G1446" s="28"/>
      <c r="H1446" s="27"/>
    </row>
    <row r="1447" spans="1:8" x14ac:dyDescent="0.3">
      <c r="A1447" s="28"/>
      <c r="B1447" s="27"/>
      <c r="G1447" s="28"/>
      <c r="H1447" s="27"/>
    </row>
    <row r="1448" spans="1:8" x14ac:dyDescent="0.3">
      <c r="A1448" s="28"/>
      <c r="B1448" s="27"/>
      <c r="G1448" s="28"/>
      <c r="H1448" s="27"/>
    </row>
    <row r="1449" spans="1:8" x14ac:dyDescent="0.3">
      <c r="A1449" s="28"/>
      <c r="B1449" s="27"/>
      <c r="G1449" s="28"/>
      <c r="H1449" s="27"/>
    </row>
    <row r="1450" spans="1:8" x14ac:dyDescent="0.3">
      <c r="A1450" s="28"/>
      <c r="B1450" s="27"/>
      <c r="G1450" s="28"/>
      <c r="H1450" s="27"/>
    </row>
    <row r="1451" spans="1:8" x14ac:dyDescent="0.3">
      <c r="A1451" s="28"/>
      <c r="B1451" s="27"/>
      <c r="G1451" s="28"/>
      <c r="H1451" s="27"/>
    </row>
    <row r="1452" spans="1:8" x14ac:dyDescent="0.3">
      <c r="A1452" s="28"/>
      <c r="B1452" s="27"/>
      <c r="G1452" s="28"/>
      <c r="H1452" s="27"/>
    </row>
    <row r="1453" spans="1:8" x14ac:dyDescent="0.3">
      <c r="A1453" s="28"/>
      <c r="B1453" s="27"/>
      <c r="G1453" s="28"/>
      <c r="H1453" s="27"/>
    </row>
    <row r="1454" spans="1:8" x14ac:dyDescent="0.3">
      <c r="A1454" s="28"/>
      <c r="B1454" s="27"/>
      <c r="G1454" s="28"/>
      <c r="H1454" s="27"/>
    </row>
    <row r="1455" spans="1:8" x14ac:dyDescent="0.3">
      <c r="A1455" s="28"/>
      <c r="B1455" s="27"/>
      <c r="G1455" s="28"/>
      <c r="H1455" s="27"/>
    </row>
    <row r="1456" spans="1:8" x14ac:dyDescent="0.3">
      <c r="A1456" s="28"/>
      <c r="B1456" s="27"/>
      <c r="G1456" s="28"/>
      <c r="H1456" s="27"/>
    </row>
    <row r="1457" spans="1:8" x14ac:dyDescent="0.3">
      <c r="A1457" s="28"/>
      <c r="B1457" s="27"/>
      <c r="G1457" s="28"/>
      <c r="H1457" s="27"/>
    </row>
    <row r="1458" spans="1:8" x14ac:dyDescent="0.3">
      <c r="A1458" s="28"/>
      <c r="B1458" s="27"/>
      <c r="G1458" s="28"/>
      <c r="H1458" s="27"/>
    </row>
    <row r="1459" spans="1:8" x14ac:dyDescent="0.3">
      <c r="A1459" s="28"/>
      <c r="B1459" s="27"/>
      <c r="G1459" s="28"/>
      <c r="H1459" s="27"/>
    </row>
    <row r="1460" spans="1:8" x14ac:dyDescent="0.3">
      <c r="A1460" s="28"/>
      <c r="B1460" s="27"/>
      <c r="G1460" s="28"/>
      <c r="H1460" s="27"/>
    </row>
    <row r="1461" spans="1:8" x14ac:dyDescent="0.3">
      <c r="A1461" s="28"/>
      <c r="B1461" s="27"/>
      <c r="G1461" s="28"/>
      <c r="H1461" s="27"/>
    </row>
    <row r="1462" spans="1:8" x14ac:dyDescent="0.3">
      <c r="A1462" s="28"/>
      <c r="B1462" s="27"/>
      <c r="G1462" s="28"/>
      <c r="H1462" s="27"/>
    </row>
    <row r="1463" spans="1:8" x14ac:dyDescent="0.3">
      <c r="A1463" s="28"/>
      <c r="B1463" s="27"/>
      <c r="G1463" s="28"/>
      <c r="H1463" s="27"/>
    </row>
    <row r="1464" spans="1:8" x14ac:dyDescent="0.3">
      <c r="A1464" s="28"/>
      <c r="B1464" s="27"/>
      <c r="G1464" s="28"/>
      <c r="H1464" s="27"/>
    </row>
    <row r="1465" spans="1:8" x14ac:dyDescent="0.3">
      <c r="A1465" s="28"/>
      <c r="B1465" s="27"/>
      <c r="G1465" s="28"/>
      <c r="H1465" s="27"/>
    </row>
    <row r="1466" spans="1:8" x14ac:dyDescent="0.3">
      <c r="A1466" s="28"/>
      <c r="B1466" s="27"/>
      <c r="G1466" s="28"/>
      <c r="H1466" s="27"/>
    </row>
    <row r="1467" spans="1:8" x14ac:dyDescent="0.3">
      <c r="A1467" s="28"/>
      <c r="B1467" s="27"/>
      <c r="G1467" s="28"/>
      <c r="H1467" s="27"/>
    </row>
    <row r="1468" spans="1:8" x14ac:dyDescent="0.3">
      <c r="A1468" s="28"/>
      <c r="B1468" s="27"/>
      <c r="G1468" s="28"/>
      <c r="H1468" s="27"/>
    </row>
    <row r="1469" spans="1:8" x14ac:dyDescent="0.3">
      <c r="A1469" s="28"/>
      <c r="B1469" s="27"/>
      <c r="G1469" s="28"/>
      <c r="H1469" s="27"/>
    </row>
    <row r="1470" spans="1:8" x14ac:dyDescent="0.3">
      <c r="A1470" s="28"/>
      <c r="B1470" s="27"/>
      <c r="G1470" s="28"/>
      <c r="H1470" s="27"/>
    </row>
    <row r="1471" spans="1:8" x14ac:dyDescent="0.3">
      <c r="A1471" s="28"/>
      <c r="B1471" s="27"/>
      <c r="G1471" s="28"/>
      <c r="H1471" s="27"/>
    </row>
    <row r="1472" spans="1:8" x14ac:dyDescent="0.3">
      <c r="A1472" s="28"/>
      <c r="B1472" s="27"/>
      <c r="G1472" s="28"/>
      <c r="H1472" s="27"/>
    </row>
    <row r="1473" spans="1:8" x14ac:dyDescent="0.3">
      <c r="A1473" s="28"/>
      <c r="B1473" s="27"/>
      <c r="G1473" s="28"/>
      <c r="H1473" s="27"/>
    </row>
    <row r="1474" spans="1:8" x14ac:dyDescent="0.3">
      <c r="A1474" s="28"/>
      <c r="B1474" s="27"/>
      <c r="G1474" s="28"/>
      <c r="H1474" s="27"/>
    </row>
    <row r="1475" spans="1:8" x14ac:dyDescent="0.3">
      <c r="A1475" s="28"/>
      <c r="B1475" s="27"/>
      <c r="G1475" s="28"/>
      <c r="H1475" s="27"/>
    </row>
    <row r="1476" spans="1:8" x14ac:dyDescent="0.3">
      <c r="A1476" s="28"/>
      <c r="B1476" s="27"/>
      <c r="G1476" s="28"/>
      <c r="H1476" s="27"/>
    </row>
    <row r="1477" spans="1:8" x14ac:dyDescent="0.3">
      <c r="A1477" s="28"/>
      <c r="B1477" s="27"/>
      <c r="G1477" s="28"/>
      <c r="H1477" s="27"/>
    </row>
    <row r="1478" spans="1:8" x14ac:dyDescent="0.3">
      <c r="A1478" s="28"/>
      <c r="B1478" s="27"/>
      <c r="G1478" s="28"/>
      <c r="H1478" s="27"/>
    </row>
    <row r="1479" spans="1:8" x14ac:dyDescent="0.3">
      <c r="A1479" s="28"/>
      <c r="B1479" s="27"/>
      <c r="G1479" s="28"/>
      <c r="H1479" s="27"/>
    </row>
    <row r="1480" spans="1:8" x14ac:dyDescent="0.3">
      <c r="A1480" s="28"/>
      <c r="B1480" s="27"/>
      <c r="G1480" s="28"/>
      <c r="H1480" s="27"/>
    </row>
    <row r="1481" spans="1:8" x14ac:dyDescent="0.3">
      <c r="A1481" s="28"/>
      <c r="B1481" s="27"/>
      <c r="G1481" s="28"/>
      <c r="H1481" s="27"/>
    </row>
    <row r="1482" spans="1:8" x14ac:dyDescent="0.3">
      <c r="A1482" s="28"/>
      <c r="B1482" s="27"/>
      <c r="G1482" s="28"/>
      <c r="H1482" s="27"/>
    </row>
    <row r="1483" spans="1:8" x14ac:dyDescent="0.3">
      <c r="A1483" s="28"/>
      <c r="B1483" s="27"/>
      <c r="G1483" s="28"/>
      <c r="H1483" s="27"/>
    </row>
    <row r="1484" spans="1:8" x14ac:dyDescent="0.3">
      <c r="A1484" s="28"/>
      <c r="B1484" s="27"/>
      <c r="G1484" s="28"/>
      <c r="H1484" s="27"/>
    </row>
    <row r="1485" spans="1:8" x14ac:dyDescent="0.3">
      <c r="A1485" s="28"/>
      <c r="B1485" s="27"/>
      <c r="G1485" s="28"/>
      <c r="H1485" s="27"/>
    </row>
    <row r="1486" spans="1:8" x14ac:dyDescent="0.3">
      <c r="A1486" s="28"/>
      <c r="B1486" s="27"/>
      <c r="G1486" s="28"/>
      <c r="H1486" s="27"/>
    </row>
    <row r="1487" spans="1:8" x14ac:dyDescent="0.3">
      <c r="A1487" s="28"/>
      <c r="B1487" s="27"/>
      <c r="G1487" s="28"/>
      <c r="H1487" s="27"/>
    </row>
    <row r="1488" spans="1:8" x14ac:dyDescent="0.3">
      <c r="A1488" s="28"/>
      <c r="B1488" s="27"/>
      <c r="G1488" s="28"/>
      <c r="H1488" s="27"/>
    </row>
    <row r="1489" spans="1:8" x14ac:dyDescent="0.3">
      <c r="A1489" s="28"/>
      <c r="B1489" s="27"/>
      <c r="G1489" s="28"/>
      <c r="H1489" s="27"/>
    </row>
    <row r="1490" spans="1:8" x14ac:dyDescent="0.3">
      <c r="A1490" s="28"/>
      <c r="B1490" s="27"/>
      <c r="G1490" s="28"/>
      <c r="H1490" s="27"/>
    </row>
    <row r="1491" spans="1:8" x14ac:dyDescent="0.3">
      <c r="A1491" s="28"/>
      <c r="B1491" s="27"/>
      <c r="G1491" s="28"/>
      <c r="H1491" s="27"/>
    </row>
    <row r="1492" spans="1:8" x14ac:dyDescent="0.3">
      <c r="A1492" s="28"/>
      <c r="B1492" s="27"/>
      <c r="G1492" s="28"/>
      <c r="H1492" s="27"/>
    </row>
    <row r="1493" spans="1:8" x14ac:dyDescent="0.3">
      <c r="A1493" s="28"/>
      <c r="B1493" s="27"/>
      <c r="G1493" s="28"/>
      <c r="H1493" s="27"/>
    </row>
    <row r="1494" spans="1:8" x14ac:dyDescent="0.3">
      <c r="A1494" s="28"/>
      <c r="B1494" s="27"/>
      <c r="G1494" s="28"/>
      <c r="H1494" s="27"/>
    </row>
    <row r="1495" spans="1:8" x14ac:dyDescent="0.3">
      <c r="A1495" s="28"/>
      <c r="B1495" s="27"/>
      <c r="G1495" s="28"/>
      <c r="H1495" s="27"/>
    </row>
    <row r="1496" spans="1:8" x14ac:dyDescent="0.3">
      <c r="A1496" s="28"/>
      <c r="B1496" s="27"/>
      <c r="G1496" s="28"/>
      <c r="H1496" s="27"/>
    </row>
    <row r="1497" spans="1:8" x14ac:dyDescent="0.3">
      <c r="A1497" s="28"/>
      <c r="B1497" s="27"/>
      <c r="G1497" s="28"/>
      <c r="H1497" s="27"/>
    </row>
    <row r="1498" spans="1:8" x14ac:dyDescent="0.3">
      <c r="A1498" s="28"/>
      <c r="B1498" s="27"/>
      <c r="G1498" s="28"/>
      <c r="H1498" s="27"/>
    </row>
    <row r="1499" spans="1:8" x14ac:dyDescent="0.3">
      <c r="A1499" s="28"/>
      <c r="B1499" s="27"/>
      <c r="G1499" s="28"/>
      <c r="H1499" s="27"/>
    </row>
    <row r="1500" spans="1:8" x14ac:dyDescent="0.3">
      <c r="A1500" s="28"/>
      <c r="B1500" s="27"/>
      <c r="G1500" s="28"/>
      <c r="H1500" s="27"/>
    </row>
    <row r="1501" spans="1:8" x14ac:dyDescent="0.3">
      <c r="A1501" s="28"/>
      <c r="B1501" s="27"/>
      <c r="G1501" s="28"/>
      <c r="H1501" s="27"/>
    </row>
    <row r="1502" spans="1:8" x14ac:dyDescent="0.3">
      <c r="A1502" s="28"/>
      <c r="B1502" s="27"/>
      <c r="G1502" s="28"/>
      <c r="H1502" s="27"/>
    </row>
    <row r="1503" spans="1:8" x14ac:dyDescent="0.3">
      <c r="A1503" s="28"/>
      <c r="B1503" s="27"/>
      <c r="G1503" s="28"/>
      <c r="H1503" s="27"/>
    </row>
    <row r="1504" spans="1:8" x14ac:dyDescent="0.3">
      <c r="A1504" s="28"/>
      <c r="B1504" s="27"/>
      <c r="G1504" s="28"/>
      <c r="H1504" s="27"/>
    </row>
    <row r="1505" spans="1:8" x14ac:dyDescent="0.3">
      <c r="A1505" s="28"/>
      <c r="B1505" s="27"/>
      <c r="G1505" s="28"/>
      <c r="H1505" s="27"/>
    </row>
    <row r="1506" spans="1:8" x14ac:dyDescent="0.3">
      <c r="A1506" s="28"/>
      <c r="B1506" s="27"/>
      <c r="G1506" s="28"/>
      <c r="H1506" s="27"/>
    </row>
    <row r="1507" spans="1:8" x14ac:dyDescent="0.3">
      <c r="A1507" s="28"/>
      <c r="B1507" s="27"/>
      <c r="G1507" s="28"/>
      <c r="H1507" s="27"/>
    </row>
    <row r="1508" spans="1:8" x14ac:dyDescent="0.3">
      <c r="A1508" s="28"/>
      <c r="B1508" s="27"/>
      <c r="G1508" s="28"/>
      <c r="H1508" s="27"/>
    </row>
    <row r="1509" spans="1:8" x14ac:dyDescent="0.3">
      <c r="A1509" s="28"/>
      <c r="B1509" s="27"/>
      <c r="G1509" s="28"/>
      <c r="H1509" s="27"/>
    </row>
    <row r="1510" spans="1:8" x14ac:dyDescent="0.3">
      <c r="A1510" s="28"/>
      <c r="B1510" s="27"/>
      <c r="G1510" s="28"/>
      <c r="H1510" s="27"/>
    </row>
    <row r="1511" spans="1:8" x14ac:dyDescent="0.3">
      <c r="A1511" s="28"/>
      <c r="B1511" s="27"/>
      <c r="G1511" s="28"/>
      <c r="H1511" s="27"/>
    </row>
    <row r="1512" spans="1:8" x14ac:dyDescent="0.3">
      <c r="A1512" s="28"/>
      <c r="B1512" s="27"/>
      <c r="G1512" s="28"/>
      <c r="H1512" s="27"/>
    </row>
    <row r="1513" spans="1:8" x14ac:dyDescent="0.3">
      <c r="A1513" s="28"/>
      <c r="B1513" s="27"/>
      <c r="G1513" s="28"/>
      <c r="H1513" s="27"/>
    </row>
    <row r="1514" spans="1:8" x14ac:dyDescent="0.3">
      <c r="A1514" s="28"/>
      <c r="B1514" s="27"/>
      <c r="G1514" s="28"/>
      <c r="H1514" s="27"/>
    </row>
    <row r="1515" spans="1:8" x14ac:dyDescent="0.3">
      <c r="A1515" s="28"/>
      <c r="B1515" s="27"/>
      <c r="G1515" s="28"/>
      <c r="H1515" s="27"/>
    </row>
    <row r="1516" spans="1:8" x14ac:dyDescent="0.3">
      <c r="A1516" s="28"/>
      <c r="B1516" s="27"/>
      <c r="G1516" s="28"/>
      <c r="H1516" s="27"/>
    </row>
    <row r="1517" spans="1:8" x14ac:dyDescent="0.3">
      <c r="A1517" s="28"/>
      <c r="B1517" s="27"/>
      <c r="G1517" s="28"/>
      <c r="H1517" s="27"/>
    </row>
    <row r="1518" spans="1:8" x14ac:dyDescent="0.3">
      <c r="A1518" s="28"/>
      <c r="B1518" s="27"/>
      <c r="G1518" s="28"/>
      <c r="H1518" s="27"/>
    </row>
    <row r="1519" spans="1:8" x14ac:dyDescent="0.3">
      <c r="A1519" s="28"/>
      <c r="B1519" s="27"/>
      <c r="G1519" s="28"/>
      <c r="H1519" s="27"/>
    </row>
    <row r="1520" spans="1:8" x14ac:dyDescent="0.3">
      <c r="A1520" s="28"/>
      <c r="B1520" s="27"/>
      <c r="G1520" s="28"/>
      <c r="H1520" s="27"/>
    </row>
    <row r="1521" spans="1:8" x14ac:dyDescent="0.3">
      <c r="A1521" s="28"/>
      <c r="B1521" s="27"/>
      <c r="G1521" s="28"/>
      <c r="H1521" s="27"/>
    </row>
    <row r="1522" spans="1:8" x14ac:dyDescent="0.3">
      <c r="A1522" s="28"/>
      <c r="B1522" s="27"/>
      <c r="G1522" s="28"/>
      <c r="H1522" s="27"/>
    </row>
    <row r="1523" spans="1:8" x14ac:dyDescent="0.3">
      <c r="A1523" s="28"/>
      <c r="B1523" s="27"/>
      <c r="G1523" s="28"/>
      <c r="H1523" s="27"/>
    </row>
    <row r="1524" spans="1:8" x14ac:dyDescent="0.3">
      <c r="A1524" s="28"/>
      <c r="B1524" s="27"/>
      <c r="G1524" s="28"/>
      <c r="H1524" s="27"/>
    </row>
    <row r="1525" spans="1:8" x14ac:dyDescent="0.3">
      <c r="A1525" s="28"/>
      <c r="B1525" s="27"/>
      <c r="G1525" s="28"/>
      <c r="H1525" s="27"/>
    </row>
    <row r="1526" spans="1:8" x14ac:dyDescent="0.3">
      <c r="A1526" s="28"/>
      <c r="B1526" s="27"/>
      <c r="G1526" s="28"/>
      <c r="H1526" s="27"/>
    </row>
    <row r="1527" spans="1:8" x14ac:dyDescent="0.3">
      <c r="A1527" s="28"/>
      <c r="B1527" s="27"/>
      <c r="G1527" s="28"/>
      <c r="H1527" s="27"/>
    </row>
    <row r="1528" spans="1:8" x14ac:dyDescent="0.3">
      <c r="A1528" s="28"/>
      <c r="B1528" s="27"/>
      <c r="G1528" s="28"/>
      <c r="H1528" s="27"/>
    </row>
    <row r="1529" spans="1:8" x14ac:dyDescent="0.3">
      <c r="A1529" s="28"/>
      <c r="B1529" s="27"/>
      <c r="G1529" s="28"/>
      <c r="H1529" s="27"/>
    </row>
    <row r="1530" spans="1:8" x14ac:dyDescent="0.3">
      <c r="A1530" s="28"/>
      <c r="B1530" s="27"/>
      <c r="G1530" s="28"/>
      <c r="H1530" s="27"/>
    </row>
    <row r="1531" spans="1:8" x14ac:dyDescent="0.3">
      <c r="A1531" s="28"/>
      <c r="B1531" s="27"/>
      <c r="G1531" s="28"/>
      <c r="H1531" s="27"/>
    </row>
    <row r="1532" spans="1:8" x14ac:dyDescent="0.3">
      <c r="A1532" s="28"/>
      <c r="B1532" s="27"/>
      <c r="G1532" s="28"/>
      <c r="H1532" s="27"/>
    </row>
    <row r="1533" spans="1:8" x14ac:dyDescent="0.3">
      <c r="A1533" s="28"/>
      <c r="B1533" s="27"/>
      <c r="G1533" s="28"/>
      <c r="H1533" s="27"/>
    </row>
    <row r="1534" spans="1:8" x14ac:dyDescent="0.3">
      <c r="A1534" s="28"/>
      <c r="B1534" s="27"/>
      <c r="G1534" s="28"/>
      <c r="H1534" s="27"/>
    </row>
    <row r="1535" spans="1:8" x14ac:dyDescent="0.3">
      <c r="A1535" s="28"/>
      <c r="B1535" s="27"/>
      <c r="G1535" s="28"/>
      <c r="H1535" s="27"/>
    </row>
    <row r="1536" spans="1:8" x14ac:dyDescent="0.3">
      <c r="A1536" s="28"/>
      <c r="B1536" s="27"/>
      <c r="G1536" s="28"/>
      <c r="H1536" s="27"/>
    </row>
    <row r="1537" spans="1:8" x14ac:dyDescent="0.3">
      <c r="A1537" s="28"/>
      <c r="B1537" s="27"/>
      <c r="G1537" s="28"/>
      <c r="H1537" s="27"/>
    </row>
    <row r="1538" spans="1:8" x14ac:dyDescent="0.3">
      <c r="A1538" s="28"/>
      <c r="B1538" s="27"/>
      <c r="G1538" s="28"/>
      <c r="H1538" s="27"/>
    </row>
    <row r="1539" spans="1:8" x14ac:dyDescent="0.3">
      <c r="A1539" s="28"/>
      <c r="B1539" s="27"/>
      <c r="G1539" s="28"/>
      <c r="H1539" s="27"/>
    </row>
    <row r="1540" spans="1:8" x14ac:dyDescent="0.3">
      <c r="A1540" s="28"/>
      <c r="B1540" s="27"/>
      <c r="G1540" s="28"/>
      <c r="H1540" s="27"/>
    </row>
    <row r="1541" spans="1:8" x14ac:dyDescent="0.3">
      <c r="A1541" s="28"/>
      <c r="B1541" s="27"/>
      <c r="G1541" s="28"/>
      <c r="H1541" s="27"/>
    </row>
    <row r="1542" spans="1:8" x14ac:dyDescent="0.3">
      <c r="A1542" s="28"/>
      <c r="B1542" s="27"/>
      <c r="G1542" s="28"/>
      <c r="H1542" s="27"/>
    </row>
    <row r="1543" spans="1:8" x14ac:dyDescent="0.3">
      <c r="A1543" s="28"/>
      <c r="B1543" s="27"/>
      <c r="G1543" s="28"/>
      <c r="H1543" s="27"/>
    </row>
    <row r="1544" spans="1:8" x14ac:dyDescent="0.3">
      <c r="A1544" s="28"/>
      <c r="B1544" s="27"/>
      <c r="G1544" s="28"/>
      <c r="H1544" s="27"/>
    </row>
    <row r="1545" spans="1:8" x14ac:dyDescent="0.3">
      <c r="A1545" s="28"/>
      <c r="B1545" s="27"/>
      <c r="G1545" s="28"/>
      <c r="H1545" s="27"/>
    </row>
    <row r="1546" spans="1:8" x14ac:dyDescent="0.3">
      <c r="A1546" s="28"/>
      <c r="B1546" s="27"/>
      <c r="G1546" s="28"/>
      <c r="H1546" s="27"/>
    </row>
    <row r="1547" spans="1:8" x14ac:dyDescent="0.3">
      <c r="A1547" s="28"/>
      <c r="B1547" s="27"/>
      <c r="G1547" s="28"/>
      <c r="H1547" s="27"/>
    </row>
    <row r="1548" spans="1:8" x14ac:dyDescent="0.3">
      <c r="A1548" s="28"/>
      <c r="B1548" s="27"/>
      <c r="G1548" s="28"/>
      <c r="H1548" s="27"/>
    </row>
    <row r="1549" spans="1:8" x14ac:dyDescent="0.3">
      <c r="A1549" s="28"/>
      <c r="B1549" s="27"/>
      <c r="G1549" s="28"/>
      <c r="H1549" s="27"/>
    </row>
    <row r="1550" spans="1:8" x14ac:dyDescent="0.3">
      <c r="A1550" s="28"/>
      <c r="B1550" s="27"/>
      <c r="G1550" s="28"/>
      <c r="H1550" s="27"/>
    </row>
    <row r="1551" spans="1:8" x14ac:dyDescent="0.3">
      <c r="A1551" s="28"/>
      <c r="B1551" s="27"/>
      <c r="G1551" s="28"/>
      <c r="H1551" s="27"/>
    </row>
    <row r="1552" spans="1:8" x14ac:dyDescent="0.3">
      <c r="A1552" s="28"/>
      <c r="B1552" s="27"/>
      <c r="G1552" s="28"/>
      <c r="H1552" s="27"/>
    </row>
    <row r="1553" spans="1:8" x14ac:dyDescent="0.3">
      <c r="A1553" s="28"/>
      <c r="B1553" s="27"/>
      <c r="G1553" s="28"/>
      <c r="H1553" s="27"/>
    </row>
    <row r="1554" spans="1:8" x14ac:dyDescent="0.3">
      <c r="A1554" s="28"/>
      <c r="B1554" s="27"/>
      <c r="G1554" s="28"/>
      <c r="H1554" s="27"/>
    </row>
    <row r="1555" spans="1:8" x14ac:dyDescent="0.3">
      <c r="A1555" s="28"/>
      <c r="B1555" s="27"/>
      <c r="G1555" s="28"/>
      <c r="H1555" s="27"/>
    </row>
    <row r="1556" spans="1:8" x14ac:dyDescent="0.3">
      <c r="A1556" s="28"/>
      <c r="B1556" s="27"/>
      <c r="G1556" s="28"/>
      <c r="H1556" s="27"/>
    </row>
    <row r="1557" spans="1:8" x14ac:dyDescent="0.3">
      <c r="A1557" s="28"/>
      <c r="B1557" s="27"/>
      <c r="G1557" s="28"/>
      <c r="H1557" s="27"/>
    </row>
    <row r="1558" spans="1:8" x14ac:dyDescent="0.3">
      <c r="A1558" s="28"/>
      <c r="B1558" s="27"/>
      <c r="G1558" s="28"/>
      <c r="H1558" s="27"/>
    </row>
    <row r="1559" spans="1:8" x14ac:dyDescent="0.3">
      <c r="A1559" s="28"/>
      <c r="B1559" s="27"/>
      <c r="G1559" s="28"/>
      <c r="H1559" s="27"/>
    </row>
    <row r="1560" spans="1:8" x14ac:dyDescent="0.3">
      <c r="A1560" s="28"/>
      <c r="B1560" s="27"/>
      <c r="G1560" s="28"/>
      <c r="H1560" s="27"/>
    </row>
    <row r="1561" spans="1:8" x14ac:dyDescent="0.3">
      <c r="A1561" s="28"/>
      <c r="B1561" s="27"/>
      <c r="G1561" s="28"/>
      <c r="H1561" s="27"/>
    </row>
    <row r="1562" spans="1:8" x14ac:dyDescent="0.3">
      <c r="A1562" s="28"/>
      <c r="B1562" s="27"/>
      <c r="G1562" s="28"/>
      <c r="H1562" s="27"/>
    </row>
    <row r="1563" spans="1:8" x14ac:dyDescent="0.3">
      <c r="A1563" s="28"/>
      <c r="B1563" s="27"/>
      <c r="G1563" s="28"/>
      <c r="H1563" s="27"/>
    </row>
    <row r="1564" spans="1:8" x14ac:dyDescent="0.3">
      <c r="A1564" s="28"/>
      <c r="B1564" s="27"/>
      <c r="G1564" s="28"/>
      <c r="H1564" s="27"/>
    </row>
    <row r="1565" spans="1:8" x14ac:dyDescent="0.3">
      <c r="A1565" s="28"/>
      <c r="B1565" s="27"/>
      <c r="G1565" s="28"/>
      <c r="H1565" s="27"/>
    </row>
    <row r="1566" spans="1:8" x14ac:dyDescent="0.3">
      <c r="A1566" s="28"/>
      <c r="B1566" s="27"/>
      <c r="G1566" s="28"/>
      <c r="H1566" s="27"/>
    </row>
    <row r="1567" spans="1:8" x14ac:dyDescent="0.3">
      <c r="A1567" s="28"/>
      <c r="B1567" s="27"/>
      <c r="G1567" s="28"/>
      <c r="H1567" s="27"/>
    </row>
    <row r="1568" spans="1:8" x14ac:dyDescent="0.3">
      <c r="A1568" s="28"/>
      <c r="B1568" s="27"/>
      <c r="G1568" s="28"/>
      <c r="H1568" s="27"/>
    </row>
    <row r="1569" spans="1:8" x14ac:dyDescent="0.3">
      <c r="A1569" s="28"/>
      <c r="B1569" s="27"/>
      <c r="G1569" s="28"/>
      <c r="H1569" s="27"/>
    </row>
    <row r="1570" spans="1:8" x14ac:dyDescent="0.3">
      <c r="A1570" s="28"/>
      <c r="B1570" s="27"/>
      <c r="G1570" s="28"/>
      <c r="H1570" s="27"/>
    </row>
    <row r="1571" spans="1:8" x14ac:dyDescent="0.3">
      <c r="A1571" s="28"/>
      <c r="B1571" s="27"/>
      <c r="G1571" s="28"/>
      <c r="H1571" s="27"/>
    </row>
    <row r="1572" spans="1:8" x14ac:dyDescent="0.3">
      <c r="A1572" s="28"/>
      <c r="B1572" s="27"/>
      <c r="G1572" s="28"/>
      <c r="H1572" s="27"/>
    </row>
    <row r="1573" spans="1:8" x14ac:dyDescent="0.3">
      <c r="A1573" s="28"/>
      <c r="B1573" s="27"/>
      <c r="G1573" s="28"/>
      <c r="H1573" s="27"/>
    </row>
    <row r="1574" spans="1:8" x14ac:dyDescent="0.3">
      <c r="A1574" s="28"/>
      <c r="B1574" s="27"/>
      <c r="G1574" s="28"/>
      <c r="H1574" s="27"/>
    </row>
    <row r="1575" spans="1:8" x14ac:dyDescent="0.3">
      <c r="A1575" s="28"/>
      <c r="B1575" s="27"/>
      <c r="G1575" s="28"/>
      <c r="H1575" s="27"/>
    </row>
    <row r="1576" spans="1:8" x14ac:dyDescent="0.3">
      <c r="A1576" s="28"/>
      <c r="B1576" s="27"/>
      <c r="G1576" s="28"/>
      <c r="H1576" s="27"/>
    </row>
    <row r="1577" spans="1:8" x14ac:dyDescent="0.3">
      <c r="A1577" s="28"/>
      <c r="B1577" s="27"/>
      <c r="G1577" s="28"/>
      <c r="H1577" s="27"/>
    </row>
    <row r="1578" spans="1:8" x14ac:dyDescent="0.3">
      <c r="A1578" s="28"/>
      <c r="B1578" s="27"/>
      <c r="G1578" s="28"/>
      <c r="H1578" s="27"/>
    </row>
    <row r="1579" spans="1:8" x14ac:dyDescent="0.3">
      <c r="A1579" s="28"/>
      <c r="B1579" s="27"/>
      <c r="G1579" s="28"/>
      <c r="H1579" s="27"/>
    </row>
    <row r="1580" spans="1:8" x14ac:dyDescent="0.3">
      <c r="A1580" s="28"/>
      <c r="B1580" s="27"/>
      <c r="G1580" s="28"/>
      <c r="H1580" s="27"/>
    </row>
    <row r="1581" spans="1:8" x14ac:dyDescent="0.3">
      <c r="A1581" s="28"/>
      <c r="B1581" s="27"/>
      <c r="G1581" s="28"/>
      <c r="H1581" s="27"/>
    </row>
    <row r="1582" spans="1:8" x14ac:dyDescent="0.3">
      <c r="A1582" s="28"/>
      <c r="B1582" s="27"/>
      <c r="G1582" s="28"/>
      <c r="H1582" s="27"/>
    </row>
    <row r="1583" spans="1:8" x14ac:dyDescent="0.3">
      <c r="A1583" s="28"/>
      <c r="B1583" s="27"/>
      <c r="G1583" s="28"/>
      <c r="H1583" s="27"/>
    </row>
    <row r="1584" spans="1:8" x14ac:dyDescent="0.3">
      <c r="A1584" s="28"/>
      <c r="B1584" s="27"/>
      <c r="G1584" s="28"/>
      <c r="H1584" s="27"/>
    </row>
    <row r="1585" spans="1:8" x14ac:dyDescent="0.3">
      <c r="A1585" s="28"/>
      <c r="B1585" s="27"/>
      <c r="G1585" s="28"/>
      <c r="H1585" s="27"/>
    </row>
    <row r="1586" spans="1:8" x14ac:dyDescent="0.3">
      <c r="A1586" s="28"/>
      <c r="B1586" s="27"/>
      <c r="G1586" s="28"/>
      <c r="H1586" s="27"/>
    </row>
    <row r="1587" spans="1:8" x14ac:dyDescent="0.3">
      <c r="A1587" s="28"/>
      <c r="B1587" s="27"/>
      <c r="G1587" s="28"/>
      <c r="H1587" s="27"/>
    </row>
    <row r="1588" spans="1:8" x14ac:dyDescent="0.3">
      <c r="A1588" s="28"/>
      <c r="B1588" s="27"/>
      <c r="G1588" s="28"/>
      <c r="H1588" s="27"/>
    </row>
    <row r="1589" spans="1:8" x14ac:dyDescent="0.3">
      <c r="A1589" s="28"/>
      <c r="B1589" s="27"/>
      <c r="G1589" s="28"/>
      <c r="H1589" s="27"/>
    </row>
    <row r="1590" spans="1:8" x14ac:dyDescent="0.3">
      <c r="A1590" s="28"/>
      <c r="B1590" s="27"/>
      <c r="G1590" s="28"/>
      <c r="H1590" s="27"/>
    </row>
    <row r="1591" spans="1:8" x14ac:dyDescent="0.3">
      <c r="A1591" s="28"/>
      <c r="B1591" s="27"/>
      <c r="G1591" s="28"/>
      <c r="H1591" s="27"/>
    </row>
    <row r="1592" spans="1:8" x14ac:dyDescent="0.3">
      <c r="A1592" s="28"/>
      <c r="B1592" s="27"/>
      <c r="G1592" s="28"/>
      <c r="H1592" s="27"/>
    </row>
    <row r="1593" spans="1:8" x14ac:dyDescent="0.3">
      <c r="A1593" s="28"/>
      <c r="B1593" s="27"/>
      <c r="G1593" s="28"/>
      <c r="H1593" s="27"/>
    </row>
    <row r="1594" spans="1:8" x14ac:dyDescent="0.3">
      <c r="A1594" s="28"/>
      <c r="B1594" s="27"/>
      <c r="G1594" s="28"/>
      <c r="H1594" s="27"/>
    </row>
    <row r="1595" spans="1:8" x14ac:dyDescent="0.3">
      <c r="A1595" s="28"/>
      <c r="B1595" s="27"/>
      <c r="G1595" s="28"/>
      <c r="H1595" s="27"/>
    </row>
    <row r="1596" spans="1:8" x14ac:dyDescent="0.3">
      <c r="A1596" s="28"/>
      <c r="B1596" s="27"/>
      <c r="G1596" s="28"/>
      <c r="H1596" s="27"/>
    </row>
    <row r="1597" spans="1:8" x14ac:dyDescent="0.3">
      <c r="A1597" s="28"/>
      <c r="B1597" s="27"/>
      <c r="G1597" s="28"/>
      <c r="H1597" s="27"/>
    </row>
    <row r="1598" spans="1:8" x14ac:dyDescent="0.3">
      <c r="A1598" s="28"/>
      <c r="B1598" s="27"/>
      <c r="G1598" s="28"/>
      <c r="H1598" s="27"/>
    </row>
    <row r="1599" spans="1:8" x14ac:dyDescent="0.3">
      <c r="A1599" s="28"/>
      <c r="B1599" s="27"/>
      <c r="G1599" s="28"/>
      <c r="H1599" s="27"/>
    </row>
    <row r="1600" spans="1:8" x14ac:dyDescent="0.3">
      <c r="A1600" s="28"/>
      <c r="B1600" s="27"/>
      <c r="G1600" s="28"/>
      <c r="H1600" s="27"/>
    </row>
    <row r="1601" spans="1:8" x14ac:dyDescent="0.3">
      <c r="A1601" s="28"/>
      <c r="B1601" s="27"/>
      <c r="G1601" s="28"/>
      <c r="H1601" s="27"/>
    </row>
    <row r="1602" spans="1:8" x14ac:dyDescent="0.3">
      <c r="A1602" s="28"/>
      <c r="B1602" s="27"/>
      <c r="G1602" s="28"/>
      <c r="H1602" s="27"/>
    </row>
    <row r="1603" spans="1:8" x14ac:dyDescent="0.3">
      <c r="A1603" s="28"/>
      <c r="B1603" s="27"/>
      <c r="G1603" s="28"/>
      <c r="H1603" s="27"/>
    </row>
    <row r="1604" spans="1:8" x14ac:dyDescent="0.3">
      <c r="A1604" s="28"/>
      <c r="B1604" s="27"/>
      <c r="G1604" s="28"/>
      <c r="H1604" s="27"/>
    </row>
    <row r="1605" spans="1:8" x14ac:dyDescent="0.3">
      <c r="A1605" s="28"/>
      <c r="B1605" s="27"/>
      <c r="G1605" s="28"/>
      <c r="H1605" s="27"/>
    </row>
    <row r="1606" spans="1:8" x14ac:dyDescent="0.3">
      <c r="A1606" s="28"/>
      <c r="B1606" s="27"/>
      <c r="G1606" s="28"/>
      <c r="H1606" s="27"/>
    </row>
    <row r="1607" spans="1:8" x14ac:dyDescent="0.3">
      <c r="A1607" s="28"/>
      <c r="B1607" s="27"/>
      <c r="G1607" s="28"/>
      <c r="H1607" s="27"/>
    </row>
    <row r="1608" spans="1:8" x14ac:dyDescent="0.3">
      <c r="A1608" s="28"/>
      <c r="B1608" s="27"/>
      <c r="G1608" s="28"/>
      <c r="H1608" s="27"/>
    </row>
    <row r="1609" spans="1:8" x14ac:dyDescent="0.3">
      <c r="A1609" s="28"/>
      <c r="B1609" s="27"/>
      <c r="G1609" s="28"/>
      <c r="H1609" s="27"/>
    </row>
    <row r="1610" spans="1:8" x14ac:dyDescent="0.3">
      <c r="A1610" s="28"/>
      <c r="B1610" s="27"/>
      <c r="G1610" s="28"/>
      <c r="H1610" s="27"/>
    </row>
    <row r="1611" spans="1:8" x14ac:dyDescent="0.3">
      <c r="A1611" s="28"/>
      <c r="B1611" s="27"/>
      <c r="G1611" s="28"/>
      <c r="H1611" s="27"/>
    </row>
    <row r="1612" spans="1:8" x14ac:dyDescent="0.3">
      <c r="A1612" s="28"/>
      <c r="B1612" s="27"/>
      <c r="G1612" s="28"/>
      <c r="H1612" s="27"/>
    </row>
    <row r="1613" spans="1:8" x14ac:dyDescent="0.3">
      <c r="A1613" s="28"/>
      <c r="B1613" s="27"/>
      <c r="G1613" s="28"/>
      <c r="H1613" s="27"/>
    </row>
    <row r="1614" spans="1:8" x14ac:dyDescent="0.3">
      <c r="A1614" s="28"/>
      <c r="B1614" s="27"/>
      <c r="G1614" s="28"/>
      <c r="H1614" s="27"/>
    </row>
    <row r="1615" spans="1:8" x14ac:dyDescent="0.3">
      <c r="A1615" s="28"/>
      <c r="B1615" s="27"/>
      <c r="G1615" s="28"/>
      <c r="H1615" s="27"/>
    </row>
    <row r="1616" spans="1:8" x14ac:dyDescent="0.3">
      <c r="A1616" s="28"/>
      <c r="B1616" s="27"/>
      <c r="G1616" s="28"/>
      <c r="H1616" s="27"/>
    </row>
    <row r="1617" spans="1:8" x14ac:dyDescent="0.3">
      <c r="A1617" s="28"/>
      <c r="B1617" s="27"/>
      <c r="G1617" s="28"/>
      <c r="H1617" s="27"/>
    </row>
    <row r="1618" spans="1:8" x14ac:dyDescent="0.3">
      <c r="A1618" s="28"/>
      <c r="B1618" s="27"/>
      <c r="G1618" s="28"/>
      <c r="H1618" s="27"/>
    </row>
    <row r="1619" spans="1:8" x14ac:dyDescent="0.3">
      <c r="A1619" s="28"/>
      <c r="B1619" s="27"/>
      <c r="G1619" s="28"/>
      <c r="H1619" s="27"/>
    </row>
    <row r="1620" spans="1:8" x14ac:dyDescent="0.3">
      <c r="A1620" s="28"/>
      <c r="B1620" s="27"/>
      <c r="G1620" s="28"/>
      <c r="H1620" s="27"/>
    </row>
    <row r="1621" spans="1:8" x14ac:dyDescent="0.3">
      <c r="A1621" s="28"/>
      <c r="B1621" s="27"/>
      <c r="G1621" s="28"/>
      <c r="H1621" s="27"/>
    </row>
    <row r="1622" spans="1:8" x14ac:dyDescent="0.3">
      <c r="A1622" s="28"/>
      <c r="B1622" s="27"/>
      <c r="G1622" s="28"/>
      <c r="H1622" s="27"/>
    </row>
    <row r="1623" spans="1:8" x14ac:dyDescent="0.3">
      <c r="A1623" s="28"/>
      <c r="B1623" s="27"/>
      <c r="G1623" s="28"/>
      <c r="H1623" s="27"/>
    </row>
    <row r="1624" spans="1:8" x14ac:dyDescent="0.3">
      <c r="A1624" s="28"/>
      <c r="B1624" s="27"/>
      <c r="G1624" s="28"/>
      <c r="H1624" s="27"/>
    </row>
    <row r="1625" spans="1:8" x14ac:dyDescent="0.3">
      <c r="A1625" s="28"/>
      <c r="B1625" s="27"/>
      <c r="G1625" s="28"/>
      <c r="H1625" s="27"/>
    </row>
    <row r="1626" spans="1:8" x14ac:dyDescent="0.3">
      <c r="A1626" s="28"/>
      <c r="B1626" s="27"/>
      <c r="G1626" s="28"/>
      <c r="H1626" s="27"/>
    </row>
    <row r="1627" spans="1:8" x14ac:dyDescent="0.3">
      <c r="A1627" s="28"/>
      <c r="B1627" s="27"/>
      <c r="G1627" s="28"/>
      <c r="H1627" s="27"/>
    </row>
    <row r="1628" spans="1:8" x14ac:dyDescent="0.3">
      <c r="A1628" s="28"/>
      <c r="B1628" s="27"/>
      <c r="G1628" s="28"/>
      <c r="H1628" s="27"/>
    </row>
    <row r="1629" spans="1:8" x14ac:dyDescent="0.3">
      <c r="A1629" s="28"/>
      <c r="B1629" s="27"/>
      <c r="G1629" s="28"/>
      <c r="H1629" s="27"/>
    </row>
    <row r="1630" spans="1:8" x14ac:dyDescent="0.3">
      <c r="A1630" s="28"/>
      <c r="B1630" s="27"/>
      <c r="G1630" s="28"/>
      <c r="H1630" s="27"/>
    </row>
    <row r="1631" spans="1:8" x14ac:dyDescent="0.3">
      <c r="A1631" s="28"/>
      <c r="B1631" s="27"/>
      <c r="G1631" s="28"/>
      <c r="H1631" s="27"/>
    </row>
    <row r="1632" spans="1:8" x14ac:dyDescent="0.3">
      <c r="A1632" s="28"/>
      <c r="B1632" s="27"/>
      <c r="G1632" s="28"/>
      <c r="H1632" s="27"/>
    </row>
    <row r="1633" spans="1:8" x14ac:dyDescent="0.3">
      <c r="A1633" s="28"/>
      <c r="B1633" s="27"/>
      <c r="G1633" s="28"/>
      <c r="H1633" s="27"/>
    </row>
    <row r="1634" spans="1:8" x14ac:dyDescent="0.3">
      <c r="A1634" s="28"/>
      <c r="B1634" s="27"/>
      <c r="G1634" s="28"/>
      <c r="H1634" s="27"/>
    </row>
    <row r="1635" spans="1:8" x14ac:dyDescent="0.3">
      <c r="A1635" s="28"/>
      <c r="B1635" s="27"/>
      <c r="G1635" s="28"/>
      <c r="H1635" s="27"/>
    </row>
    <row r="1636" spans="1:8" x14ac:dyDescent="0.3">
      <c r="A1636" s="28"/>
      <c r="B1636" s="27"/>
      <c r="G1636" s="28"/>
      <c r="H1636" s="27"/>
    </row>
    <row r="1637" spans="1:8" x14ac:dyDescent="0.3">
      <c r="A1637" s="28"/>
      <c r="B1637" s="27"/>
      <c r="G1637" s="28"/>
      <c r="H1637" s="27"/>
    </row>
    <row r="1638" spans="1:8" x14ac:dyDescent="0.3">
      <c r="A1638" s="28"/>
      <c r="B1638" s="27"/>
      <c r="G1638" s="28"/>
      <c r="H1638" s="27"/>
    </row>
    <row r="1639" spans="1:8" x14ac:dyDescent="0.3">
      <c r="A1639" s="28"/>
      <c r="B1639" s="27"/>
      <c r="G1639" s="28"/>
      <c r="H1639" s="27"/>
    </row>
    <row r="1640" spans="1:8" x14ac:dyDescent="0.3">
      <c r="A1640" s="28"/>
      <c r="B1640" s="27"/>
      <c r="G1640" s="28"/>
      <c r="H1640" s="27"/>
    </row>
    <row r="1641" spans="1:8" x14ac:dyDescent="0.3">
      <c r="A1641" s="28"/>
      <c r="B1641" s="27"/>
      <c r="G1641" s="28"/>
      <c r="H1641" s="27"/>
    </row>
    <row r="1642" spans="1:8" x14ac:dyDescent="0.3">
      <c r="A1642" s="28"/>
      <c r="B1642" s="27"/>
      <c r="G1642" s="28"/>
      <c r="H1642" s="27"/>
    </row>
    <row r="1643" spans="1:8" x14ac:dyDescent="0.3">
      <c r="A1643" s="28"/>
      <c r="B1643" s="27"/>
      <c r="G1643" s="28"/>
      <c r="H1643" s="27"/>
    </row>
    <row r="1644" spans="1:8" x14ac:dyDescent="0.3">
      <c r="A1644" s="28"/>
      <c r="B1644" s="27"/>
      <c r="G1644" s="28"/>
      <c r="H1644" s="27"/>
    </row>
    <row r="1645" spans="1:8" x14ac:dyDescent="0.3">
      <c r="A1645" s="28"/>
      <c r="B1645" s="27"/>
      <c r="G1645" s="28"/>
      <c r="H1645" s="27"/>
    </row>
    <row r="1646" spans="1:8" x14ac:dyDescent="0.3">
      <c r="A1646" s="28"/>
      <c r="B1646" s="27"/>
      <c r="G1646" s="28"/>
      <c r="H1646" s="27"/>
    </row>
    <row r="1647" spans="1:8" x14ac:dyDescent="0.3">
      <c r="A1647" s="28"/>
      <c r="B1647" s="27"/>
      <c r="G1647" s="28"/>
      <c r="H1647" s="27"/>
    </row>
    <row r="1648" spans="1:8" x14ac:dyDescent="0.3">
      <c r="A1648" s="28"/>
      <c r="B1648" s="27"/>
      <c r="G1648" s="28"/>
      <c r="H1648" s="27"/>
    </row>
    <row r="1649" spans="1:8" x14ac:dyDescent="0.3">
      <c r="A1649" s="28"/>
      <c r="B1649" s="27"/>
      <c r="G1649" s="28"/>
      <c r="H1649" s="27"/>
    </row>
    <row r="1650" spans="1:8" x14ac:dyDescent="0.3">
      <c r="A1650" s="28"/>
      <c r="B1650" s="27"/>
      <c r="G1650" s="28"/>
      <c r="H1650" s="27"/>
    </row>
    <row r="1651" spans="1:8" x14ac:dyDescent="0.3">
      <c r="A1651" s="28"/>
      <c r="B1651" s="27"/>
      <c r="G1651" s="28"/>
      <c r="H1651" s="27"/>
    </row>
    <row r="1652" spans="1:8" x14ac:dyDescent="0.3">
      <c r="A1652" s="28"/>
      <c r="B1652" s="27"/>
      <c r="G1652" s="28"/>
      <c r="H1652" s="27"/>
    </row>
    <row r="1653" spans="1:8" x14ac:dyDescent="0.3">
      <c r="A1653" s="28"/>
      <c r="B1653" s="27"/>
      <c r="G1653" s="28"/>
      <c r="H1653" s="27"/>
    </row>
    <row r="1654" spans="1:8" x14ac:dyDescent="0.3">
      <c r="A1654" s="28"/>
      <c r="B1654" s="27"/>
      <c r="G1654" s="28"/>
      <c r="H1654" s="27"/>
    </row>
    <row r="1655" spans="1:8" x14ac:dyDescent="0.3">
      <c r="A1655" s="28"/>
      <c r="B1655" s="27"/>
      <c r="G1655" s="28"/>
      <c r="H1655" s="27"/>
    </row>
    <row r="1656" spans="1:8" x14ac:dyDescent="0.3">
      <c r="A1656" s="28"/>
      <c r="B1656" s="27"/>
      <c r="G1656" s="28"/>
      <c r="H1656" s="27"/>
    </row>
    <row r="1657" spans="1:8" x14ac:dyDescent="0.3">
      <c r="A1657" s="28"/>
      <c r="B1657" s="27"/>
      <c r="G1657" s="28"/>
      <c r="H1657" s="27"/>
    </row>
    <row r="1658" spans="1:8" x14ac:dyDescent="0.3">
      <c r="A1658" s="28"/>
      <c r="B1658" s="27"/>
      <c r="G1658" s="28"/>
      <c r="H1658" s="27"/>
    </row>
    <row r="1659" spans="1:8" x14ac:dyDescent="0.3">
      <c r="A1659" s="28"/>
      <c r="B1659" s="27"/>
      <c r="G1659" s="28"/>
      <c r="H1659" s="27"/>
    </row>
    <row r="1660" spans="1:8" x14ac:dyDescent="0.3">
      <c r="A1660" s="28"/>
      <c r="B1660" s="27"/>
      <c r="G1660" s="28"/>
      <c r="H1660" s="27"/>
    </row>
    <row r="1661" spans="1:8" x14ac:dyDescent="0.3">
      <c r="A1661" s="28"/>
      <c r="B1661" s="27"/>
      <c r="G1661" s="28"/>
      <c r="H1661" s="27"/>
    </row>
    <row r="1662" spans="1:8" x14ac:dyDescent="0.3">
      <c r="A1662" s="28"/>
      <c r="B1662" s="27"/>
      <c r="G1662" s="28"/>
      <c r="H1662" s="27"/>
    </row>
    <row r="1663" spans="1:8" x14ac:dyDescent="0.3">
      <c r="A1663" s="28"/>
      <c r="B1663" s="27"/>
      <c r="G1663" s="28"/>
      <c r="H1663" s="27"/>
    </row>
    <row r="1664" spans="1:8" x14ac:dyDescent="0.3">
      <c r="A1664" s="28"/>
      <c r="B1664" s="27"/>
      <c r="G1664" s="28"/>
      <c r="H1664" s="27"/>
    </row>
    <row r="1665" spans="1:8" x14ac:dyDescent="0.3">
      <c r="A1665" s="28"/>
      <c r="B1665" s="27"/>
      <c r="G1665" s="28"/>
      <c r="H1665" s="27"/>
    </row>
    <row r="1666" spans="1:8" x14ac:dyDescent="0.3">
      <c r="A1666" s="28"/>
      <c r="B1666" s="27"/>
      <c r="G1666" s="28"/>
      <c r="H1666" s="27"/>
    </row>
    <row r="1667" spans="1:8" x14ac:dyDescent="0.3">
      <c r="A1667" s="28"/>
      <c r="B1667" s="27"/>
      <c r="G1667" s="28"/>
      <c r="H1667" s="27"/>
    </row>
    <row r="1668" spans="1:8" x14ac:dyDescent="0.3">
      <c r="A1668" s="28"/>
      <c r="B1668" s="27"/>
      <c r="G1668" s="28"/>
      <c r="H1668" s="27"/>
    </row>
    <row r="1669" spans="1:8" x14ac:dyDescent="0.3">
      <c r="A1669" s="28"/>
      <c r="B1669" s="27"/>
      <c r="G1669" s="28"/>
      <c r="H1669" s="27"/>
    </row>
    <row r="1670" spans="1:8" x14ac:dyDescent="0.3">
      <c r="A1670" s="28"/>
      <c r="B1670" s="27"/>
      <c r="G1670" s="28"/>
      <c r="H1670" s="27"/>
    </row>
    <row r="1671" spans="1:8" x14ac:dyDescent="0.3">
      <c r="A1671" s="28"/>
      <c r="B1671" s="27"/>
      <c r="G1671" s="28"/>
      <c r="H1671" s="27"/>
    </row>
    <row r="1672" spans="1:8" x14ac:dyDescent="0.3">
      <c r="A1672" s="28"/>
      <c r="B1672" s="27"/>
      <c r="G1672" s="28"/>
      <c r="H1672" s="27"/>
    </row>
    <row r="1673" spans="1:8" x14ac:dyDescent="0.3">
      <c r="A1673" s="28"/>
      <c r="B1673" s="27"/>
      <c r="G1673" s="28"/>
      <c r="H1673" s="27"/>
    </row>
    <row r="1674" spans="1:8" x14ac:dyDescent="0.3">
      <c r="A1674" s="28"/>
      <c r="B1674" s="27"/>
      <c r="G1674" s="28"/>
      <c r="H1674" s="27"/>
    </row>
    <row r="1675" spans="1:8" x14ac:dyDescent="0.3">
      <c r="A1675" s="28"/>
      <c r="B1675" s="27"/>
      <c r="G1675" s="28"/>
      <c r="H1675" s="27"/>
    </row>
    <row r="1676" spans="1:8" x14ac:dyDescent="0.3">
      <c r="A1676" s="28"/>
      <c r="B1676" s="27"/>
      <c r="G1676" s="28"/>
      <c r="H1676" s="27"/>
    </row>
    <row r="1677" spans="1:8" x14ac:dyDescent="0.3">
      <c r="A1677" s="28"/>
      <c r="B1677" s="27"/>
      <c r="G1677" s="28"/>
      <c r="H1677" s="27"/>
    </row>
    <row r="1678" spans="1:8" x14ac:dyDescent="0.3">
      <c r="A1678" s="28"/>
      <c r="B1678" s="27"/>
      <c r="G1678" s="28"/>
      <c r="H1678" s="27"/>
    </row>
    <row r="1679" spans="1:8" x14ac:dyDescent="0.3">
      <c r="A1679" s="28"/>
      <c r="B1679" s="27"/>
      <c r="G1679" s="28"/>
      <c r="H1679" s="27"/>
    </row>
    <row r="1680" spans="1:8" x14ac:dyDescent="0.3">
      <c r="A1680" s="28"/>
      <c r="B1680" s="27"/>
      <c r="G1680" s="28"/>
      <c r="H1680" s="27"/>
    </row>
    <row r="1681" spans="1:8" x14ac:dyDescent="0.3">
      <c r="A1681" s="28"/>
      <c r="B1681" s="27"/>
      <c r="G1681" s="28"/>
      <c r="H1681" s="27"/>
    </row>
    <row r="1682" spans="1:8" x14ac:dyDescent="0.3">
      <c r="A1682" s="28"/>
      <c r="B1682" s="27"/>
      <c r="G1682" s="28"/>
      <c r="H1682" s="27"/>
    </row>
    <row r="1683" spans="1:8" x14ac:dyDescent="0.3">
      <c r="A1683" s="28"/>
      <c r="B1683" s="27"/>
      <c r="G1683" s="28"/>
      <c r="H1683" s="27"/>
    </row>
    <row r="1684" spans="1:8" x14ac:dyDescent="0.3">
      <c r="A1684" s="28"/>
      <c r="B1684" s="27"/>
      <c r="G1684" s="28"/>
      <c r="H1684" s="27"/>
    </row>
    <row r="1685" spans="1:8" x14ac:dyDescent="0.3">
      <c r="A1685" s="28"/>
      <c r="B1685" s="27"/>
      <c r="G1685" s="28"/>
      <c r="H1685" s="27"/>
    </row>
    <row r="1686" spans="1:8" x14ac:dyDescent="0.3">
      <c r="A1686" s="28"/>
      <c r="B1686" s="27"/>
      <c r="G1686" s="28"/>
      <c r="H1686" s="27"/>
    </row>
    <row r="1687" spans="1:8" x14ac:dyDescent="0.3">
      <c r="A1687" s="28"/>
      <c r="B1687" s="27"/>
      <c r="G1687" s="28"/>
      <c r="H1687" s="27"/>
    </row>
    <row r="1688" spans="1:8" x14ac:dyDescent="0.3">
      <c r="A1688" s="28"/>
      <c r="B1688" s="27"/>
      <c r="G1688" s="28"/>
      <c r="H1688" s="27"/>
    </row>
    <row r="1689" spans="1:8" x14ac:dyDescent="0.3">
      <c r="A1689" s="28"/>
      <c r="B1689" s="27"/>
      <c r="G1689" s="28"/>
      <c r="H1689" s="27"/>
    </row>
    <row r="1690" spans="1:8" x14ac:dyDescent="0.3">
      <c r="A1690" s="28"/>
      <c r="B1690" s="27"/>
      <c r="G1690" s="28"/>
      <c r="H1690" s="27"/>
    </row>
    <row r="1691" spans="1:8" x14ac:dyDescent="0.3">
      <c r="A1691" s="28"/>
      <c r="B1691" s="27"/>
      <c r="G1691" s="28"/>
      <c r="H1691" s="27"/>
    </row>
    <row r="1692" spans="1:8" x14ac:dyDescent="0.3">
      <c r="A1692" s="28"/>
      <c r="B1692" s="27"/>
      <c r="G1692" s="28"/>
      <c r="H1692" s="27"/>
    </row>
    <row r="1693" spans="1:8" x14ac:dyDescent="0.3">
      <c r="A1693" s="28"/>
      <c r="B1693" s="27"/>
      <c r="G1693" s="28"/>
      <c r="H1693" s="27"/>
    </row>
    <row r="1694" spans="1:8" x14ac:dyDescent="0.3">
      <c r="A1694" s="28"/>
      <c r="B1694" s="27"/>
      <c r="G1694" s="28"/>
      <c r="H1694" s="27"/>
    </row>
    <row r="1695" spans="1:8" x14ac:dyDescent="0.3">
      <c r="A1695" s="28"/>
      <c r="B1695" s="27"/>
      <c r="G1695" s="28"/>
      <c r="H1695" s="27"/>
    </row>
    <row r="1696" spans="1:8" x14ac:dyDescent="0.3">
      <c r="A1696" s="28"/>
      <c r="B1696" s="27"/>
      <c r="G1696" s="28"/>
      <c r="H1696" s="27"/>
    </row>
    <row r="1697" spans="1:8" x14ac:dyDescent="0.3">
      <c r="A1697" s="28"/>
      <c r="B1697" s="27"/>
      <c r="G1697" s="28"/>
      <c r="H1697" s="27"/>
    </row>
    <row r="1698" spans="1:8" x14ac:dyDescent="0.3">
      <c r="A1698" s="28"/>
      <c r="B1698" s="27"/>
      <c r="G1698" s="28"/>
      <c r="H1698" s="27"/>
    </row>
    <row r="1699" spans="1:8" x14ac:dyDescent="0.3">
      <c r="A1699" s="28"/>
      <c r="B1699" s="27"/>
      <c r="G1699" s="28"/>
      <c r="H1699" s="27"/>
    </row>
    <row r="1700" spans="1:8" x14ac:dyDescent="0.3">
      <c r="A1700" s="28"/>
      <c r="B1700" s="27"/>
      <c r="G1700" s="28"/>
      <c r="H1700" s="27"/>
    </row>
    <row r="1701" spans="1:8" x14ac:dyDescent="0.3">
      <c r="A1701" s="28"/>
      <c r="B1701" s="27"/>
      <c r="G1701" s="28"/>
      <c r="H1701" s="27"/>
    </row>
    <row r="1702" spans="1:8" x14ac:dyDescent="0.3">
      <c r="A1702" s="28"/>
      <c r="B1702" s="27"/>
      <c r="G1702" s="28"/>
      <c r="H1702" s="27"/>
    </row>
    <row r="1703" spans="1:8" x14ac:dyDescent="0.3">
      <c r="A1703" s="28"/>
      <c r="B1703" s="27"/>
      <c r="G1703" s="28"/>
      <c r="H1703" s="27"/>
    </row>
    <row r="1704" spans="1:8" x14ac:dyDescent="0.3">
      <c r="A1704" s="28"/>
      <c r="B1704" s="27"/>
      <c r="G1704" s="28"/>
      <c r="H1704" s="27"/>
    </row>
    <row r="1705" spans="1:8" x14ac:dyDescent="0.3">
      <c r="A1705" s="28"/>
      <c r="B1705" s="27"/>
      <c r="G1705" s="28"/>
      <c r="H1705" s="27"/>
    </row>
    <row r="1706" spans="1:8" x14ac:dyDescent="0.3">
      <c r="A1706" s="28"/>
      <c r="B1706" s="27"/>
      <c r="G1706" s="28"/>
      <c r="H1706" s="27"/>
    </row>
    <row r="1707" spans="1:8" x14ac:dyDescent="0.3">
      <c r="A1707" s="28"/>
      <c r="B1707" s="27"/>
      <c r="G1707" s="28"/>
      <c r="H1707" s="27"/>
    </row>
    <row r="1708" spans="1:8" x14ac:dyDescent="0.3">
      <c r="A1708" s="28"/>
      <c r="B1708" s="27"/>
      <c r="G1708" s="28"/>
      <c r="H1708" s="27"/>
    </row>
    <row r="1709" spans="1:8" x14ac:dyDescent="0.3">
      <c r="A1709" s="28"/>
      <c r="B1709" s="27"/>
      <c r="G1709" s="28"/>
      <c r="H1709" s="27"/>
    </row>
    <row r="1710" spans="1:8" x14ac:dyDescent="0.3">
      <c r="A1710" s="28"/>
      <c r="B1710" s="27"/>
      <c r="G1710" s="28"/>
      <c r="H1710" s="27"/>
    </row>
    <row r="1711" spans="1:8" x14ac:dyDescent="0.3">
      <c r="A1711" s="28"/>
      <c r="B1711" s="27"/>
      <c r="G1711" s="28"/>
      <c r="H1711" s="27"/>
    </row>
    <row r="1712" spans="1:8" x14ac:dyDescent="0.3">
      <c r="A1712" s="28"/>
      <c r="B1712" s="27"/>
      <c r="G1712" s="28"/>
      <c r="H1712" s="27"/>
    </row>
    <row r="1713" spans="1:8" x14ac:dyDescent="0.3">
      <c r="A1713" s="28"/>
      <c r="B1713" s="27"/>
      <c r="G1713" s="28"/>
      <c r="H1713" s="27"/>
    </row>
    <row r="1714" spans="1:8" x14ac:dyDescent="0.3">
      <c r="A1714" s="28"/>
      <c r="B1714" s="27"/>
      <c r="G1714" s="28"/>
      <c r="H1714" s="27"/>
    </row>
    <row r="1715" spans="1:8" x14ac:dyDescent="0.3">
      <c r="A1715" s="28"/>
      <c r="B1715" s="27"/>
      <c r="G1715" s="28"/>
      <c r="H1715" s="27"/>
    </row>
    <row r="1716" spans="1:8" x14ac:dyDescent="0.3">
      <c r="A1716" s="28"/>
      <c r="B1716" s="27"/>
      <c r="G1716" s="28"/>
      <c r="H1716" s="27"/>
    </row>
    <row r="1717" spans="1:8" x14ac:dyDescent="0.3">
      <c r="A1717" s="28"/>
      <c r="B1717" s="27"/>
      <c r="G1717" s="28"/>
      <c r="H1717" s="27"/>
    </row>
    <row r="1718" spans="1:8" x14ac:dyDescent="0.3">
      <c r="A1718" s="28"/>
      <c r="B1718" s="27"/>
      <c r="G1718" s="28"/>
      <c r="H1718" s="27"/>
    </row>
    <row r="1719" spans="1:8" x14ac:dyDescent="0.3">
      <c r="A1719" s="28"/>
      <c r="B1719" s="27"/>
      <c r="G1719" s="28"/>
      <c r="H1719" s="27"/>
    </row>
    <row r="1720" spans="1:8" x14ac:dyDescent="0.3">
      <c r="A1720" s="28"/>
      <c r="B1720" s="27"/>
      <c r="G1720" s="28"/>
      <c r="H1720" s="27"/>
    </row>
    <row r="1721" spans="1:8" x14ac:dyDescent="0.3">
      <c r="A1721" s="28"/>
      <c r="B1721" s="27"/>
      <c r="G1721" s="28"/>
      <c r="H1721" s="27"/>
    </row>
    <row r="1722" spans="1:8" x14ac:dyDescent="0.3">
      <c r="A1722" s="28"/>
      <c r="B1722" s="27"/>
      <c r="G1722" s="28"/>
      <c r="H1722" s="27"/>
    </row>
    <row r="1723" spans="1:8" x14ac:dyDescent="0.3">
      <c r="A1723" s="28"/>
      <c r="B1723" s="27"/>
      <c r="G1723" s="28"/>
      <c r="H1723" s="27"/>
    </row>
    <row r="1724" spans="1:8" x14ac:dyDescent="0.3">
      <c r="A1724" s="28"/>
      <c r="B1724" s="27"/>
      <c r="G1724" s="28"/>
      <c r="H1724" s="27"/>
    </row>
    <row r="1725" spans="1:8" x14ac:dyDescent="0.3">
      <c r="A1725" s="28"/>
      <c r="B1725" s="27"/>
      <c r="G1725" s="28"/>
      <c r="H1725" s="27"/>
    </row>
    <row r="1726" spans="1:8" x14ac:dyDescent="0.3">
      <c r="A1726" s="28"/>
      <c r="B1726" s="27"/>
      <c r="G1726" s="28"/>
      <c r="H1726" s="27"/>
    </row>
    <row r="1727" spans="1:8" x14ac:dyDescent="0.3">
      <c r="A1727" s="28"/>
      <c r="B1727" s="27"/>
      <c r="G1727" s="28"/>
      <c r="H1727" s="27"/>
    </row>
    <row r="1728" spans="1:8" x14ac:dyDescent="0.3">
      <c r="A1728" s="28"/>
      <c r="B1728" s="27"/>
      <c r="G1728" s="28"/>
      <c r="H1728" s="27"/>
    </row>
    <row r="1729" spans="1:8" x14ac:dyDescent="0.3">
      <c r="A1729" s="28"/>
      <c r="B1729" s="27"/>
      <c r="G1729" s="28"/>
      <c r="H1729" s="27"/>
    </row>
    <row r="1730" spans="1:8" x14ac:dyDescent="0.3">
      <c r="A1730" s="28"/>
      <c r="B1730" s="27"/>
      <c r="G1730" s="28"/>
      <c r="H1730" s="27"/>
    </row>
    <row r="1731" spans="1:8" x14ac:dyDescent="0.3">
      <c r="A1731" s="28"/>
      <c r="B1731" s="27"/>
      <c r="G1731" s="28"/>
      <c r="H1731" s="27"/>
    </row>
    <row r="1732" spans="1:8" x14ac:dyDescent="0.3">
      <c r="A1732" s="28"/>
      <c r="B1732" s="27"/>
      <c r="G1732" s="28"/>
      <c r="H1732" s="27"/>
    </row>
    <row r="1733" spans="1:8" x14ac:dyDescent="0.3">
      <c r="A1733" s="28"/>
      <c r="B1733" s="27"/>
      <c r="G1733" s="28"/>
      <c r="H1733" s="27"/>
    </row>
    <row r="1734" spans="1:8" x14ac:dyDescent="0.3">
      <c r="A1734" s="28"/>
      <c r="B1734" s="27"/>
      <c r="G1734" s="28"/>
      <c r="H1734" s="27"/>
    </row>
    <row r="1735" spans="1:8" x14ac:dyDescent="0.3">
      <c r="A1735" s="28"/>
      <c r="B1735" s="27"/>
      <c r="G1735" s="28"/>
      <c r="H1735" s="27"/>
    </row>
    <row r="1736" spans="1:8" x14ac:dyDescent="0.3">
      <c r="A1736" s="28"/>
      <c r="B1736" s="27"/>
      <c r="G1736" s="28"/>
      <c r="H1736" s="27"/>
    </row>
    <row r="1737" spans="1:8" x14ac:dyDescent="0.3">
      <c r="A1737" s="28"/>
      <c r="B1737" s="27"/>
      <c r="G1737" s="28"/>
      <c r="H1737" s="27"/>
    </row>
    <row r="1738" spans="1:8" x14ac:dyDescent="0.3">
      <c r="A1738" s="28"/>
      <c r="B1738" s="27"/>
      <c r="G1738" s="28"/>
      <c r="H1738" s="27"/>
    </row>
    <row r="1739" spans="1:8" x14ac:dyDescent="0.3">
      <c r="A1739" s="28"/>
      <c r="B1739" s="27"/>
      <c r="G1739" s="28"/>
      <c r="H1739" s="27"/>
    </row>
    <row r="1740" spans="1:8" x14ac:dyDescent="0.3">
      <c r="A1740" s="28"/>
      <c r="B1740" s="27"/>
      <c r="G1740" s="28"/>
      <c r="H1740" s="27"/>
    </row>
    <row r="1741" spans="1:8" x14ac:dyDescent="0.3">
      <c r="A1741" s="28"/>
      <c r="B1741" s="27"/>
      <c r="G1741" s="28"/>
      <c r="H1741" s="27"/>
    </row>
    <row r="1742" spans="1:8" x14ac:dyDescent="0.3">
      <c r="A1742" s="28"/>
      <c r="B1742" s="27"/>
      <c r="G1742" s="28"/>
      <c r="H1742" s="27"/>
    </row>
    <row r="1743" spans="1:8" x14ac:dyDescent="0.3">
      <c r="A1743" s="28"/>
      <c r="B1743" s="27"/>
      <c r="G1743" s="28"/>
      <c r="H1743" s="27"/>
    </row>
    <row r="1744" spans="1:8" x14ac:dyDescent="0.3">
      <c r="A1744" s="28"/>
      <c r="B1744" s="27"/>
      <c r="G1744" s="28"/>
      <c r="H1744" s="27"/>
    </row>
    <row r="1745" spans="1:8" x14ac:dyDescent="0.3">
      <c r="A1745" s="28"/>
      <c r="B1745" s="27"/>
      <c r="G1745" s="28"/>
      <c r="H1745" s="27"/>
    </row>
    <row r="1746" spans="1:8" x14ac:dyDescent="0.3">
      <c r="A1746" s="28"/>
      <c r="B1746" s="27"/>
      <c r="G1746" s="28"/>
      <c r="H1746" s="27"/>
    </row>
    <row r="1747" spans="1:8" x14ac:dyDescent="0.3">
      <c r="A1747" s="28"/>
      <c r="B1747" s="27"/>
      <c r="G1747" s="28"/>
      <c r="H1747" s="27"/>
    </row>
    <row r="1748" spans="1:8" x14ac:dyDescent="0.3">
      <c r="A1748" s="28"/>
      <c r="B1748" s="27"/>
      <c r="G1748" s="28"/>
      <c r="H1748" s="27"/>
    </row>
    <row r="1749" spans="1:8" x14ac:dyDescent="0.3">
      <c r="A1749" s="28"/>
      <c r="B1749" s="27"/>
      <c r="G1749" s="28"/>
      <c r="H1749" s="27"/>
    </row>
    <row r="1750" spans="1:8" x14ac:dyDescent="0.3">
      <c r="A1750" s="28"/>
      <c r="B1750" s="27"/>
      <c r="G1750" s="28"/>
      <c r="H1750" s="27"/>
    </row>
    <row r="1751" spans="1:8" x14ac:dyDescent="0.3">
      <c r="A1751" s="28"/>
      <c r="B1751" s="27"/>
      <c r="G1751" s="28"/>
      <c r="H1751" s="27"/>
    </row>
    <row r="1752" spans="1:8" x14ac:dyDescent="0.3">
      <c r="A1752" s="28"/>
      <c r="B1752" s="27"/>
      <c r="G1752" s="28"/>
      <c r="H1752" s="27"/>
    </row>
    <row r="1753" spans="1:8" x14ac:dyDescent="0.3">
      <c r="A1753" s="28"/>
      <c r="B1753" s="27"/>
      <c r="G1753" s="28"/>
      <c r="H1753" s="27"/>
    </row>
    <row r="1754" spans="1:8" x14ac:dyDescent="0.3">
      <c r="A1754" s="28"/>
      <c r="B1754" s="27"/>
      <c r="G1754" s="28"/>
      <c r="H1754" s="27"/>
    </row>
    <row r="1755" spans="1:8" x14ac:dyDescent="0.3">
      <c r="A1755" s="28"/>
      <c r="B1755" s="27"/>
      <c r="G1755" s="28"/>
      <c r="H1755" s="27"/>
    </row>
    <row r="1756" spans="1:8" x14ac:dyDescent="0.3">
      <c r="A1756" s="28"/>
      <c r="B1756" s="27"/>
      <c r="G1756" s="28"/>
      <c r="H1756" s="27"/>
    </row>
    <row r="1757" spans="1:8" x14ac:dyDescent="0.3">
      <c r="A1757" s="28"/>
      <c r="B1757" s="27"/>
      <c r="G1757" s="28"/>
      <c r="H1757" s="27"/>
    </row>
    <row r="1758" spans="1:8" x14ac:dyDescent="0.3">
      <c r="A1758" s="28"/>
      <c r="B1758" s="27"/>
      <c r="G1758" s="28"/>
      <c r="H1758" s="27"/>
    </row>
    <row r="1759" spans="1:8" x14ac:dyDescent="0.3">
      <c r="A1759" s="28"/>
      <c r="B1759" s="27"/>
      <c r="G1759" s="28"/>
      <c r="H1759" s="27"/>
    </row>
    <row r="1760" spans="1:8" x14ac:dyDescent="0.3">
      <c r="A1760" s="28"/>
      <c r="B1760" s="27"/>
      <c r="G1760" s="28"/>
      <c r="H1760" s="27"/>
    </row>
    <row r="1761" spans="1:8" x14ac:dyDescent="0.3">
      <c r="A1761" s="28"/>
      <c r="B1761" s="27"/>
      <c r="G1761" s="28"/>
      <c r="H1761" s="27"/>
    </row>
    <row r="1762" spans="1:8" x14ac:dyDescent="0.3">
      <c r="A1762" s="28"/>
      <c r="B1762" s="27"/>
      <c r="G1762" s="28"/>
      <c r="H1762" s="27"/>
    </row>
    <row r="1763" spans="1:8" x14ac:dyDescent="0.3">
      <c r="A1763" s="28"/>
      <c r="B1763" s="27"/>
      <c r="G1763" s="28"/>
      <c r="H1763" s="27"/>
    </row>
    <row r="1764" spans="1:8" x14ac:dyDescent="0.3">
      <c r="A1764" s="28"/>
      <c r="B1764" s="27"/>
      <c r="G1764" s="28"/>
      <c r="H1764" s="27"/>
    </row>
    <row r="1765" spans="1:8" x14ac:dyDescent="0.3">
      <c r="A1765" s="28"/>
      <c r="B1765" s="27"/>
      <c r="G1765" s="28"/>
      <c r="H1765" s="27"/>
    </row>
    <row r="1766" spans="1:8" x14ac:dyDescent="0.3">
      <c r="A1766" s="28"/>
      <c r="B1766" s="27"/>
      <c r="G1766" s="28"/>
      <c r="H1766" s="27"/>
    </row>
    <row r="1767" spans="1:8" x14ac:dyDescent="0.3">
      <c r="A1767" s="28"/>
      <c r="B1767" s="27"/>
      <c r="G1767" s="28"/>
      <c r="H1767" s="27"/>
    </row>
    <row r="1768" spans="1:8" x14ac:dyDescent="0.3">
      <c r="A1768" s="28"/>
      <c r="B1768" s="27"/>
      <c r="G1768" s="28"/>
      <c r="H1768" s="27"/>
    </row>
    <row r="1769" spans="1:8" x14ac:dyDescent="0.3">
      <c r="A1769" s="28"/>
      <c r="B1769" s="27"/>
      <c r="G1769" s="28"/>
      <c r="H1769" s="27"/>
    </row>
    <row r="1770" spans="1:8" x14ac:dyDescent="0.3">
      <c r="A1770" s="28"/>
      <c r="B1770" s="27"/>
      <c r="G1770" s="28"/>
      <c r="H1770" s="27"/>
    </row>
    <row r="1771" spans="1:8" x14ac:dyDescent="0.3">
      <c r="A1771" s="28"/>
      <c r="B1771" s="27"/>
      <c r="G1771" s="28"/>
      <c r="H1771" s="27"/>
    </row>
    <row r="1772" spans="1:8" x14ac:dyDescent="0.3">
      <c r="A1772" s="28"/>
      <c r="B1772" s="27"/>
      <c r="G1772" s="28"/>
      <c r="H1772" s="27"/>
    </row>
    <row r="1773" spans="1:8" x14ac:dyDescent="0.3">
      <c r="A1773" s="28"/>
      <c r="B1773" s="27"/>
      <c r="G1773" s="28"/>
      <c r="H1773" s="27"/>
    </row>
    <row r="1774" spans="1:8" x14ac:dyDescent="0.3">
      <c r="A1774" s="28"/>
      <c r="B1774" s="27"/>
      <c r="G1774" s="28"/>
      <c r="H1774" s="27"/>
    </row>
    <row r="1775" spans="1:8" x14ac:dyDescent="0.3">
      <c r="A1775" s="28"/>
      <c r="B1775" s="27"/>
      <c r="G1775" s="28"/>
      <c r="H1775" s="27"/>
    </row>
    <row r="1776" spans="1:8" x14ac:dyDescent="0.3">
      <c r="A1776" s="28"/>
      <c r="B1776" s="27"/>
      <c r="G1776" s="28"/>
      <c r="H1776" s="27"/>
    </row>
    <row r="1777" spans="1:8" x14ac:dyDescent="0.3">
      <c r="A1777" s="28"/>
      <c r="B1777" s="27"/>
      <c r="G1777" s="28"/>
      <c r="H1777" s="27"/>
    </row>
    <row r="1778" spans="1:8" x14ac:dyDescent="0.3">
      <c r="A1778" s="28"/>
      <c r="B1778" s="27"/>
      <c r="G1778" s="28"/>
      <c r="H1778" s="27"/>
    </row>
    <row r="1779" spans="1:8" x14ac:dyDescent="0.3">
      <c r="A1779" s="28"/>
      <c r="B1779" s="27"/>
      <c r="G1779" s="28"/>
      <c r="H1779" s="27"/>
    </row>
    <row r="1780" spans="1:8" x14ac:dyDescent="0.3">
      <c r="A1780" s="28"/>
      <c r="B1780" s="27"/>
      <c r="G1780" s="28"/>
      <c r="H1780" s="27"/>
    </row>
    <row r="1781" spans="1:8" x14ac:dyDescent="0.3">
      <c r="A1781" s="28"/>
      <c r="B1781" s="27"/>
      <c r="G1781" s="28"/>
      <c r="H1781" s="27"/>
    </row>
    <row r="1782" spans="1:8" x14ac:dyDescent="0.3">
      <c r="A1782" s="28"/>
      <c r="B1782" s="27"/>
      <c r="G1782" s="28"/>
      <c r="H1782" s="27"/>
    </row>
    <row r="1783" spans="1:8" x14ac:dyDescent="0.3">
      <c r="A1783" s="28"/>
      <c r="B1783" s="27"/>
      <c r="G1783" s="28"/>
      <c r="H1783" s="27"/>
    </row>
    <row r="1784" spans="1:8" x14ac:dyDescent="0.3">
      <c r="A1784" s="28"/>
      <c r="B1784" s="27"/>
      <c r="G1784" s="28"/>
      <c r="H1784" s="27"/>
    </row>
    <row r="1785" spans="1:8" x14ac:dyDescent="0.3">
      <c r="A1785" s="28"/>
      <c r="B1785" s="27"/>
      <c r="G1785" s="28"/>
      <c r="H1785" s="27"/>
    </row>
    <row r="1786" spans="1:8" x14ac:dyDescent="0.3">
      <c r="A1786" s="28"/>
      <c r="B1786" s="27"/>
      <c r="G1786" s="28"/>
      <c r="H1786" s="27"/>
    </row>
    <row r="1787" spans="1:8" x14ac:dyDescent="0.3">
      <c r="A1787" s="28"/>
      <c r="B1787" s="27"/>
      <c r="G1787" s="28"/>
      <c r="H1787" s="27"/>
    </row>
    <row r="1788" spans="1:8" x14ac:dyDescent="0.3">
      <c r="A1788" s="28"/>
      <c r="B1788" s="27"/>
      <c r="G1788" s="28"/>
      <c r="H1788" s="27"/>
    </row>
    <row r="1789" spans="1:8" x14ac:dyDescent="0.3">
      <c r="A1789" s="28"/>
      <c r="B1789" s="27"/>
      <c r="G1789" s="28"/>
      <c r="H1789" s="27"/>
    </row>
    <row r="1790" spans="1:8" x14ac:dyDescent="0.3">
      <c r="A1790" s="28"/>
      <c r="B1790" s="27"/>
      <c r="G1790" s="28"/>
      <c r="H1790" s="27"/>
    </row>
    <row r="1791" spans="1:8" x14ac:dyDescent="0.3">
      <c r="A1791" s="28"/>
      <c r="B1791" s="27"/>
      <c r="G1791" s="28"/>
      <c r="H1791" s="27"/>
    </row>
    <row r="1792" spans="1:8" x14ac:dyDescent="0.3">
      <c r="A1792" s="28"/>
      <c r="B1792" s="27"/>
      <c r="G1792" s="28"/>
      <c r="H1792" s="27"/>
    </row>
    <row r="1793" spans="1:8" x14ac:dyDescent="0.3">
      <c r="A1793" s="28"/>
      <c r="B1793" s="27"/>
      <c r="G1793" s="28"/>
      <c r="H1793" s="27"/>
    </row>
    <row r="1794" spans="1:8" x14ac:dyDescent="0.3">
      <c r="A1794" s="28"/>
      <c r="B1794" s="27"/>
      <c r="G1794" s="28"/>
      <c r="H1794" s="27"/>
    </row>
    <row r="1795" spans="1:8" x14ac:dyDescent="0.3">
      <c r="A1795" s="28"/>
      <c r="B1795" s="27"/>
      <c r="G1795" s="28"/>
      <c r="H1795" s="27"/>
    </row>
    <row r="1796" spans="1:8" x14ac:dyDescent="0.3">
      <c r="A1796" s="28"/>
      <c r="B1796" s="27"/>
      <c r="G1796" s="28"/>
      <c r="H1796" s="27"/>
    </row>
    <row r="1797" spans="1:8" x14ac:dyDescent="0.3">
      <c r="A1797" s="28"/>
      <c r="B1797" s="27"/>
      <c r="G1797" s="28"/>
      <c r="H1797" s="27"/>
    </row>
    <row r="1798" spans="1:8" x14ac:dyDescent="0.3">
      <c r="A1798" s="28"/>
      <c r="B1798" s="27"/>
      <c r="G1798" s="28"/>
      <c r="H1798" s="27"/>
    </row>
    <row r="1799" spans="1:8" x14ac:dyDescent="0.3">
      <c r="A1799" s="28"/>
      <c r="B1799" s="27"/>
      <c r="G1799" s="28"/>
      <c r="H1799" s="27"/>
    </row>
    <row r="1800" spans="1:8" x14ac:dyDescent="0.3">
      <c r="A1800" s="28"/>
      <c r="B1800" s="27"/>
      <c r="G1800" s="28"/>
      <c r="H1800" s="27"/>
    </row>
    <row r="1801" spans="1:8" x14ac:dyDescent="0.3">
      <c r="A1801" s="28"/>
      <c r="B1801" s="27"/>
      <c r="G1801" s="28"/>
      <c r="H1801" s="27"/>
    </row>
    <row r="1802" spans="1:8" x14ac:dyDescent="0.3">
      <c r="A1802" s="28"/>
      <c r="B1802" s="27"/>
      <c r="G1802" s="28"/>
      <c r="H1802" s="27"/>
    </row>
    <row r="1803" spans="1:8" x14ac:dyDescent="0.3">
      <c r="A1803" s="28"/>
      <c r="B1803" s="27"/>
      <c r="G1803" s="28"/>
      <c r="H1803" s="27"/>
    </row>
    <row r="1804" spans="1:8" x14ac:dyDescent="0.3">
      <c r="A1804" s="28"/>
      <c r="B1804" s="27"/>
      <c r="G1804" s="28"/>
      <c r="H1804" s="27"/>
    </row>
    <row r="1805" spans="1:8" x14ac:dyDescent="0.3">
      <c r="A1805" s="28"/>
      <c r="B1805" s="27"/>
      <c r="G1805" s="28"/>
      <c r="H1805" s="27"/>
    </row>
    <row r="1806" spans="1:8" x14ac:dyDescent="0.3">
      <c r="A1806" s="28"/>
      <c r="B1806" s="27"/>
      <c r="G1806" s="28"/>
      <c r="H1806" s="27"/>
    </row>
    <row r="1807" spans="1:8" x14ac:dyDescent="0.3">
      <c r="A1807" s="28"/>
      <c r="B1807" s="27"/>
      <c r="G1807" s="28"/>
      <c r="H1807" s="27"/>
    </row>
    <row r="1808" spans="1:8" x14ac:dyDescent="0.3">
      <c r="A1808" s="28"/>
      <c r="B1808" s="27"/>
      <c r="G1808" s="28"/>
      <c r="H1808" s="27"/>
    </row>
    <row r="1809" spans="1:8" x14ac:dyDescent="0.3">
      <c r="A1809" s="28"/>
      <c r="B1809" s="27"/>
      <c r="G1809" s="28"/>
      <c r="H1809" s="27"/>
    </row>
    <row r="1810" spans="1:8" x14ac:dyDescent="0.3">
      <c r="A1810" s="28"/>
      <c r="B1810" s="27"/>
      <c r="G1810" s="28"/>
      <c r="H1810" s="27"/>
    </row>
    <row r="1811" spans="1:8" x14ac:dyDescent="0.3">
      <c r="A1811" s="28"/>
      <c r="B1811" s="27"/>
      <c r="G1811" s="28"/>
      <c r="H1811" s="27"/>
    </row>
    <row r="1812" spans="1:8" x14ac:dyDescent="0.3">
      <c r="A1812" s="28"/>
      <c r="B1812" s="27"/>
      <c r="G1812" s="28"/>
      <c r="H1812" s="27"/>
    </row>
    <row r="1813" spans="1:8" x14ac:dyDescent="0.3">
      <c r="A1813" s="28"/>
      <c r="B1813" s="27"/>
      <c r="G1813" s="28"/>
      <c r="H1813" s="27"/>
    </row>
    <row r="1814" spans="1:8" x14ac:dyDescent="0.3">
      <c r="A1814" s="28"/>
      <c r="B1814" s="27"/>
      <c r="G1814" s="28"/>
      <c r="H1814" s="27"/>
    </row>
    <row r="1815" spans="1:8" x14ac:dyDescent="0.3">
      <c r="A1815" s="28"/>
      <c r="B1815" s="27"/>
      <c r="G1815" s="28"/>
      <c r="H1815" s="27"/>
    </row>
    <row r="1816" spans="1:8" x14ac:dyDescent="0.3">
      <c r="A1816" s="28"/>
      <c r="B1816" s="27"/>
      <c r="G1816" s="28"/>
      <c r="H1816" s="27"/>
    </row>
    <row r="1817" spans="1:8" x14ac:dyDescent="0.3">
      <c r="A1817" s="28"/>
      <c r="B1817" s="27"/>
      <c r="G1817" s="28"/>
      <c r="H1817" s="27"/>
    </row>
    <row r="1818" spans="1:8" x14ac:dyDescent="0.3">
      <c r="A1818" s="28"/>
      <c r="B1818" s="27"/>
      <c r="G1818" s="28"/>
      <c r="H1818" s="27"/>
    </row>
    <row r="1819" spans="1:8" x14ac:dyDescent="0.3">
      <c r="A1819" s="28"/>
      <c r="B1819" s="27"/>
      <c r="G1819" s="28"/>
      <c r="H1819" s="27"/>
    </row>
    <row r="1820" spans="1:8" x14ac:dyDescent="0.3">
      <c r="A1820" s="28"/>
      <c r="B1820" s="27"/>
      <c r="G1820" s="28"/>
      <c r="H1820" s="27"/>
    </row>
    <row r="1821" spans="1:8" x14ac:dyDescent="0.3">
      <c r="A1821" s="28"/>
      <c r="B1821" s="27"/>
      <c r="G1821" s="28"/>
      <c r="H1821" s="27"/>
    </row>
    <row r="1822" spans="1:8" x14ac:dyDescent="0.3">
      <c r="A1822" s="28"/>
      <c r="B1822" s="27"/>
      <c r="G1822" s="28"/>
      <c r="H1822" s="27"/>
    </row>
    <row r="1823" spans="1:8" x14ac:dyDescent="0.3">
      <c r="A1823" s="28"/>
      <c r="B1823" s="27"/>
      <c r="G1823" s="28"/>
      <c r="H1823" s="27"/>
    </row>
    <row r="1824" spans="1:8" x14ac:dyDescent="0.3">
      <c r="A1824" s="28"/>
      <c r="B1824" s="27"/>
      <c r="G1824" s="28"/>
      <c r="H1824" s="27"/>
    </row>
    <row r="1825" spans="1:8" x14ac:dyDescent="0.3">
      <c r="A1825" s="28"/>
      <c r="B1825" s="27"/>
      <c r="G1825" s="28"/>
      <c r="H1825" s="27"/>
    </row>
    <row r="1826" spans="1:8" x14ac:dyDescent="0.3">
      <c r="A1826" s="28"/>
      <c r="B1826" s="27"/>
      <c r="G1826" s="28"/>
      <c r="H1826" s="27"/>
    </row>
    <row r="1827" spans="1:8" x14ac:dyDescent="0.3">
      <c r="A1827" s="28"/>
      <c r="B1827" s="27"/>
      <c r="G1827" s="28"/>
      <c r="H1827" s="27"/>
    </row>
    <row r="1828" spans="1:8" x14ac:dyDescent="0.3">
      <c r="A1828" s="28"/>
      <c r="B1828" s="27"/>
      <c r="G1828" s="28"/>
      <c r="H1828" s="27"/>
    </row>
    <row r="1829" spans="1:8" x14ac:dyDescent="0.3">
      <c r="A1829" s="28"/>
      <c r="B1829" s="27"/>
      <c r="G1829" s="28"/>
      <c r="H1829" s="27"/>
    </row>
    <row r="1830" spans="1:8" x14ac:dyDescent="0.3">
      <c r="A1830" s="28"/>
      <c r="B1830" s="27"/>
      <c r="G1830" s="28"/>
      <c r="H1830" s="27"/>
    </row>
    <row r="1831" spans="1:8" x14ac:dyDescent="0.3">
      <c r="A1831" s="28"/>
      <c r="B1831" s="27"/>
      <c r="G1831" s="28"/>
      <c r="H1831" s="27"/>
    </row>
    <row r="1832" spans="1:8" x14ac:dyDescent="0.3">
      <c r="A1832" s="28"/>
      <c r="B1832" s="27"/>
      <c r="G1832" s="28"/>
      <c r="H1832" s="27"/>
    </row>
    <row r="1833" spans="1:8" x14ac:dyDescent="0.3">
      <c r="A1833" s="28"/>
      <c r="B1833" s="27"/>
      <c r="G1833" s="28"/>
      <c r="H1833" s="27"/>
    </row>
    <row r="1834" spans="1:8" x14ac:dyDescent="0.3">
      <c r="A1834" s="28"/>
      <c r="B1834" s="27"/>
      <c r="G1834" s="28"/>
      <c r="H1834" s="27"/>
    </row>
    <row r="1835" spans="1:8" x14ac:dyDescent="0.3">
      <c r="A1835" s="28"/>
      <c r="B1835" s="27"/>
      <c r="G1835" s="28"/>
      <c r="H1835" s="27"/>
    </row>
    <row r="1836" spans="1:8" x14ac:dyDescent="0.3">
      <c r="A1836" s="28"/>
      <c r="B1836" s="27"/>
      <c r="G1836" s="28"/>
      <c r="H1836" s="27"/>
    </row>
    <row r="1837" spans="1:8" x14ac:dyDescent="0.3">
      <c r="A1837" s="28"/>
      <c r="B1837" s="27"/>
      <c r="G1837" s="28"/>
      <c r="H1837" s="27"/>
    </row>
    <row r="1838" spans="1:8" x14ac:dyDescent="0.3">
      <c r="A1838" s="28"/>
      <c r="B1838" s="27"/>
      <c r="G1838" s="28"/>
      <c r="H1838" s="27"/>
    </row>
    <row r="1839" spans="1:8" x14ac:dyDescent="0.3">
      <c r="A1839" s="28"/>
      <c r="B1839" s="27"/>
      <c r="G1839" s="28"/>
      <c r="H1839" s="27"/>
    </row>
    <row r="1840" spans="1:8" x14ac:dyDescent="0.3">
      <c r="A1840" s="28"/>
      <c r="B1840" s="27"/>
      <c r="G1840" s="28"/>
      <c r="H1840" s="27"/>
    </row>
    <row r="1841" spans="1:8" x14ac:dyDescent="0.3">
      <c r="A1841" s="28"/>
      <c r="B1841" s="27"/>
      <c r="G1841" s="28"/>
      <c r="H1841" s="27"/>
    </row>
    <row r="1842" spans="1:8" x14ac:dyDescent="0.3">
      <c r="A1842" s="28"/>
      <c r="B1842" s="27"/>
      <c r="G1842" s="28"/>
      <c r="H1842" s="27"/>
    </row>
    <row r="1843" spans="1:8" x14ac:dyDescent="0.3">
      <c r="A1843" s="28"/>
      <c r="B1843" s="27"/>
      <c r="G1843" s="28"/>
      <c r="H1843" s="27"/>
    </row>
    <row r="1844" spans="1:8" x14ac:dyDescent="0.3">
      <c r="A1844" s="28"/>
      <c r="B1844" s="27"/>
      <c r="G1844" s="28"/>
      <c r="H1844" s="27"/>
    </row>
    <row r="1845" spans="1:8" x14ac:dyDescent="0.3">
      <c r="A1845" s="28"/>
      <c r="B1845" s="27"/>
      <c r="G1845" s="28"/>
      <c r="H1845" s="27"/>
    </row>
    <row r="1846" spans="1:8" x14ac:dyDescent="0.3">
      <c r="A1846" s="28"/>
      <c r="B1846" s="27"/>
      <c r="G1846" s="28"/>
      <c r="H1846" s="27"/>
    </row>
    <row r="1847" spans="1:8" x14ac:dyDescent="0.3">
      <c r="A1847" s="28"/>
      <c r="B1847" s="27"/>
      <c r="G1847" s="28"/>
      <c r="H1847" s="27"/>
    </row>
    <row r="1848" spans="1:8" x14ac:dyDescent="0.3">
      <c r="A1848" s="28"/>
      <c r="B1848" s="27"/>
      <c r="G1848" s="28"/>
      <c r="H1848" s="27"/>
    </row>
    <row r="1849" spans="1:8" x14ac:dyDescent="0.3">
      <c r="A1849" s="28"/>
      <c r="B1849" s="27"/>
      <c r="G1849" s="28"/>
      <c r="H1849" s="27"/>
    </row>
    <row r="1850" spans="1:8" x14ac:dyDescent="0.3">
      <c r="A1850" s="28"/>
      <c r="B1850" s="27"/>
      <c r="G1850" s="28"/>
      <c r="H1850" s="27"/>
    </row>
    <row r="1851" spans="1:8" x14ac:dyDescent="0.3">
      <c r="A1851" s="28"/>
      <c r="B1851" s="27"/>
      <c r="G1851" s="28"/>
      <c r="H1851" s="27"/>
    </row>
    <row r="1852" spans="1:8" x14ac:dyDescent="0.3">
      <c r="A1852" s="28"/>
      <c r="B1852" s="27"/>
      <c r="G1852" s="28"/>
      <c r="H1852" s="27"/>
    </row>
    <row r="1853" spans="1:8" x14ac:dyDescent="0.3">
      <c r="A1853" s="28"/>
      <c r="B1853" s="27"/>
      <c r="G1853" s="28"/>
      <c r="H1853" s="27"/>
    </row>
    <row r="1854" spans="1:8" x14ac:dyDescent="0.3">
      <c r="A1854" s="28"/>
      <c r="B1854" s="27"/>
      <c r="G1854" s="28"/>
      <c r="H1854" s="27"/>
    </row>
    <row r="1855" spans="1:8" x14ac:dyDescent="0.3">
      <c r="A1855" s="28"/>
      <c r="B1855" s="27"/>
      <c r="G1855" s="28"/>
      <c r="H1855" s="27"/>
    </row>
    <row r="1856" spans="1:8" x14ac:dyDescent="0.3">
      <c r="A1856" s="28"/>
      <c r="B1856" s="27"/>
      <c r="G1856" s="28"/>
      <c r="H1856" s="27"/>
    </row>
    <row r="1857" spans="1:8" x14ac:dyDescent="0.3">
      <c r="A1857" s="28"/>
      <c r="B1857" s="27"/>
      <c r="G1857" s="28"/>
      <c r="H1857" s="27"/>
    </row>
    <row r="1858" spans="1:8" x14ac:dyDescent="0.3">
      <c r="A1858" s="28"/>
      <c r="B1858" s="27"/>
      <c r="G1858" s="28"/>
      <c r="H1858" s="27"/>
    </row>
    <row r="1859" spans="1:8" x14ac:dyDescent="0.3">
      <c r="A1859" s="28"/>
      <c r="B1859" s="27"/>
      <c r="G1859" s="28"/>
      <c r="H1859" s="27"/>
    </row>
    <row r="1860" spans="1:8" x14ac:dyDescent="0.3">
      <c r="A1860" s="28"/>
      <c r="B1860" s="27"/>
      <c r="G1860" s="28"/>
      <c r="H1860" s="27"/>
    </row>
    <row r="1861" spans="1:8" x14ac:dyDescent="0.3">
      <c r="A1861" s="28"/>
      <c r="B1861" s="27"/>
      <c r="G1861" s="28"/>
      <c r="H1861" s="27"/>
    </row>
    <row r="1862" spans="1:8" x14ac:dyDescent="0.3">
      <c r="A1862" s="28"/>
      <c r="B1862" s="27"/>
      <c r="G1862" s="28"/>
      <c r="H1862" s="27"/>
    </row>
    <row r="1863" spans="1:8" x14ac:dyDescent="0.3">
      <c r="A1863" s="28"/>
      <c r="B1863" s="27"/>
      <c r="G1863" s="28"/>
      <c r="H1863" s="27"/>
    </row>
    <row r="1864" spans="1:8" x14ac:dyDescent="0.3">
      <c r="A1864" s="28"/>
      <c r="B1864" s="27"/>
      <c r="G1864" s="28"/>
      <c r="H1864" s="27"/>
    </row>
    <row r="1865" spans="1:8" x14ac:dyDescent="0.3">
      <c r="A1865" s="28"/>
      <c r="B1865" s="27"/>
      <c r="G1865" s="28"/>
      <c r="H1865" s="27"/>
    </row>
    <row r="1866" spans="1:8" x14ac:dyDescent="0.3">
      <c r="A1866" s="28"/>
      <c r="B1866" s="27"/>
      <c r="G1866" s="28"/>
      <c r="H1866" s="27"/>
    </row>
    <row r="1867" spans="1:8" x14ac:dyDescent="0.3">
      <c r="A1867" s="28"/>
      <c r="B1867" s="27"/>
      <c r="G1867" s="28"/>
      <c r="H1867" s="27"/>
    </row>
    <row r="1868" spans="1:8" x14ac:dyDescent="0.3">
      <c r="A1868" s="28"/>
      <c r="B1868" s="27"/>
      <c r="G1868" s="28"/>
      <c r="H1868" s="27"/>
    </row>
    <row r="1869" spans="1:8" x14ac:dyDescent="0.3">
      <c r="A1869" s="28"/>
      <c r="B1869" s="27"/>
      <c r="G1869" s="28"/>
      <c r="H1869" s="27"/>
    </row>
    <row r="1870" spans="1:8" x14ac:dyDescent="0.3">
      <c r="A1870" s="28"/>
      <c r="B1870" s="27"/>
      <c r="G1870" s="28"/>
      <c r="H1870" s="27"/>
    </row>
    <row r="1871" spans="1:8" x14ac:dyDescent="0.3">
      <c r="A1871" s="28"/>
      <c r="B1871" s="27"/>
      <c r="G1871" s="28"/>
      <c r="H1871" s="27"/>
    </row>
    <row r="1872" spans="1:8" x14ac:dyDescent="0.3">
      <c r="A1872" s="28"/>
      <c r="B1872" s="27"/>
      <c r="G1872" s="28"/>
      <c r="H1872" s="27"/>
    </row>
    <row r="1873" spans="1:8" x14ac:dyDescent="0.3">
      <c r="A1873" s="28"/>
      <c r="B1873" s="27"/>
      <c r="G1873" s="28"/>
      <c r="H1873" s="27"/>
    </row>
    <row r="1874" spans="1:8" x14ac:dyDescent="0.3">
      <c r="A1874" s="28"/>
      <c r="B1874" s="27"/>
      <c r="G1874" s="28"/>
      <c r="H1874" s="27"/>
    </row>
    <row r="1875" spans="1:8" x14ac:dyDescent="0.3">
      <c r="A1875" s="28"/>
      <c r="B1875" s="27"/>
      <c r="G1875" s="28"/>
      <c r="H1875" s="27"/>
    </row>
    <row r="1876" spans="1:8" x14ac:dyDescent="0.3">
      <c r="A1876" s="28"/>
      <c r="B1876" s="27"/>
      <c r="G1876" s="28"/>
      <c r="H1876" s="27"/>
    </row>
    <row r="1877" spans="1:8" x14ac:dyDescent="0.3">
      <c r="A1877" s="28"/>
      <c r="B1877" s="27"/>
      <c r="G1877" s="28"/>
      <c r="H1877" s="27"/>
    </row>
    <row r="1878" spans="1:8" x14ac:dyDescent="0.3">
      <c r="A1878" s="28"/>
      <c r="B1878" s="27"/>
      <c r="G1878" s="28"/>
      <c r="H1878" s="27"/>
    </row>
    <row r="1879" spans="1:8" x14ac:dyDescent="0.3">
      <c r="A1879" s="28"/>
      <c r="B1879" s="27"/>
      <c r="G1879" s="28"/>
      <c r="H1879" s="27"/>
    </row>
    <row r="1880" spans="1:8" x14ac:dyDescent="0.3">
      <c r="A1880" s="28"/>
      <c r="B1880" s="27"/>
      <c r="G1880" s="28"/>
      <c r="H1880" s="27"/>
    </row>
    <row r="1881" spans="1:8" x14ac:dyDescent="0.3">
      <c r="A1881" s="28"/>
      <c r="B1881" s="27"/>
      <c r="G1881" s="28"/>
      <c r="H1881" s="27"/>
    </row>
    <row r="1882" spans="1:8" x14ac:dyDescent="0.3">
      <c r="A1882" s="28"/>
      <c r="B1882" s="27"/>
      <c r="G1882" s="28"/>
      <c r="H1882" s="27"/>
    </row>
    <row r="1883" spans="1:8" x14ac:dyDescent="0.3">
      <c r="A1883" s="28"/>
      <c r="B1883" s="27"/>
      <c r="G1883" s="28"/>
      <c r="H1883" s="27"/>
    </row>
    <row r="1884" spans="1:8" x14ac:dyDescent="0.3">
      <c r="A1884" s="28"/>
      <c r="B1884" s="27"/>
      <c r="G1884" s="28"/>
      <c r="H1884" s="27"/>
    </row>
    <row r="1885" spans="1:8" x14ac:dyDescent="0.3">
      <c r="A1885" s="28"/>
      <c r="B1885" s="27"/>
      <c r="G1885" s="28"/>
      <c r="H1885" s="27"/>
    </row>
    <row r="1886" spans="1:8" x14ac:dyDescent="0.3">
      <c r="A1886" s="28"/>
      <c r="B1886" s="27"/>
      <c r="G1886" s="28"/>
      <c r="H1886" s="27"/>
    </row>
    <row r="1887" spans="1:8" x14ac:dyDescent="0.3">
      <c r="A1887" s="28"/>
      <c r="B1887" s="27"/>
      <c r="G1887" s="28"/>
      <c r="H1887" s="27"/>
    </row>
    <row r="1888" spans="1:8" x14ac:dyDescent="0.3">
      <c r="A1888" s="28"/>
      <c r="B1888" s="27"/>
      <c r="G1888" s="28"/>
      <c r="H1888" s="27"/>
    </row>
    <row r="1889" spans="1:8" x14ac:dyDescent="0.3">
      <c r="A1889" s="28"/>
      <c r="B1889" s="27"/>
      <c r="G1889" s="28"/>
      <c r="H1889" s="27"/>
    </row>
    <row r="1890" spans="1:8" x14ac:dyDescent="0.3">
      <c r="A1890" s="28"/>
      <c r="B1890" s="27"/>
      <c r="G1890" s="28"/>
      <c r="H1890" s="27"/>
    </row>
    <row r="1891" spans="1:8" x14ac:dyDescent="0.3">
      <c r="A1891" s="28"/>
      <c r="B1891" s="27"/>
      <c r="G1891" s="28"/>
      <c r="H1891" s="27"/>
    </row>
    <row r="1892" spans="1:8" x14ac:dyDescent="0.3">
      <c r="A1892" s="28"/>
      <c r="B1892" s="27"/>
      <c r="G1892" s="28"/>
      <c r="H1892" s="27"/>
    </row>
    <row r="1893" spans="1:8" x14ac:dyDescent="0.3">
      <c r="A1893" s="28"/>
      <c r="B1893" s="27"/>
      <c r="G1893" s="28"/>
      <c r="H1893" s="27"/>
    </row>
    <row r="1894" spans="1:8" x14ac:dyDescent="0.3">
      <c r="A1894" s="28"/>
      <c r="B1894" s="27"/>
      <c r="G1894" s="28"/>
      <c r="H1894" s="27"/>
    </row>
    <row r="1895" spans="1:8" x14ac:dyDescent="0.3">
      <c r="A1895" s="28"/>
      <c r="B1895" s="27"/>
      <c r="G1895" s="28"/>
      <c r="H1895" s="27"/>
    </row>
    <row r="1896" spans="1:8" x14ac:dyDescent="0.3">
      <c r="A1896" s="28"/>
      <c r="B1896" s="27"/>
      <c r="G1896" s="28"/>
      <c r="H1896" s="27"/>
    </row>
    <row r="1897" spans="1:8" x14ac:dyDescent="0.3">
      <c r="A1897" s="28"/>
      <c r="B1897" s="27"/>
      <c r="G1897" s="28"/>
      <c r="H1897" s="27"/>
    </row>
    <row r="1898" spans="1:8" x14ac:dyDescent="0.3">
      <c r="A1898" s="28"/>
      <c r="B1898" s="27"/>
      <c r="G1898" s="28"/>
      <c r="H1898" s="27"/>
    </row>
    <row r="1899" spans="1:8" x14ac:dyDescent="0.3">
      <c r="A1899" s="28"/>
      <c r="B1899" s="27"/>
      <c r="G1899" s="28"/>
      <c r="H1899" s="27"/>
    </row>
    <row r="1900" spans="1:8" x14ac:dyDescent="0.3">
      <c r="A1900" s="28"/>
      <c r="B1900" s="27"/>
      <c r="G1900" s="28"/>
      <c r="H1900" s="27"/>
    </row>
    <row r="1901" spans="1:8" x14ac:dyDescent="0.3">
      <c r="A1901" s="28"/>
      <c r="B1901" s="27"/>
      <c r="G1901" s="28"/>
      <c r="H1901" s="27"/>
    </row>
    <row r="1902" spans="1:8" x14ac:dyDescent="0.3">
      <c r="A1902" s="28"/>
      <c r="B1902" s="27"/>
      <c r="G1902" s="28"/>
      <c r="H1902" s="27"/>
    </row>
    <row r="1903" spans="1:8" x14ac:dyDescent="0.3">
      <c r="A1903" s="28"/>
      <c r="B1903" s="27"/>
      <c r="G1903" s="28"/>
      <c r="H1903" s="27"/>
    </row>
    <row r="1904" spans="1:8" x14ac:dyDescent="0.3">
      <c r="A1904" s="28"/>
      <c r="B1904" s="27"/>
      <c r="G1904" s="28"/>
      <c r="H1904" s="27"/>
    </row>
    <row r="1905" spans="1:8" x14ac:dyDescent="0.3">
      <c r="A1905" s="28"/>
      <c r="B1905" s="27"/>
      <c r="G1905" s="28"/>
      <c r="H1905" s="27"/>
    </row>
    <row r="1906" spans="1:8" x14ac:dyDescent="0.3">
      <c r="A1906" s="28"/>
      <c r="B1906" s="27"/>
      <c r="G1906" s="28"/>
      <c r="H1906" s="27"/>
    </row>
    <row r="1907" spans="1:8" x14ac:dyDescent="0.3">
      <c r="A1907" s="28"/>
      <c r="B1907" s="27"/>
      <c r="G1907" s="28"/>
      <c r="H1907" s="27"/>
    </row>
    <row r="1908" spans="1:8" x14ac:dyDescent="0.3">
      <c r="A1908" s="28"/>
      <c r="B1908" s="27"/>
      <c r="G1908" s="28"/>
      <c r="H1908" s="27"/>
    </row>
    <row r="1909" spans="1:8" x14ac:dyDescent="0.3">
      <c r="A1909" s="28"/>
      <c r="B1909" s="27"/>
      <c r="G1909" s="28"/>
      <c r="H1909" s="27"/>
    </row>
    <row r="1910" spans="1:8" x14ac:dyDescent="0.3">
      <c r="A1910" s="28"/>
      <c r="B1910" s="27"/>
      <c r="G1910" s="28"/>
      <c r="H1910" s="27"/>
    </row>
    <row r="1911" spans="1:8" x14ac:dyDescent="0.3">
      <c r="A1911" s="28"/>
      <c r="B1911" s="27"/>
      <c r="G1911" s="28"/>
      <c r="H1911" s="27"/>
    </row>
    <row r="1912" spans="1:8" x14ac:dyDescent="0.3">
      <c r="A1912" s="28"/>
      <c r="B1912" s="27"/>
      <c r="G1912" s="28"/>
      <c r="H1912" s="27"/>
    </row>
    <row r="1913" spans="1:8" x14ac:dyDescent="0.3">
      <c r="A1913" s="28"/>
      <c r="B1913" s="27"/>
      <c r="G1913" s="28"/>
      <c r="H1913" s="27"/>
    </row>
    <row r="1914" spans="1:8" x14ac:dyDescent="0.3">
      <c r="A1914" s="28"/>
      <c r="B1914" s="27"/>
      <c r="G1914" s="28"/>
      <c r="H1914" s="27"/>
    </row>
    <row r="1915" spans="1:8" x14ac:dyDescent="0.3">
      <c r="A1915" s="28"/>
      <c r="B1915" s="27"/>
      <c r="G1915" s="28"/>
      <c r="H1915" s="27"/>
    </row>
    <row r="1916" spans="1:8" x14ac:dyDescent="0.3">
      <c r="A1916" s="28"/>
      <c r="B1916" s="27"/>
      <c r="G1916" s="28"/>
      <c r="H1916" s="27"/>
    </row>
    <row r="1917" spans="1:8" x14ac:dyDescent="0.3">
      <c r="A1917" s="28"/>
      <c r="B1917" s="27"/>
      <c r="G1917" s="28"/>
      <c r="H1917" s="27"/>
    </row>
    <row r="1918" spans="1:8" x14ac:dyDescent="0.3">
      <c r="A1918" s="28"/>
      <c r="B1918" s="27"/>
      <c r="G1918" s="28"/>
      <c r="H1918" s="27"/>
    </row>
    <row r="1919" spans="1:8" x14ac:dyDescent="0.3">
      <c r="A1919" s="28"/>
      <c r="B1919" s="27"/>
      <c r="G1919" s="28"/>
      <c r="H1919" s="27"/>
    </row>
    <row r="1920" spans="1:8" x14ac:dyDescent="0.3">
      <c r="A1920" s="28"/>
      <c r="B1920" s="27"/>
      <c r="G1920" s="28"/>
      <c r="H1920" s="27"/>
    </row>
    <row r="1921" spans="1:8" x14ac:dyDescent="0.3">
      <c r="A1921" s="28"/>
      <c r="B1921" s="27"/>
      <c r="G1921" s="28"/>
      <c r="H1921" s="27"/>
    </row>
    <row r="1922" spans="1:8" x14ac:dyDescent="0.3">
      <c r="A1922" s="28"/>
      <c r="B1922" s="27"/>
      <c r="G1922" s="28"/>
      <c r="H1922" s="27"/>
    </row>
    <row r="1923" spans="1:8" x14ac:dyDescent="0.3">
      <c r="A1923" s="28"/>
      <c r="B1923" s="27"/>
      <c r="G1923" s="28"/>
      <c r="H1923" s="27"/>
    </row>
    <row r="1924" spans="1:8" x14ac:dyDescent="0.3">
      <c r="A1924" s="28"/>
      <c r="B1924" s="27"/>
      <c r="G1924" s="28"/>
      <c r="H1924" s="27"/>
    </row>
    <row r="1925" spans="1:8" x14ac:dyDescent="0.3">
      <c r="A1925" s="28"/>
      <c r="B1925" s="27"/>
      <c r="G1925" s="28"/>
      <c r="H1925" s="27"/>
    </row>
    <row r="1926" spans="1:8" x14ac:dyDescent="0.3">
      <c r="A1926" s="28"/>
      <c r="B1926" s="27"/>
      <c r="G1926" s="28"/>
      <c r="H1926" s="27"/>
    </row>
    <row r="1927" spans="1:8" x14ac:dyDescent="0.3">
      <c r="A1927" s="28"/>
      <c r="B1927" s="27"/>
      <c r="G1927" s="28"/>
      <c r="H1927" s="27"/>
    </row>
    <row r="1928" spans="1:8" x14ac:dyDescent="0.3">
      <c r="A1928" s="28"/>
      <c r="B1928" s="27"/>
      <c r="G1928" s="28"/>
      <c r="H1928" s="27"/>
    </row>
    <row r="1929" spans="1:8" x14ac:dyDescent="0.3">
      <c r="A1929" s="28"/>
      <c r="B1929" s="27"/>
      <c r="G1929" s="28"/>
      <c r="H1929" s="27"/>
    </row>
    <row r="1930" spans="1:8" x14ac:dyDescent="0.3">
      <c r="A1930" s="28"/>
      <c r="B1930" s="27"/>
      <c r="G1930" s="28"/>
      <c r="H1930" s="27"/>
    </row>
    <row r="1931" spans="1:8" x14ac:dyDescent="0.3">
      <c r="A1931" s="28"/>
      <c r="B1931" s="27"/>
      <c r="G1931" s="28"/>
      <c r="H1931" s="27"/>
    </row>
    <row r="1932" spans="1:8" x14ac:dyDescent="0.3">
      <c r="A1932" s="28"/>
      <c r="B1932" s="27"/>
      <c r="G1932" s="28"/>
      <c r="H1932" s="27"/>
    </row>
    <row r="1933" spans="1:8" x14ac:dyDescent="0.3">
      <c r="A1933" s="28"/>
      <c r="B1933" s="27"/>
      <c r="G1933" s="28"/>
      <c r="H1933" s="27"/>
    </row>
    <row r="1934" spans="1:8" x14ac:dyDescent="0.3">
      <c r="A1934" s="28"/>
      <c r="B1934" s="27"/>
      <c r="G1934" s="28"/>
      <c r="H1934" s="27"/>
    </row>
    <row r="1935" spans="1:8" x14ac:dyDescent="0.3">
      <c r="A1935" s="28"/>
      <c r="B1935" s="27"/>
      <c r="G1935" s="28"/>
      <c r="H1935" s="27"/>
    </row>
    <row r="1936" spans="1:8" x14ac:dyDescent="0.3">
      <c r="A1936" s="28"/>
      <c r="B1936" s="27"/>
      <c r="G1936" s="28"/>
      <c r="H1936" s="27"/>
    </row>
    <row r="1937" spans="1:8" x14ac:dyDescent="0.3">
      <c r="A1937" s="28"/>
      <c r="B1937" s="27"/>
      <c r="G1937" s="28"/>
      <c r="H1937" s="27"/>
    </row>
    <row r="1938" spans="1:8" x14ac:dyDescent="0.3">
      <c r="A1938" s="28"/>
      <c r="B1938" s="27"/>
      <c r="G1938" s="28"/>
      <c r="H1938" s="27"/>
    </row>
    <row r="1939" spans="1:8" x14ac:dyDescent="0.3">
      <c r="A1939" s="28"/>
      <c r="B1939" s="27"/>
      <c r="G1939" s="28"/>
      <c r="H1939" s="27"/>
    </row>
    <row r="1940" spans="1:8" x14ac:dyDescent="0.3">
      <c r="A1940" s="28"/>
      <c r="B1940" s="27"/>
      <c r="G1940" s="28"/>
      <c r="H1940" s="27"/>
    </row>
    <row r="1941" spans="1:8" x14ac:dyDescent="0.3">
      <c r="A1941" s="28"/>
      <c r="B1941" s="27"/>
      <c r="G1941" s="28"/>
      <c r="H1941" s="27"/>
    </row>
    <row r="1942" spans="1:8" x14ac:dyDescent="0.3">
      <c r="A1942" s="28"/>
      <c r="B1942" s="27"/>
      <c r="G1942" s="28"/>
      <c r="H1942" s="27"/>
    </row>
    <row r="1943" spans="1:8" x14ac:dyDescent="0.3">
      <c r="A1943" s="28"/>
      <c r="B1943" s="27"/>
      <c r="G1943" s="28"/>
      <c r="H1943" s="27"/>
    </row>
    <row r="1944" spans="1:8" x14ac:dyDescent="0.3">
      <c r="A1944" s="28"/>
      <c r="B1944" s="27"/>
      <c r="G1944" s="28"/>
      <c r="H1944" s="27"/>
    </row>
    <row r="1945" spans="1:8" x14ac:dyDescent="0.3">
      <c r="A1945" s="28"/>
      <c r="B1945" s="27"/>
      <c r="G1945" s="28"/>
      <c r="H1945" s="27"/>
    </row>
    <row r="1946" spans="1:8" x14ac:dyDescent="0.3">
      <c r="A1946" s="28"/>
      <c r="B1946" s="27"/>
      <c r="G1946" s="28"/>
      <c r="H1946" s="27"/>
    </row>
    <row r="1947" spans="1:8" x14ac:dyDescent="0.3">
      <c r="A1947" s="28"/>
      <c r="B1947" s="27"/>
      <c r="G1947" s="28"/>
      <c r="H1947" s="27"/>
    </row>
    <row r="1948" spans="1:8" x14ac:dyDescent="0.3">
      <c r="A1948" s="28"/>
      <c r="B1948" s="27"/>
      <c r="G1948" s="28"/>
      <c r="H1948" s="27"/>
    </row>
    <row r="1949" spans="1:8" x14ac:dyDescent="0.3">
      <c r="A1949" s="28"/>
      <c r="B1949" s="27"/>
      <c r="G1949" s="28"/>
      <c r="H1949" s="27"/>
    </row>
    <row r="1950" spans="1:8" x14ac:dyDescent="0.3">
      <c r="A1950" s="28"/>
      <c r="B1950" s="27"/>
      <c r="G1950" s="28"/>
      <c r="H1950" s="27"/>
    </row>
    <row r="1951" spans="1:8" x14ac:dyDescent="0.3">
      <c r="A1951" s="28"/>
      <c r="B1951" s="27"/>
      <c r="G1951" s="28"/>
      <c r="H1951" s="27"/>
    </row>
    <row r="1952" spans="1:8" x14ac:dyDescent="0.3">
      <c r="A1952" s="28"/>
      <c r="B1952" s="27"/>
      <c r="G1952" s="28"/>
      <c r="H1952" s="27"/>
    </row>
    <row r="1953" spans="1:8" x14ac:dyDescent="0.3">
      <c r="A1953" s="28"/>
      <c r="B1953" s="27"/>
      <c r="G1953" s="28"/>
      <c r="H1953" s="27"/>
    </row>
    <row r="1954" spans="1:8" x14ac:dyDescent="0.3">
      <c r="A1954" s="28"/>
      <c r="B1954" s="27"/>
      <c r="G1954" s="28"/>
      <c r="H1954" s="27"/>
    </row>
    <row r="1955" spans="1:8" x14ac:dyDescent="0.3">
      <c r="A1955" s="28"/>
      <c r="B1955" s="27"/>
      <c r="G1955" s="28"/>
      <c r="H1955" s="27"/>
    </row>
    <row r="1956" spans="1:8" x14ac:dyDescent="0.3">
      <c r="A1956" s="28"/>
      <c r="B1956" s="27"/>
      <c r="G1956" s="28"/>
      <c r="H1956" s="27"/>
    </row>
    <row r="1957" spans="1:8" x14ac:dyDescent="0.3">
      <c r="A1957" s="28"/>
      <c r="B1957" s="27"/>
      <c r="G1957" s="28"/>
      <c r="H1957" s="27"/>
    </row>
    <row r="1958" spans="1:8" x14ac:dyDescent="0.3">
      <c r="A1958" s="28"/>
      <c r="B1958" s="27"/>
      <c r="G1958" s="28"/>
      <c r="H1958" s="27"/>
    </row>
    <row r="1959" spans="1:8" x14ac:dyDescent="0.3">
      <c r="A1959" s="28"/>
      <c r="B1959" s="27"/>
      <c r="G1959" s="28"/>
      <c r="H1959" s="27"/>
    </row>
    <row r="1960" spans="1:8" x14ac:dyDescent="0.3">
      <c r="A1960" s="28"/>
      <c r="B1960" s="27"/>
      <c r="G1960" s="28"/>
      <c r="H1960" s="27"/>
    </row>
    <row r="1961" spans="1:8" x14ac:dyDescent="0.3">
      <c r="A1961" s="28"/>
      <c r="B1961" s="27"/>
      <c r="G1961" s="28"/>
      <c r="H1961" s="27"/>
    </row>
    <row r="1962" spans="1:8" x14ac:dyDescent="0.3">
      <c r="A1962" s="28"/>
      <c r="B1962" s="27"/>
      <c r="G1962" s="28"/>
      <c r="H1962" s="27"/>
    </row>
    <row r="1963" spans="1:8" x14ac:dyDescent="0.3">
      <c r="A1963" s="28"/>
      <c r="B1963" s="27"/>
      <c r="G1963" s="28"/>
      <c r="H1963" s="27"/>
    </row>
    <row r="1964" spans="1:8" x14ac:dyDescent="0.3">
      <c r="A1964" s="28"/>
      <c r="B1964" s="27"/>
      <c r="G1964" s="28"/>
      <c r="H1964" s="27"/>
    </row>
    <row r="1965" spans="1:8" x14ac:dyDescent="0.3">
      <c r="A1965" s="28"/>
      <c r="B1965" s="27"/>
      <c r="G1965" s="28"/>
      <c r="H1965" s="27"/>
    </row>
    <row r="1966" spans="1:8" x14ac:dyDescent="0.3">
      <c r="A1966" s="28"/>
      <c r="B1966" s="27"/>
      <c r="G1966" s="28"/>
      <c r="H1966" s="27"/>
    </row>
    <row r="1967" spans="1:8" x14ac:dyDescent="0.3">
      <c r="A1967" s="28"/>
      <c r="B1967" s="27"/>
      <c r="G1967" s="28"/>
      <c r="H1967" s="27"/>
    </row>
    <row r="1968" spans="1:8" x14ac:dyDescent="0.3">
      <c r="A1968" s="28"/>
      <c r="B1968" s="27"/>
      <c r="G1968" s="28"/>
      <c r="H1968" s="27"/>
    </row>
    <row r="1969" spans="1:8" x14ac:dyDescent="0.3">
      <c r="A1969" s="28"/>
      <c r="B1969" s="27"/>
      <c r="G1969" s="28"/>
      <c r="H1969" s="27"/>
    </row>
    <row r="1970" spans="1:8" x14ac:dyDescent="0.3">
      <c r="A1970" s="28"/>
      <c r="B1970" s="27"/>
      <c r="G1970" s="28"/>
      <c r="H1970" s="27"/>
    </row>
    <row r="1971" spans="1:8" x14ac:dyDescent="0.3">
      <c r="A1971" s="28"/>
      <c r="B1971" s="27"/>
      <c r="G1971" s="28"/>
      <c r="H1971" s="27"/>
    </row>
    <row r="1972" spans="1:8" x14ac:dyDescent="0.3">
      <c r="A1972" s="28"/>
      <c r="B1972" s="27"/>
      <c r="G1972" s="28"/>
      <c r="H1972" s="27"/>
    </row>
    <row r="1973" spans="1:8" x14ac:dyDescent="0.3">
      <c r="A1973" s="28"/>
      <c r="B1973" s="27"/>
      <c r="G1973" s="28"/>
      <c r="H1973" s="27"/>
    </row>
    <row r="1974" spans="1:8" x14ac:dyDescent="0.3">
      <c r="A1974" s="28"/>
      <c r="B1974" s="27"/>
      <c r="G1974" s="28"/>
      <c r="H1974" s="27"/>
    </row>
    <row r="1975" spans="1:8" x14ac:dyDescent="0.3">
      <c r="A1975" s="28"/>
      <c r="B1975" s="27"/>
      <c r="G1975" s="28"/>
      <c r="H1975" s="27"/>
    </row>
    <row r="1976" spans="1:8" x14ac:dyDescent="0.3">
      <c r="A1976" s="28"/>
      <c r="B1976" s="27"/>
      <c r="G1976" s="28"/>
      <c r="H1976" s="27"/>
    </row>
    <row r="1977" spans="1:8" x14ac:dyDescent="0.3">
      <c r="A1977" s="28"/>
      <c r="B1977" s="27"/>
      <c r="G1977" s="28"/>
      <c r="H1977" s="27"/>
    </row>
    <row r="1978" spans="1:8" x14ac:dyDescent="0.3">
      <c r="A1978" s="28"/>
      <c r="B1978" s="27"/>
      <c r="G1978" s="28"/>
      <c r="H1978" s="27"/>
    </row>
    <row r="1979" spans="1:8" x14ac:dyDescent="0.3">
      <c r="A1979" s="28"/>
      <c r="B1979" s="27"/>
      <c r="G1979" s="28"/>
      <c r="H1979" s="27"/>
    </row>
    <row r="1980" spans="1:8" x14ac:dyDescent="0.3">
      <c r="A1980" s="28"/>
      <c r="B1980" s="27"/>
      <c r="G1980" s="28"/>
      <c r="H1980" s="27"/>
    </row>
    <row r="1981" spans="1:8" x14ac:dyDescent="0.3">
      <c r="A1981" s="28"/>
      <c r="B1981" s="27"/>
      <c r="G1981" s="28"/>
      <c r="H1981" s="27"/>
    </row>
    <row r="1982" spans="1:8" x14ac:dyDescent="0.3">
      <c r="A1982" s="28"/>
      <c r="B1982" s="27"/>
      <c r="G1982" s="28"/>
      <c r="H1982" s="27"/>
    </row>
    <row r="1983" spans="1:8" x14ac:dyDescent="0.3">
      <c r="A1983" s="28"/>
      <c r="B1983" s="27"/>
      <c r="G1983" s="28"/>
      <c r="H1983" s="27"/>
    </row>
    <row r="1984" spans="1:8" x14ac:dyDescent="0.3">
      <c r="A1984" s="28"/>
      <c r="B1984" s="27"/>
      <c r="G1984" s="28"/>
      <c r="H1984" s="27"/>
    </row>
    <row r="1985" spans="1:8" x14ac:dyDescent="0.3">
      <c r="A1985" s="28"/>
      <c r="B1985" s="27"/>
      <c r="G1985" s="28"/>
      <c r="H1985" s="27"/>
    </row>
    <row r="1986" spans="1:8" x14ac:dyDescent="0.3">
      <c r="A1986" s="28"/>
      <c r="B1986" s="27"/>
      <c r="G1986" s="28"/>
      <c r="H1986" s="27"/>
    </row>
    <row r="1987" spans="1:8" x14ac:dyDescent="0.3">
      <c r="A1987" s="28"/>
      <c r="B1987" s="27"/>
      <c r="G1987" s="28"/>
      <c r="H1987" s="27"/>
    </row>
    <row r="1988" spans="1:8" x14ac:dyDescent="0.3">
      <c r="A1988" s="28"/>
      <c r="B1988" s="27"/>
      <c r="G1988" s="28"/>
      <c r="H1988" s="27"/>
    </row>
    <row r="1989" spans="1:8" x14ac:dyDescent="0.3">
      <c r="A1989" s="28"/>
      <c r="B1989" s="27"/>
      <c r="G1989" s="28"/>
      <c r="H1989" s="27"/>
    </row>
    <row r="1990" spans="1:8" x14ac:dyDescent="0.3">
      <c r="A1990" s="28"/>
      <c r="B1990" s="27"/>
      <c r="G1990" s="28"/>
      <c r="H1990" s="27"/>
    </row>
    <row r="1991" spans="1:8" x14ac:dyDescent="0.3">
      <c r="A1991" s="28"/>
      <c r="B1991" s="27"/>
      <c r="G1991" s="28"/>
      <c r="H1991" s="27"/>
    </row>
    <row r="1992" spans="1:8" x14ac:dyDescent="0.3">
      <c r="A1992" s="28"/>
      <c r="B1992" s="27"/>
      <c r="G1992" s="28"/>
      <c r="H1992" s="27"/>
    </row>
    <row r="1993" spans="1:8" x14ac:dyDescent="0.3">
      <c r="A1993" s="28"/>
      <c r="B1993" s="27"/>
      <c r="G1993" s="28"/>
      <c r="H1993" s="27"/>
    </row>
    <row r="1994" spans="1:8" x14ac:dyDescent="0.3">
      <c r="A1994" s="28"/>
      <c r="B1994" s="27"/>
      <c r="G1994" s="28"/>
      <c r="H1994" s="27"/>
    </row>
    <row r="1995" spans="1:8" x14ac:dyDescent="0.3">
      <c r="A1995" s="28"/>
      <c r="B1995" s="27"/>
      <c r="G1995" s="28"/>
      <c r="H1995" s="27"/>
    </row>
    <row r="1996" spans="1:8" x14ac:dyDescent="0.3">
      <c r="A1996" s="28"/>
      <c r="B1996" s="27"/>
      <c r="G1996" s="28"/>
      <c r="H1996" s="27"/>
    </row>
    <row r="1997" spans="1:8" x14ac:dyDescent="0.3">
      <c r="A1997" s="28"/>
      <c r="B1997" s="27"/>
      <c r="G1997" s="28"/>
      <c r="H1997" s="27"/>
    </row>
    <row r="1998" spans="1:8" x14ac:dyDescent="0.3">
      <c r="A1998" s="28"/>
      <c r="B1998" s="27"/>
      <c r="G1998" s="28"/>
      <c r="H1998" s="27"/>
    </row>
    <row r="1999" spans="1:8" x14ac:dyDescent="0.3">
      <c r="A1999" s="28"/>
      <c r="B1999" s="27"/>
      <c r="G1999" s="28"/>
      <c r="H1999" s="27"/>
    </row>
    <row r="2000" spans="1:8" x14ac:dyDescent="0.3">
      <c r="A2000" s="28"/>
      <c r="B2000" s="27"/>
      <c r="G2000" s="28"/>
      <c r="H2000" s="27"/>
    </row>
    <row r="2001" spans="1:8" x14ac:dyDescent="0.3">
      <c r="A2001" s="28"/>
      <c r="B2001" s="27"/>
      <c r="G2001" s="28"/>
      <c r="H2001" s="27"/>
    </row>
    <row r="2002" spans="1:8" x14ac:dyDescent="0.3">
      <c r="A2002" s="28"/>
      <c r="B2002" s="27"/>
      <c r="G2002" s="28"/>
      <c r="H2002" s="27"/>
    </row>
    <row r="2003" spans="1:8" x14ac:dyDescent="0.3">
      <c r="A2003" s="28"/>
      <c r="B2003" s="27"/>
      <c r="G2003" s="28"/>
      <c r="H2003" s="27"/>
    </row>
    <row r="2004" spans="1:8" x14ac:dyDescent="0.3">
      <c r="A2004" s="28"/>
      <c r="B2004" s="27"/>
      <c r="G2004" s="28"/>
      <c r="H2004" s="27"/>
    </row>
    <row r="2005" spans="1:8" x14ac:dyDescent="0.3">
      <c r="A2005" s="28"/>
      <c r="B2005" s="27"/>
      <c r="G2005" s="28"/>
      <c r="H2005" s="27"/>
    </row>
    <row r="2006" spans="1:8" x14ac:dyDescent="0.3">
      <c r="A2006" s="28"/>
      <c r="B2006" s="27"/>
      <c r="G2006" s="28"/>
      <c r="H2006" s="27"/>
    </row>
    <row r="2007" spans="1:8" x14ac:dyDescent="0.3">
      <c r="A2007" s="28"/>
      <c r="B2007" s="27"/>
      <c r="G2007" s="28"/>
      <c r="H2007" s="27"/>
    </row>
    <row r="2008" spans="1:8" x14ac:dyDescent="0.3">
      <c r="A2008" s="28"/>
      <c r="B2008" s="27"/>
      <c r="G2008" s="28"/>
      <c r="H2008" s="27"/>
    </row>
    <row r="2009" spans="1:8" x14ac:dyDescent="0.3">
      <c r="A2009" s="28"/>
      <c r="B2009" s="27"/>
      <c r="G2009" s="28"/>
      <c r="H2009" s="27"/>
    </row>
    <row r="2010" spans="1:8" x14ac:dyDescent="0.3">
      <c r="A2010" s="28"/>
      <c r="B2010" s="27"/>
      <c r="G2010" s="28"/>
      <c r="H2010" s="27"/>
    </row>
    <row r="2011" spans="1:8" x14ac:dyDescent="0.3">
      <c r="A2011" s="28"/>
      <c r="B2011" s="27"/>
      <c r="G2011" s="28"/>
      <c r="H2011" s="27"/>
    </row>
    <row r="2012" spans="1:8" x14ac:dyDescent="0.3">
      <c r="A2012" s="28"/>
      <c r="B2012" s="27"/>
      <c r="G2012" s="28"/>
      <c r="H2012" s="27"/>
    </row>
    <row r="2013" spans="1:8" x14ac:dyDescent="0.3">
      <c r="A2013" s="28"/>
      <c r="B2013" s="27"/>
      <c r="G2013" s="28"/>
      <c r="H2013" s="27"/>
    </row>
    <row r="2014" spans="1:8" x14ac:dyDescent="0.3">
      <c r="A2014" s="28"/>
      <c r="B2014" s="27"/>
      <c r="G2014" s="28"/>
      <c r="H2014" s="27"/>
    </row>
    <row r="2015" spans="1:8" x14ac:dyDescent="0.3">
      <c r="A2015" s="28"/>
      <c r="B2015" s="27"/>
      <c r="G2015" s="28"/>
      <c r="H2015" s="27"/>
    </row>
    <row r="2016" spans="1:8" x14ac:dyDescent="0.3">
      <c r="A2016" s="28"/>
      <c r="B2016" s="27"/>
      <c r="G2016" s="28"/>
      <c r="H2016" s="27"/>
    </row>
    <row r="2017" spans="1:8" x14ac:dyDescent="0.3">
      <c r="A2017" s="28"/>
      <c r="B2017" s="27"/>
      <c r="G2017" s="28"/>
      <c r="H2017" s="27"/>
    </row>
    <row r="2018" spans="1:8" x14ac:dyDescent="0.3">
      <c r="A2018" s="28"/>
      <c r="B2018" s="27"/>
      <c r="G2018" s="28"/>
      <c r="H2018" s="27"/>
    </row>
    <row r="2019" spans="1:8" x14ac:dyDescent="0.3">
      <c r="A2019" s="28"/>
      <c r="B2019" s="27"/>
      <c r="G2019" s="28"/>
      <c r="H2019" s="27"/>
    </row>
    <row r="2020" spans="1:8" x14ac:dyDescent="0.3">
      <c r="A2020" s="28"/>
      <c r="B2020" s="27"/>
      <c r="G2020" s="28"/>
      <c r="H2020" s="27"/>
    </row>
    <row r="2021" spans="1:8" x14ac:dyDescent="0.3">
      <c r="A2021" s="28"/>
      <c r="B2021" s="27"/>
      <c r="G2021" s="28"/>
      <c r="H2021" s="27"/>
    </row>
    <row r="2022" spans="1:8" x14ac:dyDescent="0.3">
      <c r="A2022" s="28"/>
      <c r="B2022" s="27"/>
      <c r="G2022" s="28"/>
      <c r="H2022" s="27"/>
    </row>
    <row r="2023" spans="1:8" x14ac:dyDescent="0.3">
      <c r="A2023" s="28"/>
      <c r="B2023" s="27"/>
      <c r="G2023" s="28"/>
      <c r="H2023" s="27"/>
    </row>
    <row r="2024" spans="1:8" x14ac:dyDescent="0.3">
      <c r="A2024" s="28"/>
      <c r="B2024" s="27"/>
      <c r="G2024" s="28"/>
      <c r="H2024" s="27"/>
    </row>
    <row r="2025" spans="1:8" x14ac:dyDescent="0.3">
      <c r="A2025" s="28"/>
      <c r="B2025" s="27"/>
      <c r="G2025" s="28"/>
      <c r="H2025" s="27"/>
    </row>
    <row r="2026" spans="1:8" x14ac:dyDescent="0.3">
      <c r="A2026" s="28"/>
      <c r="B2026" s="27"/>
      <c r="G2026" s="28"/>
      <c r="H2026" s="27"/>
    </row>
    <row r="2027" spans="1:8" x14ac:dyDescent="0.3">
      <c r="A2027" s="28"/>
      <c r="B2027" s="27"/>
      <c r="G2027" s="28"/>
      <c r="H2027" s="27"/>
    </row>
    <row r="2028" spans="1:8" x14ac:dyDescent="0.3">
      <c r="A2028" s="28"/>
      <c r="B2028" s="27"/>
      <c r="G2028" s="28"/>
      <c r="H2028" s="27"/>
    </row>
    <row r="2029" spans="1:8" x14ac:dyDescent="0.3">
      <c r="A2029" s="28"/>
      <c r="B2029" s="27"/>
      <c r="G2029" s="28"/>
      <c r="H2029" s="27"/>
    </row>
    <row r="2030" spans="1:8" x14ac:dyDescent="0.3">
      <c r="A2030" s="28"/>
      <c r="B2030" s="27"/>
      <c r="G2030" s="28"/>
      <c r="H2030" s="27"/>
    </row>
    <row r="2031" spans="1:8" x14ac:dyDescent="0.3">
      <c r="A2031" s="28"/>
      <c r="B2031" s="27"/>
      <c r="G2031" s="28"/>
      <c r="H2031" s="27"/>
    </row>
    <row r="2032" spans="1:8" x14ac:dyDescent="0.3">
      <c r="A2032" s="28"/>
      <c r="B2032" s="27"/>
      <c r="G2032" s="28"/>
      <c r="H2032" s="27"/>
    </row>
    <row r="2033" spans="1:8" x14ac:dyDescent="0.3">
      <c r="A2033" s="28"/>
      <c r="B2033" s="27"/>
      <c r="G2033" s="28"/>
      <c r="H2033" s="27"/>
    </row>
    <row r="2034" spans="1:8" x14ac:dyDescent="0.3">
      <c r="A2034" s="28"/>
      <c r="B2034" s="27"/>
      <c r="G2034" s="28"/>
      <c r="H2034" s="27"/>
    </row>
    <row r="2035" spans="1:8" x14ac:dyDescent="0.3">
      <c r="A2035" s="28"/>
      <c r="B2035" s="27"/>
      <c r="G2035" s="28"/>
      <c r="H2035" s="27"/>
    </row>
    <row r="2036" spans="1:8" x14ac:dyDescent="0.3">
      <c r="A2036" s="28"/>
      <c r="B2036" s="27"/>
      <c r="G2036" s="28"/>
      <c r="H2036" s="27"/>
    </row>
    <row r="2037" spans="1:8" x14ac:dyDescent="0.3">
      <c r="A2037" s="28"/>
      <c r="B2037" s="27"/>
      <c r="G2037" s="28"/>
      <c r="H2037" s="27"/>
    </row>
    <row r="2038" spans="1:8" x14ac:dyDescent="0.3">
      <c r="A2038" s="28"/>
      <c r="B2038" s="27"/>
      <c r="G2038" s="28"/>
      <c r="H2038" s="27"/>
    </row>
    <row r="2039" spans="1:8" x14ac:dyDescent="0.3">
      <c r="A2039" s="28"/>
      <c r="B2039" s="27"/>
      <c r="G2039" s="28"/>
      <c r="H2039" s="27"/>
    </row>
    <row r="2040" spans="1:8" x14ac:dyDescent="0.3">
      <c r="A2040" s="28"/>
      <c r="B2040" s="27"/>
      <c r="G2040" s="28"/>
      <c r="H2040" s="27"/>
    </row>
    <row r="2041" spans="1:8" x14ac:dyDescent="0.3">
      <c r="A2041" s="28"/>
      <c r="B2041" s="27"/>
      <c r="G2041" s="28"/>
      <c r="H2041" s="27"/>
    </row>
    <row r="2042" spans="1:8" x14ac:dyDescent="0.3">
      <c r="A2042" s="28"/>
      <c r="B2042" s="27"/>
      <c r="G2042" s="28"/>
      <c r="H2042" s="27"/>
    </row>
    <row r="2043" spans="1:8" x14ac:dyDescent="0.3">
      <c r="A2043" s="28"/>
      <c r="B2043" s="27"/>
      <c r="G2043" s="28"/>
      <c r="H2043" s="27"/>
    </row>
    <row r="2044" spans="1:8" x14ac:dyDescent="0.3">
      <c r="A2044" s="28"/>
      <c r="B2044" s="27"/>
      <c r="G2044" s="28"/>
      <c r="H2044" s="27"/>
    </row>
    <row r="2045" spans="1:8" x14ac:dyDescent="0.3">
      <c r="A2045" s="28"/>
      <c r="B2045" s="27"/>
      <c r="G2045" s="28"/>
      <c r="H2045" s="27"/>
    </row>
    <row r="2046" spans="1:8" x14ac:dyDescent="0.3">
      <c r="A2046" s="28"/>
      <c r="B2046" s="27"/>
      <c r="G2046" s="28"/>
      <c r="H2046" s="27"/>
    </row>
    <row r="2047" spans="1:8" x14ac:dyDescent="0.3">
      <c r="A2047" s="28"/>
      <c r="B2047" s="27"/>
      <c r="G2047" s="28"/>
      <c r="H2047" s="27"/>
    </row>
    <row r="2048" spans="1:8" x14ac:dyDescent="0.3">
      <c r="A2048" s="28"/>
      <c r="B2048" s="27"/>
      <c r="G2048" s="28"/>
      <c r="H2048" s="27"/>
    </row>
    <row r="2049" spans="1:8" x14ac:dyDescent="0.3">
      <c r="A2049" s="28"/>
      <c r="B2049" s="27"/>
      <c r="G2049" s="28"/>
      <c r="H2049" s="27"/>
    </row>
    <row r="2050" spans="1:8" x14ac:dyDescent="0.3">
      <c r="A2050" s="28"/>
      <c r="B2050" s="27"/>
      <c r="G2050" s="28"/>
      <c r="H2050" s="27"/>
    </row>
    <row r="2051" spans="1:8" x14ac:dyDescent="0.3">
      <c r="A2051" s="28"/>
      <c r="B2051" s="27"/>
      <c r="G2051" s="28"/>
      <c r="H2051" s="27"/>
    </row>
    <row r="2052" spans="1:8" x14ac:dyDescent="0.3">
      <c r="A2052" s="28"/>
      <c r="B2052" s="27"/>
      <c r="G2052" s="28"/>
      <c r="H2052" s="27"/>
    </row>
    <row r="2053" spans="1:8" x14ac:dyDescent="0.3">
      <c r="A2053" s="28"/>
      <c r="B2053" s="27"/>
      <c r="G2053" s="28"/>
      <c r="H2053" s="27"/>
    </row>
    <row r="2054" spans="1:8" x14ac:dyDescent="0.3">
      <c r="A2054" s="28"/>
      <c r="B2054" s="27"/>
      <c r="G2054" s="28"/>
      <c r="H2054" s="27"/>
    </row>
    <row r="2055" spans="1:8" x14ac:dyDescent="0.3">
      <c r="A2055" s="28"/>
      <c r="B2055" s="27"/>
      <c r="G2055" s="28"/>
      <c r="H2055" s="27"/>
    </row>
    <row r="2056" spans="1:8" x14ac:dyDescent="0.3">
      <c r="A2056" s="28"/>
      <c r="B2056" s="27"/>
      <c r="G2056" s="28"/>
      <c r="H2056" s="27"/>
    </row>
    <row r="2057" spans="1:8" x14ac:dyDescent="0.3">
      <c r="A2057" s="28"/>
      <c r="B2057" s="27"/>
      <c r="G2057" s="28"/>
      <c r="H2057" s="27"/>
    </row>
    <row r="2058" spans="1:8" x14ac:dyDescent="0.3">
      <c r="A2058" s="28"/>
      <c r="B2058" s="27"/>
      <c r="G2058" s="28"/>
      <c r="H2058" s="27"/>
    </row>
    <row r="2059" spans="1:8" x14ac:dyDescent="0.3">
      <c r="A2059" s="28"/>
      <c r="B2059" s="27"/>
      <c r="G2059" s="28"/>
      <c r="H2059" s="27"/>
    </row>
    <row r="2060" spans="1:8" x14ac:dyDescent="0.3">
      <c r="A2060" s="28"/>
      <c r="B2060" s="27"/>
      <c r="G2060" s="28"/>
      <c r="H2060" s="27"/>
    </row>
    <row r="2061" spans="1:8" x14ac:dyDescent="0.3">
      <c r="A2061" s="28"/>
      <c r="B2061" s="27"/>
      <c r="G2061" s="28"/>
      <c r="H2061" s="27"/>
    </row>
    <row r="2062" spans="1:8" x14ac:dyDescent="0.3">
      <c r="A2062" s="28"/>
      <c r="B2062" s="27"/>
      <c r="G2062" s="28"/>
      <c r="H2062" s="27"/>
    </row>
    <row r="2063" spans="1:8" x14ac:dyDescent="0.3">
      <c r="A2063" s="28"/>
      <c r="B2063" s="27"/>
      <c r="G2063" s="28"/>
      <c r="H2063" s="27"/>
    </row>
    <row r="2064" spans="1:8" x14ac:dyDescent="0.3">
      <c r="A2064" s="28"/>
      <c r="B2064" s="27"/>
      <c r="G2064" s="28"/>
      <c r="H2064" s="27"/>
    </row>
    <row r="2065" spans="1:8" x14ac:dyDescent="0.3">
      <c r="A2065" s="28"/>
      <c r="B2065" s="27"/>
      <c r="G2065" s="28"/>
      <c r="H2065" s="27"/>
    </row>
    <row r="2066" spans="1:8" x14ac:dyDescent="0.3">
      <c r="A2066" s="28"/>
      <c r="B2066" s="27"/>
      <c r="G2066" s="28"/>
      <c r="H2066" s="27"/>
    </row>
    <row r="2067" spans="1:8" x14ac:dyDescent="0.3">
      <c r="A2067" s="28"/>
      <c r="B2067" s="27"/>
      <c r="G2067" s="28"/>
      <c r="H2067" s="27"/>
    </row>
    <row r="2068" spans="1:8" x14ac:dyDescent="0.3">
      <c r="A2068" s="28"/>
      <c r="B2068" s="27"/>
      <c r="G2068" s="28"/>
      <c r="H2068" s="27"/>
    </row>
    <row r="2069" spans="1:8" x14ac:dyDescent="0.3">
      <c r="A2069" s="28"/>
      <c r="B2069" s="27"/>
      <c r="G2069" s="28"/>
      <c r="H2069" s="27"/>
    </row>
    <row r="2070" spans="1:8" x14ac:dyDescent="0.3">
      <c r="A2070" s="28"/>
      <c r="B2070" s="27"/>
      <c r="G2070" s="28"/>
      <c r="H2070" s="27"/>
    </row>
    <row r="2071" spans="1:8" x14ac:dyDescent="0.3">
      <c r="A2071" s="28"/>
      <c r="B2071" s="27"/>
      <c r="G2071" s="28"/>
      <c r="H2071" s="27"/>
    </row>
    <row r="2072" spans="1:8" x14ac:dyDescent="0.3">
      <c r="A2072" s="28"/>
      <c r="B2072" s="27"/>
      <c r="G2072" s="28"/>
      <c r="H2072" s="27"/>
    </row>
    <row r="2073" spans="1:8" x14ac:dyDescent="0.3">
      <c r="A2073" s="28"/>
      <c r="B2073" s="27"/>
      <c r="G2073" s="28"/>
      <c r="H2073" s="27"/>
    </row>
    <row r="2074" spans="1:8" x14ac:dyDescent="0.3">
      <c r="A2074" s="28"/>
      <c r="B2074" s="27"/>
      <c r="G2074" s="28"/>
      <c r="H2074" s="27"/>
    </row>
    <row r="2075" spans="1:8" x14ac:dyDescent="0.3">
      <c r="A2075" s="28"/>
      <c r="B2075" s="27"/>
      <c r="G2075" s="28"/>
      <c r="H2075" s="27"/>
    </row>
    <row r="2076" spans="1:8" x14ac:dyDescent="0.3">
      <c r="A2076" s="28"/>
      <c r="B2076" s="27"/>
      <c r="G2076" s="28"/>
      <c r="H2076" s="27"/>
    </row>
    <row r="2077" spans="1:8" x14ac:dyDescent="0.3">
      <c r="A2077" s="28"/>
      <c r="B2077" s="27"/>
      <c r="G2077" s="28"/>
      <c r="H2077" s="27"/>
    </row>
    <row r="2078" spans="1:8" x14ac:dyDescent="0.3">
      <c r="A2078" s="28"/>
      <c r="B2078" s="27"/>
      <c r="G2078" s="28"/>
      <c r="H2078" s="27"/>
    </row>
    <row r="2079" spans="1:8" x14ac:dyDescent="0.3">
      <c r="A2079" s="28"/>
      <c r="B2079" s="27"/>
      <c r="G2079" s="28"/>
      <c r="H2079" s="27"/>
    </row>
    <row r="2080" spans="1:8" x14ac:dyDescent="0.3">
      <c r="A2080" s="28"/>
      <c r="B2080" s="27"/>
      <c r="G2080" s="28"/>
      <c r="H2080" s="27"/>
    </row>
    <row r="2081" spans="1:8" x14ac:dyDescent="0.3">
      <c r="A2081" s="28"/>
      <c r="B2081" s="27"/>
      <c r="G2081" s="28"/>
      <c r="H2081" s="27"/>
    </row>
    <row r="2082" spans="1:8" x14ac:dyDescent="0.3">
      <c r="A2082" s="28"/>
      <c r="B2082" s="27"/>
      <c r="G2082" s="28"/>
      <c r="H2082" s="27"/>
    </row>
    <row r="2083" spans="1:8" x14ac:dyDescent="0.3">
      <c r="A2083" s="28"/>
      <c r="B2083" s="27"/>
      <c r="G2083" s="28"/>
      <c r="H2083" s="27"/>
    </row>
    <row r="2084" spans="1:8" x14ac:dyDescent="0.3">
      <c r="A2084" s="28"/>
      <c r="B2084" s="27"/>
      <c r="G2084" s="28"/>
      <c r="H2084" s="27"/>
    </row>
    <row r="2085" spans="1:8" x14ac:dyDescent="0.3">
      <c r="A2085" s="28"/>
      <c r="B2085" s="27"/>
      <c r="G2085" s="28"/>
      <c r="H2085" s="27"/>
    </row>
    <row r="2086" spans="1:8" x14ac:dyDescent="0.3">
      <c r="A2086" s="28"/>
      <c r="B2086" s="27"/>
      <c r="G2086" s="28"/>
      <c r="H2086" s="27"/>
    </row>
    <row r="2087" spans="1:8" x14ac:dyDescent="0.3">
      <c r="A2087" s="28"/>
      <c r="B2087" s="27"/>
      <c r="G2087" s="28"/>
      <c r="H2087" s="27"/>
    </row>
    <row r="2088" spans="1:8" x14ac:dyDescent="0.3">
      <c r="A2088" s="28"/>
      <c r="B2088" s="27"/>
      <c r="G2088" s="28"/>
      <c r="H2088" s="27"/>
    </row>
    <row r="2089" spans="1:8" x14ac:dyDescent="0.3">
      <c r="A2089" s="28"/>
      <c r="B2089" s="27"/>
      <c r="G2089" s="28"/>
      <c r="H2089" s="27"/>
    </row>
    <row r="2090" spans="1:8" x14ac:dyDescent="0.3">
      <c r="A2090" s="28"/>
      <c r="B2090" s="27"/>
      <c r="G2090" s="28"/>
      <c r="H2090" s="27"/>
    </row>
    <row r="2091" spans="1:8" x14ac:dyDescent="0.3">
      <c r="A2091" s="28"/>
      <c r="B2091" s="27"/>
      <c r="G2091" s="28"/>
      <c r="H2091" s="27"/>
    </row>
    <row r="2092" spans="1:8" x14ac:dyDescent="0.3">
      <c r="A2092" s="28"/>
      <c r="B2092" s="27"/>
      <c r="G2092" s="28"/>
      <c r="H2092" s="27"/>
    </row>
    <row r="2093" spans="1:8" x14ac:dyDescent="0.3">
      <c r="A2093" s="28"/>
      <c r="B2093" s="27"/>
      <c r="G2093" s="28"/>
      <c r="H2093" s="27"/>
    </row>
    <row r="2094" spans="1:8" x14ac:dyDescent="0.3">
      <c r="A2094" s="28"/>
      <c r="B2094" s="27"/>
      <c r="G2094" s="28"/>
      <c r="H2094" s="27"/>
    </row>
    <row r="2095" spans="1:8" x14ac:dyDescent="0.3">
      <c r="A2095" s="28"/>
      <c r="B2095" s="27"/>
      <c r="G2095" s="28"/>
      <c r="H2095" s="27"/>
    </row>
    <row r="2096" spans="1:8" x14ac:dyDescent="0.3">
      <c r="A2096" s="28"/>
      <c r="B2096" s="27"/>
      <c r="G2096" s="28"/>
      <c r="H2096" s="27"/>
    </row>
    <row r="2097" spans="1:8" x14ac:dyDescent="0.3">
      <c r="A2097" s="28"/>
      <c r="B2097" s="27"/>
      <c r="G2097" s="28"/>
      <c r="H2097" s="27"/>
    </row>
    <row r="2098" spans="1:8" x14ac:dyDescent="0.3">
      <c r="A2098" s="28"/>
      <c r="B2098" s="27"/>
      <c r="G2098" s="28"/>
      <c r="H2098" s="27"/>
    </row>
    <row r="2099" spans="1:8" x14ac:dyDescent="0.3">
      <c r="A2099" s="28"/>
      <c r="B2099" s="27"/>
      <c r="G2099" s="28"/>
      <c r="H2099" s="27"/>
    </row>
    <row r="2100" spans="1:8" x14ac:dyDescent="0.3">
      <c r="A2100" s="28"/>
      <c r="B2100" s="27"/>
      <c r="G2100" s="28"/>
      <c r="H2100" s="27"/>
    </row>
    <row r="2101" spans="1:8" x14ac:dyDescent="0.3">
      <c r="A2101" s="28"/>
      <c r="B2101" s="27"/>
      <c r="G2101" s="28"/>
      <c r="H2101" s="27"/>
    </row>
    <row r="2102" spans="1:8" x14ac:dyDescent="0.3">
      <c r="A2102" s="28"/>
      <c r="B2102" s="27"/>
      <c r="G2102" s="28"/>
      <c r="H2102" s="27"/>
    </row>
    <row r="2103" spans="1:8" x14ac:dyDescent="0.3">
      <c r="A2103" s="28"/>
      <c r="B2103" s="27"/>
      <c r="G2103" s="28"/>
      <c r="H2103" s="27"/>
    </row>
    <row r="2104" spans="1:8" x14ac:dyDescent="0.3">
      <c r="A2104" s="28"/>
      <c r="B2104" s="27"/>
      <c r="G2104" s="28"/>
      <c r="H2104" s="27"/>
    </row>
    <row r="2105" spans="1:8" x14ac:dyDescent="0.3">
      <c r="A2105" s="28"/>
      <c r="B2105" s="27"/>
      <c r="G2105" s="28"/>
      <c r="H2105" s="27"/>
    </row>
    <row r="2106" spans="1:8" x14ac:dyDescent="0.3">
      <c r="A2106" s="28"/>
      <c r="B2106" s="27"/>
      <c r="G2106" s="28"/>
      <c r="H2106" s="27"/>
    </row>
    <row r="2107" spans="1:8" x14ac:dyDescent="0.3">
      <c r="A2107" s="28"/>
      <c r="B2107" s="27"/>
      <c r="G2107" s="28"/>
      <c r="H2107" s="27"/>
    </row>
    <row r="2108" spans="1:8" x14ac:dyDescent="0.3">
      <c r="A2108" s="28"/>
      <c r="B2108" s="27"/>
      <c r="G2108" s="28"/>
      <c r="H2108" s="27"/>
    </row>
    <row r="2109" spans="1:8" x14ac:dyDescent="0.3">
      <c r="A2109" s="28"/>
      <c r="B2109" s="27"/>
      <c r="G2109" s="28"/>
      <c r="H2109" s="27"/>
    </row>
    <row r="2110" spans="1:8" x14ac:dyDescent="0.3">
      <c r="A2110" s="28"/>
      <c r="B2110" s="27"/>
      <c r="G2110" s="28"/>
      <c r="H2110" s="27"/>
    </row>
    <row r="2111" spans="1:8" x14ac:dyDescent="0.3">
      <c r="A2111" s="28"/>
      <c r="B2111" s="27"/>
      <c r="G2111" s="28"/>
      <c r="H2111" s="27"/>
    </row>
    <row r="2112" spans="1:8" x14ac:dyDescent="0.3">
      <c r="A2112" s="28"/>
      <c r="B2112" s="27"/>
      <c r="G2112" s="28"/>
      <c r="H2112" s="27"/>
    </row>
    <row r="2113" spans="1:8" x14ac:dyDescent="0.3">
      <c r="A2113" s="28"/>
      <c r="B2113" s="27"/>
      <c r="G2113" s="28"/>
      <c r="H2113" s="27"/>
    </row>
    <row r="2114" spans="1:8" x14ac:dyDescent="0.3">
      <c r="A2114" s="28"/>
      <c r="B2114" s="27"/>
      <c r="G2114" s="28"/>
      <c r="H2114" s="27"/>
    </row>
    <row r="2115" spans="1:8" x14ac:dyDescent="0.3">
      <c r="A2115" s="28"/>
      <c r="B2115" s="27"/>
      <c r="G2115" s="28"/>
      <c r="H2115" s="27"/>
    </row>
    <row r="2116" spans="1:8" x14ac:dyDescent="0.3">
      <c r="A2116" s="28"/>
      <c r="B2116" s="27"/>
      <c r="G2116" s="28"/>
      <c r="H2116" s="27"/>
    </row>
    <row r="2117" spans="1:8" x14ac:dyDescent="0.3">
      <c r="A2117" s="28"/>
      <c r="B2117" s="27"/>
      <c r="G2117" s="28"/>
      <c r="H2117" s="27"/>
    </row>
    <row r="2118" spans="1:8" x14ac:dyDescent="0.3">
      <c r="A2118" s="28"/>
      <c r="B2118" s="27"/>
      <c r="G2118" s="28"/>
      <c r="H2118" s="27"/>
    </row>
    <row r="2119" spans="1:8" x14ac:dyDescent="0.3">
      <c r="A2119" s="28"/>
      <c r="B2119" s="27"/>
      <c r="G2119" s="28"/>
      <c r="H2119" s="27"/>
    </row>
    <row r="2120" spans="1:8" x14ac:dyDescent="0.3">
      <c r="A2120" s="28"/>
      <c r="B2120" s="27"/>
      <c r="G2120" s="28"/>
      <c r="H2120" s="27"/>
    </row>
    <row r="2121" spans="1:8" x14ac:dyDescent="0.3">
      <c r="A2121" s="28"/>
      <c r="B2121" s="27"/>
      <c r="G2121" s="28"/>
      <c r="H2121" s="27"/>
    </row>
    <row r="2122" spans="1:8" x14ac:dyDescent="0.3">
      <c r="A2122" s="28"/>
      <c r="B2122" s="27"/>
      <c r="G2122" s="28"/>
      <c r="H2122" s="27"/>
    </row>
    <row r="2123" spans="1:8" x14ac:dyDescent="0.3">
      <c r="A2123" s="28"/>
      <c r="B2123" s="27"/>
      <c r="G2123" s="28"/>
      <c r="H2123" s="27"/>
    </row>
    <row r="2124" spans="1:8" x14ac:dyDescent="0.3">
      <c r="A2124" s="28"/>
      <c r="B2124" s="27"/>
      <c r="G2124" s="28"/>
      <c r="H2124" s="27"/>
    </row>
    <row r="2125" spans="1:8" x14ac:dyDescent="0.3">
      <c r="A2125" s="28"/>
      <c r="B2125" s="27"/>
      <c r="G2125" s="28"/>
      <c r="H2125" s="27"/>
    </row>
    <row r="2126" spans="1:8" x14ac:dyDescent="0.3">
      <c r="A2126" s="28"/>
      <c r="B2126" s="27"/>
      <c r="G2126" s="28"/>
      <c r="H2126" s="27"/>
    </row>
    <row r="2127" spans="1:8" x14ac:dyDescent="0.3">
      <c r="A2127" s="28"/>
      <c r="B2127" s="27"/>
      <c r="G2127" s="28"/>
      <c r="H2127" s="27"/>
    </row>
    <row r="2128" spans="1:8" x14ac:dyDescent="0.3">
      <c r="A2128" s="28"/>
      <c r="B2128" s="27"/>
      <c r="G2128" s="28"/>
      <c r="H2128" s="27"/>
    </row>
    <row r="2129" spans="1:8" x14ac:dyDescent="0.3">
      <c r="A2129" s="28"/>
      <c r="B2129" s="27"/>
      <c r="G2129" s="28"/>
      <c r="H2129" s="27"/>
    </row>
    <row r="2130" spans="1:8" x14ac:dyDescent="0.3">
      <c r="A2130" s="28"/>
      <c r="B2130" s="27"/>
      <c r="G2130" s="28"/>
      <c r="H2130" s="27"/>
    </row>
    <row r="2131" spans="1:8" x14ac:dyDescent="0.3">
      <c r="A2131" s="28"/>
      <c r="B2131" s="27"/>
      <c r="G2131" s="28"/>
      <c r="H2131" s="27"/>
    </row>
    <row r="2132" spans="1:8" x14ac:dyDescent="0.3">
      <c r="A2132" s="28"/>
      <c r="B2132" s="27"/>
      <c r="G2132" s="28"/>
      <c r="H2132" s="27"/>
    </row>
    <row r="2133" spans="1:8" x14ac:dyDescent="0.3">
      <c r="A2133" s="28"/>
      <c r="B2133" s="27"/>
      <c r="G2133" s="28"/>
      <c r="H2133" s="27"/>
    </row>
    <row r="2134" spans="1:8" x14ac:dyDescent="0.3">
      <c r="A2134" s="28"/>
      <c r="B2134" s="27"/>
      <c r="G2134" s="28"/>
      <c r="H2134" s="27"/>
    </row>
    <row r="2135" spans="1:8" x14ac:dyDescent="0.3">
      <c r="A2135" s="28"/>
      <c r="B2135" s="27"/>
      <c r="G2135" s="28"/>
      <c r="H2135" s="27"/>
    </row>
    <row r="2136" spans="1:8" x14ac:dyDescent="0.3">
      <c r="A2136" s="28"/>
      <c r="B2136" s="27"/>
      <c r="G2136" s="28"/>
      <c r="H2136" s="27"/>
    </row>
    <row r="2137" spans="1:8" x14ac:dyDescent="0.3">
      <c r="A2137" s="28"/>
      <c r="B2137" s="27"/>
      <c r="G2137" s="28"/>
      <c r="H2137" s="27"/>
    </row>
    <row r="2138" spans="1:8" x14ac:dyDescent="0.3">
      <c r="A2138" s="28"/>
      <c r="B2138" s="27"/>
      <c r="G2138" s="28"/>
      <c r="H2138" s="27"/>
    </row>
    <row r="2139" spans="1:8" x14ac:dyDescent="0.3">
      <c r="A2139" s="28"/>
      <c r="B2139" s="27"/>
      <c r="G2139" s="28"/>
      <c r="H2139" s="27"/>
    </row>
    <row r="2140" spans="1:8" x14ac:dyDescent="0.3">
      <c r="A2140" s="28"/>
      <c r="B2140" s="27"/>
      <c r="G2140" s="28"/>
      <c r="H2140" s="27"/>
    </row>
    <row r="2141" spans="1:8" x14ac:dyDescent="0.3">
      <c r="A2141" s="28"/>
      <c r="B2141" s="27"/>
      <c r="G2141" s="28"/>
      <c r="H2141" s="27"/>
    </row>
    <row r="2142" spans="1:8" x14ac:dyDescent="0.3">
      <c r="A2142" s="28"/>
      <c r="B2142" s="27"/>
      <c r="G2142" s="28"/>
      <c r="H2142" s="27"/>
    </row>
    <row r="2143" spans="1:8" x14ac:dyDescent="0.3">
      <c r="A2143" s="28"/>
      <c r="B2143" s="27"/>
      <c r="G2143" s="28"/>
      <c r="H2143" s="27"/>
    </row>
    <row r="2144" spans="1:8" x14ac:dyDescent="0.3">
      <c r="A2144" s="28"/>
      <c r="B2144" s="27"/>
      <c r="G2144" s="28"/>
      <c r="H2144" s="27"/>
    </row>
    <row r="2145" spans="1:8" x14ac:dyDescent="0.3">
      <c r="A2145" s="28"/>
      <c r="B2145" s="27"/>
      <c r="G2145" s="28"/>
      <c r="H2145" s="27"/>
    </row>
    <row r="2146" spans="1:8" x14ac:dyDescent="0.3">
      <c r="A2146" s="28"/>
      <c r="B2146" s="27"/>
      <c r="G2146" s="28"/>
      <c r="H2146" s="27"/>
    </row>
    <row r="2147" spans="1:8" x14ac:dyDescent="0.3">
      <c r="A2147" s="28"/>
      <c r="B2147" s="27"/>
      <c r="G2147" s="28"/>
      <c r="H2147" s="27"/>
    </row>
    <row r="2148" spans="1:8" x14ac:dyDescent="0.3">
      <c r="A2148" s="28"/>
      <c r="B2148" s="27"/>
      <c r="G2148" s="28"/>
      <c r="H2148" s="27"/>
    </row>
    <row r="2149" spans="1:8" x14ac:dyDescent="0.3">
      <c r="A2149" s="28"/>
      <c r="B2149" s="27"/>
      <c r="G2149" s="28"/>
      <c r="H2149" s="27"/>
    </row>
    <row r="2150" spans="1:8" x14ac:dyDescent="0.3">
      <c r="A2150" s="28"/>
      <c r="B2150" s="27"/>
      <c r="G2150" s="28"/>
      <c r="H2150" s="27"/>
    </row>
    <row r="2151" spans="1:8" x14ac:dyDescent="0.3">
      <c r="A2151" s="28"/>
      <c r="B2151" s="27"/>
      <c r="G2151" s="28"/>
      <c r="H2151" s="27"/>
    </row>
    <row r="2152" spans="1:8" x14ac:dyDescent="0.3">
      <c r="A2152" s="28"/>
      <c r="B2152" s="27"/>
      <c r="G2152" s="28"/>
      <c r="H2152" s="27"/>
    </row>
    <row r="2153" spans="1:8" x14ac:dyDescent="0.3">
      <c r="A2153" s="28"/>
      <c r="B2153" s="27"/>
      <c r="G2153" s="28"/>
      <c r="H2153" s="27"/>
    </row>
    <row r="2154" spans="1:8" x14ac:dyDescent="0.3">
      <c r="A2154" s="28"/>
      <c r="B2154" s="27"/>
      <c r="G2154" s="28"/>
      <c r="H2154" s="27"/>
    </row>
    <row r="2155" spans="1:8" x14ac:dyDescent="0.3">
      <c r="A2155" s="28"/>
      <c r="B2155" s="27"/>
      <c r="G2155" s="28"/>
      <c r="H2155" s="27"/>
    </row>
    <row r="2156" spans="1:8" x14ac:dyDescent="0.3">
      <c r="A2156" s="28"/>
      <c r="B2156" s="27"/>
      <c r="G2156" s="28"/>
      <c r="H2156" s="27"/>
    </row>
    <row r="2157" spans="1:8" x14ac:dyDescent="0.3">
      <c r="A2157" s="28"/>
      <c r="B2157" s="27"/>
      <c r="G2157" s="28"/>
      <c r="H2157" s="27"/>
    </row>
    <row r="2158" spans="1:8" x14ac:dyDescent="0.3">
      <c r="A2158" s="28"/>
      <c r="B2158" s="27"/>
      <c r="G2158" s="28"/>
      <c r="H2158" s="27"/>
    </row>
    <row r="2159" spans="1:8" x14ac:dyDescent="0.3">
      <c r="A2159" s="28"/>
      <c r="B2159" s="27"/>
      <c r="G2159" s="28"/>
      <c r="H2159" s="27"/>
    </row>
    <row r="2160" spans="1:8" x14ac:dyDescent="0.3">
      <c r="A2160" s="28"/>
      <c r="B2160" s="27"/>
      <c r="G2160" s="28"/>
      <c r="H2160" s="27"/>
    </row>
    <row r="2161" spans="1:8" x14ac:dyDescent="0.3">
      <c r="A2161" s="28"/>
      <c r="B2161" s="27"/>
      <c r="G2161" s="28"/>
      <c r="H2161" s="27"/>
    </row>
    <row r="2162" spans="1:8" x14ac:dyDescent="0.3">
      <c r="A2162" s="28"/>
      <c r="B2162" s="27"/>
      <c r="G2162" s="28"/>
      <c r="H2162" s="27"/>
    </row>
    <row r="2163" spans="1:8" x14ac:dyDescent="0.3">
      <c r="A2163" s="28"/>
      <c r="B2163" s="27"/>
      <c r="G2163" s="28"/>
      <c r="H2163" s="27"/>
    </row>
    <row r="2164" spans="1:8" x14ac:dyDescent="0.3">
      <c r="A2164" s="28"/>
      <c r="B2164" s="27"/>
      <c r="G2164" s="28"/>
      <c r="H2164" s="27"/>
    </row>
    <row r="2165" spans="1:8" x14ac:dyDescent="0.3">
      <c r="A2165" s="28"/>
      <c r="B2165" s="27"/>
      <c r="G2165" s="28"/>
      <c r="H2165" s="27"/>
    </row>
    <row r="2166" spans="1:8" x14ac:dyDescent="0.3">
      <c r="A2166" s="28"/>
      <c r="B2166" s="27"/>
      <c r="G2166" s="28"/>
      <c r="H2166" s="27"/>
    </row>
    <row r="2167" spans="1:8" x14ac:dyDescent="0.3">
      <c r="A2167" s="28"/>
      <c r="B2167" s="27"/>
      <c r="G2167" s="28"/>
      <c r="H2167" s="27"/>
    </row>
    <row r="2168" spans="1:8" x14ac:dyDescent="0.3">
      <c r="A2168" s="28"/>
      <c r="B2168" s="27"/>
      <c r="G2168" s="28"/>
      <c r="H2168" s="27"/>
    </row>
    <row r="2169" spans="1:8" x14ac:dyDescent="0.3">
      <c r="A2169" s="28"/>
      <c r="B2169" s="27"/>
      <c r="G2169" s="28"/>
      <c r="H2169" s="27"/>
    </row>
    <row r="2170" spans="1:8" x14ac:dyDescent="0.3">
      <c r="A2170" s="28"/>
      <c r="B2170" s="27"/>
      <c r="G2170" s="28"/>
      <c r="H2170" s="27"/>
    </row>
    <row r="2171" spans="1:8" x14ac:dyDescent="0.3">
      <c r="A2171" s="28"/>
      <c r="B2171" s="27"/>
      <c r="G2171" s="28"/>
      <c r="H2171" s="27"/>
    </row>
    <row r="2172" spans="1:8" x14ac:dyDescent="0.3">
      <c r="A2172" s="28"/>
      <c r="B2172" s="27"/>
      <c r="G2172" s="28"/>
      <c r="H2172" s="27"/>
    </row>
    <row r="2173" spans="1:8" x14ac:dyDescent="0.3">
      <c r="A2173" s="28"/>
      <c r="B2173" s="27"/>
      <c r="G2173" s="28"/>
      <c r="H2173" s="27"/>
    </row>
    <row r="2174" spans="1:8" x14ac:dyDescent="0.3">
      <c r="A2174" s="28"/>
      <c r="B2174" s="27"/>
      <c r="G2174" s="28"/>
      <c r="H2174" s="27"/>
    </row>
    <row r="2175" spans="1:8" x14ac:dyDescent="0.3">
      <c r="A2175" s="28"/>
      <c r="B2175" s="27"/>
      <c r="G2175" s="28"/>
      <c r="H2175" s="27"/>
    </row>
    <row r="2176" spans="1:8" x14ac:dyDescent="0.3">
      <c r="A2176" s="28"/>
      <c r="B2176" s="27"/>
      <c r="G2176" s="28"/>
      <c r="H2176" s="27"/>
    </row>
    <row r="2177" spans="1:8" x14ac:dyDescent="0.3">
      <c r="A2177" s="28"/>
      <c r="B2177" s="27"/>
      <c r="G2177" s="28"/>
      <c r="H2177" s="27"/>
    </row>
    <row r="2178" spans="1:8" x14ac:dyDescent="0.3">
      <c r="A2178" s="28"/>
      <c r="B2178" s="27"/>
      <c r="G2178" s="28"/>
      <c r="H2178" s="27"/>
    </row>
    <row r="2179" spans="1:8" x14ac:dyDescent="0.3">
      <c r="A2179" s="28"/>
      <c r="B2179" s="27"/>
      <c r="G2179" s="28"/>
      <c r="H2179" s="27"/>
    </row>
    <row r="2180" spans="1:8" x14ac:dyDescent="0.3">
      <c r="A2180" s="28"/>
      <c r="B2180" s="27"/>
      <c r="G2180" s="28"/>
      <c r="H2180" s="27"/>
    </row>
    <row r="2181" spans="1:8" x14ac:dyDescent="0.3">
      <c r="A2181" s="28"/>
      <c r="B2181" s="27"/>
      <c r="G2181" s="28"/>
      <c r="H2181" s="27"/>
    </row>
    <row r="2182" spans="1:8" x14ac:dyDescent="0.3">
      <c r="A2182" s="28"/>
      <c r="B2182" s="27"/>
      <c r="G2182" s="28"/>
      <c r="H2182" s="27"/>
    </row>
    <row r="2183" spans="1:8" x14ac:dyDescent="0.3">
      <c r="A2183" s="28"/>
      <c r="B2183" s="27"/>
      <c r="G2183" s="28"/>
      <c r="H2183" s="27"/>
    </row>
    <row r="2184" spans="1:8" x14ac:dyDescent="0.3">
      <c r="A2184" s="28"/>
      <c r="B2184" s="27"/>
      <c r="G2184" s="28"/>
      <c r="H2184" s="27"/>
    </row>
    <row r="2185" spans="1:8" x14ac:dyDescent="0.3">
      <c r="A2185" s="28"/>
      <c r="B2185" s="27"/>
      <c r="G2185" s="28"/>
      <c r="H2185" s="27"/>
    </row>
    <row r="2186" spans="1:8" x14ac:dyDescent="0.3">
      <c r="A2186" s="28"/>
      <c r="B2186" s="27"/>
      <c r="G2186" s="28"/>
      <c r="H2186" s="27"/>
    </row>
    <row r="2187" spans="1:8" x14ac:dyDescent="0.3">
      <c r="A2187" s="28"/>
      <c r="B2187" s="27"/>
      <c r="G2187" s="28"/>
      <c r="H2187" s="27"/>
    </row>
    <row r="2188" spans="1:8" x14ac:dyDescent="0.3">
      <c r="A2188" s="28"/>
      <c r="B2188" s="27"/>
      <c r="G2188" s="28"/>
      <c r="H2188" s="27"/>
    </row>
    <row r="2189" spans="1:8" x14ac:dyDescent="0.3">
      <c r="A2189" s="28"/>
      <c r="B2189" s="27"/>
      <c r="G2189" s="28"/>
      <c r="H2189" s="27"/>
    </row>
    <row r="2190" spans="1:8" x14ac:dyDescent="0.3">
      <c r="A2190" s="28"/>
      <c r="B2190" s="27"/>
      <c r="G2190" s="28"/>
      <c r="H2190" s="27"/>
    </row>
    <row r="2191" spans="1:8" x14ac:dyDescent="0.3">
      <c r="A2191" s="28"/>
      <c r="B2191" s="27"/>
      <c r="G2191" s="28"/>
      <c r="H2191" s="27"/>
    </row>
    <row r="2192" spans="1:8" x14ac:dyDescent="0.3">
      <c r="A2192" s="28"/>
      <c r="B2192" s="27"/>
      <c r="G2192" s="28"/>
      <c r="H2192" s="27"/>
    </row>
    <row r="2193" spans="1:8" x14ac:dyDescent="0.3">
      <c r="A2193" s="28"/>
      <c r="B2193" s="27"/>
      <c r="G2193" s="28"/>
      <c r="H2193" s="27"/>
    </row>
    <row r="2194" spans="1:8" x14ac:dyDescent="0.3">
      <c r="A2194" s="28"/>
      <c r="B2194" s="27"/>
      <c r="G2194" s="28"/>
      <c r="H2194" s="27"/>
    </row>
    <row r="2195" spans="1:8" x14ac:dyDescent="0.3">
      <c r="A2195" s="28"/>
      <c r="B2195" s="27"/>
      <c r="G2195" s="28"/>
      <c r="H2195" s="27"/>
    </row>
    <row r="2196" spans="1:8" x14ac:dyDescent="0.3">
      <c r="A2196" s="28"/>
      <c r="B2196" s="27"/>
      <c r="G2196" s="28"/>
      <c r="H2196" s="27"/>
    </row>
    <row r="2197" spans="1:8" x14ac:dyDescent="0.3">
      <c r="A2197" s="28"/>
      <c r="B2197" s="27"/>
      <c r="G2197" s="28"/>
      <c r="H2197" s="27"/>
    </row>
    <row r="2198" spans="1:8" x14ac:dyDescent="0.3">
      <c r="A2198" s="28"/>
      <c r="B2198" s="27"/>
      <c r="G2198" s="28"/>
      <c r="H2198" s="27"/>
    </row>
    <row r="2199" spans="1:8" x14ac:dyDescent="0.3">
      <c r="A2199" s="28"/>
      <c r="B2199" s="27"/>
      <c r="G2199" s="28"/>
      <c r="H2199" s="27"/>
    </row>
    <row r="2200" spans="1:8" x14ac:dyDescent="0.3">
      <c r="A2200" s="28"/>
      <c r="B2200" s="27"/>
      <c r="G2200" s="28"/>
      <c r="H2200" s="27"/>
    </row>
    <row r="2201" spans="1:8" x14ac:dyDescent="0.3">
      <c r="A2201" s="28"/>
      <c r="B2201" s="27"/>
      <c r="G2201" s="28"/>
      <c r="H2201" s="27"/>
    </row>
    <row r="2202" spans="1:8" x14ac:dyDescent="0.3">
      <c r="A2202" s="28"/>
      <c r="B2202" s="27"/>
      <c r="G2202" s="28"/>
      <c r="H2202" s="27"/>
    </row>
    <row r="2203" spans="1:8" x14ac:dyDescent="0.3">
      <c r="A2203" s="28"/>
      <c r="B2203" s="27"/>
      <c r="G2203" s="28"/>
      <c r="H2203" s="27"/>
    </row>
    <row r="2204" spans="1:8" x14ac:dyDescent="0.3">
      <c r="A2204" s="28"/>
      <c r="B2204" s="27"/>
      <c r="G2204" s="28"/>
      <c r="H2204" s="27"/>
    </row>
    <row r="2205" spans="1:8" x14ac:dyDescent="0.3">
      <c r="A2205" s="28"/>
      <c r="B2205" s="27"/>
      <c r="G2205" s="28"/>
      <c r="H2205" s="27"/>
    </row>
    <row r="2206" spans="1:8" x14ac:dyDescent="0.3">
      <c r="A2206" s="28"/>
      <c r="B2206" s="27"/>
      <c r="G2206" s="28"/>
      <c r="H2206" s="27"/>
    </row>
    <row r="2207" spans="1:8" x14ac:dyDescent="0.3">
      <c r="A2207" s="28"/>
      <c r="B2207" s="27"/>
      <c r="G2207" s="28"/>
      <c r="H2207" s="27"/>
    </row>
    <row r="2208" spans="1:8" x14ac:dyDescent="0.3">
      <c r="A2208" s="28"/>
      <c r="B2208" s="27"/>
      <c r="G2208" s="28"/>
      <c r="H2208" s="27"/>
    </row>
    <row r="2209" spans="1:8" x14ac:dyDescent="0.3">
      <c r="A2209" s="28"/>
      <c r="B2209" s="27"/>
      <c r="G2209" s="28"/>
      <c r="H2209" s="27"/>
    </row>
    <row r="2210" spans="1:8" x14ac:dyDescent="0.3">
      <c r="A2210" s="28"/>
      <c r="B2210" s="27"/>
      <c r="G2210" s="28"/>
      <c r="H2210" s="27"/>
    </row>
    <row r="2211" spans="1:8" x14ac:dyDescent="0.3">
      <c r="A2211" s="28"/>
      <c r="B2211" s="27"/>
      <c r="G2211" s="28"/>
      <c r="H2211" s="27"/>
    </row>
    <row r="2212" spans="1:8" x14ac:dyDescent="0.3">
      <c r="A2212" s="28"/>
      <c r="B2212" s="27"/>
      <c r="G2212" s="28"/>
      <c r="H2212" s="27"/>
    </row>
    <row r="2213" spans="1:8" x14ac:dyDescent="0.3">
      <c r="A2213" s="28"/>
      <c r="B2213" s="27"/>
      <c r="G2213" s="28"/>
      <c r="H2213" s="27"/>
    </row>
    <row r="2214" spans="1:8" x14ac:dyDescent="0.3">
      <c r="A2214" s="28"/>
      <c r="B2214" s="27"/>
      <c r="G2214" s="28"/>
      <c r="H2214" s="27"/>
    </row>
    <row r="2215" spans="1:8" x14ac:dyDescent="0.3">
      <c r="A2215" s="28"/>
      <c r="B2215" s="27"/>
      <c r="G2215" s="28"/>
      <c r="H2215" s="27"/>
    </row>
    <row r="2216" spans="1:8" x14ac:dyDescent="0.3">
      <c r="A2216" s="28"/>
      <c r="B2216" s="27"/>
      <c r="G2216" s="28"/>
      <c r="H2216" s="27"/>
    </row>
    <row r="2217" spans="1:8" x14ac:dyDescent="0.3">
      <c r="A2217" s="28"/>
      <c r="B2217" s="27"/>
      <c r="G2217" s="28"/>
      <c r="H2217" s="27"/>
    </row>
    <row r="2218" spans="1:8" x14ac:dyDescent="0.3">
      <c r="A2218" s="28"/>
      <c r="B2218" s="27"/>
      <c r="G2218" s="28"/>
      <c r="H2218" s="27"/>
    </row>
    <row r="2219" spans="1:8" x14ac:dyDescent="0.3">
      <c r="A2219" s="28"/>
      <c r="B2219" s="27"/>
      <c r="G2219" s="28"/>
      <c r="H2219" s="27"/>
    </row>
    <row r="2220" spans="1:8" x14ac:dyDescent="0.3">
      <c r="A2220" s="28"/>
      <c r="B2220" s="27"/>
      <c r="G2220" s="28"/>
      <c r="H2220" s="27"/>
    </row>
    <row r="2221" spans="1:8" x14ac:dyDescent="0.3">
      <c r="A2221" s="28"/>
      <c r="B2221" s="27"/>
      <c r="G2221" s="28"/>
      <c r="H2221" s="27"/>
    </row>
    <row r="2222" spans="1:8" x14ac:dyDescent="0.3">
      <c r="A2222" s="28"/>
      <c r="B2222" s="27"/>
      <c r="G2222" s="28"/>
      <c r="H2222" s="27"/>
    </row>
    <row r="2223" spans="1:8" x14ac:dyDescent="0.3">
      <c r="A2223" s="28"/>
      <c r="B2223" s="27"/>
      <c r="G2223" s="28"/>
      <c r="H2223" s="27"/>
    </row>
    <row r="2224" spans="1:8" x14ac:dyDescent="0.3">
      <c r="A2224" s="28"/>
      <c r="B2224" s="27"/>
      <c r="G2224" s="28"/>
      <c r="H2224" s="27"/>
    </row>
    <row r="2225" spans="1:8" x14ac:dyDescent="0.3">
      <c r="A2225" s="28"/>
      <c r="B2225" s="27"/>
      <c r="G2225" s="28"/>
      <c r="H2225" s="27"/>
    </row>
    <row r="2226" spans="1:8" x14ac:dyDescent="0.3">
      <c r="A2226" s="28"/>
      <c r="B2226" s="27"/>
      <c r="G2226" s="28"/>
      <c r="H2226" s="27"/>
    </row>
    <row r="2227" spans="1:8" x14ac:dyDescent="0.3">
      <c r="A2227" s="28"/>
      <c r="B2227" s="27"/>
      <c r="G2227" s="28"/>
      <c r="H2227" s="27"/>
    </row>
    <row r="2228" spans="1:8" x14ac:dyDescent="0.3">
      <c r="A2228" s="28"/>
      <c r="B2228" s="27"/>
      <c r="G2228" s="28"/>
      <c r="H2228" s="27"/>
    </row>
    <row r="2229" spans="1:8" x14ac:dyDescent="0.3">
      <c r="A2229" s="28"/>
      <c r="B2229" s="27"/>
      <c r="G2229" s="28"/>
      <c r="H2229" s="27"/>
    </row>
    <row r="2230" spans="1:8" x14ac:dyDescent="0.3">
      <c r="A2230" s="28"/>
      <c r="B2230" s="27"/>
      <c r="G2230" s="28"/>
      <c r="H2230" s="27"/>
    </row>
    <row r="2231" spans="1:8" x14ac:dyDescent="0.3">
      <c r="A2231" s="28"/>
      <c r="B2231" s="27"/>
      <c r="G2231" s="28"/>
      <c r="H2231" s="27"/>
    </row>
    <row r="2232" spans="1:8" x14ac:dyDescent="0.3">
      <c r="A2232" s="28"/>
      <c r="B2232" s="27"/>
      <c r="G2232" s="28"/>
      <c r="H2232" s="27"/>
    </row>
    <row r="2233" spans="1:8" x14ac:dyDescent="0.3">
      <c r="A2233" s="28"/>
      <c r="B2233" s="27"/>
      <c r="G2233" s="28"/>
      <c r="H2233" s="27"/>
    </row>
    <row r="2234" spans="1:8" x14ac:dyDescent="0.3">
      <c r="A2234" s="28"/>
      <c r="B2234" s="27"/>
      <c r="G2234" s="28"/>
      <c r="H2234" s="27"/>
    </row>
    <row r="2235" spans="1:8" x14ac:dyDescent="0.3">
      <c r="A2235" s="28"/>
      <c r="B2235" s="27"/>
      <c r="G2235" s="28"/>
      <c r="H2235" s="27"/>
    </row>
    <row r="2236" spans="1:8" x14ac:dyDescent="0.3">
      <c r="A2236" s="28"/>
      <c r="B2236" s="27"/>
      <c r="G2236" s="28"/>
      <c r="H2236" s="27"/>
    </row>
    <row r="2237" spans="1:8" x14ac:dyDescent="0.3">
      <c r="A2237" s="28"/>
      <c r="B2237" s="27"/>
      <c r="G2237" s="28"/>
      <c r="H2237" s="27"/>
    </row>
    <row r="2238" spans="1:8" x14ac:dyDescent="0.3">
      <c r="A2238" s="28"/>
      <c r="B2238" s="27"/>
      <c r="G2238" s="28"/>
      <c r="H2238" s="27"/>
    </row>
    <row r="2239" spans="1:8" x14ac:dyDescent="0.3">
      <c r="A2239" s="28"/>
      <c r="B2239" s="27"/>
      <c r="G2239" s="28"/>
      <c r="H2239" s="27"/>
    </row>
    <row r="2240" spans="1:8" x14ac:dyDescent="0.3">
      <c r="A2240" s="28"/>
      <c r="B2240" s="27"/>
      <c r="G2240" s="28"/>
      <c r="H2240" s="27"/>
    </row>
    <row r="2241" spans="1:8" x14ac:dyDescent="0.3">
      <c r="A2241" s="28"/>
      <c r="B2241" s="27"/>
      <c r="G2241" s="28"/>
      <c r="H2241" s="27"/>
    </row>
    <row r="2242" spans="1:8" x14ac:dyDescent="0.3">
      <c r="A2242" s="28"/>
      <c r="B2242" s="27"/>
      <c r="G2242" s="28"/>
      <c r="H2242" s="27"/>
    </row>
    <row r="2243" spans="1:8" x14ac:dyDescent="0.3">
      <c r="A2243" s="28"/>
      <c r="B2243" s="27"/>
      <c r="G2243" s="28"/>
      <c r="H2243" s="27"/>
    </row>
    <row r="2244" spans="1:8" x14ac:dyDescent="0.3">
      <c r="A2244" s="28"/>
      <c r="B2244" s="27"/>
      <c r="G2244" s="28"/>
      <c r="H2244" s="27"/>
    </row>
    <row r="2245" spans="1:8" x14ac:dyDescent="0.3">
      <c r="A2245" s="28"/>
      <c r="B2245" s="27"/>
      <c r="G2245" s="28"/>
      <c r="H2245" s="27"/>
    </row>
    <row r="2246" spans="1:8" x14ac:dyDescent="0.3">
      <c r="A2246" s="28"/>
      <c r="B2246" s="27"/>
      <c r="G2246" s="28"/>
      <c r="H2246" s="27"/>
    </row>
    <row r="2247" spans="1:8" x14ac:dyDescent="0.3">
      <c r="A2247" s="28"/>
      <c r="B2247" s="27"/>
      <c r="G2247" s="28"/>
      <c r="H2247" s="27"/>
    </row>
    <row r="2248" spans="1:8" x14ac:dyDescent="0.3">
      <c r="A2248" s="28"/>
      <c r="B2248" s="27"/>
      <c r="G2248" s="28"/>
      <c r="H2248" s="27"/>
    </row>
    <row r="2249" spans="1:8" x14ac:dyDescent="0.3">
      <c r="A2249" s="28"/>
      <c r="B2249" s="27"/>
      <c r="G2249" s="28"/>
      <c r="H2249" s="27"/>
    </row>
    <row r="2250" spans="1:8" x14ac:dyDescent="0.3">
      <c r="A2250" s="28"/>
      <c r="B2250" s="27"/>
      <c r="G2250" s="28"/>
      <c r="H2250" s="27"/>
    </row>
    <row r="2251" spans="1:8" x14ac:dyDescent="0.3">
      <c r="A2251" s="28"/>
      <c r="B2251" s="27"/>
      <c r="G2251" s="28"/>
      <c r="H2251" s="27"/>
    </row>
    <row r="2252" spans="1:8" x14ac:dyDescent="0.3">
      <c r="A2252" s="28"/>
      <c r="B2252" s="27"/>
      <c r="G2252" s="28"/>
      <c r="H2252" s="27"/>
    </row>
    <row r="2253" spans="1:8" x14ac:dyDescent="0.3">
      <c r="A2253" s="28"/>
      <c r="B2253" s="27"/>
      <c r="G2253" s="28"/>
      <c r="H2253" s="27"/>
    </row>
    <row r="2254" spans="1:8" x14ac:dyDescent="0.3">
      <c r="A2254" s="28"/>
      <c r="B2254" s="27"/>
      <c r="G2254" s="28"/>
      <c r="H2254" s="27"/>
    </row>
    <row r="2255" spans="1:8" x14ac:dyDescent="0.3">
      <c r="A2255" s="28"/>
      <c r="B2255" s="27"/>
      <c r="G2255" s="28"/>
      <c r="H2255" s="27"/>
    </row>
    <row r="2256" spans="1:8" x14ac:dyDescent="0.3">
      <c r="A2256" s="28"/>
      <c r="B2256" s="27"/>
      <c r="G2256" s="28"/>
      <c r="H2256" s="27"/>
    </row>
    <row r="2257" spans="1:8" x14ac:dyDescent="0.3">
      <c r="A2257" s="28"/>
      <c r="B2257" s="27"/>
      <c r="G2257" s="28"/>
      <c r="H2257" s="27"/>
    </row>
    <row r="2258" spans="1:8" x14ac:dyDescent="0.3">
      <c r="A2258" s="28"/>
      <c r="B2258" s="27"/>
      <c r="G2258" s="28"/>
      <c r="H2258" s="27"/>
    </row>
    <row r="2259" spans="1:8" x14ac:dyDescent="0.3">
      <c r="A2259" s="28"/>
      <c r="B2259" s="27"/>
      <c r="G2259" s="28"/>
      <c r="H2259" s="27"/>
    </row>
    <row r="2260" spans="1:8" x14ac:dyDescent="0.3">
      <c r="A2260" s="28"/>
      <c r="B2260" s="27"/>
      <c r="G2260" s="28"/>
      <c r="H2260" s="27"/>
    </row>
    <row r="2261" spans="1:8" x14ac:dyDescent="0.3">
      <c r="A2261" s="28"/>
      <c r="B2261" s="27"/>
      <c r="G2261" s="28"/>
      <c r="H2261" s="27"/>
    </row>
    <row r="2262" spans="1:8" x14ac:dyDescent="0.3">
      <c r="A2262" s="28"/>
      <c r="B2262" s="27"/>
      <c r="G2262" s="28"/>
      <c r="H2262" s="27"/>
    </row>
    <row r="2263" spans="1:8" x14ac:dyDescent="0.3">
      <c r="A2263" s="28"/>
      <c r="B2263" s="27"/>
      <c r="G2263" s="28"/>
      <c r="H2263" s="27"/>
    </row>
    <row r="2264" spans="1:8" x14ac:dyDescent="0.3">
      <c r="A2264" s="28"/>
      <c r="B2264" s="27"/>
      <c r="G2264" s="28"/>
      <c r="H2264" s="27"/>
    </row>
    <row r="2265" spans="1:8" x14ac:dyDescent="0.3">
      <c r="A2265" s="28"/>
      <c r="B2265" s="27"/>
      <c r="G2265" s="28"/>
      <c r="H2265" s="27"/>
    </row>
    <row r="2266" spans="1:8" x14ac:dyDescent="0.3">
      <c r="A2266" s="28"/>
      <c r="B2266" s="27"/>
      <c r="G2266" s="28"/>
      <c r="H2266" s="27"/>
    </row>
    <row r="2267" spans="1:8" x14ac:dyDescent="0.3">
      <c r="A2267" s="28"/>
      <c r="B2267" s="27"/>
      <c r="G2267" s="28"/>
      <c r="H2267" s="27"/>
    </row>
    <row r="2268" spans="1:8" x14ac:dyDescent="0.3">
      <c r="A2268" s="28"/>
      <c r="B2268" s="27"/>
      <c r="G2268" s="28"/>
      <c r="H2268" s="27"/>
    </row>
    <row r="2269" spans="1:8" x14ac:dyDescent="0.3">
      <c r="A2269" s="28"/>
      <c r="B2269" s="27"/>
      <c r="G2269" s="28"/>
      <c r="H2269" s="27"/>
    </row>
    <row r="2270" spans="1:8" x14ac:dyDescent="0.3">
      <c r="A2270" s="28"/>
      <c r="B2270" s="27"/>
      <c r="G2270" s="28"/>
      <c r="H2270" s="27"/>
    </row>
    <row r="2271" spans="1:8" x14ac:dyDescent="0.3">
      <c r="A2271" s="28"/>
      <c r="B2271" s="27"/>
      <c r="G2271" s="28"/>
      <c r="H2271" s="27"/>
    </row>
    <row r="2272" spans="1:8" x14ac:dyDescent="0.3">
      <c r="A2272" s="28"/>
      <c r="B2272" s="27"/>
      <c r="G2272" s="28"/>
      <c r="H2272" s="27"/>
    </row>
    <row r="2273" spans="1:8" x14ac:dyDescent="0.3">
      <c r="A2273" s="28"/>
      <c r="B2273" s="27"/>
      <c r="G2273" s="28"/>
      <c r="H2273" s="27"/>
    </row>
    <row r="2274" spans="1:8" x14ac:dyDescent="0.3">
      <c r="A2274" s="28"/>
      <c r="B2274" s="27"/>
      <c r="G2274" s="28"/>
      <c r="H2274" s="27"/>
    </row>
    <row r="2275" spans="1:8" x14ac:dyDescent="0.3">
      <c r="A2275" s="28"/>
      <c r="B2275" s="27"/>
      <c r="G2275" s="28"/>
      <c r="H2275" s="27"/>
    </row>
    <row r="2276" spans="1:8" x14ac:dyDescent="0.3">
      <c r="A2276" s="28"/>
      <c r="B2276" s="27"/>
      <c r="G2276" s="28"/>
      <c r="H2276" s="27"/>
    </row>
    <row r="2277" spans="1:8" x14ac:dyDescent="0.3">
      <c r="A2277" s="28"/>
      <c r="B2277" s="27"/>
      <c r="G2277" s="28"/>
      <c r="H2277" s="27"/>
    </row>
    <row r="2278" spans="1:8" x14ac:dyDescent="0.3">
      <c r="A2278" s="28"/>
      <c r="B2278" s="27"/>
      <c r="G2278" s="28"/>
      <c r="H2278" s="27"/>
    </row>
    <row r="2279" spans="1:8" x14ac:dyDescent="0.3">
      <c r="A2279" s="28"/>
      <c r="B2279" s="27"/>
      <c r="G2279" s="28"/>
      <c r="H2279" s="27"/>
    </row>
    <row r="2280" spans="1:8" x14ac:dyDescent="0.3">
      <c r="A2280" s="28"/>
      <c r="B2280" s="27"/>
      <c r="G2280" s="28"/>
      <c r="H2280" s="27"/>
    </row>
    <row r="2281" spans="1:8" x14ac:dyDescent="0.3">
      <c r="A2281" s="28"/>
      <c r="B2281" s="27"/>
      <c r="G2281" s="28"/>
      <c r="H2281" s="27"/>
    </row>
    <row r="2282" spans="1:8" x14ac:dyDescent="0.3">
      <c r="A2282" s="28"/>
      <c r="B2282" s="27"/>
      <c r="G2282" s="28"/>
      <c r="H2282" s="27"/>
    </row>
    <row r="2283" spans="1:8" x14ac:dyDescent="0.3">
      <c r="A2283" s="28"/>
      <c r="B2283" s="27"/>
      <c r="G2283" s="28"/>
      <c r="H2283" s="27"/>
    </row>
    <row r="2284" spans="1:8" x14ac:dyDescent="0.3">
      <c r="A2284" s="28"/>
      <c r="B2284" s="27"/>
      <c r="G2284" s="28"/>
      <c r="H2284" s="27"/>
    </row>
    <row r="2285" spans="1:8" x14ac:dyDescent="0.3">
      <c r="A2285" s="28"/>
      <c r="B2285" s="27"/>
      <c r="G2285" s="28"/>
      <c r="H2285" s="27"/>
    </row>
    <row r="2286" spans="1:8" x14ac:dyDescent="0.3">
      <c r="A2286" s="28"/>
      <c r="B2286" s="27"/>
      <c r="G2286" s="28"/>
      <c r="H2286" s="27"/>
    </row>
    <row r="2287" spans="1:8" x14ac:dyDescent="0.3">
      <c r="A2287" s="28"/>
      <c r="B2287" s="27"/>
      <c r="G2287" s="28"/>
      <c r="H2287" s="27"/>
    </row>
    <row r="2288" spans="1:8" x14ac:dyDescent="0.3">
      <c r="A2288" s="28"/>
      <c r="B2288" s="27"/>
      <c r="G2288" s="28"/>
      <c r="H2288" s="27"/>
    </row>
    <row r="2289" spans="1:8" x14ac:dyDescent="0.3">
      <c r="A2289" s="28"/>
      <c r="B2289" s="27"/>
      <c r="G2289" s="28"/>
      <c r="H2289" s="27"/>
    </row>
    <row r="2290" spans="1:8" x14ac:dyDescent="0.3">
      <c r="A2290" s="28"/>
      <c r="B2290" s="27"/>
      <c r="G2290" s="28"/>
      <c r="H2290" s="27"/>
    </row>
    <row r="2291" spans="1:8" x14ac:dyDescent="0.3">
      <c r="A2291" s="28"/>
      <c r="B2291" s="27"/>
      <c r="G2291" s="28"/>
      <c r="H2291" s="27"/>
    </row>
    <row r="2292" spans="1:8" x14ac:dyDescent="0.3">
      <c r="A2292" s="28"/>
      <c r="B2292" s="27"/>
      <c r="G2292" s="28"/>
      <c r="H2292" s="27"/>
    </row>
    <row r="2293" spans="1:8" x14ac:dyDescent="0.3">
      <c r="A2293" s="28"/>
      <c r="B2293" s="27"/>
      <c r="G2293" s="28"/>
      <c r="H2293" s="27"/>
    </row>
    <row r="2294" spans="1:8" x14ac:dyDescent="0.3">
      <c r="A2294" s="28"/>
      <c r="B2294" s="27"/>
      <c r="G2294" s="28"/>
      <c r="H2294" s="27"/>
    </row>
    <row r="2295" spans="1:8" x14ac:dyDescent="0.3">
      <c r="A2295" s="28"/>
      <c r="B2295" s="27"/>
      <c r="G2295" s="28"/>
      <c r="H2295" s="27"/>
    </row>
    <row r="2296" spans="1:8" x14ac:dyDescent="0.3">
      <c r="A2296" s="28"/>
      <c r="B2296" s="27"/>
      <c r="G2296" s="28"/>
      <c r="H2296" s="27"/>
    </row>
    <row r="2297" spans="1:8" x14ac:dyDescent="0.3">
      <c r="A2297" s="28"/>
      <c r="B2297" s="27"/>
      <c r="G2297" s="28"/>
      <c r="H2297" s="27"/>
    </row>
    <row r="2298" spans="1:8" x14ac:dyDescent="0.3">
      <c r="A2298" s="28"/>
      <c r="B2298" s="27"/>
      <c r="G2298" s="28"/>
      <c r="H2298" s="27"/>
    </row>
    <row r="2299" spans="1:8" x14ac:dyDescent="0.3">
      <c r="A2299" s="28"/>
      <c r="B2299" s="27"/>
      <c r="G2299" s="28"/>
      <c r="H2299" s="27"/>
    </row>
    <row r="2300" spans="1:8" x14ac:dyDescent="0.3">
      <c r="A2300" s="28"/>
      <c r="B2300" s="27"/>
      <c r="G2300" s="28"/>
      <c r="H2300" s="27"/>
    </row>
    <row r="2301" spans="1:8" x14ac:dyDescent="0.3">
      <c r="A2301" s="28"/>
      <c r="B2301" s="27"/>
      <c r="G2301" s="28"/>
      <c r="H2301" s="27"/>
    </row>
    <row r="2302" spans="1:8" x14ac:dyDescent="0.3">
      <c r="A2302" s="28"/>
      <c r="B2302" s="27"/>
      <c r="G2302" s="28"/>
      <c r="H2302" s="27"/>
    </row>
    <row r="2303" spans="1:8" x14ac:dyDescent="0.3">
      <c r="A2303" s="28"/>
      <c r="B2303" s="27"/>
      <c r="G2303" s="28"/>
      <c r="H2303" s="27"/>
    </row>
    <row r="2304" spans="1:8" x14ac:dyDescent="0.3">
      <c r="A2304" s="28"/>
      <c r="B2304" s="27"/>
      <c r="G2304" s="28"/>
      <c r="H2304" s="27"/>
    </row>
    <row r="2305" spans="1:8" x14ac:dyDescent="0.3">
      <c r="A2305" s="28"/>
      <c r="B2305" s="27"/>
      <c r="G2305" s="28"/>
      <c r="H2305" s="27"/>
    </row>
    <row r="2306" spans="1:8" x14ac:dyDescent="0.3">
      <c r="A2306" s="28"/>
      <c r="B2306" s="27"/>
      <c r="G2306" s="28"/>
      <c r="H2306" s="27"/>
    </row>
    <row r="2307" spans="1:8" x14ac:dyDescent="0.3">
      <c r="A2307" s="28"/>
      <c r="B2307" s="27"/>
      <c r="G2307" s="28"/>
      <c r="H2307" s="27"/>
    </row>
    <row r="2308" spans="1:8" x14ac:dyDescent="0.3">
      <c r="A2308" s="28"/>
      <c r="B2308" s="27"/>
      <c r="G2308" s="28"/>
      <c r="H2308" s="27"/>
    </row>
    <row r="2309" spans="1:8" x14ac:dyDescent="0.3">
      <c r="A2309" s="28"/>
      <c r="B2309" s="27"/>
      <c r="G2309" s="28"/>
      <c r="H2309" s="27"/>
    </row>
    <row r="2310" spans="1:8" x14ac:dyDescent="0.3">
      <c r="A2310" s="28"/>
      <c r="B2310" s="27"/>
      <c r="G2310" s="28"/>
      <c r="H2310" s="27"/>
    </row>
    <row r="2311" spans="1:8" x14ac:dyDescent="0.3">
      <c r="A2311" s="28"/>
      <c r="B2311" s="27"/>
      <c r="G2311" s="28"/>
      <c r="H2311" s="27"/>
    </row>
    <row r="2312" spans="1:8" x14ac:dyDescent="0.3">
      <c r="A2312" s="28"/>
      <c r="B2312" s="27"/>
      <c r="G2312" s="28"/>
      <c r="H2312" s="27"/>
    </row>
    <row r="2313" spans="1:8" x14ac:dyDescent="0.3">
      <c r="A2313" s="28"/>
      <c r="B2313" s="27"/>
      <c r="G2313" s="28"/>
      <c r="H2313" s="27"/>
    </row>
    <row r="2314" spans="1:8" x14ac:dyDescent="0.3">
      <c r="A2314" s="28"/>
      <c r="B2314" s="27"/>
      <c r="G2314" s="28"/>
      <c r="H2314" s="27"/>
    </row>
    <row r="2315" spans="1:8" x14ac:dyDescent="0.3">
      <c r="A2315" s="28"/>
      <c r="B2315" s="27"/>
      <c r="G2315" s="28"/>
      <c r="H2315" s="27"/>
    </row>
    <row r="2316" spans="1:8" x14ac:dyDescent="0.3">
      <c r="A2316" s="28"/>
      <c r="B2316" s="27"/>
      <c r="G2316" s="28"/>
      <c r="H2316" s="27"/>
    </row>
    <row r="2317" spans="1:8" x14ac:dyDescent="0.3">
      <c r="A2317" s="28"/>
      <c r="B2317" s="27"/>
      <c r="G2317" s="28"/>
      <c r="H2317" s="27"/>
    </row>
    <row r="2318" spans="1:8" x14ac:dyDescent="0.3">
      <c r="A2318" s="28"/>
      <c r="B2318" s="27"/>
      <c r="G2318" s="28"/>
      <c r="H2318" s="27"/>
    </row>
    <row r="2319" spans="1:8" x14ac:dyDescent="0.3">
      <c r="A2319" s="28"/>
      <c r="B2319" s="27"/>
      <c r="G2319" s="28"/>
      <c r="H2319" s="27"/>
    </row>
    <row r="2320" spans="1:8" x14ac:dyDescent="0.3">
      <c r="A2320" s="28"/>
      <c r="B2320" s="27"/>
      <c r="G2320" s="28"/>
      <c r="H2320" s="27"/>
    </row>
    <row r="2321" spans="1:8" x14ac:dyDescent="0.3">
      <c r="A2321" s="28"/>
      <c r="B2321" s="27"/>
      <c r="G2321" s="28"/>
      <c r="H2321" s="27"/>
    </row>
    <row r="2322" spans="1:8" x14ac:dyDescent="0.3">
      <c r="A2322" s="28"/>
      <c r="B2322" s="27"/>
      <c r="G2322" s="28"/>
      <c r="H2322" s="27"/>
    </row>
    <row r="2323" spans="1:8" x14ac:dyDescent="0.3">
      <c r="A2323" s="28"/>
      <c r="B2323" s="27"/>
      <c r="G2323" s="28"/>
      <c r="H2323" s="27"/>
    </row>
    <row r="2324" spans="1:8" x14ac:dyDescent="0.3">
      <c r="A2324" s="28"/>
      <c r="B2324" s="27"/>
      <c r="G2324" s="28"/>
      <c r="H2324" s="27"/>
    </row>
    <row r="2325" spans="1:8" x14ac:dyDescent="0.3">
      <c r="A2325" s="28"/>
      <c r="B2325" s="27"/>
      <c r="G2325" s="28"/>
      <c r="H2325" s="27"/>
    </row>
    <row r="2326" spans="1:8" x14ac:dyDescent="0.3">
      <c r="A2326" s="28"/>
      <c r="B2326" s="27"/>
      <c r="G2326" s="28"/>
      <c r="H2326" s="27"/>
    </row>
    <row r="2327" spans="1:8" x14ac:dyDescent="0.3">
      <c r="A2327" s="28"/>
      <c r="B2327" s="27"/>
      <c r="G2327" s="28"/>
      <c r="H2327" s="27"/>
    </row>
    <row r="2328" spans="1:8" x14ac:dyDescent="0.3">
      <c r="A2328" s="28"/>
      <c r="B2328" s="27"/>
      <c r="G2328" s="28"/>
      <c r="H2328" s="27"/>
    </row>
    <row r="2329" spans="1:8" x14ac:dyDescent="0.3">
      <c r="A2329" s="28"/>
      <c r="B2329" s="27"/>
      <c r="G2329" s="28"/>
      <c r="H2329" s="27"/>
    </row>
    <row r="2330" spans="1:8" x14ac:dyDescent="0.3">
      <c r="A2330" s="28"/>
      <c r="B2330" s="27"/>
      <c r="G2330" s="28"/>
      <c r="H2330" s="27"/>
    </row>
    <row r="2331" spans="1:8" x14ac:dyDescent="0.3">
      <c r="A2331" s="28"/>
      <c r="B2331" s="27"/>
      <c r="G2331" s="28"/>
      <c r="H2331" s="27"/>
    </row>
    <row r="2332" spans="1:8" x14ac:dyDescent="0.3">
      <c r="A2332" s="28"/>
      <c r="B2332" s="27"/>
      <c r="G2332" s="28"/>
      <c r="H2332" s="27"/>
    </row>
    <row r="2333" spans="1:8" x14ac:dyDescent="0.3">
      <c r="A2333" s="28"/>
      <c r="B2333" s="27"/>
      <c r="G2333" s="28"/>
      <c r="H2333" s="27"/>
    </row>
    <row r="2334" spans="1:8" x14ac:dyDescent="0.3">
      <c r="A2334" s="28"/>
      <c r="B2334" s="27"/>
      <c r="G2334" s="28"/>
      <c r="H2334" s="27"/>
    </row>
    <row r="2335" spans="1:8" x14ac:dyDescent="0.3">
      <c r="A2335" s="28"/>
      <c r="B2335" s="27"/>
      <c r="G2335" s="28"/>
      <c r="H2335" s="27"/>
    </row>
    <row r="2336" spans="1:8" x14ac:dyDescent="0.3">
      <c r="A2336" s="28"/>
      <c r="B2336" s="27"/>
      <c r="G2336" s="28"/>
      <c r="H2336" s="27"/>
    </row>
    <row r="2337" spans="1:8" x14ac:dyDescent="0.3">
      <c r="A2337" s="28"/>
      <c r="B2337" s="27"/>
      <c r="G2337" s="28"/>
      <c r="H2337" s="27"/>
    </row>
    <row r="2338" spans="1:8" x14ac:dyDescent="0.3">
      <c r="A2338" s="28"/>
      <c r="B2338" s="27"/>
      <c r="G2338" s="28"/>
      <c r="H2338" s="27"/>
    </row>
    <row r="2339" spans="1:8" x14ac:dyDescent="0.3">
      <c r="A2339" s="28"/>
      <c r="B2339" s="27"/>
      <c r="G2339" s="28"/>
      <c r="H2339" s="27"/>
    </row>
    <row r="2340" spans="1:8" x14ac:dyDescent="0.3">
      <c r="A2340" s="28"/>
      <c r="B2340" s="27"/>
      <c r="G2340" s="28"/>
      <c r="H2340" s="27"/>
    </row>
    <row r="2341" spans="1:8" x14ac:dyDescent="0.3">
      <c r="A2341" s="28"/>
      <c r="B2341" s="27"/>
      <c r="G2341" s="28"/>
      <c r="H2341" s="27"/>
    </row>
    <row r="2342" spans="1:8" x14ac:dyDescent="0.3">
      <c r="A2342" s="28"/>
      <c r="B2342" s="27"/>
      <c r="G2342" s="28"/>
      <c r="H2342" s="27"/>
    </row>
    <row r="2343" spans="1:8" x14ac:dyDescent="0.3">
      <c r="A2343" s="28"/>
      <c r="B2343" s="27"/>
      <c r="G2343" s="28"/>
      <c r="H2343" s="27"/>
    </row>
    <row r="2344" spans="1:8" x14ac:dyDescent="0.3">
      <c r="A2344" s="28"/>
      <c r="B2344" s="27"/>
      <c r="G2344" s="28"/>
      <c r="H2344" s="27"/>
    </row>
    <row r="2345" spans="1:8" x14ac:dyDescent="0.3">
      <c r="A2345" s="28"/>
      <c r="B2345" s="27"/>
      <c r="G2345" s="28"/>
      <c r="H2345" s="27"/>
    </row>
    <row r="2346" spans="1:8" x14ac:dyDescent="0.3">
      <c r="A2346" s="28"/>
      <c r="B2346" s="27"/>
      <c r="G2346" s="28"/>
      <c r="H2346" s="27"/>
    </row>
    <row r="2347" spans="1:8" x14ac:dyDescent="0.3">
      <c r="A2347" s="28"/>
      <c r="B2347" s="27"/>
      <c r="G2347" s="28"/>
      <c r="H2347" s="27"/>
    </row>
    <row r="2348" spans="1:8" x14ac:dyDescent="0.3">
      <c r="A2348" s="28"/>
      <c r="B2348" s="27"/>
      <c r="G2348" s="28"/>
      <c r="H2348" s="27"/>
    </row>
    <row r="2349" spans="1:8" x14ac:dyDescent="0.3">
      <c r="A2349" s="28"/>
      <c r="B2349" s="27"/>
      <c r="G2349" s="28"/>
      <c r="H2349" s="27"/>
    </row>
    <row r="2350" spans="1:8" x14ac:dyDescent="0.3">
      <c r="A2350" s="28"/>
      <c r="B2350" s="27"/>
      <c r="G2350" s="28"/>
      <c r="H2350" s="27"/>
    </row>
    <row r="2351" spans="1:8" x14ac:dyDescent="0.3">
      <c r="A2351" s="28"/>
      <c r="B2351" s="27"/>
      <c r="G2351" s="28"/>
      <c r="H2351" s="27"/>
    </row>
    <row r="2352" spans="1:8" x14ac:dyDescent="0.3">
      <c r="A2352" s="28"/>
      <c r="B2352" s="27"/>
      <c r="G2352" s="28"/>
      <c r="H2352" s="27"/>
    </row>
    <row r="2353" spans="1:8" x14ac:dyDescent="0.3">
      <c r="A2353" s="28"/>
      <c r="B2353" s="27"/>
      <c r="G2353" s="28"/>
      <c r="H2353" s="27"/>
    </row>
    <row r="2354" spans="1:8" x14ac:dyDescent="0.3">
      <c r="A2354" s="28"/>
      <c r="B2354" s="27"/>
      <c r="G2354" s="28"/>
      <c r="H2354" s="27"/>
    </row>
    <row r="2355" spans="1:8" x14ac:dyDescent="0.3">
      <c r="A2355" s="28"/>
      <c r="B2355" s="27"/>
      <c r="G2355" s="28"/>
      <c r="H2355" s="27"/>
    </row>
    <row r="2356" spans="1:8" x14ac:dyDescent="0.3">
      <c r="A2356" s="28"/>
      <c r="B2356" s="27"/>
      <c r="G2356" s="28"/>
      <c r="H2356" s="27"/>
    </row>
    <row r="2357" spans="1:8" x14ac:dyDescent="0.3">
      <c r="A2357" s="28"/>
      <c r="B2357" s="27"/>
      <c r="G2357" s="28"/>
      <c r="H2357" s="27"/>
    </row>
    <row r="2358" spans="1:8" x14ac:dyDescent="0.3">
      <c r="A2358" s="28"/>
      <c r="B2358" s="27"/>
      <c r="G2358" s="28"/>
      <c r="H2358" s="27"/>
    </row>
    <row r="2359" spans="1:8" x14ac:dyDescent="0.3">
      <c r="A2359" s="28"/>
      <c r="B2359" s="27"/>
      <c r="G2359" s="28"/>
      <c r="H2359" s="27"/>
    </row>
    <row r="2360" spans="1:8" x14ac:dyDescent="0.3">
      <c r="A2360" s="28"/>
      <c r="B2360" s="27"/>
      <c r="G2360" s="28"/>
      <c r="H2360" s="27"/>
    </row>
    <row r="2361" spans="1:8" x14ac:dyDescent="0.3">
      <c r="A2361" s="28"/>
      <c r="B2361" s="27"/>
      <c r="G2361" s="28"/>
      <c r="H2361" s="27"/>
    </row>
    <row r="2362" spans="1:8" x14ac:dyDescent="0.3">
      <c r="A2362" s="28"/>
      <c r="B2362" s="27"/>
      <c r="G2362" s="28"/>
      <c r="H2362" s="27"/>
    </row>
    <row r="2363" spans="1:8" x14ac:dyDescent="0.3">
      <c r="A2363" s="28"/>
      <c r="B2363" s="27"/>
      <c r="G2363" s="28"/>
      <c r="H2363" s="27"/>
    </row>
    <row r="2364" spans="1:8" x14ac:dyDescent="0.3">
      <c r="A2364" s="28"/>
      <c r="B2364" s="27"/>
      <c r="G2364" s="28"/>
      <c r="H2364" s="27"/>
    </row>
    <row r="2365" spans="1:8" x14ac:dyDescent="0.3">
      <c r="A2365" s="28"/>
      <c r="B2365" s="27"/>
      <c r="G2365" s="28"/>
      <c r="H2365" s="27"/>
    </row>
    <row r="2366" spans="1:8" x14ac:dyDescent="0.3">
      <c r="A2366" s="28"/>
      <c r="B2366" s="27"/>
      <c r="G2366" s="28"/>
      <c r="H2366" s="27"/>
    </row>
    <row r="2367" spans="1:8" x14ac:dyDescent="0.3">
      <c r="A2367" s="28"/>
      <c r="B2367" s="27"/>
      <c r="G2367" s="28"/>
      <c r="H2367" s="27"/>
    </row>
    <row r="2368" spans="1:8" x14ac:dyDescent="0.3">
      <c r="A2368" s="28"/>
      <c r="B2368" s="27"/>
      <c r="G2368" s="28"/>
      <c r="H2368" s="27"/>
    </row>
    <row r="2369" spans="1:8" x14ac:dyDescent="0.3">
      <c r="A2369" s="28"/>
      <c r="B2369" s="27"/>
      <c r="G2369" s="28"/>
      <c r="H2369" s="27"/>
    </row>
    <row r="2370" spans="1:8" x14ac:dyDescent="0.3">
      <c r="A2370" s="28"/>
      <c r="B2370" s="27"/>
      <c r="G2370" s="28"/>
      <c r="H2370" s="27"/>
    </row>
    <row r="2371" spans="1:8" x14ac:dyDescent="0.3">
      <c r="A2371" s="28"/>
      <c r="B2371" s="27"/>
      <c r="G2371" s="28"/>
      <c r="H2371" s="27"/>
    </row>
    <row r="2372" spans="1:8" x14ac:dyDescent="0.3">
      <c r="A2372" s="28"/>
      <c r="B2372" s="27"/>
      <c r="G2372" s="28"/>
      <c r="H2372" s="27"/>
    </row>
    <row r="2373" spans="1:8" x14ac:dyDescent="0.3">
      <c r="A2373" s="28"/>
      <c r="B2373" s="27"/>
      <c r="G2373" s="28"/>
      <c r="H2373" s="27"/>
    </row>
    <row r="2374" spans="1:8" x14ac:dyDescent="0.3">
      <c r="A2374" s="28"/>
      <c r="B2374" s="27"/>
      <c r="G2374" s="28"/>
      <c r="H2374" s="27"/>
    </row>
    <row r="2375" spans="1:8" x14ac:dyDescent="0.3">
      <c r="A2375" s="28"/>
      <c r="B2375" s="27"/>
      <c r="G2375" s="28"/>
      <c r="H2375" s="27"/>
    </row>
    <row r="2376" spans="1:8" x14ac:dyDescent="0.3">
      <c r="A2376" s="28"/>
      <c r="B2376" s="27"/>
      <c r="G2376" s="28"/>
      <c r="H2376" s="27"/>
    </row>
    <row r="2377" spans="1:8" x14ac:dyDescent="0.3">
      <c r="A2377" s="28"/>
      <c r="B2377" s="27"/>
      <c r="G2377" s="28"/>
      <c r="H2377" s="27"/>
    </row>
    <row r="2378" spans="1:8" x14ac:dyDescent="0.3">
      <c r="A2378" s="28"/>
      <c r="B2378" s="27"/>
      <c r="G2378" s="28"/>
      <c r="H2378" s="27"/>
    </row>
    <row r="2379" spans="1:8" x14ac:dyDescent="0.3">
      <c r="A2379" s="28"/>
      <c r="B2379" s="27"/>
      <c r="G2379" s="28"/>
      <c r="H2379" s="27"/>
    </row>
    <row r="2380" spans="1:8" x14ac:dyDescent="0.3">
      <c r="A2380" s="28"/>
      <c r="B2380" s="27"/>
      <c r="G2380" s="28"/>
      <c r="H2380" s="27"/>
    </row>
    <row r="2381" spans="1:8" x14ac:dyDescent="0.3">
      <c r="A2381" s="28"/>
      <c r="B2381" s="27"/>
      <c r="G2381" s="28"/>
      <c r="H2381" s="27"/>
    </row>
    <row r="2382" spans="1:8" x14ac:dyDescent="0.3">
      <c r="A2382" s="28"/>
      <c r="B2382" s="27"/>
      <c r="G2382" s="28"/>
      <c r="H2382" s="27"/>
    </row>
    <row r="2383" spans="1:8" x14ac:dyDescent="0.3">
      <c r="A2383" s="28"/>
      <c r="B2383" s="27"/>
      <c r="G2383" s="28"/>
      <c r="H2383" s="27"/>
    </row>
    <row r="2384" spans="1:8" x14ac:dyDescent="0.3">
      <c r="A2384" s="28"/>
      <c r="B2384" s="27"/>
      <c r="G2384" s="28"/>
      <c r="H2384" s="27"/>
    </row>
    <row r="2385" spans="1:8" x14ac:dyDescent="0.3">
      <c r="A2385" s="28"/>
      <c r="B2385" s="27"/>
      <c r="G2385" s="28"/>
      <c r="H2385" s="27"/>
    </row>
    <row r="2386" spans="1:8" x14ac:dyDescent="0.3">
      <c r="A2386" s="28"/>
      <c r="B2386" s="27"/>
      <c r="G2386" s="28"/>
      <c r="H2386" s="27"/>
    </row>
    <row r="2387" spans="1:8" x14ac:dyDescent="0.3">
      <c r="A2387" s="28"/>
      <c r="B2387" s="27"/>
      <c r="G2387" s="28"/>
      <c r="H2387" s="27"/>
    </row>
    <row r="2388" spans="1:8" x14ac:dyDescent="0.3">
      <c r="A2388" s="28"/>
      <c r="B2388" s="27"/>
      <c r="G2388" s="28"/>
      <c r="H2388" s="27"/>
    </row>
    <row r="2389" spans="1:8" x14ac:dyDescent="0.3">
      <c r="A2389" s="28"/>
      <c r="B2389" s="27"/>
      <c r="G2389" s="28"/>
      <c r="H2389" s="27"/>
    </row>
    <row r="2390" spans="1:8" x14ac:dyDescent="0.3">
      <c r="A2390" s="28"/>
      <c r="B2390" s="27"/>
      <c r="G2390" s="28"/>
      <c r="H2390" s="27"/>
    </row>
    <row r="2391" spans="1:8" x14ac:dyDescent="0.3">
      <c r="A2391" s="28"/>
      <c r="B2391" s="27"/>
      <c r="G2391" s="28"/>
      <c r="H2391" s="27"/>
    </row>
    <row r="2392" spans="1:8" x14ac:dyDescent="0.3">
      <c r="A2392" s="28"/>
      <c r="B2392" s="27"/>
      <c r="G2392" s="28"/>
      <c r="H2392" s="27"/>
    </row>
    <row r="2393" spans="1:8" x14ac:dyDescent="0.3">
      <c r="A2393" s="28"/>
      <c r="B2393" s="27"/>
      <c r="G2393" s="28"/>
      <c r="H2393" s="27"/>
    </row>
    <row r="2394" spans="1:8" x14ac:dyDescent="0.3">
      <c r="A2394" s="28"/>
      <c r="B2394" s="27"/>
      <c r="G2394" s="28"/>
      <c r="H2394" s="27"/>
    </row>
    <row r="2395" spans="1:8" x14ac:dyDescent="0.3">
      <c r="A2395" s="28"/>
      <c r="B2395" s="27"/>
      <c r="G2395" s="28"/>
      <c r="H2395" s="27"/>
    </row>
    <row r="2396" spans="1:8" x14ac:dyDescent="0.3">
      <c r="A2396" s="28"/>
      <c r="B2396" s="27"/>
      <c r="G2396" s="28"/>
      <c r="H2396" s="27"/>
    </row>
    <row r="2397" spans="1:8" x14ac:dyDescent="0.3">
      <c r="A2397" s="28"/>
      <c r="B2397" s="27"/>
      <c r="G2397" s="28"/>
      <c r="H2397" s="27"/>
    </row>
    <row r="2398" spans="1:8" x14ac:dyDescent="0.3">
      <c r="A2398" s="28"/>
      <c r="B2398" s="27"/>
      <c r="G2398" s="28"/>
      <c r="H2398" s="27"/>
    </row>
    <row r="2399" spans="1:8" x14ac:dyDescent="0.3">
      <c r="A2399" s="28"/>
      <c r="B2399" s="27"/>
      <c r="G2399" s="28"/>
      <c r="H2399" s="27"/>
    </row>
    <row r="2400" spans="1:8" x14ac:dyDescent="0.3">
      <c r="A2400" s="28"/>
      <c r="B2400" s="27"/>
      <c r="G2400" s="28"/>
      <c r="H2400" s="27"/>
    </row>
    <row r="2401" spans="1:8" x14ac:dyDescent="0.3">
      <c r="A2401" s="28"/>
      <c r="B2401" s="27"/>
      <c r="G2401" s="28"/>
      <c r="H2401" s="27"/>
    </row>
    <row r="2402" spans="1:8" x14ac:dyDescent="0.3">
      <c r="A2402" s="28"/>
      <c r="B2402" s="27"/>
      <c r="G2402" s="28"/>
      <c r="H2402" s="27"/>
    </row>
    <row r="2403" spans="1:8" x14ac:dyDescent="0.3">
      <c r="A2403" s="28"/>
      <c r="B2403" s="27"/>
      <c r="G2403" s="28"/>
      <c r="H2403" s="27"/>
    </row>
    <row r="2404" spans="1:8" x14ac:dyDescent="0.3">
      <c r="A2404" s="28"/>
      <c r="B2404" s="27"/>
      <c r="G2404" s="28"/>
      <c r="H2404" s="27"/>
    </row>
    <row r="2405" spans="1:8" x14ac:dyDescent="0.3">
      <c r="A2405" s="28"/>
      <c r="B2405" s="27"/>
      <c r="G2405" s="28"/>
      <c r="H2405" s="27"/>
    </row>
    <row r="2406" spans="1:8" x14ac:dyDescent="0.3">
      <c r="A2406" s="28"/>
      <c r="B2406" s="27"/>
      <c r="G2406" s="28"/>
      <c r="H2406" s="27"/>
    </row>
    <row r="2407" spans="1:8" x14ac:dyDescent="0.3">
      <c r="A2407" s="28"/>
      <c r="B2407" s="27"/>
      <c r="G2407" s="28"/>
      <c r="H2407" s="27"/>
    </row>
    <row r="2408" spans="1:8" x14ac:dyDescent="0.3">
      <c r="A2408" s="28"/>
      <c r="B2408" s="27"/>
      <c r="G2408" s="28"/>
      <c r="H2408" s="27"/>
    </row>
    <row r="2409" spans="1:8" x14ac:dyDescent="0.3">
      <c r="A2409" s="28"/>
      <c r="B2409" s="27"/>
      <c r="G2409" s="28"/>
      <c r="H2409" s="27"/>
    </row>
    <row r="2410" spans="1:8" x14ac:dyDescent="0.3">
      <c r="A2410" s="28"/>
      <c r="B2410" s="27"/>
      <c r="G2410" s="28"/>
      <c r="H2410" s="27"/>
    </row>
    <row r="2411" spans="1:8" x14ac:dyDescent="0.3">
      <c r="A2411" s="28"/>
      <c r="B2411" s="27"/>
      <c r="G2411" s="28"/>
      <c r="H2411" s="27"/>
    </row>
    <row r="2412" spans="1:8" x14ac:dyDescent="0.3">
      <c r="A2412" s="28"/>
      <c r="B2412" s="27"/>
      <c r="G2412" s="28"/>
      <c r="H2412" s="27"/>
    </row>
    <row r="2413" spans="1:8" x14ac:dyDescent="0.3">
      <c r="A2413" s="28"/>
      <c r="B2413" s="27"/>
      <c r="G2413" s="28"/>
      <c r="H2413" s="27"/>
    </row>
    <row r="2414" spans="1:8" x14ac:dyDescent="0.3">
      <c r="A2414" s="28"/>
      <c r="B2414" s="27"/>
      <c r="G2414" s="28"/>
      <c r="H2414" s="27"/>
    </row>
    <row r="2415" spans="1:8" x14ac:dyDescent="0.3">
      <c r="A2415" s="28"/>
      <c r="B2415" s="27"/>
      <c r="G2415" s="28"/>
      <c r="H2415" s="27"/>
    </row>
    <row r="2416" spans="1:8" x14ac:dyDescent="0.3">
      <c r="A2416" s="28"/>
      <c r="B2416" s="27"/>
      <c r="G2416" s="28"/>
      <c r="H2416" s="27"/>
    </row>
    <row r="2417" spans="1:8" x14ac:dyDescent="0.3">
      <c r="A2417" s="28"/>
      <c r="B2417" s="27"/>
      <c r="G2417" s="28"/>
      <c r="H2417" s="27"/>
    </row>
    <row r="2418" spans="1:8" x14ac:dyDescent="0.3">
      <c r="A2418" s="28"/>
      <c r="B2418" s="27"/>
      <c r="G2418" s="28"/>
      <c r="H2418" s="27"/>
    </row>
    <row r="2419" spans="1:8" x14ac:dyDescent="0.3">
      <c r="A2419" s="28"/>
      <c r="B2419" s="27"/>
      <c r="G2419" s="28"/>
      <c r="H2419" s="27"/>
    </row>
    <row r="2420" spans="1:8" x14ac:dyDescent="0.3">
      <c r="A2420" s="28"/>
      <c r="B2420" s="27"/>
      <c r="G2420" s="28"/>
      <c r="H2420" s="27"/>
    </row>
    <row r="2421" spans="1:8" x14ac:dyDescent="0.3">
      <c r="A2421" s="28"/>
      <c r="B2421" s="27"/>
      <c r="G2421" s="28"/>
      <c r="H2421" s="27"/>
    </row>
    <row r="2422" spans="1:8" x14ac:dyDescent="0.3">
      <c r="A2422" s="28"/>
      <c r="B2422" s="27"/>
      <c r="G2422" s="28"/>
      <c r="H2422" s="27"/>
    </row>
    <row r="2423" spans="1:8" x14ac:dyDescent="0.3">
      <c r="A2423" s="28"/>
      <c r="B2423" s="27"/>
      <c r="G2423" s="28"/>
      <c r="H2423" s="27"/>
    </row>
    <row r="2424" spans="1:8" x14ac:dyDescent="0.3">
      <c r="A2424" s="28"/>
      <c r="B2424" s="27"/>
      <c r="G2424" s="28"/>
      <c r="H2424" s="27"/>
    </row>
    <row r="2425" spans="1:8" x14ac:dyDescent="0.3">
      <c r="A2425" s="28"/>
      <c r="B2425" s="27"/>
      <c r="G2425" s="28"/>
      <c r="H2425" s="27"/>
    </row>
    <row r="2426" spans="1:8" x14ac:dyDescent="0.3">
      <c r="A2426" s="28"/>
      <c r="B2426" s="27"/>
      <c r="G2426" s="28"/>
      <c r="H2426" s="27"/>
    </row>
    <row r="2427" spans="1:8" x14ac:dyDescent="0.3">
      <c r="A2427" s="28"/>
      <c r="B2427" s="27"/>
      <c r="G2427" s="28"/>
      <c r="H2427" s="27"/>
    </row>
    <row r="2428" spans="1:8" x14ac:dyDescent="0.3">
      <c r="A2428" s="28"/>
      <c r="B2428" s="27"/>
      <c r="G2428" s="28"/>
      <c r="H2428" s="27"/>
    </row>
    <row r="2429" spans="1:8" x14ac:dyDescent="0.3">
      <c r="A2429" s="28"/>
      <c r="B2429" s="27"/>
      <c r="G2429" s="28"/>
      <c r="H2429" s="27"/>
    </row>
    <row r="2430" spans="1:8" x14ac:dyDescent="0.3">
      <c r="A2430" s="28"/>
      <c r="B2430" s="27"/>
      <c r="G2430" s="28"/>
      <c r="H2430" s="27"/>
    </row>
    <row r="2431" spans="1:8" x14ac:dyDescent="0.3">
      <c r="A2431" s="28"/>
      <c r="B2431" s="27"/>
      <c r="G2431" s="28"/>
      <c r="H2431" s="27"/>
    </row>
    <row r="2432" spans="1:8" x14ac:dyDescent="0.3">
      <c r="A2432" s="28"/>
      <c r="B2432" s="27"/>
      <c r="G2432" s="28"/>
      <c r="H2432" s="27"/>
    </row>
    <row r="2433" spans="1:8" x14ac:dyDescent="0.3">
      <c r="A2433" s="28"/>
      <c r="B2433" s="27"/>
      <c r="G2433" s="28"/>
      <c r="H2433" s="27"/>
    </row>
    <row r="2434" spans="1:8" x14ac:dyDescent="0.3">
      <c r="A2434" s="28"/>
      <c r="B2434" s="27"/>
      <c r="G2434" s="28"/>
      <c r="H2434" s="27"/>
    </row>
    <row r="2435" spans="1:8" x14ac:dyDescent="0.3">
      <c r="A2435" s="28"/>
      <c r="B2435" s="27"/>
      <c r="G2435" s="28"/>
      <c r="H2435" s="27"/>
    </row>
    <row r="2436" spans="1:8" x14ac:dyDescent="0.3">
      <c r="A2436" s="28"/>
      <c r="B2436" s="27"/>
      <c r="G2436" s="28"/>
      <c r="H2436" s="27"/>
    </row>
    <row r="2437" spans="1:8" x14ac:dyDescent="0.3">
      <c r="A2437" s="28"/>
      <c r="B2437" s="27"/>
      <c r="G2437" s="28"/>
      <c r="H2437" s="27"/>
    </row>
    <row r="2438" spans="1:8" x14ac:dyDescent="0.3">
      <c r="A2438" s="28"/>
      <c r="B2438" s="27"/>
      <c r="G2438" s="28"/>
      <c r="H2438" s="27"/>
    </row>
    <row r="2439" spans="1:8" x14ac:dyDescent="0.3">
      <c r="A2439" s="28"/>
      <c r="B2439" s="27"/>
      <c r="G2439" s="28"/>
      <c r="H2439" s="27"/>
    </row>
    <row r="2440" spans="1:8" x14ac:dyDescent="0.3">
      <c r="A2440" s="28"/>
      <c r="B2440" s="27"/>
      <c r="G2440" s="28"/>
      <c r="H2440" s="27"/>
    </row>
    <row r="2441" spans="1:8" x14ac:dyDescent="0.3">
      <c r="A2441" s="28"/>
      <c r="B2441" s="27"/>
      <c r="G2441" s="28"/>
      <c r="H2441" s="27"/>
    </row>
    <row r="2442" spans="1:8" x14ac:dyDescent="0.3">
      <c r="A2442" s="28"/>
      <c r="B2442" s="27"/>
      <c r="G2442" s="28"/>
      <c r="H2442" s="27"/>
    </row>
    <row r="2443" spans="1:8" x14ac:dyDescent="0.3">
      <c r="A2443" s="28"/>
      <c r="B2443" s="27"/>
      <c r="G2443" s="28"/>
      <c r="H2443" s="27"/>
    </row>
    <row r="2444" spans="1:8" x14ac:dyDescent="0.3">
      <c r="A2444" s="28"/>
      <c r="B2444" s="27"/>
      <c r="G2444" s="28"/>
      <c r="H2444" s="27"/>
    </row>
    <row r="2445" spans="1:8" x14ac:dyDescent="0.3">
      <c r="A2445" s="28"/>
      <c r="B2445" s="27"/>
      <c r="G2445" s="28"/>
      <c r="H2445" s="27"/>
    </row>
    <row r="2446" spans="1:8" x14ac:dyDescent="0.3">
      <c r="A2446" s="28"/>
      <c r="B2446" s="27"/>
      <c r="G2446" s="28"/>
      <c r="H2446" s="27"/>
    </row>
    <row r="2447" spans="1:8" x14ac:dyDescent="0.3">
      <c r="A2447" s="28"/>
      <c r="B2447" s="27"/>
      <c r="G2447" s="28"/>
      <c r="H2447" s="27"/>
    </row>
    <row r="2448" spans="1:8" x14ac:dyDescent="0.3">
      <c r="A2448" s="28"/>
      <c r="B2448" s="27"/>
      <c r="G2448" s="28"/>
      <c r="H2448" s="27"/>
    </row>
    <row r="2449" spans="1:8" x14ac:dyDescent="0.3">
      <c r="A2449" s="28"/>
      <c r="B2449" s="27"/>
      <c r="G2449" s="28"/>
      <c r="H2449" s="27"/>
    </row>
    <row r="2450" spans="1:8" x14ac:dyDescent="0.3">
      <c r="A2450" s="28"/>
      <c r="B2450" s="27"/>
      <c r="G2450" s="28"/>
      <c r="H2450" s="27"/>
    </row>
    <row r="2451" spans="1:8" x14ac:dyDescent="0.3">
      <c r="A2451" s="28"/>
      <c r="B2451" s="27"/>
      <c r="G2451" s="28"/>
      <c r="H2451" s="27"/>
    </row>
    <row r="2452" spans="1:8" x14ac:dyDescent="0.3">
      <c r="A2452" s="28"/>
      <c r="B2452" s="27"/>
      <c r="G2452" s="28"/>
      <c r="H2452" s="27"/>
    </row>
    <row r="2453" spans="1:8" x14ac:dyDescent="0.3">
      <c r="A2453" s="28"/>
      <c r="B2453" s="27"/>
      <c r="G2453" s="28"/>
      <c r="H2453" s="27"/>
    </row>
    <row r="2454" spans="1:8" x14ac:dyDescent="0.3">
      <c r="A2454" s="28"/>
      <c r="B2454" s="27"/>
      <c r="G2454" s="28"/>
      <c r="H2454" s="27"/>
    </row>
    <row r="2455" spans="1:8" x14ac:dyDescent="0.3">
      <c r="A2455" s="28"/>
      <c r="B2455" s="27"/>
      <c r="G2455" s="28"/>
      <c r="H2455" s="27"/>
    </row>
    <row r="2456" spans="1:8" x14ac:dyDescent="0.3">
      <c r="A2456" s="28"/>
      <c r="B2456" s="27"/>
      <c r="G2456" s="28"/>
      <c r="H2456" s="27"/>
    </row>
    <row r="2457" spans="1:8" x14ac:dyDescent="0.3">
      <c r="A2457" s="28"/>
      <c r="B2457" s="27"/>
      <c r="G2457" s="28"/>
      <c r="H2457" s="27"/>
    </row>
    <row r="2458" spans="1:8" x14ac:dyDescent="0.3">
      <c r="A2458" s="28"/>
      <c r="B2458" s="27"/>
      <c r="G2458" s="28"/>
      <c r="H2458" s="27"/>
    </row>
    <row r="2459" spans="1:8" x14ac:dyDescent="0.3">
      <c r="A2459" s="28"/>
      <c r="B2459" s="27"/>
      <c r="G2459" s="28"/>
      <c r="H2459" s="27"/>
    </row>
    <row r="2460" spans="1:8" x14ac:dyDescent="0.3">
      <c r="A2460" s="28"/>
      <c r="B2460" s="27"/>
      <c r="G2460" s="28"/>
      <c r="H2460" s="27"/>
    </row>
    <row r="2461" spans="1:8" x14ac:dyDescent="0.3">
      <c r="A2461" s="28"/>
      <c r="B2461" s="27"/>
      <c r="G2461" s="28"/>
      <c r="H2461" s="27"/>
    </row>
    <row r="2462" spans="1:8" x14ac:dyDescent="0.3">
      <c r="A2462" s="28"/>
      <c r="B2462" s="27"/>
      <c r="G2462" s="28"/>
      <c r="H2462" s="27"/>
    </row>
    <row r="2463" spans="1:8" x14ac:dyDescent="0.3">
      <c r="A2463" s="28"/>
      <c r="B2463" s="27"/>
      <c r="G2463" s="28"/>
      <c r="H2463" s="27"/>
    </row>
    <row r="2464" spans="1:8" x14ac:dyDescent="0.3">
      <c r="A2464" s="28"/>
      <c r="B2464" s="27"/>
      <c r="G2464" s="28"/>
      <c r="H2464" s="27"/>
    </row>
    <row r="2465" spans="1:8" x14ac:dyDescent="0.3">
      <c r="A2465" s="28"/>
      <c r="B2465" s="27"/>
      <c r="G2465" s="28"/>
      <c r="H2465" s="27"/>
    </row>
    <row r="2466" spans="1:8" x14ac:dyDescent="0.3">
      <c r="A2466" s="28"/>
      <c r="B2466" s="27"/>
      <c r="G2466" s="28"/>
      <c r="H2466" s="27"/>
    </row>
    <row r="2467" spans="1:8" x14ac:dyDescent="0.3">
      <c r="A2467" s="28"/>
      <c r="B2467" s="27"/>
      <c r="G2467" s="28"/>
      <c r="H2467" s="27"/>
    </row>
    <row r="2468" spans="1:8" x14ac:dyDescent="0.3">
      <c r="A2468" s="28"/>
      <c r="B2468" s="27"/>
      <c r="G2468" s="28"/>
      <c r="H2468" s="27"/>
    </row>
    <row r="2469" spans="1:8" x14ac:dyDescent="0.3">
      <c r="A2469" s="28"/>
      <c r="B2469" s="27"/>
      <c r="G2469" s="28"/>
      <c r="H2469" s="27"/>
    </row>
    <row r="2470" spans="1:8" x14ac:dyDescent="0.3">
      <c r="A2470" s="28"/>
      <c r="B2470" s="27"/>
      <c r="G2470" s="28"/>
      <c r="H2470" s="27"/>
    </row>
    <row r="2471" spans="1:8" x14ac:dyDescent="0.3">
      <c r="A2471" s="28"/>
      <c r="B2471" s="27"/>
      <c r="G2471" s="28"/>
      <c r="H2471" s="27"/>
    </row>
    <row r="2472" spans="1:8" x14ac:dyDescent="0.3">
      <c r="A2472" s="28"/>
      <c r="B2472" s="27"/>
      <c r="G2472" s="28"/>
      <c r="H2472" s="27"/>
    </row>
    <row r="2473" spans="1:8" x14ac:dyDescent="0.3">
      <c r="A2473" s="28"/>
      <c r="B2473" s="27"/>
      <c r="G2473" s="28"/>
      <c r="H2473" s="27"/>
    </row>
    <row r="2474" spans="1:8" x14ac:dyDescent="0.3">
      <c r="A2474" s="28"/>
      <c r="B2474" s="27"/>
      <c r="G2474" s="28"/>
      <c r="H2474" s="27"/>
    </row>
    <row r="2475" spans="1:8" x14ac:dyDescent="0.3">
      <c r="A2475" s="28"/>
      <c r="B2475" s="27"/>
      <c r="G2475" s="28"/>
      <c r="H2475" s="27"/>
    </row>
    <row r="2476" spans="1:8" x14ac:dyDescent="0.3">
      <c r="A2476" s="28"/>
      <c r="B2476" s="27"/>
      <c r="G2476" s="28"/>
      <c r="H2476" s="27"/>
    </row>
    <row r="2477" spans="1:8" x14ac:dyDescent="0.3">
      <c r="A2477" s="28"/>
      <c r="B2477" s="27"/>
      <c r="G2477" s="28"/>
      <c r="H2477" s="27"/>
    </row>
    <row r="2478" spans="1:8" x14ac:dyDescent="0.3">
      <c r="A2478" s="28"/>
      <c r="B2478" s="27"/>
      <c r="G2478" s="28"/>
      <c r="H2478" s="27"/>
    </row>
    <row r="2479" spans="1:8" x14ac:dyDescent="0.3">
      <c r="A2479" s="28"/>
      <c r="B2479" s="27"/>
      <c r="G2479" s="28"/>
      <c r="H2479" s="27"/>
    </row>
    <row r="2480" spans="1:8" x14ac:dyDescent="0.3">
      <c r="A2480" s="28"/>
      <c r="B2480" s="27"/>
      <c r="G2480" s="28"/>
      <c r="H2480" s="27"/>
    </row>
    <row r="2481" spans="1:8" x14ac:dyDescent="0.3">
      <c r="A2481" s="28"/>
      <c r="B2481" s="27"/>
      <c r="G2481" s="28"/>
      <c r="H2481" s="27"/>
    </row>
    <row r="2482" spans="1:8" x14ac:dyDescent="0.3">
      <c r="A2482" s="28"/>
      <c r="B2482" s="27"/>
      <c r="G2482" s="28"/>
      <c r="H2482" s="27"/>
    </row>
    <row r="2483" spans="1:8" x14ac:dyDescent="0.3">
      <c r="A2483" s="28"/>
      <c r="B2483" s="27"/>
      <c r="G2483" s="28"/>
      <c r="H2483" s="27"/>
    </row>
    <row r="2484" spans="1:8" x14ac:dyDescent="0.3">
      <c r="A2484" s="28"/>
      <c r="B2484" s="27"/>
      <c r="G2484" s="28"/>
      <c r="H2484" s="27"/>
    </row>
    <row r="2485" spans="1:8" x14ac:dyDescent="0.3">
      <c r="A2485" s="28"/>
      <c r="B2485" s="27"/>
      <c r="G2485" s="28"/>
      <c r="H2485" s="27"/>
    </row>
    <row r="2486" spans="1:8" x14ac:dyDescent="0.3">
      <c r="A2486" s="28"/>
      <c r="B2486" s="27"/>
      <c r="G2486" s="28"/>
      <c r="H2486" s="27"/>
    </row>
    <row r="2487" spans="1:8" x14ac:dyDescent="0.3">
      <c r="A2487" s="28"/>
      <c r="B2487" s="27"/>
      <c r="G2487" s="28"/>
      <c r="H2487" s="27"/>
    </row>
    <row r="2488" spans="1:8" x14ac:dyDescent="0.3">
      <c r="A2488" s="28"/>
      <c r="B2488" s="27"/>
      <c r="G2488" s="28"/>
      <c r="H2488" s="27"/>
    </row>
    <row r="2489" spans="1:8" x14ac:dyDescent="0.3">
      <c r="A2489" s="28"/>
      <c r="B2489" s="27"/>
      <c r="G2489" s="28"/>
      <c r="H2489" s="27"/>
    </row>
    <row r="2490" spans="1:8" x14ac:dyDescent="0.3">
      <c r="A2490" s="28"/>
      <c r="B2490" s="27"/>
      <c r="G2490" s="28"/>
      <c r="H2490" s="27"/>
    </row>
    <row r="2491" spans="1:8" x14ac:dyDescent="0.3">
      <c r="A2491" s="28"/>
      <c r="B2491" s="27"/>
      <c r="G2491" s="28"/>
      <c r="H2491" s="27"/>
    </row>
    <row r="2492" spans="1:8" x14ac:dyDescent="0.3">
      <c r="A2492" s="28"/>
      <c r="B2492" s="27"/>
      <c r="G2492" s="28"/>
      <c r="H2492" s="27"/>
    </row>
    <row r="2493" spans="1:8" x14ac:dyDescent="0.3">
      <c r="A2493" s="28"/>
      <c r="B2493" s="27"/>
      <c r="G2493" s="28"/>
      <c r="H2493" s="27"/>
    </row>
    <row r="2494" spans="1:8" x14ac:dyDescent="0.3">
      <c r="A2494" s="28"/>
      <c r="B2494" s="27"/>
      <c r="G2494" s="28"/>
      <c r="H2494" s="27"/>
    </row>
    <row r="2495" spans="1:8" x14ac:dyDescent="0.3">
      <c r="A2495" s="28"/>
      <c r="B2495" s="27"/>
      <c r="G2495" s="28"/>
      <c r="H2495" s="27"/>
    </row>
    <row r="2496" spans="1:8" x14ac:dyDescent="0.3">
      <c r="A2496" s="28"/>
      <c r="B2496" s="27"/>
      <c r="G2496" s="28"/>
      <c r="H2496" s="27"/>
    </row>
    <row r="2497" spans="1:8" x14ac:dyDescent="0.3">
      <c r="A2497" s="28"/>
      <c r="B2497" s="27"/>
      <c r="G2497" s="28"/>
      <c r="H2497" s="27"/>
    </row>
    <row r="2498" spans="1:8" x14ac:dyDescent="0.3">
      <c r="A2498" s="28"/>
      <c r="B2498" s="27"/>
      <c r="G2498" s="28"/>
      <c r="H2498" s="27"/>
    </row>
    <row r="2499" spans="1:8" x14ac:dyDescent="0.3">
      <c r="A2499" s="28"/>
      <c r="B2499" s="27"/>
      <c r="G2499" s="28"/>
      <c r="H2499" s="27"/>
    </row>
    <row r="2500" spans="1:8" x14ac:dyDescent="0.3">
      <c r="A2500" s="28"/>
      <c r="B2500" s="27"/>
      <c r="G2500" s="28"/>
      <c r="H2500" s="27"/>
    </row>
    <row r="2501" spans="1:8" x14ac:dyDescent="0.3">
      <c r="A2501" s="28"/>
      <c r="B2501" s="27"/>
      <c r="G2501" s="28"/>
      <c r="H2501" s="27"/>
    </row>
    <row r="2502" spans="1:8" x14ac:dyDescent="0.3">
      <c r="A2502" s="28"/>
      <c r="B2502" s="27"/>
      <c r="G2502" s="28"/>
      <c r="H2502" s="27"/>
    </row>
    <row r="2503" spans="1:8" x14ac:dyDescent="0.3">
      <c r="A2503" s="28"/>
      <c r="B2503" s="27"/>
      <c r="G2503" s="28"/>
      <c r="H2503" s="27"/>
    </row>
    <row r="2504" spans="1:8" x14ac:dyDescent="0.3">
      <c r="A2504" s="28"/>
      <c r="B2504" s="27"/>
      <c r="G2504" s="28"/>
      <c r="H2504" s="27"/>
    </row>
    <row r="2505" spans="1:8" x14ac:dyDescent="0.3">
      <c r="A2505" s="28"/>
      <c r="B2505" s="27"/>
      <c r="G2505" s="28"/>
      <c r="H2505" s="27"/>
    </row>
    <row r="2506" spans="1:8" x14ac:dyDescent="0.3">
      <c r="A2506" s="28"/>
      <c r="B2506" s="27"/>
      <c r="G2506" s="28"/>
      <c r="H2506" s="27"/>
    </row>
    <row r="2507" spans="1:8" x14ac:dyDescent="0.3">
      <c r="A2507" s="28"/>
      <c r="B2507" s="27"/>
      <c r="G2507" s="28"/>
      <c r="H2507" s="27"/>
    </row>
    <row r="2508" spans="1:8" x14ac:dyDescent="0.3">
      <c r="A2508" s="28"/>
      <c r="B2508" s="27"/>
      <c r="G2508" s="28"/>
      <c r="H2508" s="27"/>
    </row>
    <row r="2509" spans="1:8" x14ac:dyDescent="0.3">
      <c r="A2509" s="28"/>
      <c r="B2509" s="27"/>
      <c r="G2509" s="28"/>
      <c r="H2509" s="27"/>
    </row>
    <row r="2510" spans="1:8" x14ac:dyDescent="0.3">
      <c r="A2510" s="28"/>
      <c r="B2510" s="27"/>
      <c r="G2510" s="28"/>
      <c r="H2510" s="27"/>
    </row>
    <row r="2511" spans="1:8" x14ac:dyDescent="0.3">
      <c r="A2511" s="28"/>
      <c r="B2511" s="27"/>
      <c r="G2511" s="28"/>
      <c r="H2511" s="27"/>
    </row>
    <row r="2512" spans="1:8" x14ac:dyDescent="0.3">
      <c r="A2512" s="28"/>
      <c r="B2512" s="27"/>
      <c r="G2512" s="28"/>
      <c r="H2512" s="27"/>
    </row>
    <row r="2513" spans="1:8" x14ac:dyDescent="0.3">
      <c r="A2513" s="28"/>
      <c r="B2513" s="27"/>
      <c r="G2513" s="28"/>
      <c r="H2513" s="27"/>
    </row>
    <row r="2514" spans="1:8" x14ac:dyDescent="0.3">
      <c r="A2514" s="28"/>
      <c r="B2514" s="27"/>
      <c r="G2514" s="28"/>
      <c r="H2514" s="27"/>
    </row>
    <row r="2515" spans="1:8" x14ac:dyDescent="0.3">
      <c r="A2515" s="28"/>
      <c r="B2515" s="27"/>
      <c r="G2515" s="28"/>
      <c r="H2515" s="27"/>
    </row>
    <row r="2516" spans="1:8" x14ac:dyDescent="0.3">
      <c r="A2516" s="28"/>
      <c r="B2516" s="27"/>
      <c r="G2516" s="28"/>
      <c r="H2516" s="27"/>
    </row>
    <row r="2517" spans="1:8" x14ac:dyDescent="0.3">
      <c r="A2517" s="28"/>
      <c r="B2517" s="27"/>
      <c r="G2517" s="28"/>
      <c r="H2517" s="27"/>
    </row>
    <row r="2518" spans="1:8" x14ac:dyDescent="0.3">
      <c r="A2518" s="28"/>
      <c r="B2518" s="27"/>
      <c r="G2518" s="28"/>
      <c r="H2518" s="27"/>
    </row>
    <row r="2519" spans="1:8" x14ac:dyDescent="0.3">
      <c r="A2519" s="28"/>
      <c r="B2519" s="27"/>
      <c r="G2519" s="28"/>
      <c r="H2519" s="27"/>
    </row>
    <row r="2520" spans="1:8" x14ac:dyDescent="0.3">
      <c r="A2520" s="28"/>
      <c r="B2520" s="27"/>
      <c r="G2520" s="28"/>
      <c r="H2520" s="27"/>
    </row>
    <row r="2521" spans="1:8" x14ac:dyDescent="0.3">
      <c r="A2521" s="28"/>
      <c r="B2521" s="27"/>
      <c r="G2521" s="28"/>
      <c r="H2521" s="27"/>
    </row>
    <row r="2522" spans="1:8" x14ac:dyDescent="0.3">
      <c r="A2522" s="28"/>
      <c r="B2522" s="27"/>
      <c r="G2522" s="28"/>
      <c r="H2522" s="27"/>
    </row>
    <row r="2523" spans="1:8" x14ac:dyDescent="0.3">
      <c r="A2523" s="28"/>
      <c r="B2523" s="27"/>
      <c r="G2523" s="28"/>
      <c r="H2523" s="27"/>
    </row>
    <row r="2524" spans="1:8" x14ac:dyDescent="0.3">
      <c r="A2524" s="28"/>
      <c r="B2524" s="27"/>
      <c r="G2524" s="28"/>
      <c r="H2524" s="27"/>
    </row>
    <row r="2525" spans="1:8" x14ac:dyDescent="0.3">
      <c r="A2525" s="28"/>
      <c r="B2525" s="27"/>
      <c r="G2525" s="28"/>
      <c r="H2525" s="27"/>
    </row>
    <row r="2526" spans="1:8" x14ac:dyDescent="0.3">
      <c r="A2526" s="28"/>
      <c r="B2526" s="27"/>
      <c r="G2526" s="28"/>
      <c r="H2526" s="27"/>
    </row>
    <row r="2527" spans="1:8" x14ac:dyDescent="0.3">
      <c r="A2527" s="28"/>
      <c r="B2527" s="27"/>
      <c r="G2527" s="28"/>
      <c r="H2527" s="27"/>
    </row>
    <row r="2528" spans="1:8" x14ac:dyDescent="0.3">
      <c r="A2528" s="28"/>
      <c r="B2528" s="27"/>
      <c r="G2528" s="28"/>
      <c r="H2528" s="27"/>
    </row>
    <row r="2529" spans="1:8" x14ac:dyDescent="0.3">
      <c r="A2529" s="28"/>
      <c r="B2529" s="27"/>
      <c r="G2529" s="28"/>
      <c r="H2529" s="27"/>
    </row>
    <row r="2530" spans="1:8" x14ac:dyDescent="0.3">
      <c r="A2530" s="28"/>
      <c r="B2530" s="27"/>
      <c r="G2530" s="28"/>
      <c r="H2530" s="27"/>
    </row>
    <row r="2531" spans="1:8" x14ac:dyDescent="0.3">
      <c r="A2531" s="28"/>
      <c r="B2531" s="27"/>
      <c r="G2531" s="28"/>
      <c r="H2531" s="27"/>
    </row>
    <row r="2532" spans="1:8" x14ac:dyDescent="0.3">
      <c r="A2532" s="28"/>
      <c r="B2532" s="27"/>
      <c r="G2532" s="28"/>
      <c r="H2532" s="27"/>
    </row>
    <row r="2533" spans="1:8" x14ac:dyDescent="0.3">
      <c r="A2533" s="28"/>
      <c r="B2533" s="27"/>
      <c r="G2533" s="28"/>
      <c r="H2533" s="27"/>
    </row>
    <row r="2534" spans="1:8" x14ac:dyDescent="0.3">
      <c r="A2534" s="28"/>
      <c r="B2534" s="27"/>
      <c r="G2534" s="28"/>
      <c r="H2534" s="27"/>
    </row>
    <row r="2535" spans="1:8" x14ac:dyDescent="0.3">
      <c r="A2535" s="28"/>
      <c r="B2535" s="27"/>
      <c r="G2535" s="28"/>
      <c r="H2535" s="27"/>
    </row>
    <row r="2536" spans="1:8" x14ac:dyDescent="0.3">
      <c r="A2536" s="28"/>
      <c r="B2536" s="27"/>
      <c r="G2536" s="28"/>
      <c r="H2536" s="27"/>
    </row>
    <row r="2537" spans="1:8" x14ac:dyDescent="0.3">
      <c r="A2537" s="28"/>
      <c r="B2537" s="27"/>
      <c r="G2537" s="28"/>
      <c r="H2537" s="27"/>
    </row>
    <row r="2538" spans="1:8" x14ac:dyDescent="0.3">
      <c r="A2538" s="28"/>
      <c r="B2538" s="27"/>
      <c r="G2538" s="28"/>
      <c r="H2538" s="27"/>
    </row>
    <row r="2539" spans="1:8" x14ac:dyDescent="0.3">
      <c r="A2539" s="28"/>
      <c r="B2539" s="27"/>
      <c r="G2539" s="28"/>
      <c r="H2539" s="27"/>
    </row>
    <row r="2540" spans="1:8" x14ac:dyDescent="0.3">
      <c r="A2540" s="28"/>
      <c r="B2540" s="27"/>
      <c r="G2540" s="28"/>
      <c r="H2540" s="27"/>
    </row>
    <row r="2541" spans="1:8" x14ac:dyDescent="0.3">
      <c r="A2541" s="28"/>
      <c r="B2541" s="27"/>
      <c r="G2541" s="28"/>
      <c r="H2541" s="27"/>
    </row>
    <row r="2542" spans="1:8" x14ac:dyDescent="0.3">
      <c r="A2542" s="28"/>
      <c r="B2542" s="27"/>
      <c r="G2542" s="28"/>
      <c r="H2542" s="27"/>
    </row>
    <row r="2543" spans="1:8" x14ac:dyDescent="0.3">
      <c r="A2543" s="28"/>
      <c r="B2543" s="27"/>
      <c r="G2543" s="28"/>
      <c r="H2543" s="27"/>
    </row>
    <row r="2544" spans="1:8" x14ac:dyDescent="0.3">
      <c r="A2544" s="28"/>
      <c r="B2544" s="27"/>
      <c r="G2544" s="28"/>
      <c r="H2544" s="27"/>
    </row>
    <row r="2545" spans="1:8" x14ac:dyDescent="0.3">
      <c r="A2545" s="28"/>
      <c r="B2545" s="27"/>
      <c r="G2545" s="28"/>
      <c r="H2545" s="27"/>
    </row>
    <row r="2546" spans="1:8" x14ac:dyDescent="0.3">
      <c r="A2546" s="28"/>
      <c r="B2546" s="27"/>
      <c r="G2546" s="28"/>
      <c r="H2546" s="27"/>
    </row>
    <row r="2547" spans="1:8" x14ac:dyDescent="0.3">
      <c r="A2547" s="28"/>
      <c r="B2547" s="27"/>
      <c r="G2547" s="28"/>
      <c r="H2547" s="27"/>
    </row>
    <row r="2548" spans="1:8" x14ac:dyDescent="0.3">
      <c r="A2548" s="28"/>
      <c r="B2548" s="27"/>
      <c r="G2548" s="28"/>
      <c r="H2548" s="27"/>
    </row>
    <row r="2549" spans="1:8" x14ac:dyDescent="0.3">
      <c r="A2549" s="28"/>
      <c r="B2549" s="27"/>
      <c r="G2549" s="28"/>
      <c r="H2549" s="27"/>
    </row>
    <row r="2550" spans="1:8" x14ac:dyDescent="0.3">
      <c r="A2550" s="28"/>
      <c r="B2550" s="27"/>
      <c r="G2550" s="28"/>
      <c r="H2550" s="27"/>
    </row>
    <row r="2551" spans="1:8" x14ac:dyDescent="0.3">
      <c r="A2551" s="28"/>
      <c r="B2551" s="27"/>
      <c r="G2551" s="28"/>
      <c r="H2551" s="27"/>
    </row>
    <row r="2552" spans="1:8" x14ac:dyDescent="0.3">
      <c r="A2552" s="28"/>
      <c r="B2552" s="27"/>
      <c r="G2552" s="28"/>
      <c r="H2552" s="27"/>
    </row>
    <row r="2553" spans="1:8" x14ac:dyDescent="0.3">
      <c r="A2553" s="28"/>
      <c r="B2553" s="27"/>
      <c r="G2553" s="28"/>
      <c r="H2553" s="27"/>
    </row>
    <row r="2554" spans="1:8" x14ac:dyDescent="0.3">
      <c r="A2554" s="28"/>
      <c r="B2554" s="27"/>
      <c r="G2554" s="28"/>
      <c r="H2554" s="27"/>
    </row>
    <row r="2555" spans="1:8" x14ac:dyDescent="0.3">
      <c r="A2555" s="28"/>
      <c r="B2555" s="27"/>
      <c r="G2555" s="28"/>
      <c r="H2555" s="27"/>
    </row>
    <row r="2556" spans="1:8" x14ac:dyDescent="0.3">
      <c r="A2556" s="28"/>
      <c r="B2556" s="27"/>
      <c r="G2556" s="28"/>
      <c r="H2556" s="27"/>
    </row>
    <row r="2557" spans="1:8" x14ac:dyDescent="0.3">
      <c r="A2557" s="28"/>
      <c r="B2557" s="27"/>
      <c r="G2557" s="28"/>
      <c r="H2557" s="27"/>
    </row>
    <row r="2558" spans="1:8" x14ac:dyDescent="0.3">
      <c r="A2558" s="28"/>
      <c r="B2558" s="27"/>
      <c r="G2558" s="28"/>
      <c r="H2558" s="27"/>
    </row>
    <row r="2559" spans="1:8" x14ac:dyDescent="0.3">
      <c r="A2559" s="28"/>
      <c r="B2559" s="27"/>
      <c r="G2559" s="28"/>
      <c r="H2559" s="27"/>
    </row>
    <row r="2560" spans="1:8" x14ac:dyDescent="0.3">
      <c r="A2560" s="28"/>
      <c r="B2560" s="27"/>
      <c r="G2560" s="28"/>
      <c r="H2560" s="27"/>
    </row>
    <row r="2561" spans="1:8" x14ac:dyDescent="0.3">
      <c r="A2561" s="28"/>
      <c r="B2561" s="27"/>
      <c r="G2561" s="28"/>
      <c r="H2561" s="27"/>
    </row>
    <row r="2562" spans="1:8" x14ac:dyDescent="0.3">
      <c r="A2562" s="28"/>
      <c r="B2562" s="27"/>
      <c r="G2562" s="28"/>
      <c r="H2562" s="27"/>
    </row>
    <row r="2563" spans="1:8" x14ac:dyDescent="0.3">
      <c r="A2563" s="28"/>
      <c r="B2563" s="27"/>
      <c r="G2563" s="28"/>
      <c r="H2563" s="27"/>
    </row>
    <row r="2564" spans="1:8" x14ac:dyDescent="0.3">
      <c r="A2564" s="28"/>
      <c r="B2564" s="27"/>
      <c r="G2564" s="28"/>
      <c r="H2564" s="27"/>
    </row>
    <row r="2565" spans="1:8" x14ac:dyDescent="0.3">
      <c r="A2565" s="28"/>
      <c r="B2565" s="27"/>
      <c r="G2565" s="28"/>
      <c r="H2565" s="27"/>
    </row>
    <row r="2566" spans="1:8" x14ac:dyDescent="0.3">
      <c r="A2566" s="28"/>
      <c r="B2566" s="27"/>
      <c r="G2566" s="28"/>
      <c r="H2566" s="27"/>
    </row>
    <row r="2567" spans="1:8" x14ac:dyDescent="0.3">
      <c r="A2567" s="28"/>
      <c r="B2567" s="27"/>
      <c r="G2567" s="28"/>
      <c r="H2567" s="27"/>
    </row>
    <row r="2568" spans="1:8" x14ac:dyDescent="0.3">
      <c r="A2568" s="28"/>
      <c r="B2568" s="27"/>
      <c r="G2568" s="28"/>
      <c r="H2568" s="27"/>
    </row>
    <row r="2569" spans="1:8" x14ac:dyDescent="0.3">
      <c r="A2569" s="28"/>
      <c r="B2569" s="27"/>
      <c r="G2569" s="28"/>
      <c r="H2569" s="27"/>
    </row>
    <row r="2570" spans="1:8" x14ac:dyDescent="0.3">
      <c r="A2570" s="28"/>
      <c r="B2570" s="27"/>
      <c r="G2570" s="28"/>
      <c r="H2570" s="27"/>
    </row>
    <row r="2571" spans="1:8" x14ac:dyDescent="0.3">
      <c r="A2571" s="28"/>
      <c r="B2571" s="27"/>
      <c r="G2571" s="28"/>
      <c r="H2571" s="27"/>
    </row>
    <row r="2572" spans="1:8" x14ac:dyDescent="0.3">
      <c r="A2572" s="28"/>
      <c r="B2572" s="27"/>
      <c r="G2572" s="28"/>
      <c r="H2572" s="27"/>
    </row>
    <row r="2573" spans="1:8" x14ac:dyDescent="0.3">
      <c r="A2573" s="28"/>
      <c r="B2573" s="27"/>
      <c r="G2573" s="28"/>
      <c r="H2573" s="27"/>
    </row>
    <row r="2574" spans="1:8" x14ac:dyDescent="0.3">
      <c r="A2574" s="28"/>
      <c r="B2574" s="27"/>
      <c r="G2574" s="28"/>
      <c r="H2574" s="27"/>
    </row>
    <row r="2575" spans="1:8" x14ac:dyDescent="0.3">
      <c r="A2575" s="28"/>
      <c r="B2575" s="27"/>
      <c r="G2575" s="28"/>
      <c r="H2575" s="27"/>
    </row>
    <row r="2576" spans="1:8" x14ac:dyDescent="0.3">
      <c r="A2576" s="28"/>
      <c r="B2576" s="27"/>
      <c r="G2576" s="28"/>
      <c r="H2576" s="27"/>
    </row>
    <row r="2577" spans="1:8" x14ac:dyDescent="0.3">
      <c r="A2577" s="28"/>
      <c r="B2577" s="27"/>
      <c r="G2577" s="28"/>
      <c r="H2577" s="27"/>
    </row>
    <row r="2578" spans="1:8" x14ac:dyDescent="0.3">
      <c r="A2578" s="28"/>
      <c r="B2578" s="27"/>
      <c r="G2578" s="28"/>
      <c r="H2578" s="27"/>
    </row>
    <row r="2579" spans="1:8" x14ac:dyDescent="0.3">
      <c r="A2579" s="28"/>
      <c r="B2579" s="27"/>
      <c r="G2579" s="28"/>
      <c r="H2579" s="27"/>
    </row>
    <row r="2580" spans="1:8" x14ac:dyDescent="0.3">
      <c r="A2580" s="28"/>
      <c r="B2580" s="27"/>
      <c r="G2580" s="28"/>
      <c r="H2580" s="27"/>
    </row>
    <row r="2581" spans="1:8" x14ac:dyDescent="0.3">
      <c r="A2581" s="28"/>
      <c r="B2581" s="27"/>
      <c r="G2581" s="28"/>
      <c r="H2581" s="27"/>
    </row>
    <row r="2582" spans="1:8" x14ac:dyDescent="0.3">
      <c r="A2582" s="28"/>
      <c r="B2582" s="27"/>
      <c r="G2582" s="28"/>
      <c r="H2582" s="27"/>
    </row>
    <row r="2583" spans="1:8" x14ac:dyDescent="0.3">
      <c r="A2583" s="28"/>
      <c r="B2583" s="27"/>
      <c r="G2583" s="28"/>
      <c r="H2583" s="27"/>
    </row>
    <row r="2584" spans="1:8" x14ac:dyDescent="0.3">
      <c r="A2584" s="28"/>
      <c r="B2584" s="27"/>
      <c r="G2584" s="28"/>
      <c r="H2584" s="27"/>
    </row>
    <row r="2585" spans="1:8" x14ac:dyDescent="0.3">
      <c r="A2585" s="28"/>
      <c r="B2585" s="27"/>
      <c r="G2585" s="28"/>
      <c r="H2585" s="27"/>
    </row>
    <row r="2586" spans="1:8" x14ac:dyDescent="0.3">
      <c r="A2586" s="28"/>
      <c r="B2586" s="27"/>
      <c r="G2586" s="28"/>
      <c r="H2586" s="27"/>
    </row>
    <row r="2587" spans="1:8" x14ac:dyDescent="0.3">
      <c r="A2587" s="28"/>
      <c r="B2587" s="27"/>
      <c r="G2587" s="28"/>
      <c r="H2587" s="27"/>
    </row>
    <row r="2588" spans="1:8" x14ac:dyDescent="0.3">
      <c r="A2588" s="28"/>
      <c r="B2588" s="27"/>
      <c r="G2588" s="28"/>
      <c r="H2588" s="27"/>
    </row>
    <row r="2589" spans="1:8" x14ac:dyDescent="0.3">
      <c r="A2589" s="28"/>
      <c r="B2589" s="27"/>
      <c r="G2589" s="28"/>
      <c r="H2589" s="27"/>
    </row>
    <row r="2590" spans="1:8" x14ac:dyDescent="0.3">
      <c r="A2590" s="28"/>
      <c r="B2590" s="27"/>
      <c r="G2590" s="28"/>
      <c r="H2590" s="27"/>
    </row>
    <row r="2591" spans="1:8" x14ac:dyDescent="0.3">
      <c r="A2591" s="28"/>
      <c r="B2591" s="27"/>
      <c r="G2591" s="28"/>
      <c r="H2591" s="27"/>
    </row>
    <row r="2592" spans="1:8" x14ac:dyDescent="0.3">
      <c r="A2592" s="28"/>
      <c r="B2592" s="27"/>
      <c r="G2592" s="28"/>
      <c r="H2592" s="27"/>
    </row>
    <row r="2593" spans="1:8" x14ac:dyDescent="0.3">
      <c r="A2593" s="28"/>
      <c r="B2593" s="27"/>
      <c r="G2593" s="28"/>
      <c r="H2593" s="27"/>
    </row>
    <row r="2594" spans="1:8" x14ac:dyDescent="0.3">
      <c r="A2594" s="28"/>
      <c r="B2594" s="27"/>
      <c r="G2594" s="28"/>
      <c r="H2594" s="27"/>
    </row>
    <row r="2595" spans="1:8" x14ac:dyDescent="0.3">
      <c r="A2595" s="28"/>
      <c r="B2595" s="27"/>
      <c r="G2595" s="28"/>
      <c r="H2595" s="27"/>
    </row>
    <row r="2596" spans="1:8" x14ac:dyDescent="0.3">
      <c r="A2596" s="28"/>
      <c r="B2596" s="27"/>
      <c r="G2596" s="28"/>
      <c r="H2596" s="27"/>
    </row>
    <row r="2597" spans="1:8" x14ac:dyDescent="0.3">
      <c r="A2597" s="28"/>
      <c r="B2597" s="27"/>
      <c r="G2597" s="28"/>
      <c r="H2597" s="27"/>
    </row>
    <row r="2598" spans="1:8" x14ac:dyDescent="0.3">
      <c r="A2598" s="28"/>
      <c r="B2598" s="27"/>
      <c r="G2598" s="28"/>
      <c r="H2598" s="27"/>
    </row>
    <row r="2599" spans="1:8" x14ac:dyDescent="0.3">
      <c r="A2599" s="28"/>
      <c r="B2599" s="27"/>
      <c r="G2599" s="28"/>
      <c r="H2599" s="27"/>
    </row>
    <row r="2600" spans="1:8" x14ac:dyDescent="0.3">
      <c r="A2600" s="28"/>
      <c r="B2600" s="27"/>
      <c r="G2600" s="28"/>
      <c r="H2600" s="27"/>
    </row>
    <row r="2601" spans="1:8" x14ac:dyDescent="0.3">
      <c r="A2601" s="28"/>
      <c r="B2601" s="27"/>
      <c r="G2601" s="28"/>
      <c r="H2601" s="27"/>
    </row>
    <row r="2602" spans="1:8" x14ac:dyDescent="0.3">
      <c r="A2602" s="28"/>
      <c r="B2602" s="27"/>
      <c r="G2602" s="28"/>
      <c r="H2602" s="27"/>
    </row>
    <row r="2603" spans="1:8" x14ac:dyDescent="0.3">
      <c r="A2603" s="28"/>
      <c r="B2603" s="27"/>
      <c r="G2603" s="28"/>
      <c r="H2603" s="27"/>
    </row>
    <row r="2604" spans="1:8" x14ac:dyDescent="0.3">
      <c r="A2604" s="28"/>
      <c r="B2604" s="27"/>
      <c r="G2604" s="28"/>
      <c r="H2604" s="27"/>
    </row>
    <row r="2605" spans="1:8" x14ac:dyDescent="0.3">
      <c r="A2605" s="28"/>
      <c r="B2605" s="27"/>
      <c r="G2605" s="28"/>
      <c r="H2605" s="27"/>
    </row>
    <row r="2606" spans="1:8" x14ac:dyDescent="0.3">
      <c r="A2606" s="28"/>
      <c r="B2606" s="27"/>
      <c r="G2606" s="28"/>
      <c r="H2606" s="27"/>
    </row>
    <row r="2607" spans="1:8" x14ac:dyDescent="0.3">
      <c r="A2607" s="28"/>
      <c r="B2607" s="27"/>
      <c r="G2607" s="28"/>
      <c r="H2607" s="27"/>
    </row>
    <row r="2608" spans="1:8" x14ac:dyDescent="0.3">
      <c r="A2608" s="28"/>
      <c r="B2608" s="27"/>
      <c r="G2608" s="28"/>
      <c r="H2608" s="27"/>
    </row>
    <row r="2609" spans="1:8" x14ac:dyDescent="0.3">
      <c r="A2609" s="28"/>
      <c r="B2609" s="27"/>
      <c r="G2609" s="28"/>
      <c r="H2609" s="27"/>
    </row>
    <row r="2610" spans="1:8" x14ac:dyDescent="0.3">
      <c r="A2610" s="28"/>
      <c r="B2610" s="27"/>
      <c r="G2610" s="28"/>
      <c r="H2610" s="27"/>
    </row>
    <row r="2611" spans="1:8" x14ac:dyDescent="0.3">
      <c r="A2611" s="28"/>
      <c r="B2611" s="27"/>
      <c r="G2611" s="28"/>
      <c r="H2611" s="27"/>
    </row>
    <row r="2612" spans="1:8" x14ac:dyDescent="0.3">
      <c r="A2612" s="28"/>
      <c r="B2612" s="27"/>
      <c r="G2612" s="28"/>
      <c r="H2612" s="27"/>
    </row>
    <row r="2613" spans="1:8" x14ac:dyDescent="0.3">
      <c r="A2613" s="28"/>
      <c r="B2613" s="27"/>
      <c r="G2613" s="28"/>
      <c r="H2613" s="27"/>
    </row>
    <row r="2614" spans="1:8" x14ac:dyDescent="0.3">
      <c r="A2614" s="28"/>
      <c r="B2614" s="27"/>
      <c r="G2614" s="28"/>
      <c r="H2614" s="27"/>
    </row>
    <row r="2615" spans="1:8" x14ac:dyDescent="0.3">
      <c r="A2615" s="28"/>
      <c r="B2615" s="27"/>
      <c r="G2615" s="28"/>
      <c r="H2615" s="27"/>
    </row>
    <row r="2616" spans="1:8" x14ac:dyDescent="0.3">
      <c r="A2616" s="28"/>
      <c r="B2616" s="27"/>
      <c r="G2616" s="28"/>
      <c r="H2616" s="27"/>
    </row>
    <row r="2617" spans="1:8" x14ac:dyDescent="0.3">
      <c r="A2617" s="28"/>
      <c r="B2617" s="27"/>
      <c r="G2617" s="28"/>
      <c r="H2617" s="27"/>
    </row>
    <row r="2618" spans="1:8" x14ac:dyDescent="0.3">
      <c r="A2618" s="28"/>
      <c r="B2618" s="27"/>
      <c r="G2618" s="28"/>
      <c r="H2618" s="27"/>
    </row>
    <row r="2619" spans="1:8" x14ac:dyDescent="0.3">
      <c r="A2619" s="28"/>
      <c r="B2619" s="27"/>
      <c r="G2619" s="28"/>
      <c r="H2619" s="27"/>
    </row>
    <row r="2620" spans="1:8" x14ac:dyDescent="0.3">
      <c r="A2620" s="28"/>
      <c r="B2620" s="27"/>
      <c r="G2620" s="28"/>
      <c r="H2620" s="27"/>
    </row>
    <row r="2621" spans="1:8" x14ac:dyDescent="0.3">
      <c r="A2621" s="28"/>
      <c r="B2621" s="27"/>
      <c r="G2621" s="28"/>
      <c r="H2621" s="27"/>
    </row>
    <row r="2622" spans="1:8" x14ac:dyDescent="0.3">
      <c r="A2622" s="28"/>
      <c r="B2622" s="27"/>
      <c r="G2622" s="28"/>
      <c r="H2622" s="27"/>
    </row>
    <row r="2623" spans="1:8" x14ac:dyDescent="0.3">
      <c r="A2623" s="28"/>
      <c r="B2623" s="27"/>
      <c r="G2623" s="28"/>
      <c r="H2623" s="27"/>
    </row>
    <row r="2624" spans="1:8" x14ac:dyDescent="0.3">
      <c r="A2624" s="28"/>
      <c r="B2624" s="27"/>
      <c r="G2624" s="28"/>
      <c r="H2624" s="27"/>
    </row>
    <row r="2625" spans="1:8" x14ac:dyDescent="0.3">
      <c r="A2625" s="28"/>
      <c r="B2625" s="27"/>
      <c r="G2625" s="28"/>
      <c r="H2625" s="27"/>
    </row>
    <row r="2626" spans="1:8" x14ac:dyDescent="0.3">
      <c r="A2626" s="28"/>
      <c r="B2626" s="27"/>
      <c r="G2626" s="28"/>
      <c r="H2626" s="27"/>
    </row>
    <row r="2627" spans="1:8" x14ac:dyDescent="0.3">
      <c r="A2627" s="28"/>
      <c r="B2627" s="27"/>
      <c r="G2627" s="28"/>
      <c r="H2627" s="27"/>
    </row>
    <row r="2628" spans="1:8" x14ac:dyDescent="0.3">
      <c r="A2628" s="28"/>
      <c r="B2628" s="27"/>
      <c r="G2628" s="28"/>
      <c r="H2628" s="27"/>
    </row>
    <row r="2629" spans="1:8" x14ac:dyDescent="0.3">
      <c r="A2629" s="28"/>
      <c r="B2629" s="27"/>
      <c r="G2629" s="28"/>
      <c r="H2629" s="27"/>
    </row>
    <row r="2630" spans="1:8" x14ac:dyDescent="0.3">
      <c r="A2630" s="28"/>
      <c r="B2630" s="27"/>
      <c r="G2630" s="28"/>
      <c r="H2630" s="27"/>
    </row>
    <row r="2631" spans="1:8" x14ac:dyDescent="0.3">
      <c r="A2631" s="28"/>
      <c r="B2631" s="27"/>
      <c r="G2631" s="28"/>
      <c r="H2631" s="27"/>
    </row>
    <row r="2632" spans="1:8" x14ac:dyDescent="0.3">
      <c r="A2632" s="28"/>
      <c r="B2632" s="27"/>
      <c r="G2632" s="28"/>
      <c r="H2632" s="27"/>
    </row>
    <row r="2633" spans="1:8" x14ac:dyDescent="0.3">
      <c r="A2633" s="28"/>
      <c r="B2633" s="27"/>
      <c r="G2633" s="28"/>
      <c r="H2633" s="27"/>
    </row>
    <row r="2634" spans="1:8" x14ac:dyDescent="0.3">
      <c r="A2634" s="28"/>
      <c r="B2634" s="27"/>
      <c r="G2634" s="28"/>
      <c r="H2634" s="27"/>
    </row>
    <row r="2635" spans="1:8" x14ac:dyDescent="0.3">
      <c r="A2635" s="28"/>
      <c r="B2635" s="27"/>
      <c r="G2635" s="28"/>
      <c r="H2635" s="27"/>
    </row>
    <row r="2636" spans="1:8" x14ac:dyDescent="0.3">
      <c r="A2636" s="28"/>
      <c r="B2636" s="27"/>
      <c r="G2636" s="28"/>
      <c r="H2636" s="27"/>
    </row>
    <row r="2637" spans="1:8" x14ac:dyDescent="0.3">
      <c r="A2637" s="28"/>
      <c r="B2637" s="27"/>
      <c r="G2637" s="28"/>
      <c r="H2637" s="27"/>
    </row>
    <row r="2638" spans="1:8" x14ac:dyDescent="0.3">
      <c r="A2638" s="28"/>
      <c r="B2638" s="27"/>
      <c r="G2638" s="28"/>
      <c r="H2638" s="27"/>
    </row>
    <row r="2639" spans="1:8" x14ac:dyDescent="0.3">
      <c r="A2639" s="28"/>
      <c r="B2639" s="27"/>
      <c r="G2639" s="28"/>
      <c r="H2639" s="27"/>
    </row>
    <row r="2640" spans="1:8" x14ac:dyDescent="0.3">
      <c r="A2640" s="28"/>
      <c r="B2640" s="27"/>
      <c r="G2640" s="28"/>
      <c r="H2640" s="27"/>
    </row>
    <row r="2641" spans="1:8" x14ac:dyDescent="0.3">
      <c r="A2641" s="28"/>
      <c r="B2641" s="27"/>
      <c r="G2641" s="28"/>
      <c r="H2641" s="27"/>
    </row>
    <row r="2642" spans="1:8" x14ac:dyDescent="0.3">
      <c r="A2642" s="28"/>
      <c r="B2642" s="27"/>
      <c r="G2642" s="28"/>
      <c r="H2642" s="27"/>
    </row>
    <row r="2643" spans="1:8" x14ac:dyDescent="0.3">
      <c r="A2643" s="28"/>
      <c r="B2643" s="27"/>
      <c r="G2643" s="28"/>
      <c r="H2643" s="27"/>
    </row>
    <row r="2644" spans="1:8" x14ac:dyDescent="0.3">
      <c r="A2644" s="28"/>
      <c r="B2644" s="27"/>
      <c r="G2644" s="28"/>
      <c r="H2644" s="27"/>
    </row>
    <row r="2645" spans="1:8" x14ac:dyDescent="0.3">
      <c r="A2645" s="28"/>
      <c r="B2645" s="27"/>
      <c r="G2645" s="28"/>
      <c r="H2645" s="27"/>
    </row>
    <row r="2646" spans="1:8" x14ac:dyDescent="0.3">
      <c r="A2646" s="28"/>
      <c r="B2646" s="27"/>
      <c r="G2646" s="28"/>
      <c r="H2646" s="27"/>
    </row>
    <row r="2647" spans="1:8" x14ac:dyDescent="0.3">
      <c r="A2647" s="28"/>
      <c r="B2647" s="27"/>
      <c r="G2647" s="28"/>
      <c r="H2647" s="27"/>
    </row>
    <row r="2648" spans="1:8" x14ac:dyDescent="0.3">
      <c r="A2648" s="28"/>
      <c r="B2648" s="27"/>
      <c r="G2648" s="28"/>
      <c r="H2648" s="27"/>
    </row>
    <row r="2649" spans="1:8" x14ac:dyDescent="0.3">
      <c r="A2649" s="28"/>
      <c r="B2649" s="27"/>
      <c r="G2649" s="28"/>
      <c r="H2649" s="27"/>
    </row>
    <row r="2650" spans="1:8" x14ac:dyDescent="0.3">
      <c r="A2650" s="28"/>
      <c r="B2650" s="27"/>
      <c r="G2650" s="28"/>
      <c r="H2650" s="27"/>
    </row>
    <row r="2651" spans="1:8" x14ac:dyDescent="0.3">
      <c r="A2651" s="28"/>
      <c r="B2651" s="27"/>
      <c r="G2651" s="28"/>
      <c r="H2651" s="27"/>
    </row>
    <row r="2652" spans="1:8" x14ac:dyDescent="0.3">
      <c r="A2652" s="28"/>
      <c r="B2652" s="27"/>
      <c r="G2652" s="28"/>
      <c r="H2652" s="27"/>
    </row>
    <row r="2653" spans="1:8" x14ac:dyDescent="0.3">
      <c r="A2653" s="28"/>
      <c r="B2653" s="27"/>
      <c r="G2653" s="28"/>
      <c r="H2653" s="27"/>
    </row>
    <row r="2654" spans="1:8" x14ac:dyDescent="0.3">
      <c r="A2654" s="28"/>
      <c r="B2654" s="27"/>
      <c r="G2654" s="28"/>
      <c r="H2654" s="27"/>
    </row>
    <row r="2655" spans="1:8" x14ac:dyDescent="0.3">
      <c r="A2655" s="28"/>
      <c r="B2655" s="27"/>
      <c r="G2655" s="28"/>
      <c r="H2655" s="27"/>
    </row>
    <row r="2656" spans="1:8" x14ac:dyDescent="0.3">
      <c r="A2656" s="28"/>
      <c r="B2656" s="27"/>
      <c r="G2656" s="28"/>
      <c r="H2656" s="27"/>
    </row>
    <row r="2657" spans="1:8" x14ac:dyDescent="0.3">
      <c r="A2657" s="28"/>
      <c r="B2657" s="27"/>
      <c r="G2657" s="28"/>
      <c r="H2657" s="27"/>
    </row>
    <row r="2658" spans="1:8" x14ac:dyDescent="0.3">
      <c r="A2658" s="28"/>
      <c r="B2658" s="27"/>
      <c r="G2658" s="28"/>
      <c r="H2658" s="27"/>
    </row>
    <row r="2659" spans="1:8" x14ac:dyDescent="0.3">
      <c r="A2659" s="28"/>
      <c r="B2659" s="27"/>
      <c r="G2659" s="28"/>
      <c r="H2659" s="27"/>
    </row>
    <row r="2660" spans="1:8" x14ac:dyDescent="0.3">
      <c r="A2660" s="28"/>
      <c r="B2660" s="27"/>
      <c r="G2660" s="28"/>
      <c r="H2660" s="27"/>
    </row>
    <row r="2661" spans="1:8" x14ac:dyDescent="0.3">
      <c r="A2661" s="28"/>
      <c r="B2661" s="27"/>
      <c r="G2661" s="28"/>
      <c r="H2661" s="27"/>
    </row>
    <row r="2662" spans="1:8" x14ac:dyDescent="0.3">
      <c r="A2662" s="28"/>
      <c r="B2662" s="27"/>
      <c r="G2662" s="28"/>
      <c r="H2662" s="27"/>
    </row>
    <row r="2663" spans="1:8" x14ac:dyDescent="0.3">
      <c r="A2663" s="28"/>
      <c r="B2663" s="27"/>
      <c r="G2663" s="28"/>
      <c r="H2663" s="27"/>
    </row>
    <row r="2664" spans="1:8" x14ac:dyDescent="0.3">
      <c r="A2664" s="28"/>
      <c r="B2664" s="27"/>
      <c r="G2664" s="28"/>
      <c r="H2664" s="27"/>
    </row>
    <row r="2665" spans="1:8" x14ac:dyDescent="0.3">
      <c r="A2665" s="28"/>
      <c r="B2665" s="27"/>
      <c r="G2665" s="28"/>
      <c r="H2665" s="27"/>
    </row>
    <row r="2666" spans="1:8" x14ac:dyDescent="0.3">
      <c r="A2666" s="28"/>
      <c r="B2666" s="27"/>
      <c r="G2666" s="28"/>
      <c r="H2666" s="27"/>
    </row>
    <row r="2667" spans="1:8" x14ac:dyDescent="0.3">
      <c r="A2667" s="28"/>
      <c r="B2667" s="27"/>
      <c r="G2667" s="28"/>
      <c r="H2667" s="27"/>
    </row>
    <row r="2668" spans="1:8" x14ac:dyDescent="0.3">
      <c r="A2668" s="28"/>
      <c r="B2668" s="27"/>
      <c r="G2668" s="28"/>
      <c r="H2668" s="27"/>
    </row>
    <row r="2669" spans="1:8" x14ac:dyDescent="0.3">
      <c r="A2669" s="28"/>
      <c r="B2669" s="27"/>
      <c r="G2669" s="28"/>
      <c r="H2669" s="27"/>
    </row>
    <row r="2670" spans="1:8" x14ac:dyDescent="0.3">
      <c r="A2670" s="28"/>
      <c r="B2670" s="27"/>
      <c r="G2670" s="28"/>
      <c r="H2670" s="27"/>
    </row>
    <row r="2671" spans="1:8" x14ac:dyDescent="0.3">
      <c r="A2671" s="28"/>
      <c r="B2671" s="27"/>
      <c r="G2671" s="28"/>
      <c r="H2671" s="27"/>
    </row>
    <row r="2672" spans="1:8" x14ac:dyDescent="0.3">
      <c r="A2672" s="28"/>
      <c r="B2672" s="27"/>
      <c r="G2672" s="28"/>
      <c r="H2672" s="27"/>
    </row>
    <row r="2673" spans="1:8" x14ac:dyDescent="0.3">
      <c r="A2673" s="28"/>
      <c r="B2673" s="27"/>
      <c r="G2673" s="28"/>
      <c r="H2673" s="27"/>
    </row>
    <row r="2674" spans="1:8" x14ac:dyDescent="0.3">
      <c r="A2674" s="28"/>
      <c r="B2674" s="27"/>
      <c r="G2674" s="28"/>
      <c r="H2674" s="27"/>
    </row>
    <row r="2675" spans="1:8" x14ac:dyDescent="0.3">
      <c r="A2675" s="28"/>
      <c r="B2675" s="27"/>
      <c r="G2675" s="28"/>
      <c r="H2675" s="27"/>
    </row>
    <row r="2676" spans="1:8" x14ac:dyDescent="0.3">
      <c r="A2676" s="28"/>
      <c r="B2676" s="27"/>
      <c r="G2676" s="28"/>
      <c r="H2676" s="27"/>
    </row>
    <row r="2677" spans="1:8" x14ac:dyDescent="0.3">
      <c r="A2677" s="28"/>
      <c r="B2677" s="27"/>
      <c r="G2677" s="28"/>
      <c r="H2677" s="27"/>
    </row>
    <row r="2678" spans="1:8" x14ac:dyDescent="0.3">
      <c r="A2678" s="28"/>
      <c r="B2678" s="27"/>
      <c r="G2678" s="28"/>
      <c r="H2678" s="27"/>
    </row>
    <row r="2679" spans="1:8" x14ac:dyDescent="0.3">
      <c r="A2679" s="28"/>
      <c r="B2679" s="27"/>
      <c r="G2679" s="28"/>
      <c r="H2679" s="27"/>
    </row>
    <row r="2680" spans="1:8" x14ac:dyDescent="0.3">
      <c r="A2680" s="28"/>
      <c r="B2680" s="27"/>
      <c r="G2680" s="28"/>
      <c r="H2680" s="27"/>
    </row>
    <row r="2681" spans="1:8" x14ac:dyDescent="0.3">
      <c r="A2681" s="28"/>
      <c r="B2681" s="27"/>
      <c r="G2681" s="28"/>
      <c r="H2681" s="27"/>
    </row>
    <row r="2682" spans="1:8" x14ac:dyDescent="0.3">
      <c r="A2682" s="28"/>
      <c r="B2682" s="27"/>
      <c r="G2682" s="28"/>
      <c r="H2682" s="27"/>
    </row>
    <row r="2683" spans="1:8" x14ac:dyDescent="0.3">
      <c r="A2683" s="28"/>
      <c r="B2683" s="27"/>
      <c r="G2683" s="28"/>
      <c r="H2683" s="27"/>
    </row>
    <row r="2684" spans="1:8" x14ac:dyDescent="0.3">
      <c r="A2684" s="28"/>
      <c r="B2684" s="27"/>
      <c r="G2684" s="28"/>
      <c r="H2684" s="27"/>
    </row>
    <row r="2685" spans="1:8" x14ac:dyDescent="0.3">
      <c r="A2685" s="28"/>
      <c r="B2685" s="27"/>
      <c r="G2685" s="28"/>
      <c r="H2685" s="27"/>
    </row>
    <row r="2686" spans="1:8" x14ac:dyDescent="0.3">
      <c r="A2686" s="28"/>
      <c r="B2686" s="27"/>
      <c r="G2686" s="28"/>
      <c r="H2686" s="27"/>
    </row>
    <row r="2687" spans="1:8" x14ac:dyDescent="0.3">
      <c r="A2687" s="28"/>
      <c r="B2687" s="27"/>
      <c r="G2687" s="28"/>
      <c r="H2687" s="27"/>
    </row>
    <row r="2688" spans="1:8" x14ac:dyDescent="0.3">
      <c r="A2688" s="28"/>
      <c r="B2688" s="27"/>
      <c r="G2688" s="28"/>
      <c r="H2688" s="27"/>
    </row>
    <row r="2689" spans="1:8" x14ac:dyDescent="0.3">
      <c r="A2689" s="28"/>
      <c r="B2689" s="27"/>
      <c r="G2689" s="28"/>
      <c r="H2689" s="27"/>
    </row>
    <row r="2690" spans="1:8" x14ac:dyDescent="0.3">
      <c r="A2690" s="28"/>
      <c r="B2690" s="27"/>
      <c r="G2690" s="28"/>
      <c r="H2690" s="27"/>
    </row>
    <row r="2691" spans="1:8" x14ac:dyDescent="0.3">
      <c r="A2691" s="28"/>
      <c r="B2691" s="27"/>
      <c r="G2691" s="28"/>
      <c r="H2691" s="27"/>
    </row>
    <row r="2692" spans="1:8" x14ac:dyDescent="0.3">
      <c r="A2692" s="28"/>
      <c r="B2692" s="27"/>
      <c r="G2692" s="28"/>
      <c r="H2692" s="27"/>
    </row>
    <row r="2693" spans="1:8" x14ac:dyDescent="0.3">
      <c r="A2693" s="28"/>
      <c r="B2693" s="27"/>
      <c r="G2693" s="28"/>
      <c r="H2693" s="27"/>
    </row>
    <row r="2694" spans="1:8" x14ac:dyDescent="0.3">
      <c r="A2694" s="28"/>
      <c r="B2694" s="27"/>
      <c r="G2694" s="28"/>
      <c r="H2694" s="27"/>
    </row>
    <row r="2695" spans="1:8" x14ac:dyDescent="0.3">
      <c r="A2695" s="28"/>
      <c r="B2695" s="27"/>
      <c r="G2695" s="28"/>
      <c r="H2695" s="27"/>
    </row>
    <row r="2696" spans="1:8" x14ac:dyDescent="0.3">
      <c r="A2696" s="28"/>
      <c r="B2696" s="27"/>
      <c r="G2696" s="28"/>
      <c r="H2696" s="27"/>
    </row>
    <row r="2697" spans="1:8" x14ac:dyDescent="0.3">
      <c r="A2697" s="28"/>
      <c r="B2697" s="27"/>
      <c r="G2697" s="28"/>
      <c r="H2697" s="27"/>
    </row>
    <row r="2698" spans="1:8" x14ac:dyDescent="0.3">
      <c r="A2698" s="28"/>
      <c r="B2698" s="27"/>
      <c r="G2698" s="28"/>
      <c r="H2698" s="27"/>
    </row>
    <row r="2699" spans="1:8" x14ac:dyDescent="0.3">
      <c r="A2699" s="28"/>
      <c r="B2699" s="27"/>
      <c r="G2699" s="28"/>
      <c r="H2699" s="27"/>
    </row>
    <row r="2700" spans="1:8" x14ac:dyDescent="0.3">
      <c r="A2700" s="28"/>
      <c r="B2700" s="27"/>
      <c r="G2700" s="28"/>
      <c r="H2700" s="27"/>
    </row>
    <row r="2701" spans="1:8" x14ac:dyDescent="0.3">
      <c r="A2701" s="28"/>
      <c r="B2701" s="27"/>
      <c r="G2701" s="28"/>
      <c r="H2701" s="27"/>
    </row>
    <row r="2702" spans="1:8" x14ac:dyDescent="0.3">
      <c r="A2702" s="28"/>
      <c r="B2702" s="27"/>
      <c r="G2702" s="28"/>
      <c r="H2702" s="27"/>
    </row>
    <row r="2703" spans="1:8" x14ac:dyDescent="0.3">
      <c r="A2703" s="28"/>
      <c r="B2703" s="27"/>
      <c r="G2703" s="28"/>
      <c r="H2703" s="27"/>
    </row>
    <row r="2704" spans="1:8" x14ac:dyDescent="0.3">
      <c r="A2704" s="28"/>
      <c r="B2704" s="27"/>
      <c r="G2704" s="28"/>
      <c r="H2704" s="27"/>
    </row>
    <row r="2705" spans="1:8" x14ac:dyDescent="0.3">
      <c r="A2705" s="28"/>
      <c r="B2705" s="27"/>
      <c r="G2705" s="28"/>
      <c r="H2705" s="27"/>
    </row>
    <row r="2706" spans="1:8" x14ac:dyDescent="0.3">
      <c r="A2706" s="28"/>
      <c r="B2706" s="27"/>
      <c r="G2706" s="28"/>
      <c r="H2706" s="27"/>
    </row>
    <row r="2707" spans="1:8" x14ac:dyDescent="0.3">
      <c r="A2707" s="28"/>
      <c r="B2707" s="27"/>
      <c r="G2707" s="28"/>
      <c r="H2707" s="27"/>
    </row>
    <row r="2708" spans="1:8" x14ac:dyDescent="0.3">
      <c r="A2708" s="28"/>
      <c r="B2708" s="27"/>
      <c r="G2708" s="28"/>
      <c r="H2708" s="27"/>
    </row>
    <row r="2709" spans="1:8" x14ac:dyDescent="0.3">
      <c r="A2709" s="28"/>
      <c r="B2709" s="27"/>
      <c r="G2709" s="28"/>
      <c r="H2709" s="27"/>
    </row>
    <row r="2710" spans="1:8" x14ac:dyDescent="0.3">
      <c r="A2710" s="28"/>
      <c r="B2710" s="27"/>
      <c r="G2710" s="28"/>
      <c r="H2710" s="27"/>
    </row>
    <row r="2711" spans="1:8" x14ac:dyDescent="0.3">
      <c r="A2711" s="28"/>
      <c r="B2711" s="27"/>
      <c r="G2711" s="28"/>
      <c r="H2711" s="27"/>
    </row>
    <row r="2712" spans="1:8" x14ac:dyDescent="0.3">
      <c r="A2712" s="28"/>
      <c r="B2712" s="27"/>
      <c r="G2712" s="28"/>
      <c r="H2712" s="27"/>
    </row>
    <row r="2713" spans="1:8" x14ac:dyDescent="0.3">
      <c r="A2713" s="28"/>
      <c r="B2713" s="27"/>
      <c r="G2713" s="28"/>
      <c r="H2713" s="27"/>
    </row>
    <row r="2714" spans="1:8" x14ac:dyDescent="0.3">
      <c r="A2714" s="28"/>
      <c r="B2714" s="27"/>
      <c r="G2714" s="28"/>
      <c r="H2714" s="27"/>
    </row>
    <row r="2715" spans="1:8" x14ac:dyDescent="0.3">
      <c r="A2715" s="28"/>
      <c r="B2715" s="27"/>
      <c r="G2715" s="28"/>
      <c r="H2715" s="27"/>
    </row>
    <row r="2716" spans="1:8" x14ac:dyDescent="0.3">
      <c r="A2716" s="28"/>
      <c r="B2716" s="27"/>
      <c r="G2716" s="28"/>
      <c r="H2716" s="27"/>
    </row>
    <row r="2717" spans="1:8" x14ac:dyDescent="0.3">
      <c r="A2717" s="28"/>
      <c r="B2717" s="27"/>
      <c r="G2717" s="28"/>
      <c r="H2717" s="27"/>
    </row>
    <row r="2718" spans="1:8" x14ac:dyDescent="0.3">
      <c r="A2718" s="28"/>
      <c r="B2718" s="27"/>
      <c r="G2718" s="28"/>
      <c r="H2718" s="27"/>
    </row>
    <row r="2719" spans="1:8" x14ac:dyDescent="0.3">
      <c r="A2719" s="28"/>
      <c r="B2719" s="27"/>
      <c r="G2719" s="28"/>
      <c r="H2719" s="27"/>
    </row>
    <row r="2720" spans="1:8" x14ac:dyDescent="0.3">
      <c r="A2720" s="28"/>
      <c r="B2720" s="27"/>
      <c r="G2720" s="28"/>
      <c r="H2720" s="27"/>
    </row>
    <row r="2721" spans="1:8" x14ac:dyDescent="0.3">
      <c r="A2721" s="28"/>
      <c r="B2721" s="27"/>
      <c r="G2721" s="28"/>
      <c r="H2721" s="27"/>
    </row>
    <row r="2722" spans="1:8" x14ac:dyDescent="0.3">
      <c r="A2722" s="28"/>
      <c r="B2722" s="27"/>
      <c r="G2722" s="28"/>
      <c r="H2722" s="27"/>
    </row>
    <row r="2723" spans="1:8" x14ac:dyDescent="0.3">
      <c r="A2723" s="28"/>
      <c r="B2723" s="27"/>
      <c r="G2723" s="28"/>
      <c r="H2723" s="27"/>
    </row>
    <row r="2724" spans="1:8" x14ac:dyDescent="0.3">
      <c r="A2724" s="28"/>
      <c r="B2724" s="27"/>
      <c r="G2724" s="28"/>
      <c r="H2724" s="27"/>
    </row>
    <row r="2725" spans="1:8" x14ac:dyDescent="0.3">
      <c r="A2725" s="28"/>
      <c r="B2725" s="27"/>
      <c r="G2725" s="28"/>
      <c r="H2725" s="27"/>
    </row>
    <row r="2726" spans="1:8" x14ac:dyDescent="0.3">
      <c r="A2726" s="28"/>
      <c r="B2726" s="27"/>
      <c r="G2726" s="28"/>
      <c r="H2726" s="27"/>
    </row>
    <row r="2727" spans="1:8" x14ac:dyDescent="0.3">
      <c r="A2727" s="28"/>
      <c r="B2727" s="27"/>
      <c r="G2727" s="28"/>
      <c r="H2727" s="27"/>
    </row>
    <row r="2728" spans="1:8" x14ac:dyDescent="0.3">
      <c r="A2728" s="28"/>
      <c r="B2728" s="27"/>
      <c r="G2728" s="28"/>
      <c r="H2728" s="27"/>
    </row>
    <row r="2729" spans="1:8" x14ac:dyDescent="0.3">
      <c r="A2729" s="28"/>
      <c r="B2729" s="27"/>
      <c r="G2729" s="28"/>
      <c r="H2729" s="27"/>
    </row>
    <row r="2730" spans="1:8" x14ac:dyDescent="0.3">
      <c r="A2730" s="28"/>
      <c r="B2730" s="27"/>
      <c r="G2730" s="28"/>
      <c r="H2730" s="27"/>
    </row>
    <row r="2731" spans="1:8" x14ac:dyDescent="0.3">
      <c r="A2731" s="28"/>
      <c r="B2731" s="27"/>
      <c r="G2731" s="28"/>
      <c r="H2731" s="27"/>
    </row>
    <row r="2732" spans="1:8" x14ac:dyDescent="0.3">
      <c r="A2732" s="28"/>
      <c r="B2732" s="27"/>
      <c r="G2732" s="28"/>
      <c r="H2732" s="27"/>
    </row>
    <row r="2733" spans="1:8" x14ac:dyDescent="0.3">
      <c r="A2733" s="28"/>
      <c r="B2733" s="27"/>
      <c r="G2733" s="28"/>
      <c r="H2733" s="27"/>
    </row>
    <row r="2734" spans="1:8" x14ac:dyDescent="0.3">
      <c r="A2734" s="28"/>
      <c r="B2734" s="27"/>
      <c r="G2734" s="28"/>
      <c r="H2734" s="27"/>
    </row>
    <row r="2735" spans="1:8" x14ac:dyDescent="0.3">
      <c r="A2735" s="28"/>
      <c r="B2735" s="27"/>
      <c r="G2735" s="28"/>
      <c r="H2735" s="27"/>
    </row>
    <row r="2736" spans="1:8" x14ac:dyDescent="0.3">
      <c r="A2736" s="28"/>
      <c r="B2736" s="27"/>
      <c r="G2736" s="28"/>
      <c r="H2736" s="27"/>
    </row>
    <row r="2737" spans="1:8" x14ac:dyDescent="0.3">
      <c r="A2737" s="28"/>
      <c r="B2737" s="27"/>
      <c r="G2737" s="28"/>
      <c r="H2737" s="27"/>
    </row>
    <row r="2738" spans="1:8" x14ac:dyDescent="0.3">
      <c r="A2738" s="28"/>
      <c r="B2738" s="27"/>
      <c r="G2738" s="28"/>
      <c r="H2738" s="27"/>
    </row>
    <row r="2739" spans="1:8" x14ac:dyDescent="0.3">
      <c r="B2739" s="27"/>
      <c r="H2739" s="27"/>
    </row>
    <row r="2740" spans="1:8" x14ac:dyDescent="0.3">
      <c r="B2740" s="27"/>
      <c r="H2740" s="27"/>
    </row>
    <row r="2741" spans="1:8" x14ac:dyDescent="0.3">
      <c r="B2741" s="27"/>
      <c r="H2741" s="27"/>
    </row>
    <row r="2742" spans="1:8" x14ac:dyDescent="0.3">
      <c r="B2742" s="27"/>
      <c r="H2742" s="27"/>
    </row>
    <row r="2743" spans="1:8" x14ac:dyDescent="0.3">
      <c r="B2743" s="27"/>
      <c r="H2743" s="27"/>
    </row>
    <row r="2744" spans="1:8" x14ac:dyDescent="0.3">
      <c r="B2744" s="27"/>
      <c r="H2744" s="27"/>
    </row>
    <row r="2745" spans="1:8" x14ac:dyDescent="0.3">
      <c r="B2745" s="27"/>
      <c r="H2745" s="27"/>
    </row>
    <row r="2746" spans="1:8" x14ac:dyDescent="0.3">
      <c r="B2746" s="27"/>
      <c r="H2746" s="27"/>
    </row>
    <row r="2747" spans="1:8" x14ac:dyDescent="0.3">
      <c r="B2747" s="27"/>
      <c r="H2747" s="27"/>
    </row>
    <row r="2748" spans="1:8" x14ac:dyDescent="0.3">
      <c r="B2748" s="27"/>
      <c r="H2748" s="27"/>
    </row>
    <row r="2749" spans="1:8" x14ac:dyDescent="0.3">
      <c r="B2749" s="27"/>
      <c r="H2749" s="27"/>
    </row>
    <row r="2750" spans="1:8" x14ac:dyDescent="0.3">
      <c r="B2750" s="27"/>
      <c r="H2750" s="27"/>
    </row>
    <row r="2751" spans="1:8" x14ac:dyDescent="0.3">
      <c r="B2751" s="27"/>
      <c r="H2751" s="27"/>
    </row>
    <row r="2752" spans="1:8" x14ac:dyDescent="0.3">
      <c r="B2752" s="27"/>
      <c r="H2752" s="27"/>
    </row>
    <row r="2753" spans="2:8" x14ac:dyDescent="0.3">
      <c r="B2753" s="27"/>
      <c r="H2753" s="27"/>
    </row>
    <row r="2754" spans="2:8" x14ac:dyDescent="0.3">
      <c r="B2754" s="27"/>
      <c r="H2754" s="27"/>
    </row>
    <row r="2755" spans="2:8" x14ac:dyDescent="0.3">
      <c r="B2755" s="27"/>
      <c r="H2755" s="27"/>
    </row>
    <row r="2756" spans="2:8" x14ac:dyDescent="0.3">
      <c r="B2756" s="27"/>
      <c r="H2756" s="27"/>
    </row>
    <row r="2757" spans="2:8" x14ac:dyDescent="0.3">
      <c r="B2757" s="27"/>
      <c r="H2757" s="27"/>
    </row>
    <row r="2758" spans="2:8" x14ac:dyDescent="0.3">
      <c r="B2758" s="27"/>
      <c r="H2758" s="27"/>
    </row>
    <row r="2759" spans="2:8" x14ac:dyDescent="0.3">
      <c r="B2759" s="27"/>
      <c r="H2759" s="27"/>
    </row>
    <row r="2760" spans="2:8" x14ac:dyDescent="0.3">
      <c r="B2760" s="27"/>
      <c r="H2760" s="27"/>
    </row>
    <row r="2761" spans="2:8" x14ac:dyDescent="0.3">
      <c r="B2761" s="27"/>
      <c r="H2761" s="27"/>
    </row>
    <row r="2762" spans="2:8" x14ac:dyDescent="0.3">
      <c r="B2762" s="27"/>
      <c r="H2762" s="27"/>
    </row>
    <row r="2763" spans="2:8" x14ac:dyDescent="0.3">
      <c r="B2763" s="27"/>
      <c r="H2763" s="27"/>
    </row>
    <row r="2764" spans="2:8" x14ac:dyDescent="0.3">
      <c r="B2764" s="27"/>
      <c r="H2764" s="27"/>
    </row>
    <row r="2765" spans="2:8" x14ac:dyDescent="0.3">
      <c r="B2765" s="27"/>
      <c r="H2765" s="27"/>
    </row>
    <row r="2766" spans="2:8" x14ac:dyDescent="0.3">
      <c r="B2766" s="27"/>
      <c r="H2766" s="27"/>
    </row>
    <row r="2767" spans="2:8" x14ac:dyDescent="0.3">
      <c r="B2767" s="27"/>
      <c r="H2767" s="27"/>
    </row>
    <row r="2768" spans="2:8" x14ac:dyDescent="0.3">
      <c r="B2768" s="27"/>
      <c r="H2768" s="27"/>
    </row>
    <row r="2769" spans="2:8" x14ac:dyDescent="0.3">
      <c r="B2769" s="27"/>
      <c r="H2769" s="27"/>
    </row>
    <row r="2770" spans="2:8" x14ac:dyDescent="0.3">
      <c r="B2770" s="27"/>
      <c r="H2770" s="27"/>
    </row>
    <row r="2771" spans="2:8" x14ac:dyDescent="0.3">
      <c r="B2771" s="27"/>
      <c r="H2771" s="27"/>
    </row>
    <row r="2772" spans="2:8" x14ac:dyDescent="0.3">
      <c r="B2772" s="27"/>
      <c r="H2772" s="27"/>
    </row>
    <row r="2773" spans="2:8" x14ac:dyDescent="0.3">
      <c r="B2773" s="27"/>
      <c r="H2773" s="27"/>
    </row>
    <row r="2774" spans="2:8" x14ac:dyDescent="0.3">
      <c r="B2774" s="27"/>
      <c r="H2774" s="27"/>
    </row>
    <row r="2775" spans="2:8" x14ac:dyDescent="0.3">
      <c r="B2775" s="27"/>
      <c r="H2775" s="27"/>
    </row>
    <row r="2776" spans="2:8" x14ac:dyDescent="0.3">
      <c r="B2776" s="27"/>
      <c r="H2776" s="27"/>
    </row>
    <row r="2777" spans="2:8" x14ac:dyDescent="0.3">
      <c r="B2777" s="27"/>
      <c r="H2777" s="27"/>
    </row>
    <row r="2778" spans="2:8" x14ac:dyDescent="0.3">
      <c r="B2778" s="27"/>
      <c r="H2778" s="27"/>
    </row>
    <row r="2779" spans="2:8" x14ac:dyDescent="0.3">
      <c r="B2779" s="27"/>
      <c r="H2779" s="27"/>
    </row>
    <row r="2780" spans="2:8" x14ac:dyDescent="0.3">
      <c r="B2780" s="27"/>
      <c r="H2780" s="27"/>
    </row>
    <row r="2781" spans="2:8" x14ac:dyDescent="0.3">
      <c r="B2781" s="27"/>
      <c r="H2781" s="27"/>
    </row>
    <row r="2782" spans="2:8" x14ac:dyDescent="0.3">
      <c r="B2782" s="27"/>
      <c r="H2782" s="27"/>
    </row>
    <row r="2783" spans="2:8" x14ac:dyDescent="0.3">
      <c r="B2783" s="27"/>
      <c r="H2783" s="27"/>
    </row>
    <row r="2784" spans="2:8" x14ac:dyDescent="0.3">
      <c r="B2784" s="27"/>
      <c r="H2784" s="27"/>
    </row>
    <row r="2785" spans="2:8" x14ac:dyDescent="0.3">
      <c r="B2785" s="27"/>
      <c r="H2785" s="27"/>
    </row>
    <row r="2786" spans="2:8" x14ac:dyDescent="0.3">
      <c r="B2786" s="27"/>
      <c r="H2786" s="27"/>
    </row>
    <row r="2787" spans="2:8" x14ac:dyDescent="0.3">
      <c r="B2787" s="27"/>
      <c r="H2787" s="27"/>
    </row>
    <row r="2788" spans="2:8" x14ac:dyDescent="0.3">
      <c r="B2788" s="27"/>
      <c r="H2788" s="27"/>
    </row>
    <row r="2789" spans="2:8" x14ac:dyDescent="0.3">
      <c r="B2789" s="27"/>
      <c r="H2789" s="27"/>
    </row>
    <row r="2790" spans="2:8" x14ac:dyDescent="0.3">
      <c r="B2790" s="27"/>
      <c r="H2790" s="27"/>
    </row>
    <row r="2791" spans="2:8" x14ac:dyDescent="0.3">
      <c r="B2791" s="27"/>
      <c r="H2791" s="27"/>
    </row>
    <row r="2792" spans="2:8" x14ac:dyDescent="0.3">
      <c r="B2792" s="27"/>
      <c r="H2792" s="27"/>
    </row>
    <row r="2793" spans="2:8" x14ac:dyDescent="0.3">
      <c r="B2793" s="27"/>
      <c r="H2793" s="27"/>
    </row>
    <row r="2794" spans="2:8" x14ac:dyDescent="0.3">
      <c r="B2794" s="27"/>
      <c r="H2794" s="27"/>
    </row>
    <row r="2795" spans="2:8" x14ac:dyDescent="0.3">
      <c r="B2795" s="27"/>
      <c r="H2795" s="27"/>
    </row>
    <row r="2796" spans="2:8" x14ac:dyDescent="0.3">
      <c r="B2796" s="27"/>
      <c r="H2796" s="27"/>
    </row>
    <row r="2797" spans="2:8" x14ac:dyDescent="0.3">
      <c r="B2797" s="27"/>
      <c r="H2797" s="27"/>
    </row>
    <row r="2798" spans="2:8" x14ac:dyDescent="0.3">
      <c r="B2798" s="27"/>
      <c r="H2798" s="27"/>
    </row>
    <row r="2799" spans="2:8" x14ac:dyDescent="0.3">
      <c r="B2799" s="27"/>
      <c r="H2799" s="27"/>
    </row>
    <row r="2800" spans="2:8" x14ac:dyDescent="0.3">
      <c r="B2800" s="27"/>
      <c r="H2800" s="27"/>
    </row>
    <row r="2801" spans="2:8" x14ac:dyDescent="0.3">
      <c r="B2801" s="27"/>
      <c r="H2801" s="27"/>
    </row>
    <row r="2802" spans="2:8" x14ac:dyDescent="0.3">
      <c r="B2802" s="27"/>
      <c r="H2802" s="27"/>
    </row>
    <row r="2803" spans="2:8" x14ac:dyDescent="0.3">
      <c r="B2803" s="27"/>
      <c r="H2803" s="27"/>
    </row>
    <row r="2804" spans="2:8" x14ac:dyDescent="0.3">
      <c r="B2804" s="27"/>
      <c r="H2804" s="27"/>
    </row>
    <row r="2805" spans="2:8" x14ac:dyDescent="0.3">
      <c r="B2805" s="27"/>
      <c r="H2805" s="27"/>
    </row>
    <row r="2806" spans="2:8" x14ac:dyDescent="0.3">
      <c r="B2806" s="27"/>
      <c r="H2806" s="27"/>
    </row>
    <row r="2807" spans="2:8" x14ac:dyDescent="0.3">
      <c r="B2807" s="27"/>
      <c r="H2807" s="27"/>
    </row>
    <row r="2808" spans="2:8" x14ac:dyDescent="0.3">
      <c r="B2808" s="27"/>
      <c r="H2808" s="27"/>
    </row>
    <row r="2809" spans="2:8" x14ac:dyDescent="0.3">
      <c r="B2809" s="27"/>
      <c r="H2809" s="27"/>
    </row>
    <row r="2810" spans="2:8" x14ac:dyDescent="0.3">
      <c r="B2810" s="27"/>
      <c r="H2810" s="27"/>
    </row>
    <row r="2811" spans="2:8" x14ac:dyDescent="0.3">
      <c r="B2811" s="27"/>
      <c r="H2811" s="27"/>
    </row>
    <row r="2812" spans="2:8" x14ac:dyDescent="0.3">
      <c r="B2812" s="27"/>
      <c r="H2812" s="27"/>
    </row>
    <row r="2813" spans="2:8" x14ac:dyDescent="0.3">
      <c r="B2813" s="27"/>
      <c r="H2813" s="27"/>
    </row>
    <row r="2814" spans="2:8" x14ac:dyDescent="0.3">
      <c r="B2814" s="27"/>
      <c r="H2814" s="27"/>
    </row>
    <row r="2815" spans="2:8" x14ac:dyDescent="0.3">
      <c r="B2815" s="27"/>
      <c r="H2815" s="27"/>
    </row>
    <row r="2816" spans="2:8" x14ac:dyDescent="0.3">
      <c r="B2816" s="27"/>
      <c r="H2816" s="27"/>
    </row>
    <row r="2817" spans="2:8" x14ac:dyDescent="0.3">
      <c r="B2817" s="27"/>
      <c r="H2817" s="27"/>
    </row>
    <row r="2818" spans="2:8" x14ac:dyDescent="0.3">
      <c r="B2818" s="27"/>
      <c r="H2818" s="27"/>
    </row>
    <row r="2819" spans="2:8" x14ac:dyDescent="0.3">
      <c r="B2819" s="27"/>
      <c r="H2819" s="27"/>
    </row>
    <row r="2820" spans="2:8" x14ac:dyDescent="0.3">
      <c r="B2820" s="27"/>
      <c r="H2820" s="27"/>
    </row>
    <row r="2821" spans="2:8" x14ac:dyDescent="0.3">
      <c r="B2821" s="27"/>
      <c r="H2821" s="27"/>
    </row>
    <row r="2822" spans="2:8" x14ac:dyDescent="0.3">
      <c r="B2822" s="27"/>
      <c r="H2822" s="27"/>
    </row>
    <row r="2823" spans="2:8" x14ac:dyDescent="0.3">
      <c r="B2823" s="27"/>
      <c r="H2823" s="27"/>
    </row>
    <row r="2824" spans="2:8" x14ac:dyDescent="0.3">
      <c r="B2824" s="27"/>
      <c r="H2824" s="27"/>
    </row>
    <row r="2825" spans="2:8" x14ac:dyDescent="0.3">
      <c r="B2825" s="27"/>
      <c r="H2825" s="27"/>
    </row>
    <row r="2826" spans="2:8" x14ac:dyDescent="0.3">
      <c r="B2826" s="27"/>
      <c r="H2826" s="27"/>
    </row>
    <row r="2827" spans="2:8" x14ac:dyDescent="0.3">
      <c r="B2827" s="27"/>
      <c r="H2827" s="27"/>
    </row>
    <row r="2828" spans="2:8" x14ac:dyDescent="0.3">
      <c r="B2828" s="27"/>
      <c r="H2828" s="27"/>
    </row>
    <row r="2829" spans="2:8" x14ac:dyDescent="0.3">
      <c r="B2829" s="27"/>
      <c r="H2829" s="27"/>
    </row>
    <row r="2830" spans="2:8" x14ac:dyDescent="0.3">
      <c r="B2830" s="27"/>
      <c r="H2830" s="27"/>
    </row>
    <row r="2831" spans="2:8" x14ac:dyDescent="0.3">
      <c r="B2831" s="27"/>
      <c r="H2831" s="27"/>
    </row>
    <row r="2832" spans="2:8" x14ac:dyDescent="0.3">
      <c r="B2832" s="27"/>
      <c r="H2832" s="27"/>
    </row>
    <row r="2833" spans="2:8" x14ac:dyDescent="0.3">
      <c r="B2833" s="27"/>
      <c r="H2833" s="27"/>
    </row>
    <row r="2834" spans="2:8" x14ac:dyDescent="0.3">
      <c r="B2834" s="27"/>
      <c r="H2834" s="27"/>
    </row>
    <row r="2835" spans="2:8" x14ac:dyDescent="0.3">
      <c r="B2835" s="27"/>
      <c r="H2835" s="27"/>
    </row>
    <row r="2836" spans="2:8" x14ac:dyDescent="0.3">
      <c r="B2836" s="27"/>
      <c r="H2836" s="27"/>
    </row>
    <row r="2837" spans="2:8" x14ac:dyDescent="0.3">
      <c r="B2837" s="27"/>
      <c r="H2837" s="27"/>
    </row>
    <row r="2838" spans="2:8" x14ac:dyDescent="0.3">
      <c r="B2838" s="27"/>
      <c r="H2838" s="27"/>
    </row>
    <row r="2839" spans="2:8" x14ac:dyDescent="0.3">
      <c r="B2839" s="27"/>
      <c r="H2839" s="27"/>
    </row>
    <row r="2840" spans="2:8" x14ac:dyDescent="0.3">
      <c r="B2840" s="27"/>
      <c r="H2840" s="27"/>
    </row>
    <row r="2841" spans="2:8" x14ac:dyDescent="0.3">
      <c r="B2841" s="27"/>
      <c r="H2841" s="27"/>
    </row>
    <row r="2842" spans="2:8" x14ac:dyDescent="0.3">
      <c r="B2842" s="27"/>
      <c r="H2842" s="27"/>
    </row>
    <row r="2843" spans="2:8" x14ac:dyDescent="0.3">
      <c r="B2843" s="27"/>
      <c r="H2843" s="27"/>
    </row>
    <row r="2844" spans="2:8" x14ac:dyDescent="0.3">
      <c r="B2844" s="27"/>
      <c r="H2844" s="27"/>
    </row>
    <row r="2845" spans="2:8" x14ac:dyDescent="0.3">
      <c r="B2845" s="27"/>
      <c r="H2845" s="27"/>
    </row>
    <row r="2846" spans="2:8" x14ac:dyDescent="0.3">
      <c r="B2846" s="27"/>
      <c r="H2846" s="27"/>
    </row>
    <row r="2847" spans="2:8" x14ac:dyDescent="0.3">
      <c r="B2847" s="27"/>
      <c r="H2847" s="27"/>
    </row>
    <row r="2848" spans="2:8" x14ac:dyDescent="0.3">
      <c r="B2848" s="27"/>
      <c r="H2848" s="27"/>
    </row>
    <row r="2849" spans="2:8" x14ac:dyDescent="0.3">
      <c r="B2849" s="27"/>
      <c r="H2849" s="27"/>
    </row>
    <row r="2850" spans="2:8" x14ac:dyDescent="0.3">
      <c r="B2850" s="27"/>
      <c r="H2850" s="27"/>
    </row>
    <row r="2851" spans="2:8" x14ac:dyDescent="0.3">
      <c r="B2851" s="27"/>
      <c r="H2851" s="27"/>
    </row>
    <row r="2852" spans="2:8" x14ac:dyDescent="0.3">
      <c r="B2852" s="27"/>
      <c r="H2852" s="27"/>
    </row>
    <row r="2853" spans="2:8" x14ac:dyDescent="0.3">
      <c r="B2853" s="27"/>
      <c r="H2853" s="27"/>
    </row>
    <row r="2854" spans="2:8" x14ac:dyDescent="0.3">
      <c r="B2854" s="27"/>
      <c r="H2854" s="27"/>
    </row>
    <row r="2855" spans="2:8" x14ac:dyDescent="0.3">
      <c r="B2855" s="27"/>
      <c r="H2855" s="27"/>
    </row>
    <row r="2856" spans="2:8" x14ac:dyDescent="0.3">
      <c r="B2856" s="27"/>
      <c r="H2856" s="27"/>
    </row>
    <row r="2857" spans="2:8" x14ac:dyDescent="0.3">
      <c r="B2857" s="27"/>
      <c r="H2857" s="27"/>
    </row>
    <row r="2858" spans="2:8" x14ac:dyDescent="0.3">
      <c r="B2858" s="27"/>
      <c r="H2858" s="27"/>
    </row>
    <row r="2859" spans="2:8" x14ac:dyDescent="0.3">
      <c r="B2859" s="27"/>
      <c r="H2859" s="27"/>
    </row>
    <row r="2860" spans="2:8" x14ac:dyDescent="0.3">
      <c r="B2860" s="27"/>
      <c r="H2860" s="27"/>
    </row>
    <row r="2861" spans="2:8" x14ac:dyDescent="0.3">
      <c r="B2861" s="27"/>
      <c r="H2861" s="27"/>
    </row>
    <row r="2862" spans="2:8" x14ac:dyDescent="0.3">
      <c r="B2862" s="27"/>
      <c r="H2862" s="27"/>
    </row>
    <row r="2863" spans="2:8" x14ac:dyDescent="0.3">
      <c r="B2863" s="27"/>
      <c r="H2863" s="27"/>
    </row>
    <row r="2864" spans="2:8" x14ac:dyDescent="0.3">
      <c r="B2864" s="27"/>
      <c r="H2864" s="27"/>
    </row>
    <row r="2865" spans="2:8" x14ac:dyDescent="0.3">
      <c r="B2865" s="27"/>
      <c r="H2865" s="27"/>
    </row>
    <row r="2866" spans="2:8" x14ac:dyDescent="0.3">
      <c r="B2866" s="27"/>
      <c r="H2866" s="27"/>
    </row>
    <row r="2867" spans="2:8" x14ac:dyDescent="0.3">
      <c r="B2867" s="27"/>
      <c r="H2867" s="27"/>
    </row>
    <row r="2868" spans="2:8" x14ac:dyDescent="0.3">
      <c r="B2868" s="27"/>
      <c r="H2868" s="27"/>
    </row>
    <row r="2869" spans="2:8" x14ac:dyDescent="0.3">
      <c r="B2869" s="27"/>
      <c r="H2869" s="27"/>
    </row>
    <row r="2870" spans="2:8" x14ac:dyDescent="0.3">
      <c r="B2870" s="27"/>
      <c r="H2870" s="27"/>
    </row>
    <row r="2871" spans="2:8" x14ac:dyDescent="0.3">
      <c r="B2871" s="27"/>
      <c r="H2871" s="27"/>
    </row>
    <row r="2872" spans="2:8" x14ac:dyDescent="0.3">
      <c r="B2872" s="27"/>
      <c r="H2872" s="27"/>
    </row>
    <row r="2873" spans="2:8" x14ac:dyDescent="0.3">
      <c r="B2873" s="27"/>
      <c r="H2873" s="27"/>
    </row>
    <row r="2874" spans="2:8" x14ac:dyDescent="0.3">
      <c r="B2874" s="27"/>
      <c r="H2874" s="27"/>
    </row>
    <row r="2875" spans="2:8" x14ac:dyDescent="0.3">
      <c r="B2875" s="27"/>
      <c r="H2875" s="27"/>
    </row>
    <row r="2876" spans="2:8" x14ac:dyDescent="0.3">
      <c r="B2876" s="27"/>
      <c r="H2876" s="27"/>
    </row>
    <row r="2877" spans="2:8" x14ac:dyDescent="0.3">
      <c r="B2877" s="27"/>
      <c r="H2877" s="27"/>
    </row>
    <row r="2878" spans="2:8" x14ac:dyDescent="0.3">
      <c r="B2878" s="27"/>
      <c r="H2878" s="27"/>
    </row>
    <row r="2879" spans="2:8" x14ac:dyDescent="0.3">
      <c r="B2879" s="27"/>
      <c r="H2879" s="27"/>
    </row>
    <row r="2880" spans="2:8" x14ac:dyDescent="0.3">
      <c r="B2880" s="27"/>
      <c r="H2880" s="27"/>
    </row>
    <row r="2881" spans="2:8" x14ac:dyDescent="0.3">
      <c r="B2881" s="27"/>
      <c r="H2881" s="27"/>
    </row>
    <row r="2882" spans="2:8" x14ac:dyDescent="0.3">
      <c r="B2882" s="27"/>
      <c r="H2882" s="27"/>
    </row>
    <row r="2883" spans="2:8" x14ac:dyDescent="0.3">
      <c r="B2883" s="27"/>
      <c r="H2883" s="27"/>
    </row>
    <row r="2884" spans="2:8" x14ac:dyDescent="0.3">
      <c r="B2884" s="27"/>
      <c r="H2884" s="27"/>
    </row>
    <row r="2885" spans="2:8" x14ac:dyDescent="0.3">
      <c r="B2885" s="27"/>
      <c r="H2885" s="27"/>
    </row>
    <row r="2886" spans="2:8" x14ac:dyDescent="0.3">
      <c r="B2886" s="27"/>
      <c r="H2886" s="27"/>
    </row>
    <row r="2887" spans="2:8" x14ac:dyDescent="0.3">
      <c r="B2887" s="27"/>
      <c r="H2887" s="27"/>
    </row>
    <row r="2888" spans="2:8" x14ac:dyDescent="0.3">
      <c r="B2888" s="27"/>
      <c r="H2888" s="27"/>
    </row>
    <row r="2889" spans="2:8" x14ac:dyDescent="0.3">
      <c r="B2889" s="27"/>
      <c r="H2889" s="27"/>
    </row>
    <row r="2890" spans="2:8" x14ac:dyDescent="0.3">
      <c r="B2890" s="27"/>
      <c r="H2890" s="27"/>
    </row>
    <row r="2891" spans="2:8" x14ac:dyDescent="0.3">
      <c r="B2891" s="27"/>
      <c r="H2891" s="27"/>
    </row>
    <row r="2892" spans="2:8" x14ac:dyDescent="0.3">
      <c r="B2892" s="27"/>
      <c r="H2892" s="27"/>
    </row>
    <row r="2893" spans="2:8" x14ac:dyDescent="0.3">
      <c r="B2893" s="27"/>
      <c r="H2893" s="27"/>
    </row>
    <row r="2894" spans="2:8" x14ac:dyDescent="0.3">
      <c r="B2894" s="27"/>
      <c r="H2894" s="27"/>
    </row>
    <row r="2895" spans="2:8" x14ac:dyDescent="0.3">
      <c r="B2895" s="27"/>
      <c r="H2895" s="27"/>
    </row>
    <row r="2896" spans="2:8" x14ac:dyDescent="0.3">
      <c r="B2896" s="27"/>
      <c r="H2896" s="27"/>
    </row>
    <row r="2897" spans="2:8" x14ac:dyDescent="0.3">
      <c r="B2897" s="27"/>
      <c r="H2897" s="27"/>
    </row>
    <row r="2898" spans="2:8" x14ac:dyDescent="0.3">
      <c r="B2898" s="27"/>
      <c r="H2898" s="27"/>
    </row>
    <row r="2899" spans="2:8" x14ac:dyDescent="0.3">
      <c r="B2899" s="27"/>
      <c r="H2899" s="27"/>
    </row>
    <row r="2900" spans="2:8" x14ac:dyDescent="0.3">
      <c r="B2900" s="27"/>
      <c r="H2900" s="27"/>
    </row>
    <row r="2901" spans="2:8" x14ac:dyDescent="0.3">
      <c r="B2901" s="27"/>
      <c r="H2901" s="27"/>
    </row>
    <row r="2902" spans="2:8" x14ac:dyDescent="0.3">
      <c r="B2902" s="27"/>
      <c r="H2902" s="27"/>
    </row>
    <row r="2903" spans="2:8" x14ac:dyDescent="0.3">
      <c r="B2903" s="27"/>
      <c r="H2903" s="27"/>
    </row>
    <row r="2904" spans="2:8" x14ac:dyDescent="0.3">
      <c r="B2904" s="27"/>
      <c r="H2904" s="27"/>
    </row>
    <row r="2905" spans="2:8" x14ac:dyDescent="0.3">
      <c r="B2905" s="27"/>
      <c r="H2905" s="27"/>
    </row>
    <row r="2906" spans="2:8" x14ac:dyDescent="0.3">
      <c r="B2906" s="27"/>
      <c r="H2906" s="27"/>
    </row>
    <row r="2907" spans="2:8" x14ac:dyDescent="0.3">
      <c r="B2907" s="27"/>
      <c r="H2907" s="27"/>
    </row>
    <row r="2908" spans="2:8" x14ac:dyDescent="0.3">
      <c r="B2908" s="27"/>
      <c r="H2908" s="27"/>
    </row>
    <row r="2909" spans="2:8" x14ac:dyDescent="0.3">
      <c r="B2909" s="27"/>
      <c r="H2909" s="27"/>
    </row>
    <row r="2910" spans="2:8" x14ac:dyDescent="0.3">
      <c r="B2910" s="27"/>
      <c r="H2910" s="27"/>
    </row>
    <row r="2911" spans="2:8" x14ac:dyDescent="0.3">
      <c r="B2911" s="27"/>
      <c r="H2911" s="27"/>
    </row>
    <row r="2912" spans="2:8" x14ac:dyDescent="0.3">
      <c r="B2912" s="27"/>
      <c r="H2912" s="27"/>
    </row>
    <row r="2913" spans="2:8" x14ac:dyDescent="0.3">
      <c r="B2913" s="27"/>
      <c r="H2913" s="27"/>
    </row>
    <row r="2914" spans="2:8" x14ac:dyDescent="0.3">
      <c r="B2914" s="27"/>
      <c r="H2914" s="27"/>
    </row>
    <row r="2915" spans="2:8" x14ac:dyDescent="0.3">
      <c r="B2915" s="27"/>
      <c r="H2915" s="27"/>
    </row>
    <row r="2916" spans="2:8" x14ac:dyDescent="0.3">
      <c r="B2916" s="27"/>
      <c r="H2916" s="27"/>
    </row>
    <row r="2917" spans="2:8" x14ac:dyDescent="0.3">
      <c r="B2917" s="27"/>
      <c r="H2917" s="27"/>
    </row>
    <row r="2918" spans="2:8" x14ac:dyDescent="0.3">
      <c r="B2918" s="27"/>
      <c r="H2918" s="27"/>
    </row>
    <row r="2919" spans="2:8" x14ac:dyDescent="0.3">
      <c r="B2919" s="27"/>
      <c r="H2919" s="27"/>
    </row>
    <row r="2920" spans="2:8" x14ac:dyDescent="0.3">
      <c r="B2920" s="27"/>
      <c r="H2920" s="27"/>
    </row>
    <row r="2921" spans="2:8" x14ac:dyDescent="0.3">
      <c r="B2921" s="27"/>
      <c r="H2921" s="27"/>
    </row>
    <row r="2922" spans="2:8" x14ac:dyDescent="0.3">
      <c r="B2922" s="27"/>
      <c r="H2922" s="27"/>
    </row>
    <row r="2923" spans="2:8" x14ac:dyDescent="0.3">
      <c r="B2923" s="27"/>
      <c r="H2923" s="27"/>
    </row>
    <row r="2924" spans="2:8" x14ac:dyDescent="0.3">
      <c r="B2924" s="27"/>
      <c r="H2924" s="27"/>
    </row>
    <row r="2925" spans="2:8" x14ac:dyDescent="0.3">
      <c r="B2925" s="27"/>
      <c r="H2925" s="27"/>
    </row>
    <row r="2926" spans="2:8" x14ac:dyDescent="0.3">
      <c r="B2926" s="27"/>
      <c r="H2926" s="27"/>
    </row>
    <row r="2927" spans="2:8" x14ac:dyDescent="0.3">
      <c r="B2927" s="27"/>
      <c r="H2927" s="27"/>
    </row>
    <row r="2928" spans="2:8" x14ac:dyDescent="0.3">
      <c r="B2928" s="27"/>
      <c r="H2928" s="27"/>
    </row>
    <row r="2929" spans="2:8" x14ac:dyDescent="0.3">
      <c r="B2929" s="27"/>
      <c r="H2929" s="27"/>
    </row>
    <row r="2930" spans="2:8" x14ac:dyDescent="0.3">
      <c r="B2930" s="27"/>
      <c r="H2930" s="27"/>
    </row>
    <row r="2931" spans="2:8" x14ac:dyDescent="0.3">
      <c r="B2931" s="27"/>
      <c r="H2931" s="27"/>
    </row>
    <row r="2932" spans="2:8" x14ac:dyDescent="0.3">
      <c r="B2932" s="27"/>
      <c r="H2932" s="27"/>
    </row>
    <row r="2933" spans="2:8" x14ac:dyDescent="0.3">
      <c r="B2933" s="27"/>
      <c r="H2933" s="27"/>
    </row>
    <row r="2934" spans="2:8" x14ac:dyDescent="0.3">
      <c r="B2934" s="27"/>
      <c r="H2934" s="27"/>
    </row>
    <row r="2935" spans="2:8" x14ac:dyDescent="0.3">
      <c r="B2935" s="27"/>
      <c r="H2935" s="27"/>
    </row>
    <row r="2936" spans="2:8" x14ac:dyDescent="0.3">
      <c r="B2936" s="27"/>
      <c r="H2936" s="27"/>
    </row>
    <row r="2937" spans="2:8" x14ac:dyDescent="0.3">
      <c r="B2937" s="27"/>
      <c r="H2937" s="27"/>
    </row>
    <row r="2938" spans="2:8" x14ac:dyDescent="0.3">
      <c r="B2938" s="27"/>
      <c r="H2938" s="27"/>
    </row>
    <row r="2939" spans="2:8" x14ac:dyDescent="0.3">
      <c r="B2939" s="27"/>
      <c r="H2939" s="27"/>
    </row>
    <row r="2940" spans="2:8" x14ac:dyDescent="0.3">
      <c r="B2940" s="27"/>
      <c r="H2940" s="27"/>
    </row>
    <row r="2941" spans="2:8" x14ac:dyDescent="0.3">
      <c r="B2941" s="27"/>
      <c r="H2941" s="27"/>
    </row>
    <row r="2942" spans="2:8" x14ac:dyDescent="0.3">
      <c r="B2942" s="27"/>
      <c r="H2942" s="27"/>
    </row>
    <row r="2943" spans="2:8" x14ac:dyDescent="0.3">
      <c r="B2943" s="27"/>
      <c r="H2943" s="27"/>
    </row>
    <row r="2944" spans="2:8" x14ac:dyDescent="0.3">
      <c r="B2944" s="27"/>
      <c r="H2944" s="27"/>
    </row>
    <row r="2945" spans="2:8" x14ac:dyDescent="0.3">
      <c r="B2945" s="27"/>
      <c r="H2945" s="27"/>
    </row>
    <row r="2946" spans="2:8" x14ac:dyDescent="0.3">
      <c r="B2946" s="27"/>
      <c r="H2946" s="27"/>
    </row>
    <row r="2947" spans="2:8" x14ac:dyDescent="0.3">
      <c r="B2947" s="27"/>
      <c r="H2947" s="27"/>
    </row>
    <row r="2948" spans="2:8" x14ac:dyDescent="0.3">
      <c r="B2948" s="27"/>
      <c r="H2948" s="27"/>
    </row>
    <row r="2949" spans="2:8" x14ac:dyDescent="0.3">
      <c r="B2949" s="27"/>
      <c r="H2949" s="27"/>
    </row>
    <row r="2950" spans="2:8" x14ac:dyDescent="0.3">
      <c r="B2950" s="27"/>
      <c r="H2950" s="27"/>
    </row>
    <row r="2951" spans="2:8" x14ac:dyDescent="0.3">
      <c r="B2951" s="27"/>
      <c r="H2951" s="27"/>
    </row>
    <row r="2952" spans="2:8" x14ac:dyDescent="0.3">
      <c r="B2952" s="27"/>
      <c r="H2952" s="27"/>
    </row>
    <row r="2953" spans="2:8" x14ac:dyDescent="0.3">
      <c r="B2953" s="27"/>
      <c r="H2953" s="27"/>
    </row>
    <row r="2954" spans="2:8" x14ac:dyDescent="0.3">
      <c r="B2954" s="27"/>
      <c r="H2954" s="27"/>
    </row>
    <row r="2955" spans="2:8" x14ac:dyDescent="0.3">
      <c r="B2955" s="27"/>
      <c r="H2955" s="27"/>
    </row>
    <row r="2956" spans="2:8" x14ac:dyDescent="0.3">
      <c r="B2956" s="27"/>
      <c r="H2956" s="27"/>
    </row>
    <row r="2957" spans="2:8" x14ac:dyDescent="0.3">
      <c r="B2957" s="27"/>
      <c r="H2957" s="27"/>
    </row>
    <row r="2958" spans="2:8" x14ac:dyDescent="0.3">
      <c r="B2958" s="27"/>
      <c r="H2958" s="27"/>
    </row>
    <row r="2959" spans="2:8" x14ac:dyDescent="0.3">
      <c r="B2959" s="27"/>
      <c r="H2959" s="27"/>
    </row>
    <row r="2960" spans="2:8" x14ac:dyDescent="0.3">
      <c r="B2960" s="27"/>
      <c r="H2960" s="27"/>
    </row>
    <row r="2961" spans="2:8" x14ac:dyDescent="0.3">
      <c r="B2961" s="27"/>
      <c r="H2961" s="27"/>
    </row>
    <row r="2962" spans="2:8" x14ac:dyDescent="0.3">
      <c r="B2962" s="27"/>
      <c r="H2962" s="27"/>
    </row>
    <row r="2963" spans="2:8" x14ac:dyDescent="0.3">
      <c r="B2963" s="27"/>
      <c r="H2963" s="27"/>
    </row>
    <row r="2964" spans="2:8" x14ac:dyDescent="0.3">
      <c r="B2964" s="27"/>
      <c r="H2964" s="27"/>
    </row>
    <row r="2965" spans="2:8" x14ac:dyDescent="0.3">
      <c r="B2965" s="27"/>
      <c r="H2965" s="27"/>
    </row>
    <row r="2966" spans="2:8" x14ac:dyDescent="0.3">
      <c r="B2966" s="27"/>
      <c r="H2966" s="27"/>
    </row>
    <row r="2967" spans="2:8" x14ac:dyDescent="0.3">
      <c r="B2967" s="27"/>
      <c r="H2967" s="27"/>
    </row>
    <row r="2968" spans="2:8" x14ac:dyDescent="0.3">
      <c r="B2968" s="27"/>
      <c r="H2968" s="27"/>
    </row>
    <row r="2969" spans="2:8" x14ac:dyDescent="0.3">
      <c r="B2969" s="27"/>
      <c r="H2969" s="27"/>
    </row>
    <row r="2970" spans="2:8" x14ac:dyDescent="0.3">
      <c r="B2970" s="27"/>
      <c r="H2970" s="27"/>
    </row>
    <row r="2971" spans="2:8" x14ac:dyDescent="0.3">
      <c r="B2971" s="27"/>
      <c r="H2971" s="27"/>
    </row>
    <row r="2972" spans="2:8" x14ac:dyDescent="0.3">
      <c r="B2972" s="27"/>
      <c r="H2972" s="27"/>
    </row>
    <row r="2973" spans="2:8" x14ac:dyDescent="0.3">
      <c r="B2973" s="27"/>
      <c r="H2973" s="27"/>
    </row>
    <row r="2974" spans="2:8" x14ac:dyDescent="0.3">
      <c r="B2974" s="27"/>
      <c r="H2974" s="27"/>
    </row>
    <row r="2975" spans="2:8" x14ac:dyDescent="0.3">
      <c r="B2975" s="27"/>
      <c r="H2975" s="27"/>
    </row>
    <row r="2976" spans="2:8" x14ac:dyDescent="0.3">
      <c r="B2976" s="27"/>
      <c r="H2976" s="27"/>
    </row>
    <row r="2977" spans="2:8" x14ac:dyDescent="0.3">
      <c r="B2977" s="27"/>
      <c r="H2977" s="27"/>
    </row>
    <row r="2978" spans="2:8" x14ac:dyDescent="0.3">
      <c r="B2978" s="27"/>
      <c r="H2978" s="27"/>
    </row>
    <row r="2979" spans="2:8" x14ac:dyDescent="0.3">
      <c r="B2979" s="27"/>
      <c r="H2979" s="27"/>
    </row>
    <row r="2980" spans="2:8" x14ac:dyDescent="0.3">
      <c r="B2980" s="27"/>
      <c r="H2980" s="27"/>
    </row>
    <row r="2981" spans="2:8" x14ac:dyDescent="0.3">
      <c r="B2981" s="27"/>
      <c r="H2981" s="27"/>
    </row>
    <row r="2982" spans="2:8" x14ac:dyDescent="0.3">
      <c r="B2982" s="27"/>
      <c r="H2982" s="27"/>
    </row>
    <row r="2983" spans="2:8" x14ac:dyDescent="0.3">
      <c r="B2983" s="27"/>
      <c r="H2983" s="27"/>
    </row>
    <row r="2984" spans="2:8" x14ac:dyDescent="0.3">
      <c r="B2984" s="27"/>
      <c r="H2984" s="27"/>
    </row>
    <row r="2985" spans="2:8" x14ac:dyDescent="0.3">
      <c r="B2985" s="27"/>
      <c r="H2985" s="27"/>
    </row>
    <row r="2986" spans="2:8" x14ac:dyDescent="0.3">
      <c r="B2986" s="27"/>
      <c r="H2986" s="27"/>
    </row>
    <row r="2987" spans="2:8" x14ac:dyDescent="0.3">
      <c r="B2987" s="27"/>
      <c r="H2987" s="27"/>
    </row>
    <row r="2988" spans="2:8" x14ac:dyDescent="0.3">
      <c r="B2988" s="27"/>
      <c r="H2988" s="27"/>
    </row>
    <row r="2989" spans="2:8" x14ac:dyDescent="0.3">
      <c r="B2989" s="27"/>
      <c r="H2989" s="27"/>
    </row>
    <row r="2990" spans="2:8" x14ac:dyDescent="0.3">
      <c r="B2990" s="27"/>
      <c r="H2990" s="27"/>
    </row>
    <row r="2991" spans="2:8" x14ac:dyDescent="0.3">
      <c r="B2991" s="27"/>
      <c r="H2991" s="27"/>
    </row>
    <row r="2992" spans="2:8" x14ac:dyDescent="0.3">
      <c r="B2992" s="27"/>
      <c r="H2992" s="27"/>
    </row>
    <row r="2993" spans="2:8" x14ac:dyDescent="0.3">
      <c r="B2993" s="27"/>
      <c r="H2993" s="27"/>
    </row>
    <row r="2994" spans="2:8" x14ac:dyDescent="0.3">
      <c r="B2994" s="27"/>
      <c r="H2994" s="27"/>
    </row>
    <row r="2995" spans="2:8" x14ac:dyDescent="0.3">
      <c r="B2995" s="27"/>
      <c r="H2995" s="27"/>
    </row>
    <row r="2996" spans="2:8" x14ac:dyDescent="0.3">
      <c r="B2996" s="27"/>
      <c r="H2996" s="27"/>
    </row>
    <row r="2997" spans="2:8" x14ac:dyDescent="0.3">
      <c r="B2997" s="27"/>
      <c r="H2997" s="27"/>
    </row>
    <row r="2998" spans="2:8" x14ac:dyDescent="0.3">
      <c r="B2998" s="27"/>
      <c r="H2998" s="27"/>
    </row>
    <row r="2999" spans="2:8" x14ac:dyDescent="0.3">
      <c r="B2999" s="27"/>
      <c r="H2999" s="27"/>
    </row>
    <row r="3000" spans="2:8" x14ac:dyDescent="0.3">
      <c r="B3000" s="27"/>
      <c r="H3000" s="27"/>
    </row>
    <row r="3001" spans="2:8" x14ac:dyDescent="0.3">
      <c r="B3001" s="27"/>
      <c r="H3001" s="27"/>
    </row>
    <row r="3002" spans="2:8" x14ac:dyDescent="0.3">
      <c r="B3002" s="27"/>
      <c r="H3002" s="27"/>
    </row>
    <row r="3003" spans="2:8" x14ac:dyDescent="0.3">
      <c r="B3003" s="27"/>
      <c r="H3003" s="27"/>
    </row>
    <row r="3004" spans="2:8" x14ac:dyDescent="0.3">
      <c r="B3004" s="27"/>
      <c r="H3004" s="27"/>
    </row>
    <row r="3005" spans="2:8" x14ac:dyDescent="0.3">
      <c r="B3005" s="27"/>
      <c r="H3005" s="27"/>
    </row>
    <row r="3006" spans="2:8" x14ac:dyDescent="0.3">
      <c r="B3006" s="27"/>
      <c r="H3006" s="27"/>
    </row>
    <row r="3007" spans="2:8" x14ac:dyDescent="0.3">
      <c r="B3007" s="27"/>
      <c r="H3007" s="27"/>
    </row>
    <row r="3008" spans="2:8" x14ac:dyDescent="0.3">
      <c r="B3008" s="27"/>
      <c r="H3008" s="27"/>
    </row>
    <row r="3009" spans="2:8" x14ac:dyDescent="0.3">
      <c r="B3009" s="27"/>
      <c r="H3009" s="27"/>
    </row>
    <row r="3010" spans="2:8" x14ac:dyDescent="0.3">
      <c r="B3010" s="27"/>
      <c r="H3010" s="27"/>
    </row>
    <row r="3011" spans="2:8" x14ac:dyDescent="0.3">
      <c r="B3011" s="27"/>
      <c r="H3011" s="27"/>
    </row>
    <row r="3012" spans="2:8" x14ac:dyDescent="0.3">
      <c r="B3012" s="27"/>
      <c r="H3012" s="27"/>
    </row>
    <row r="3013" spans="2:8" x14ac:dyDescent="0.3">
      <c r="B3013" s="27"/>
      <c r="H3013" s="27"/>
    </row>
    <row r="3014" spans="2:8" x14ac:dyDescent="0.3">
      <c r="B3014" s="27"/>
      <c r="H3014" s="27"/>
    </row>
    <row r="3015" spans="2:8" x14ac:dyDescent="0.3">
      <c r="B3015" s="27"/>
      <c r="H3015" s="27"/>
    </row>
    <row r="3016" spans="2:8" x14ac:dyDescent="0.3">
      <c r="B3016" s="27"/>
      <c r="H3016" s="27"/>
    </row>
    <row r="3017" spans="2:8" x14ac:dyDescent="0.3">
      <c r="B3017" s="27"/>
      <c r="H3017" s="27"/>
    </row>
    <row r="3018" spans="2:8" x14ac:dyDescent="0.3">
      <c r="B3018" s="27"/>
      <c r="H3018" s="27"/>
    </row>
    <row r="3019" spans="2:8" x14ac:dyDescent="0.3">
      <c r="B3019" s="27"/>
      <c r="H3019" s="27"/>
    </row>
    <row r="3020" spans="2:8" x14ac:dyDescent="0.3">
      <c r="B3020" s="27"/>
      <c r="H3020" s="27"/>
    </row>
    <row r="3021" spans="2:8" x14ac:dyDescent="0.3">
      <c r="B3021" s="27"/>
      <c r="H3021" s="27"/>
    </row>
    <row r="3022" spans="2:8" x14ac:dyDescent="0.3">
      <c r="B3022" s="27"/>
      <c r="H3022" s="27"/>
    </row>
    <row r="3023" spans="2:8" x14ac:dyDescent="0.3">
      <c r="B3023" s="27"/>
      <c r="H3023" s="27"/>
    </row>
    <row r="3024" spans="2:8" x14ac:dyDescent="0.3">
      <c r="B3024" s="27"/>
      <c r="H3024" s="27"/>
    </row>
    <row r="3025" spans="2:8" x14ac:dyDescent="0.3">
      <c r="B3025" s="27"/>
      <c r="H3025" s="27"/>
    </row>
    <row r="3026" spans="2:8" x14ac:dyDescent="0.3">
      <c r="B3026" s="27"/>
      <c r="H3026" s="27"/>
    </row>
    <row r="3027" spans="2:8" x14ac:dyDescent="0.3">
      <c r="B3027" s="27"/>
      <c r="H3027" s="27"/>
    </row>
    <row r="3028" spans="2:8" x14ac:dyDescent="0.3">
      <c r="B3028" s="27"/>
      <c r="H3028" s="27"/>
    </row>
    <row r="3029" spans="2:8" x14ac:dyDescent="0.3">
      <c r="B3029" s="27"/>
      <c r="H3029" s="27"/>
    </row>
    <row r="3030" spans="2:8" x14ac:dyDescent="0.3">
      <c r="B3030" s="27"/>
      <c r="H3030" s="27"/>
    </row>
    <row r="3031" spans="2:8" x14ac:dyDescent="0.3">
      <c r="B3031" s="27"/>
      <c r="H3031" s="27"/>
    </row>
    <row r="3032" spans="2:8" x14ac:dyDescent="0.3">
      <c r="B3032" s="27"/>
      <c r="H3032" s="27"/>
    </row>
    <row r="3033" spans="2:8" x14ac:dyDescent="0.3">
      <c r="B3033" s="27"/>
      <c r="H3033" s="27"/>
    </row>
    <row r="3034" spans="2:8" x14ac:dyDescent="0.3">
      <c r="B3034" s="27"/>
      <c r="H3034" s="27"/>
    </row>
    <row r="3035" spans="2:8" x14ac:dyDescent="0.3">
      <c r="B3035" s="27"/>
      <c r="H3035" s="27"/>
    </row>
    <row r="3036" spans="2:8" x14ac:dyDescent="0.3">
      <c r="B3036" s="27"/>
      <c r="H3036" s="27"/>
    </row>
    <row r="3037" spans="2:8" x14ac:dyDescent="0.3">
      <c r="B3037" s="27"/>
      <c r="H3037" s="27"/>
    </row>
    <row r="3038" spans="2:8" x14ac:dyDescent="0.3">
      <c r="B3038" s="27"/>
      <c r="H3038" s="27"/>
    </row>
    <row r="3039" spans="2:8" x14ac:dyDescent="0.3">
      <c r="B3039" s="27"/>
      <c r="H3039" s="27"/>
    </row>
    <row r="3040" spans="2:8" x14ac:dyDescent="0.3">
      <c r="B3040" s="27"/>
      <c r="H3040" s="27"/>
    </row>
    <row r="3041" spans="2:8" x14ac:dyDescent="0.3">
      <c r="B3041" s="27"/>
      <c r="H3041" s="27"/>
    </row>
    <row r="3042" spans="2:8" x14ac:dyDescent="0.3">
      <c r="B3042" s="27"/>
      <c r="H3042" s="27"/>
    </row>
    <row r="3043" spans="2:8" x14ac:dyDescent="0.3">
      <c r="B3043" s="27"/>
      <c r="H3043" s="27"/>
    </row>
    <row r="3044" spans="2:8" x14ac:dyDescent="0.3">
      <c r="B3044" s="27"/>
      <c r="H3044" s="27"/>
    </row>
    <row r="3045" spans="2:8" x14ac:dyDescent="0.3">
      <c r="B3045" s="27"/>
      <c r="H3045" s="27"/>
    </row>
    <row r="3046" spans="2:8" x14ac:dyDescent="0.3">
      <c r="B3046" s="27"/>
      <c r="H3046" s="27"/>
    </row>
    <row r="3047" spans="2:8" x14ac:dyDescent="0.3">
      <c r="B3047" s="27"/>
      <c r="H3047" s="27"/>
    </row>
    <row r="3048" spans="2:8" x14ac:dyDescent="0.3">
      <c r="B3048" s="27"/>
      <c r="H3048" s="27"/>
    </row>
    <row r="3049" spans="2:8" x14ac:dyDescent="0.3">
      <c r="B3049" s="27"/>
      <c r="H3049" s="27"/>
    </row>
    <row r="3050" spans="2:8" x14ac:dyDescent="0.3">
      <c r="B3050" s="27"/>
      <c r="H3050" s="27"/>
    </row>
    <row r="3051" spans="2:8" x14ac:dyDescent="0.3">
      <c r="B3051" s="27"/>
      <c r="H3051" s="27"/>
    </row>
    <row r="3052" spans="2:8" x14ac:dyDescent="0.3">
      <c r="B3052" s="27"/>
      <c r="H3052" s="27"/>
    </row>
    <row r="3053" spans="2:8" x14ac:dyDescent="0.3">
      <c r="B3053" s="27"/>
      <c r="H3053" s="27"/>
    </row>
    <row r="3054" spans="2:8" x14ac:dyDescent="0.3">
      <c r="B3054" s="27"/>
      <c r="H3054" s="27"/>
    </row>
    <row r="3055" spans="2:8" x14ac:dyDescent="0.3">
      <c r="B3055" s="27"/>
      <c r="H3055" s="27"/>
    </row>
    <row r="3056" spans="2:8" x14ac:dyDescent="0.3">
      <c r="B3056" s="27"/>
      <c r="H3056" s="27"/>
    </row>
    <row r="3057" spans="2:8" x14ac:dyDescent="0.3">
      <c r="B3057" s="27"/>
      <c r="H3057" s="27"/>
    </row>
    <row r="3058" spans="2:8" x14ac:dyDescent="0.3">
      <c r="B3058" s="27"/>
      <c r="H3058" s="27"/>
    </row>
    <row r="3059" spans="2:8" x14ac:dyDescent="0.3">
      <c r="B3059" s="27"/>
      <c r="H3059" s="27"/>
    </row>
    <row r="3060" spans="2:8" x14ac:dyDescent="0.3">
      <c r="B3060" s="27"/>
      <c r="H3060" s="27"/>
    </row>
    <row r="3061" spans="2:8" x14ac:dyDescent="0.3">
      <c r="B3061" s="27"/>
      <c r="H3061" s="27"/>
    </row>
    <row r="3062" spans="2:8" x14ac:dyDescent="0.3">
      <c r="B3062" s="27"/>
      <c r="H3062" s="27"/>
    </row>
    <row r="3063" spans="2:8" x14ac:dyDescent="0.3">
      <c r="B3063" s="27"/>
      <c r="H3063" s="27"/>
    </row>
    <row r="3064" spans="2:8" x14ac:dyDescent="0.3">
      <c r="B3064" s="27"/>
      <c r="H3064" s="27"/>
    </row>
    <row r="3065" spans="2:8" x14ac:dyDescent="0.3">
      <c r="B3065" s="27"/>
      <c r="H3065" s="27"/>
    </row>
    <row r="3066" spans="2:8" x14ac:dyDescent="0.3">
      <c r="B3066" s="27"/>
      <c r="H3066" s="27"/>
    </row>
    <row r="3067" spans="2:8" x14ac:dyDescent="0.3">
      <c r="B3067" s="27"/>
      <c r="H3067" s="27"/>
    </row>
    <row r="3068" spans="2:8" x14ac:dyDescent="0.3">
      <c r="B3068" s="27"/>
      <c r="H3068" s="27"/>
    </row>
    <row r="3069" spans="2:8" x14ac:dyDescent="0.3">
      <c r="B3069" s="27"/>
      <c r="H3069" s="27"/>
    </row>
    <row r="3070" spans="2:8" x14ac:dyDescent="0.3">
      <c r="B3070" s="27"/>
      <c r="H3070" s="27"/>
    </row>
    <row r="3071" spans="2:8" x14ac:dyDescent="0.3">
      <c r="B3071" s="27"/>
      <c r="H3071" s="27"/>
    </row>
    <row r="3072" spans="2:8" x14ac:dyDescent="0.3">
      <c r="B3072" s="27"/>
      <c r="H3072" s="27"/>
    </row>
    <row r="3073" spans="2:8" x14ac:dyDescent="0.3">
      <c r="B3073" s="27"/>
      <c r="H3073" s="27"/>
    </row>
    <row r="3074" spans="2:8" x14ac:dyDescent="0.3">
      <c r="B3074" s="27"/>
      <c r="H3074" s="27"/>
    </row>
    <row r="3075" spans="2:8" x14ac:dyDescent="0.3">
      <c r="B3075" s="27"/>
      <c r="H3075" s="27"/>
    </row>
    <row r="3076" spans="2:8" x14ac:dyDescent="0.3">
      <c r="B3076" s="27"/>
      <c r="H3076" s="27"/>
    </row>
    <row r="3077" spans="2:8" x14ac:dyDescent="0.3">
      <c r="B3077" s="27"/>
      <c r="H3077" s="27"/>
    </row>
    <row r="3078" spans="2:8" x14ac:dyDescent="0.3">
      <c r="B3078" s="27"/>
      <c r="H3078" s="27"/>
    </row>
    <row r="3079" spans="2:8" x14ac:dyDescent="0.3">
      <c r="B3079" s="27"/>
      <c r="H3079" s="27"/>
    </row>
    <row r="3080" spans="2:8" x14ac:dyDescent="0.3">
      <c r="B3080" s="27"/>
      <c r="H3080" s="27"/>
    </row>
    <row r="3081" spans="2:8" x14ac:dyDescent="0.3">
      <c r="B3081" s="27"/>
      <c r="H3081" s="27"/>
    </row>
    <row r="3082" spans="2:8" x14ac:dyDescent="0.3">
      <c r="B3082" s="27"/>
      <c r="H3082" s="27"/>
    </row>
    <row r="3083" spans="2:8" x14ac:dyDescent="0.3">
      <c r="B3083" s="27"/>
      <c r="H3083" s="27"/>
    </row>
    <row r="3084" spans="2:8" x14ac:dyDescent="0.3">
      <c r="B3084" s="27"/>
      <c r="H3084" s="27"/>
    </row>
    <row r="3085" spans="2:8" x14ac:dyDescent="0.3">
      <c r="B3085" s="27"/>
      <c r="H3085" s="27"/>
    </row>
    <row r="3086" spans="2:8" x14ac:dyDescent="0.3">
      <c r="B3086" s="27"/>
      <c r="H3086" s="27"/>
    </row>
    <row r="3087" spans="2:8" x14ac:dyDescent="0.3">
      <c r="B3087" s="27"/>
      <c r="H3087" s="27"/>
    </row>
    <row r="3088" spans="2:8" x14ac:dyDescent="0.3">
      <c r="B3088" s="27"/>
      <c r="H3088" s="27"/>
    </row>
    <row r="3089" spans="2:8" x14ac:dyDescent="0.3">
      <c r="B3089" s="27"/>
      <c r="H3089" s="27"/>
    </row>
    <row r="3090" spans="2:8" x14ac:dyDescent="0.3">
      <c r="B3090" s="27"/>
      <c r="H3090" s="27"/>
    </row>
    <row r="3091" spans="2:8" x14ac:dyDescent="0.3">
      <c r="B3091" s="27"/>
      <c r="H3091" s="27"/>
    </row>
    <row r="3092" spans="2:8" x14ac:dyDescent="0.3">
      <c r="B3092" s="27"/>
      <c r="H3092" s="27"/>
    </row>
    <row r="3093" spans="2:8" x14ac:dyDescent="0.3">
      <c r="B3093" s="27"/>
      <c r="H3093" s="27"/>
    </row>
    <row r="3094" spans="2:8" x14ac:dyDescent="0.3">
      <c r="B3094" s="27"/>
      <c r="H3094" s="27"/>
    </row>
    <row r="3095" spans="2:8" x14ac:dyDescent="0.3">
      <c r="B3095" s="27"/>
      <c r="H3095" s="27"/>
    </row>
    <row r="3096" spans="2:8" x14ac:dyDescent="0.3">
      <c r="B3096" s="27"/>
      <c r="H3096" s="27"/>
    </row>
    <row r="3097" spans="2:8" x14ac:dyDescent="0.3">
      <c r="B3097" s="27"/>
      <c r="H3097" s="27"/>
    </row>
    <row r="3098" spans="2:8" x14ac:dyDescent="0.3">
      <c r="B3098" s="27"/>
      <c r="H3098" s="27"/>
    </row>
    <row r="3099" spans="2:8" x14ac:dyDescent="0.3">
      <c r="B3099" s="27"/>
      <c r="H3099" s="27"/>
    </row>
    <row r="3100" spans="2:8" x14ac:dyDescent="0.3">
      <c r="B3100" s="27"/>
      <c r="H3100" s="27"/>
    </row>
    <row r="3101" spans="2:8" x14ac:dyDescent="0.3">
      <c r="B3101" s="27"/>
      <c r="H3101" s="27"/>
    </row>
    <row r="3102" spans="2:8" x14ac:dyDescent="0.3">
      <c r="B3102" s="27"/>
      <c r="H3102" s="27"/>
    </row>
    <row r="3103" spans="2:8" x14ac:dyDescent="0.3">
      <c r="B3103" s="27"/>
      <c r="H3103" s="27"/>
    </row>
    <row r="3104" spans="2:8" x14ac:dyDescent="0.3">
      <c r="B3104" s="27"/>
      <c r="H3104" s="27"/>
    </row>
    <row r="3105" spans="2:8" x14ac:dyDescent="0.3">
      <c r="B3105" s="27"/>
      <c r="H3105" s="27"/>
    </row>
    <row r="3106" spans="2:8" x14ac:dyDescent="0.3">
      <c r="B3106" s="27"/>
      <c r="H3106" s="27"/>
    </row>
    <row r="3107" spans="2:8" x14ac:dyDescent="0.3">
      <c r="B3107" s="27"/>
      <c r="H3107" s="27"/>
    </row>
    <row r="3108" spans="2:8" x14ac:dyDescent="0.3">
      <c r="B3108" s="27"/>
      <c r="H3108" s="27"/>
    </row>
    <row r="3109" spans="2:8" x14ac:dyDescent="0.3">
      <c r="B3109" s="27"/>
      <c r="H3109" s="27"/>
    </row>
    <row r="3110" spans="2:8" x14ac:dyDescent="0.3">
      <c r="B3110" s="27"/>
      <c r="H3110" s="27"/>
    </row>
    <row r="3111" spans="2:8" x14ac:dyDescent="0.3">
      <c r="B3111" s="27"/>
      <c r="H3111" s="27"/>
    </row>
    <row r="3112" spans="2:8" x14ac:dyDescent="0.3">
      <c r="B3112" s="27"/>
      <c r="H3112" s="27"/>
    </row>
    <row r="3113" spans="2:8" x14ac:dyDescent="0.3">
      <c r="B3113" s="27"/>
      <c r="H3113" s="27"/>
    </row>
    <row r="3114" spans="2:8" x14ac:dyDescent="0.3">
      <c r="B3114" s="27"/>
      <c r="H3114" s="27"/>
    </row>
    <row r="3115" spans="2:8" x14ac:dyDescent="0.3">
      <c r="B3115" s="27"/>
      <c r="H3115" s="27"/>
    </row>
    <row r="3116" spans="2:8" x14ac:dyDescent="0.3">
      <c r="B3116" s="27"/>
      <c r="H3116" s="27"/>
    </row>
    <row r="3117" spans="2:8" x14ac:dyDescent="0.3">
      <c r="B3117" s="27"/>
      <c r="H3117" s="27"/>
    </row>
    <row r="3118" spans="2:8" x14ac:dyDescent="0.3">
      <c r="B3118" s="27"/>
      <c r="H3118" s="27"/>
    </row>
    <row r="3119" spans="2:8" x14ac:dyDescent="0.3">
      <c r="B3119" s="27"/>
      <c r="H3119" s="27"/>
    </row>
    <row r="3120" spans="2:8" x14ac:dyDescent="0.3">
      <c r="B3120" s="27"/>
      <c r="H3120" s="27"/>
    </row>
    <row r="3121" spans="2:8" x14ac:dyDescent="0.3">
      <c r="B3121" s="27"/>
      <c r="H3121" s="27"/>
    </row>
    <row r="3122" spans="2:8" x14ac:dyDescent="0.3">
      <c r="B3122" s="27"/>
      <c r="H3122" s="27"/>
    </row>
    <row r="3123" spans="2:8" x14ac:dyDescent="0.3">
      <c r="B3123" s="27"/>
      <c r="H3123" s="27"/>
    </row>
    <row r="3124" spans="2:8" x14ac:dyDescent="0.3">
      <c r="B3124" s="27"/>
      <c r="H3124" s="27"/>
    </row>
    <row r="3125" spans="2:8" x14ac:dyDescent="0.3">
      <c r="B3125" s="27"/>
      <c r="H3125" s="27"/>
    </row>
    <row r="3126" spans="2:8" x14ac:dyDescent="0.3">
      <c r="B3126" s="27"/>
      <c r="H3126" s="27"/>
    </row>
    <row r="3127" spans="2:8" x14ac:dyDescent="0.3">
      <c r="B3127" s="27"/>
      <c r="H3127" s="27"/>
    </row>
    <row r="3128" spans="2:8" x14ac:dyDescent="0.3">
      <c r="B3128" s="27"/>
      <c r="H3128" s="27"/>
    </row>
    <row r="3129" spans="2:8" x14ac:dyDescent="0.3">
      <c r="B3129" s="27"/>
      <c r="H3129" s="27"/>
    </row>
    <row r="3130" spans="2:8" x14ac:dyDescent="0.3">
      <c r="B3130" s="27"/>
      <c r="H3130" s="27"/>
    </row>
    <row r="3131" spans="2:8" x14ac:dyDescent="0.3">
      <c r="B3131" s="27"/>
      <c r="H3131" s="27"/>
    </row>
    <row r="3132" spans="2:8" x14ac:dyDescent="0.3">
      <c r="B3132" s="27"/>
      <c r="H3132" s="27"/>
    </row>
    <row r="3133" spans="2:8" x14ac:dyDescent="0.3">
      <c r="B3133" s="27"/>
      <c r="H3133" s="27"/>
    </row>
    <row r="3134" spans="2:8" x14ac:dyDescent="0.3">
      <c r="B3134" s="27"/>
      <c r="H3134" s="27"/>
    </row>
    <row r="3135" spans="2:8" x14ac:dyDescent="0.3">
      <c r="B3135" s="27"/>
      <c r="H3135" s="27"/>
    </row>
    <row r="3136" spans="2:8" x14ac:dyDescent="0.3">
      <c r="B3136" s="27"/>
      <c r="H3136" s="27"/>
    </row>
    <row r="3137" spans="2:8" x14ac:dyDescent="0.3">
      <c r="B3137" s="27"/>
      <c r="H3137" s="27"/>
    </row>
    <row r="3138" spans="2:8" x14ac:dyDescent="0.3">
      <c r="B3138" s="27"/>
      <c r="H3138" s="27"/>
    </row>
    <row r="3139" spans="2:8" x14ac:dyDescent="0.3">
      <c r="B3139" s="27"/>
      <c r="H3139" s="27"/>
    </row>
    <row r="3140" spans="2:8" x14ac:dyDescent="0.3">
      <c r="B3140" s="27"/>
      <c r="H3140" s="27"/>
    </row>
    <row r="3141" spans="2:8" x14ac:dyDescent="0.3">
      <c r="B3141" s="27"/>
      <c r="H3141" s="27"/>
    </row>
    <row r="3142" spans="2:8" x14ac:dyDescent="0.3">
      <c r="B3142" s="27"/>
      <c r="H3142" s="27"/>
    </row>
    <row r="3143" spans="2:8" x14ac:dyDescent="0.3">
      <c r="B3143" s="27"/>
      <c r="H3143" s="27"/>
    </row>
    <row r="3144" spans="2:8" x14ac:dyDescent="0.3">
      <c r="B3144" s="27"/>
      <c r="H3144" s="27"/>
    </row>
    <row r="3145" spans="2:8" x14ac:dyDescent="0.3">
      <c r="B3145" s="27"/>
      <c r="H3145" s="27"/>
    </row>
    <row r="3146" spans="2:8" x14ac:dyDescent="0.3">
      <c r="B3146" s="27"/>
      <c r="H3146" s="27"/>
    </row>
    <row r="3147" spans="2:8" x14ac:dyDescent="0.3">
      <c r="B3147" s="27"/>
      <c r="H3147" s="27"/>
    </row>
    <row r="3148" spans="2:8" x14ac:dyDescent="0.3">
      <c r="B3148" s="27"/>
      <c r="H3148" s="27"/>
    </row>
    <row r="3149" spans="2:8" x14ac:dyDescent="0.3">
      <c r="B3149" s="27"/>
      <c r="H3149" s="27"/>
    </row>
    <row r="3150" spans="2:8" x14ac:dyDescent="0.3">
      <c r="B3150" s="27"/>
      <c r="H3150" s="27"/>
    </row>
    <row r="3151" spans="2:8" x14ac:dyDescent="0.3">
      <c r="B3151" s="27"/>
      <c r="H3151" s="27"/>
    </row>
    <row r="3152" spans="2:8" x14ac:dyDescent="0.3">
      <c r="B3152" s="27"/>
      <c r="H3152" s="27"/>
    </row>
    <row r="3153" spans="2:8" x14ac:dyDescent="0.3">
      <c r="B3153" s="27"/>
      <c r="H3153" s="27"/>
    </row>
    <row r="3154" spans="2:8" x14ac:dyDescent="0.3">
      <c r="B3154" s="27"/>
      <c r="H3154" s="27"/>
    </row>
    <row r="3155" spans="2:8" x14ac:dyDescent="0.3">
      <c r="B3155" s="27"/>
      <c r="H3155" s="27"/>
    </row>
    <row r="3156" spans="2:8" x14ac:dyDescent="0.3">
      <c r="B3156" s="27"/>
      <c r="H3156" s="27"/>
    </row>
    <row r="3157" spans="2:8" x14ac:dyDescent="0.3">
      <c r="B3157" s="27"/>
      <c r="H3157" s="27"/>
    </row>
    <row r="3158" spans="2:8" x14ac:dyDescent="0.3">
      <c r="B3158" s="27"/>
      <c r="H3158" s="27"/>
    </row>
    <row r="3159" spans="2:8" x14ac:dyDescent="0.3">
      <c r="B3159" s="27"/>
      <c r="H3159" s="27"/>
    </row>
    <row r="3160" spans="2:8" x14ac:dyDescent="0.3">
      <c r="B3160" s="27"/>
      <c r="H3160" s="27"/>
    </row>
    <row r="3161" spans="2:8" x14ac:dyDescent="0.3">
      <c r="B3161" s="27"/>
      <c r="H3161" s="27"/>
    </row>
    <row r="3162" spans="2:8" x14ac:dyDescent="0.3">
      <c r="B3162" s="27"/>
      <c r="H3162" s="27"/>
    </row>
    <row r="3163" spans="2:8" x14ac:dyDescent="0.3">
      <c r="B3163" s="27"/>
      <c r="H3163" s="27"/>
    </row>
    <row r="3164" spans="2:8" x14ac:dyDescent="0.3">
      <c r="B3164" s="27"/>
      <c r="H3164" s="27"/>
    </row>
    <row r="3165" spans="2:8" x14ac:dyDescent="0.3">
      <c r="B3165" s="27"/>
      <c r="H3165" s="27"/>
    </row>
    <row r="3166" spans="2:8" x14ac:dyDescent="0.3">
      <c r="B3166" s="27"/>
      <c r="H3166" s="27"/>
    </row>
    <row r="3167" spans="2:8" x14ac:dyDescent="0.3">
      <c r="B3167" s="27"/>
      <c r="H3167" s="27"/>
    </row>
    <row r="3168" spans="2:8" x14ac:dyDescent="0.3">
      <c r="B3168" s="27"/>
      <c r="H3168" s="27"/>
    </row>
    <row r="3169" spans="2:8" x14ac:dyDescent="0.3">
      <c r="B3169" s="27"/>
      <c r="H3169" s="27"/>
    </row>
    <row r="3170" spans="2:8" x14ac:dyDescent="0.3">
      <c r="B3170" s="27"/>
      <c r="H3170" s="27"/>
    </row>
    <row r="3171" spans="2:8" x14ac:dyDescent="0.3">
      <c r="B3171" s="27"/>
      <c r="H3171" s="27"/>
    </row>
    <row r="3172" spans="2:8" x14ac:dyDescent="0.3">
      <c r="B3172" s="27"/>
      <c r="H3172" s="27"/>
    </row>
    <row r="3173" spans="2:8" x14ac:dyDescent="0.3">
      <c r="B3173" s="27"/>
      <c r="H3173" s="27"/>
    </row>
    <row r="3174" spans="2:8" x14ac:dyDescent="0.3">
      <c r="B3174" s="27"/>
      <c r="H3174" s="27"/>
    </row>
    <row r="3175" spans="2:8" x14ac:dyDescent="0.3">
      <c r="B3175" s="27"/>
      <c r="H3175" s="27"/>
    </row>
    <row r="3176" spans="2:8" x14ac:dyDescent="0.3">
      <c r="B3176" s="27"/>
      <c r="H3176" s="27"/>
    </row>
    <row r="3177" spans="2:8" x14ac:dyDescent="0.3">
      <c r="B3177" s="27"/>
      <c r="H3177" s="27"/>
    </row>
    <row r="3178" spans="2:8" x14ac:dyDescent="0.3">
      <c r="B3178" s="27"/>
      <c r="H3178" s="27"/>
    </row>
    <row r="3179" spans="2:8" x14ac:dyDescent="0.3">
      <c r="B3179" s="27"/>
      <c r="H3179" s="27"/>
    </row>
    <row r="3180" spans="2:8" x14ac:dyDescent="0.3">
      <c r="B3180" s="27"/>
      <c r="H3180" s="27"/>
    </row>
    <row r="3181" spans="2:8" x14ac:dyDescent="0.3">
      <c r="B3181" s="27"/>
      <c r="H3181" s="27"/>
    </row>
    <row r="3182" spans="2:8" x14ac:dyDescent="0.3">
      <c r="B3182" s="27"/>
      <c r="H3182" s="27"/>
    </row>
    <row r="3183" spans="2:8" x14ac:dyDescent="0.3">
      <c r="B3183" s="27"/>
      <c r="H3183" s="27"/>
    </row>
    <row r="3184" spans="2:8" x14ac:dyDescent="0.3">
      <c r="B3184" s="27"/>
      <c r="H3184" s="27"/>
    </row>
    <row r="3185" spans="2:8" x14ac:dyDescent="0.3">
      <c r="B3185" s="27"/>
      <c r="H3185" s="27"/>
    </row>
    <row r="3186" spans="2:8" x14ac:dyDescent="0.3">
      <c r="B3186" s="27"/>
      <c r="H3186" s="27"/>
    </row>
    <row r="3187" spans="2:8" x14ac:dyDescent="0.3">
      <c r="B3187" s="27"/>
      <c r="H3187" s="27"/>
    </row>
    <row r="3188" spans="2:8" x14ac:dyDescent="0.3">
      <c r="B3188" s="27"/>
      <c r="H3188" s="27"/>
    </row>
    <row r="3189" spans="2:8" x14ac:dyDescent="0.3">
      <c r="B3189" s="27"/>
      <c r="H3189" s="27"/>
    </row>
    <row r="3190" spans="2:8" x14ac:dyDescent="0.3">
      <c r="B3190" s="27"/>
      <c r="H3190" s="27"/>
    </row>
    <row r="3191" spans="2:8" x14ac:dyDescent="0.3">
      <c r="B3191" s="27"/>
      <c r="H3191" s="27"/>
    </row>
    <row r="3192" spans="2:8" x14ac:dyDescent="0.3">
      <c r="B3192" s="27"/>
      <c r="H3192" s="27"/>
    </row>
    <row r="3193" spans="2:8" x14ac:dyDescent="0.3">
      <c r="B3193" s="27"/>
      <c r="H3193" s="27"/>
    </row>
    <row r="3194" spans="2:8" x14ac:dyDescent="0.3">
      <c r="B3194" s="27"/>
      <c r="H3194" s="27"/>
    </row>
    <row r="3195" spans="2:8" x14ac:dyDescent="0.3">
      <c r="B3195" s="27"/>
      <c r="H3195" s="27"/>
    </row>
    <row r="3196" spans="2:8" x14ac:dyDescent="0.3">
      <c r="B3196" s="27"/>
      <c r="H3196" s="27"/>
    </row>
    <row r="3197" spans="2:8" x14ac:dyDescent="0.3">
      <c r="B3197" s="27"/>
      <c r="H3197" s="27"/>
    </row>
    <row r="3198" spans="2:8" x14ac:dyDescent="0.3">
      <c r="B3198" s="27"/>
      <c r="H3198" s="27"/>
    </row>
    <row r="3199" spans="2:8" x14ac:dyDescent="0.3">
      <c r="B3199" s="27"/>
      <c r="H3199" s="27"/>
    </row>
    <row r="3200" spans="2:8" x14ac:dyDescent="0.3">
      <c r="B3200" s="27"/>
      <c r="H3200" s="27"/>
    </row>
    <row r="3201" spans="2:8" x14ac:dyDescent="0.3">
      <c r="B3201" s="27"/>
      <c r="H3201" s="27"/>
    </row>
    <row r="3202" spans="2:8" x14ac:dyDescent="0.3">
      <c r="B3202" s="27"/>
      <c r="H3202" s="27"/>
    </row>
    <row r="3203" spans="2:8" x14ac:dyDescent="0.3">
      <c r="B3203" s="27"/>
      <c r="H3203" s="27"/>
    </row>
    <row r="3204" spans="2:8" x14ac:dyDescent="0.3">
      <c r="B3204" s="27"/>
      <c r="H3204" s="27"/>
    </row>
    <row r="3205" spans="2:8" x14ac:dyDescent="0.3">
      <c r="B3205" s="27"/>
      <c r="H3205" s="27"/>
    </row>
    <row r="3206" spans="2:8" x14ac:dyDescent="0.3">
      <c r="B3206" s="27"/>
      <c r="H3206" s="27"/>
    </row>
    <row r="3207" spans="2:8" x14ac:dyDescent="0.3">
      <c r="B3207" s="27"/>
      <c r="H3207" s="27"/>
    </row>
    <row r="3208" spans="2:8" x14ac:dyDescent="0.3">
      <c r="B3208" s="27"/>
      <c r="H3208" s="27"/>
    </row>
    <row r="3209" spans="2:8" x14ac:dyDescent="0.3">
      <c r="B3209" s="27"/>
      <c r="H3209" s="27"/>
    </row>
    <row r="3210" spans="2:8" x14ac:dyDescent="0.3">
      <c r="B3210" s="27"/>
      <c r="H3210" s="27"/>
    </row>
    <row r="3211" spans="2:8" x14ac:dyDescent="0.3">
      <c r="B3211" s="27"/>
      <c r="H3211" s="27"/>
    </row>
    <row r="3212" spans="2:8" x14ac:dyDescent="0.3">
      <c r="B3212" s="27"/>
      <c r="H3212" s="27"/>
    </row>
    <row r="3213" spans="2:8" x14ac:dyDescent="0.3">
      <c r="B3213" s="27"/>
      <c r="H3213" s="27"/>
    </row>
    <row r="3214" spans="2:8" x14ac:dyDescent="0.3">
      <c r="B3214" s="27"/>
      <c r="H3214" s="27"/>
    </row>
    <row r="3215" spans="2:8" x14ac:dyDescent="0.3">
      <c r="B3215" s="27"/>
      <c r="H3215" s="27"/>
    </row>
    <row r="3216" spans="2:8" x14ac:dyDescent="0.3">
      <c r="B3216" s="27"/>
      <c r="H3216" s="27"/>
    </row>
    <row r="3217" spans="2:8" x14ac:dyDescent="0.3">
      <c r="B3217" s="27"/>
      <c r="H3217" s="27"/>
    </row>
    <row r="3218" spans="2:8" x14ac:dyDescent="0.3">
      <c r="B3218" s="27"/>
      <c r="H3218" s="27"/>
    </row>
    <row r="3219" spans="2:8" x14ac:dyDescent="0.3">
      <c r="B3219" s="27"/>
      <c r="H3219" s="27"/>
    </row>
    <row r="3220" spans="2:8" x14ac:dyDescent="0.3">
      <c r="B3220" s="27"/>
      <c r="H3220" s="27"/>
    </row>
    <row r="3221" spans="2:8" x14ac:dyDescent="0.3">
      <c r="B3221" s="27"/>
      <c r="H3221" s="27"/>
    </row>
    <row r="3222" spans="2:8" x14ac:dyDescent="0.3">
      <c r="B3222" s="27"/>
      <c r="H3222" s="27"/>
    </row>
    <row r="3223" spans="2:8" x14ac:dyDescent="0.3">
      <c r="B3223" s="27"/>
      <c r="H3223" s="27"/>
    </row>
    <row r="3224" spans="2:8" x14ac:dyDescent="0.3">
      <c r="B3224" s="27"/>
      <c r="H3224" s="27"/>
    </row>
    <row r="3225" spans="2:8" x14ac:dyDescent="0.3">
      <c r="B3225" s="27"/>
      <c r="H3225" s="27"/>
    </row>
    <row r="3226" spans="2:8" x14ac:dyDescent="0.3">
      <c r="B3226" s="27"/>
      <c r="H3226" s="27"/>
    </row>
    <row r="3227" spans="2:8" x14ac:dyDescent="0.3">
      <c r="B3227" s="27"/>
      <c r="H3227" s="27"/>
    </row>
    <row r="3228" spans="2:8" x14ac:dyDescent="0.3">
      <c r="B3228" s="27"/>
      <c r="H3228" s="27"/>
    </row>
    <row r="3229" spans="2:8" x14ac:dyDescent="0.3">
      <c r="B3229" s="27"/>
      <c r="H3229" s="27"/>
    </row>
    <row r="3230" spans="2:8" x14ac:dyDescent="0.3">
      <c r="B3230" s="27"/>
      <c r="H3230" s="27"/>
    </row>
    <row r="3231" spans="2:8" x14ac:dyDescent="0.3">
      <c r="B3231" s="27"/>
      <c r="H3231" s="27"/>
    </row>
    <row r="3232" spans="2:8" x14ac:dyDescent="0.3">
      <c r="B3232" s="27"/>
      <c r="H3232" s="27"/>
    </row>
    <row r="3233" spans="2:8" x14ac:dyDescent="0.3">
      <c r="B3233" s="27"/>
      <c r="H3233" s="27"/>
    </row>
    <row r="3234" spans="2:8" x14ac:dyDescent="0.3">
      <c r="B3234" s="27"/>
      <c r="H3234" s="27"/>
    </row>
    <row r="3235" spans="2:8" x14ac:dyDescent="0.3">
      <c r="B3235" s="27"/>
      <c r="H3235" s="27"/>
    </row>
    <row r="3236" spans="2:8" x14ac:dyDescent="0.3">
      <c r="B3236" s="27"/>
      <c r="H3236" s="27"/>
    </row>
    <row r="3237" spans="2:8" x14ac:dyDescent="0.3">
      <c r="B3237" s="27"/>
      <c r="H3237" s="27"/>
    </row>
    <row r="3238" spans="2:8" x14ac:dyDescent="0.3">
      <c r="B3238" s="27"/>
      <c r="H3238" s="27"/>
    </row>
    <row r="3239" spans="2:8" x14ac:dyDescent="0.3">
      <c r="B3239" s="27"/>
      <c r="H3239" s="27"/>
    </row>
    <row r="3240" spans="2:8" x14ac:dyDescent="0.3">
      <c r="B3240" s="27"/>
      <c r="H3240" s="27"/>
    </row>
    <row r="3241" spans="2:8" x14ac:dyDescent="0.3">
      <c r="B3241" s="27"/>
      <c r="H3241" s="27"/>
    </row>
    <row r="3242" spans="2:8" x14ac:dyDescent="0.3">
      <c r="B3242" s="27"/>
      <c r="H3242" s="27"/>
    </row>
    <row r="3243" spans="2:8" x14ac:dyDescent="0.3">
      <c r="B3243" s="27"/>
      <c r="H3243" s="27"/>
    </row>
    <row r="3244" spans="2:8" x14ac:dyDescent="0.3">
      <c r="B3244" s="27"/>
      <c r="H3244" s="27"/>
    </row>
    <row r="3245" spans="2:8" x14ac:dyDescent="0.3">
      <c r="B3245" s="27"/>
      <c r="H3245" s="27"/>
    </row>
    <row r="3246" spans="2:8" x14ac:dyDescent="0.3">
      <c r="B3246" s="27"/>
      <c r="H3246" s="27"/>
    </row>
    <row r="3247" spans="2:8" x14ac:dyDescent="0.3">
      <c r="B3247" s="27"/>
      <c r="H3247" s="27"/>
    </row>
    <row r="3248" spans="2:8" x14ac:dyDescent="0.3">
      <c r="B3248" s="27"/>
      <c r="H3248" s="27"/>
    </row>
    <row r="3249" spans="2:8" x14ac:dyDescent="0.3">
      <c r="B3249" s="27"/>
      <c r="H3249" s="27"/>
    </row>
    <row r="3250" spans="2:8" x14ac:dyDescent="0.3">
      <c r="B3250" s="27"/>
      <c r="H3250" s="27"/>
    </row>
    <row r="3251" spans="2:8" x14ac:dyDescent="0.3">
      <c r="B3251" s="27"/>
      <c r="H3251" s="27"/>
    </row>
    <row r="3252" spans="2:8" x14ac:dyDescent="0.3">
      <c r="B3252" s="27"/>
      <c r="H3252" s="27"/>
    </row>
    <row r="3253" spans="2:8" x14ac:dyDescent="0.3">
      <c r="B3253" s="27"/>
      <c r="H3253" s="27"/>
    </row>
    <row r="3254" spans="2:8" x14ac:dyDescent="0.3">
      <c r="B3254" s="27"/>
      <c r="H3254" s="27"/>
    </row>
    <row r="3255" spans="2:8" x14ac:dyDescent="0.3">
      <c r="B3255" s="27"/>
      <c r="H3255" s="27"/>
    </row>
    <row r="3256" spans="2:8" x14ac:dyDescent="0.3">
      <c r="B3256" s="27"/>
      <c r="H3256" s="27"/>
    </row>
    <row r="3257" spans="2:8" x14ac:dyDescent="0.3">
      <c r="B3257" s="27"/>
      <c r="H3257" s="27"/>
    </row>
    <row r="3258" spans="2:8" x14ac:dyDescent="0.3">
      <c r="B3258" s="27"/>
      <c r="H3258" s="27"/>
    </row>
    <row r="3259" spans="2:8" x14ac:dyDescent="0.3">
      <c r="B3259" s="27"/>
      <c r="H3259" s="27"/>
    </row>
    <row r="3260" spans="2:8" x14ac:dyDescent="0.3">
      <c r="B3260" s="27"/>
      <c r="H3260" s="27"/>
    </row>
    <row r="3261" spans="2:8" x14ac:dyDescent="0.3">
      <c r="B3261" s="27"/>
      <c r="H3261" s="27"/>
    </row>
    <row r="3262" spans="2:8" x14ac:dyDescent="0.3">
      <c r="B3262" s="27"/>
      <c r="H3262" s="27"/>
    </row>
    <row r="3263" spans="2:8" x14ac:dyDescent="0.3">
      <c r="B3263" s="27"/>
      <c r="H3263" s="27"/>
    </row>
    <row r="3264" spans="2:8" x14ac:dyDescent="0.3">
      <c r="B3264" s="27"/>
      <c r="H3264" s="27"/>
    </row>
    <row r="3265" spans="2:8" x14ac:dyDescent="0.3">
      <c r="B3265" s="27"/>
      <c r="H3265" s="27"/>
    </row>
    <row r="3266" spans="2:8" x14ac:dyDescent="0.3">
      <c r="B3266" s="27"/>
      <c r="H3266" s="27"/>
    </row>
    <row r="3267" spans="2:8" x14ac:dyDescent="0.3">
      <c r="B3267" s="27"/>
      <c r="H3267" s="27"/>
    </row>
    <row r="3268" spans="2:8" x14ac:dyDescent="0.3">
      <c r="B3268" s="27"/>
      <c r="H3268" s="27"/>
    </row>
    <row r="3269" spans="2:8" x14ac:dyDescent="0.3">
      <c r="B3269" s="27"/>
      <c r="H3269" s="27"/>
    </row>
    <row r="3270" spans="2:8" x14ac:dyDescent="0.3">
      <c r="B3270" s="27"/>
      <c r="H3270" s="27"/>
    </row>
    <row r="3271" spans="2:8" x14ac:dyDescent="0.3">
      <c r="B3271" s="27"/>
      <c r="H3271" s="27"/>
    </row>
    <row r="3272" spans="2:8" x14ac:dyDescent="0.3">
      <c r="B3272" s="27"/>
      <c r="H3272" s="27"/>
    </row>
    <row r="3273" spans="2:8" x14ac:dyDescent="0.3">
      <c r="B3273" s="27"/>
      <c r="H3273" s="27"/>
    </row>
    <row r="3274" spans="2:8" x14ac:dyDescent="0.3">
      <c r="B3274" s="27"/>
      <c r="H3274" s="27"/>
    </row>
    <row r="3275" spans="2:8" x14ac:dyDescent="0.3">
      <c r="B3275" s="27"/>
      <c r="H3275" s="27"/>
    </row>
    <row r="3276" spans="2:8" x14ac:dyDescent="0.3">
      <c r="B3276" s="27"/>
      <c r="H3276" s="27"/>
    </row>
    <row r="3277" spans="2:8" x14ac:dyDescent="0.3">
      <c r="B3277" s="27"/>
      <c r="H3277" s="27"/>
    </row>
    <row r="3278" spans="2:8" x14ac:dyDescent="0.3">
      <c r="B3278" s="27"/>
      <c r="H3278" s="27"/>
    </row>
    <row r="3279" spans="2:8" x14ac:dyDescent="0.3">
      <c r="B3279" s="27"/>
      <c r="H3279" s="27"/>
    </row>
    <row r="3280" spans="2:8" x14ac:dyDescent="0.3">
      <c r="B3280" s="27"/>
      <c r="H3280" s="27"/>
    </row>
    <row r="3281" spans="2:8" x14ac:dyDescent="0.3">
      <c r="B3281" s="27"/>
      <c r="H3281" s="27"/>
    </row>
    <row r="3282" spans="2:8" x14ac:dyDescent="0.3">
      <c r="B3282" s="27"/>
      <c r="H3282" s="27"/>
    </row>
    <row r="3283" spans="2:8" x14ac:dyDescent="0.3">
      <c r="B3283" s="27"/>
      <c r="H3283" s="27"/>
    </row>
    <row r="3284" spans="2:8" x14ac:dyDescent="0.3">
      <c r="B3284" s="27"/>
      <c r="H3284" s="27"/>
    </row>
    <row r="3285" spans="2:8" x14ac:dyDescent="0.3">
      <c r="B3285" s="27"/>
      <c r="H3285" s="27"/>
    </row>
    <row r="3286" spans="2:8" x14ac:dyDescent="0.3">
      <c r="B3286" s="27"/>
      <c r="H3286" s="27"/>
    </row>
    <row r="3287" spans="2:8" x14ac:dyDescent="0.3">
      <c r="B3287" s="27"/>
      <c r="H3287" s="27"/>
    </row>
    <row r="3288" spans="2:8" x14ac:dyDescent="0.3">
      <c r="B3288" s="27"/>
      <c r="H3288" s="27"/>
    </row>
    <row r="3289" spans="2:8" x14ac:dyDescent="0.3">
      <c r="B3289" s="27"/>
      <c r="H3289" s="27"/>
    </row>
    <row r="3290" spans="2:8" x14ac:dyDescent="0.3">
      <c r="B3290" s="27"/>
      <c r="H3290" s="27"/>
    </row>
    <row r="3291" spans="2:8" x14ac:dyDescent="0.3">
      <c r="B3291" s="27"/>
      <c r="H3291" s="27"/>
    </row>
    <row r="3292" spans="2:8" x14ac:dyDescent="0.3">
      <c r="B3292" s="27"/>
      <c r="H3292" s="27"/>
    </row>
    <row r="3293" spans="2:8" x14ac:dyDescent="0.3">
      <c r="B3293" s="27"/>
      <c r="H3293" s="27"/>
    </row>
    <row r="3294" spans="2:8" x14ac:dyDescent="0.3">
      <c r="B3294" s="27"/>
      <c r="H3294" s="27"/>
    </row>
    <row r="3295" spans="2:8" x14ac:dyDescent="0.3">
      <c r="B3295" s="27"/>
      <c r="H3295" s="27"/>
    </row>
    <row r="3296" spans="2:8" x14ac:dyDescent="0.3">
      <c r="B3296" s="27"/>
      <c r="H3296" s="27"/>
    </row>
    <row r="3297" spans="2:8" x14ac:dyDescent="0.3">
      <c r="B3297" s="27"/>
      <c r="H3297" s="27"/>
    </row>
    <row r="3298" spans="2:8" x14ac:dyDescent="0.3">
      <c r="B3298" s="27"/>
      <c r="H3298" s="27"/>
    </row>
    <row r="3299" spans="2:8" x14ac:dyDescent="0.3">
      <c r="B3299" s="27"/>
      <c r="H3299" s="27"/>
    </row>
    <row r="3300" spans="2:8" x14ac:dyDescent="0.3">
      <c r="B3300" s="27"/>
      <c r="H3300" s="27"/>
    </row>
    <row r="3301" spans="2:8" x14ac:dyDescent="0.3">
      <c r="B3301" s="27"/>
      <c r="H3301" s="27"/>
    </row>
    <row r="3302" spans="2:8" x14ac:dyDescent="0.3">
      <c r="B3302" s="27"/>
      <c r="H3302" s="27"/>
    </row>
    <row r="3303" spans="2:8" x14ac:dyDescent="0.3">
      <c r="B3303" s="27"/>
      <c r="H3303" s="27"/>
    </row>
    <row r="3304" spans="2:8" x14ac:dyDescent="0.3">
      <c r="B3304" s="27"/>
      <c r="H3304" s="27"/>
    </row>
    <row r="3305" spans="2:8" x14ac:dyDescent="0.3">
      <c r="B3305" s="27"/>
      <c r="H3305" s="27"/>
    </row>
    <row r="3306" spans="2:8" x14ac:dyDescent="0.3">
      <c r="B3306" s="27"/>
      <c r="H3306" s="27"/>
    </row>
    <row r="3307" spans="2:8" x14ac:dyDescent="0.3">
      <c r="B3307" s="27"/>
      <c r="H3307" s="27"/>
    </row>
    <row r="3308" spans="2:8" x14ac:dyDescent="0.3">
      <c r="B3308" s="27"/>
      <c r="H3308" s="27"/>
    </row>
    <row r="3309" spans="2:8" x14ac:dyDescent="0.3">
      <c r="B3309" s="27"/>
      <c r="H3309" s="27"/>
    </row>
    <row r="3310" spans="2:8" x14ac:dyDescent="0.3">
      <c r="B3310" s="27"/>
      <c r="H3310" s="27"/>
    </row>
    <row r="3311" spans="2:8" x14ac:dyDescent="0.3">
      <c r="B3311" s="27"/>
      <c r="H3311" s="27"/>
    </row>
    <row r="3312" spans="2:8" x14ac:dyDescent="0.3">
      <c r="B3312" s="27"/>
      <c r="H3312" s="27"/>
    </row>
    <row r="3313" spans="2:8" x14ac:dyDescent="0.3">
      <c r="B3313" s="27"/>
      <c r="H3313" s="27"/>
    </row>
    <row r="3314" spans="2:8" x14ac:dyDescent="0.3">
      <c r="B3314" s="27"/>
      <c r="H3314" s="27"/>
    </row>
    <row r="3315" spans="2:8" x14ac:dyDescent="0.3">
      <c r="B3315" s="27"/>
      <c r="H3315" s="27"/>
    </row>
    <row r="3316" spans="2:8" x14ac:dyDescent="0.3">
      <c r="B3316" s="27"/>
      <c r="H3316" s="27"/>
    </row>
    <row r="3317" spans="2:8" x14ac:dyDescent="0.3">
      <c r="B3317" s="27"/>
      <c r="H3317" s="27"/>
    </row>
    <row r="3318" spans="2:8" x14ac:dyDescent="0.3">
      <c r="B3318" s="27"/>
      <c r="H3318" s="27"/>
    </row>
    <row r="3319" spans="2:8" x14ac:dyDescent="0.3">
      <c r="B3319" s="27"/>
      <c r="H3319" s="27"/>
    </row>
    <row r="3320" spans="2:8" x14ac:dyDescent="0.3">
      <c r="B3320" s="27"/>
      <c r="H3320" s="27"/>
    </row>
    <row r="3321" spans="2:8" x14ac:dyDescent="0.3">
      <c r="B3321" s="27"/>
      <c r="H3321" s="27"/>
    </row>
    <row r="3322" spans="2:8" x14ac:dyDescent="0.3">
      <c r="B3322" s="27"/>
      <c r="H3322" s="27"/>
    </row>
    <row r="3323" spans="2:8" x14ac:dyDescent="0.3">
      <c r="B3323" s="27"/>
      <c r="H3323" s="27"/>
    </row>
    <row r="3324" spans="2:8" x14ac:dyDescent="0.3">
      <c r="B3324" s="27"/>
      <c r="H3324" s="27"/>
    </row>
    <row r="3325" spans="2:8" x14ac:dyDescent="0.3">
      <c r="B3325" s="27"/>
      <c r="H3325" s="27"/>
    </row>
    <row r="3326" spans="2:8" x14ac:dyDescent="0.3">
      <c r="B3326" s="27"/>
      <c r="H3326" s="27"/>
    </row>
    <row r="3327" spans="2:8" x14ac:dyDescent="0.3">
      <c r="B3327" s="27"/>
      <c r="H3327" s="27"/>
    </row>
    <row r="3328" spans="2:8" x14ac:dyDescent="0.3">
      <c r="B3328" s="27"/>
      <c r="H3328" s="27"/>
    </row>
    <row r="3329" spans="2:8" x14ac:dyDescent="0.3">
      <c r="B3329" s="27"/>
      <c r="H3329" s="27"/>
    </row>
    <row r="3330" spans="2:8" x14ac:dyDescent="0.3">
      <c r="B3330" s="27"/>
      <c r="H3330" s="27"/>
    </row>
    <row r="3331" spans="2:8" x14ac:dyDescent="0.3">
      <c r="B3331" s="27"/>
      <c r="H3331" s="27"/>
    </row>
    <row r="3332" spans="2:8" x14ac:dyDescent="0.3">
      <c r="B3332" s="27"/>
      <c r="H3332" s="27"/>
    </row>
    <row r="3333" spans="2:8" x14ac:dyDescent="0.3">
      <c r="B3333" s="27"/>
      <c r="H3333" s="27"/>
    </row>
    <row r="3334" spans="2:8" x14ac:dyDescent="0.3">
      <c r="B3334" s="27"/>
      <c r="H3334" s="27"/>
    </row>
    <row r="3335" spans="2:8" x14ac:dyDescent="0.3">
      <c r="B3335" s="27"/>
      <c r="H3335" s="27"/>
    </row>
    <row r="3336" spans="2:8" x14ac:dyDescent="0.3">
      <c r="B3336" s="27"/>
      <c r="H3336" s="27"/>
    </row>
    <row r="3337" spans="2:8" x14ac:dyDescent="0.3">
      <c r="B3337" s="27"/>
      <c r="H3337" s="27"/>
    </row>
    <row r="3338" spans="2:8" x14ac:dyDescent="0.3">
      <c r="B3338" s="27"/>
      <c r="H3338" s="27"/>
    </row>
    <row r="3339" spans="2:8" x14ac:dyDescent="0.3">
      <c r="B3339" s="27"/>
      <c r="H3339" s="27"/>
    </row>
    <row r="3340" spans="2:8" x14ac:dyDescent="0.3">
      <c r="B3340" s="27"/>
      <c r="H3340" s="27"/>
    </row>
    <row r="3341" spans="2:8" x14ac:dyDescent="0.3">
      <c r="B3341" s="27"/>
      <c r="H3341" s="27"/>
    </row>
    <row r="3342" spans="2:8" x14ac:dyDescent="0.3">
      <c r="B3342" s="27"/>
      <c r="H3342" s="27"/>
    </row>
    <row r="3343" spans="2:8" x14ac:dyDescent="0.3">
      <c r="B3343" s="27"/>
      <c r="H3343" s="27"/>
    </row>
    <row r="3344" spans="2:8" x14ac:dyDescent="0.3">
      <c r="B3344" s="27"/>
      <c r="H3344" s="27"/>
    </row>
    <row r="3345" spans="2:8" x14ac:dyDescent="0.3">
      <c r="B3345" s="27"/>
      <c r="H3345" s="27"/>
    </row>
    <row r="3346" spans="2:8" x14ac:dyDescent="0.3">
      <c r="B3346" s="27"/>
      <c r="H3346" s="27"/>
    </row>
    <row r="3347" spans="2:8" x14ac:dyDescent="0.3">
      <c r="B3347" s="27"/>
      <c r="H3347" s="27"/>
    </row>
    <row r="3348" spans="2:8" x14ac:dyDescent="0.3">
      <c r="B3348" s="27"/>
      <c r="H3348" s="27"/>
    </row>
    <row r="3349" spans="2:8" x14ac:dyDescent="0.3">
      <c r="B3349" s="27"/>
      <c r="H3349" s="27"/>
    </row>
    <row r="3350" spans="2:8" x14ac:dyDescent="0.3">
      <c r="B3350" s="27"/>
      <c r="H3350" s="27"/>
    </row>
    <row r="3351" spans="2:8" x14ac:dyDescent="0.3">
      <c r="B3351" s="27"/>
      <c r="H3351" s="27"/>
    </row>
    <row r="3352" spans="2:8" x14ac:dyDescent="0.3">
      <c r="B3352" s="27"/>
      <c r="H3352" s="27"/>
    </row>
    <row r="3353" spans="2:8" x14ac:dyDescent="0.3">
      <c r="B3353" s="27"/>
      <c r="H3353" s="27"/>
    </row>
  </sheetData>
  <mergeCells count="2">
    <mergeCell ref="A1:C1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6"/>
  <sheetViews>
    <sheetView zoomScaleNormal="100" workbookViewId="0">
      <selection activeCell="A593" sqref="A593:A1019"/>
    </sheetView>
  </sheetViews>
  <sheetFormatPr defaultRowHeight="14.4" x14ac:dyDescent="0.3"/>
  <cols>
    <col min="1" max="1" width="9.6640625" customWidth="1"/>
    <col min="6" max="8" width="8.6640625" customWidth="1"/>
    <col min="9" max="9" width="21.6640625" customWidth="1"/>
    <col min="10" max="10" width="12.109375" customWidth="1"/>
  </cols>
  <sheetData>
    <row r="1" spans="1:11" ht="21" customHeight="1" thickTop="1" thickBot="1" x14ac:dyDescent="0.35">
      <c r="A1" s="20" t="s">
        <v>13</v>
      </c>
      <c r="F1" s="52" t="s">
        <v>22</v>
      </c>
      <c r="G1" s="53"/>
      <c r="H1" s="53"/>
      <c r="I1" s="54"/>
      <c r="J1" s="21"/>
      <c r="K1" s="21"/>
    </row>
    <row r="2" spans="1:11" ht="15" thickTop="1" x14ac:dyDescent="0.3">
      <c r="A2" s="1">
        <v>60</v>
      </c>
      <c r="B2">
        <v>4107.5</v>
      </c>
      <c r="C2">
        <v>1.004</v>
      </c>
      <c r="F2" s="63" t="s">
        <v>38</v>
      </c>
      <c r="G2" s="64"/>
      <c r="H2" s="64"/>
      <c r="I2" s="23">
        <f>SLOPE('P1-N2'!C:C,'P1-N2'!A:A)</f>
        <v>7.5910143021796686E-5</v>
      </c>
      <c r="J2" s="3"/>
      <c r="K2" s="3"/>
    </row>
    <row r="3" spans="1:11" x14ac:dyDescent="0.3">
      <c r="A3" s="1">
        <v>120</v>
      </c>
      <c r="B3">
        <v>4108.7002000000002</v>
      </c>
      <c r="C3">
        <v>1.008</v>
      </c>
      <c r="F3" s="63" t="s">
        <v>39</v>
      </c>
      <c r="G3" s="64"/>
      <c r="H3" s="64"/>
      <c r="I3" s="26">
        <f>'Özellikler-Sonuçlar'!E4</f>
        <v>1.9999999999999999E-6</v>
      </c>
      <c r="J3" s="3"/>
      <c r="K3" s="3"/>
    </row>
    <row r="4" spans="1:11" ht="15" x14ac:dyDescent="0.25">
      <c r="A4" s="1">
        <v>180</v>
      </c>
      <c r="B4">
        <v>4109.1000999999997</v>
      </c>
      <c r="C4">
        <v>1.0129999999999999</v>
      </c>
      <c r="F4" s="63" t="s">
        <v>14</v>
      </c>
      <c r="G4" s="64"/>
      <c r="H4" s="64"/>
      <c r="I4" s="25">
        <f>AVERAGE(B2:B1250)</f>
        <v>4106.1348514382435</v>
      </c>
      <c r="J4" s="3"/>
      <c r="K4" s="3"/>
    </row>
    <row r="5" spans="1:11" x14ac:dyDescent="0.3">
      <c r="A5" s="1">
        <v>240</v>
      </c>
      <c r="B5">
        <v>4107.8999000000003</v>
      </c>
      <c r="C5">
        <v>1.0169999999999999</v>
      </c>
      <c r="F5" s="63" t="s">
        <v>15</v>
      </c>
      <c r="G5" s="64"/>
      <c r="H5" s="64"/>
      <c r="I5" s="15">
        <f>'Özellikler-Sonuçlar'!B6</f>
        <v>44</v>
      </c>
      <c r="J5" s="3"/>
      <c r="K5" s="3"/>
    </row>
    <row r="6" spans="1:11" x14ac:dyDescent="0.3">
      <c r="A6" s="1">
        <v>300</v>
      </c>
      <c r="B6">
        <v>4108.2997999999998</v>
      </c>
      <c r="C6">
        <v>1.022</v>
      </c>
      <c r="F6" s="63" t="s">
        <v>16</v>
      </c>
      <c r="G6" s="64"/>
      <c r="H6" s="64"/>
      <c r="I6" s="22">
        <f>'Özellikler-Sonuçlar'!B7</f>
        <v>76</v>
      </c>
      <c r="J6" s="3"/>
      <c r="K6" s="3"/>
    </row>
    <row r="7" spans="1:11" x14ac:dyDescent="0.3">
      <c r="A7" s="1">
        <v>360</v>
      </c>
      <c r="B7">
        <v>4107.5</v>
      </c>
      <c r="C7">
        <v>1.026</v>
      </c>
      <c r="F7" s="63" t="s">
        <v>17</v>
      </c>
      <c r="G7" s="64"/>
      <c r="H7" s="64"/>
      <c r="I7" s="15">
        <f>I5*10^-2</f>
        <v>0.44</v>
      </c>
      <c r="J7" s="3"/>
      <c r="K7" s="3"/>
    </row>
    <row r="8" spans="1:11" x14ac:dyDescent="0.3">
      <c r="A8" s="1">
        <v>420</v>
      </c>
      <c r="B8">
        <v>4108.2997999999998</v>
      </c>
      <c r="C8">
        <v>1.03</v>
      </c>
      <c r="F8" s="63" t="s">
        <v>18</v>
      </c>
      <c r="G8" s="64"/>
      <c r="H8" s="64"/>
      <c r="I8" s="15">
        <f>I6*10^-4</f>
        <v>7.6E-3</v>
      </c>
      <c r="J8" s="3"/>
      <c r="K8" s="3"/>
    </row>
    <row r="9" spans="1:11" x14ac:dyDescent="0.3">
      <c r="A9" s="1">
        <v>480</v>
      </c>
      <c r="B9">
        <v>4107.5</v>
      </c>
      <c r="C9">
        <v>1.0349999999999999</v>
      </c>
      <c r="F9" s="63" t="s">
        <v>19</v>
      </c>
      <c r="G9" s="64"/>
      <c r="H9" s="64"/>
      <c r="I9" s="15">
        <f>'Özellikler-Sonuçlar'!E3</f>
        <v>30.1</v>
      </c>
      <c r="J9" s="3"/>
      <c r="K9" s="3"/>
    </row>
    <row r="10" spans="1:11" x14ac:dyDescent="0.3">
      <c r="A10" s="1">
        <v>540</v>
      </c>
      <c r="B10">
        <v>4107.1000999999997</v>
      </c>
      <c r="C10">
        <v>1.0389999999999999</v>
      </c>
      <c r="F10" s="63" t="s">
        <v>20</v>
      </c>
      <c r="G10" s="64"/>
      <c r="H10" s="64"/>
      <c r="I10" s="15">
        <f>'Özellikler-Sonuçlar'!E5+273.15</f>
        <v>308.14999999999998</v>
      </c>
      <c r="J10" s="3"/>
      <c r="K10" s="3"/>
    </row>
    <row r="11" spans="1:11" ht="15.75" thickBot="1" x14ac:dyDescent="0.3">
      <c r="A11" s="1">
        <v>600</v>
      </c>
      <c r="B11">
        <v>4107.1000999999997</v>
      </c>
      <c r="C11">
        <v>1.044</v>
      </c>
      <c r="F11" s="61" t="s">
        <v>21</v>
      </c>
      <c r="G11" s="62"/>
      <c r="H11" s="62"/>
      <c r="I11" s="17">
        <f>0.082*76*1000/22414</f>
        <v>0.27804051039528865</v>
      </c>
      <c r="J11" s="3"/>
      <c r="K11" s="3"/>
    </row>
    <row r="12" spans="1:11" ht="15.75" thickTop="1" x14ac:dyDescent="0.25">
      <c r="A12" s="1">
        <v>660</v>
      </c>
      <c r="B12">
        <v>4107.1000999999997</v>
      </c>
      <c r="C12">
        <v>1.048</v>
      </c>
    </row>
    <row r="13" spans="1:11" ht="15" x14ac:dyDescent="0.25">
      <c r="A13" s="1">
        <v>720</v>
      </c>
      <c r="B13">
        <v>4108.7002000000002</v>
      </c>
      <c r="C13">
        <v>1.052</v>
      </c>
    </row>
    <row r="14" spans="1:11" ht="15.75" thickBot="1" x14ac:dyDescent="0.3">
      <c r="A14" s="1">
        <v>780</v>
      </c>
      <c r="B14">
        <v>4107.5</v>
      </c>
      <c r="C14">
        <v>1.056</v>
      </c>
    </row>
    <row r="15" spans="1:11" ht="15" thickTop="1" x14ac:dyDescent="0.3">
      <c r="A15" s="1">
        <v>840</v>
      </c>
      <c r="B15">
        <v>4108.2997999999998</v>
      </c>
      <c r="C15">
        <v>1.0609999999999999</v>
      </c>
      <c r="F15" s="55" t="s">
        <v>33</v>
      </c>
      <c r="G15" s="56"/>
      <c r="H15" s="56"/>
      <c r="I15" s="59">
        <f>10^10*(I2-I3)*I9*I8/(I7*I11*I10*I4)</f>
        <v>1.0922649477817252</v>
      </c>
    </row>
    <row r="16" spans="1:11" ht="15" thickBot="1" x14ac:dyDescent="0.35">
      <c r="A16" s="1">
        <v>900</v>
      </c>
      <c r="B16">
        <v>4107.1000999999997</v>
      </c>
      <c r="C16">
        <v>1.0649999999999999</v>
      </c>
      <c r="F16" s="57"/>
      <c r="G16" s="58"/>
      <c r="H16" s="58"/>
      <c r="I16" s="60"/>
    </row>
    <row r="17" spans="1:9" ht="15.75" thickTop="1" x14ac:dyDescent="0.25">
      <c r="A17" s="1">
        <v>960</v>
      </c>
      <c r="B17">
        <v>4107.8999000000003</v>
      </c>
      <c r="C17">
        <v>1.07</v>
      </c>
    </row>
    <row r="18" spans="1:9" ht="15.75" thickBot="1" x14ac:dyDescent="0.3">
      <c r="A18" s="1">
        <v>1020</v>
      </c>
      <c r="B18">
        <v>4107.5</v>
      </c>
      <c r="C18">
        <v>1.0740000000000001</v>
      </c>
    </row>
    <row r="19" spans="1:9" ht="15" thickTop="1" x14ac:dyDescent="0.3">
      <c r="A19" s="1">
        <v>1080</v>
      </c>
      <c r="B19">
        <v>4108.2997999999998</v>
      </c>
      <c r="C19">
        <v>1.079</v>
      </c>
      <c r="F19" s="55" t="s">
        <v>40</v>
      </c>
      <c r="G19" s="56"/>
      <c r="H19" s="56"/>
      <c r="I19" s="59">
        <f>(I15/I8)/10000</f>
        <v>1.4371907207654281E-2</v>
      </c>
    </row>
    <row r="20" spans="1:9" ht="15" thickBot="1" x14ac:dyDescent="0.35">
      <c r="A20" s="1">
        <v>1140</v>
      </c>
      <c r="B20">
        <v>4107.8999000000003</v>
      </c>
      <c r="C20">
        <v>1.083</v>
      </c>
      <c r="F20" s="57"/>
      <c r="G20" s="58"/>
      <c r="H20" s="58"/>
      <c r="I20" s="60"/>
    </row>
    <row r="21" spans="1:9" ht="15.75" thickTop="1" x14ac:dyDescent="0.25">
      <c r="A21" s="1">
        <v>1200</v>
      </c>
      <c r="B21">
        <v>4107.5</v>
      </c>
      <c r="C21">
        <v>1.087</v>
      </c>
    </row>
    <row r="22" spans="1:9" ht="15" x14ac:dyDescent="0.25">
      <c r="A22" s="1">
        <v>1260</v>
      </c>
      <c r="B22">
        <v>4108.2997999999998</v>
      </c>
      <c r="C22">
        <v>1.0920000000000001</v>
      </c>
    </row>
    <row r="23" spans="1:9" x14ac:dyDescent="0.3">
      <c r="A23" s="1">
        <v>1320</v>
      </c>
      <c r="B23">
        <v>4108.7002000000002</v>
      </c>
      <c r="C23">
        <v>1.0960000000000001</v>
      </c>
    </row>
    <row r="24" spans="1:9" x14ac:dyDescent="0.3">
      <c r="A24" s="1">
        <v>1380</v>
      </c>
      <c r="B24">
        <v>4107.8999000000003</v>
      </c>
      <c r="C24">
        <v>1.101</v>
      </c>
    </row>
    <row r="25" spans="1:9" x14ac:dyDescent="0.3">
      <c r="A25" s="1">
        <v>1440</v>
      </c>
      <c r="B25">
        <v>4108.7002000000002</v>
      </c>
      <c r="C25">
        <v>1.105</v>
      </c>
    </row>
    <row r="26" spans="1:9" x14ac:dyDescent="0.3">
      <c r="A26" s="1">
        <v>1500</v>
      </c>
      <c r="B26">
        <v>4107.8999000000003</v>
      </c>
      <c r="C26">
        <v>1.109</v>
      </c>
    </row>
    <row r="27" spans="1:9" x14ac:dyDescent="0.3">
      <c r="A27" s="1">
        <v>1560</v>
      </c>
      <c r="B27">
        <v>4109.1000999999997</v>
      </c>
      <c r="C27">
        <v>1.1140000000000001</v>
      </c>
    </row>
    <row r="28" spans="1:9" x14ac:dyDescent="0.3">
      <c r="A28" s="1">
        <v>1620</v>
      </c>
      <c r="B28">
        <v>4107.8999000000003</v>
      </c>
      <c r="C28">
        <v>1.1180000000000001</v>
      </c>
    </row>
    <row r="29" spans="1:9" x14ac:dyDescent="0.3">
      <c r="A29" s="1">
        <v>1680</v>
      </c>
      <c r="B29">
        <v>4107.8999000000003</v>
      </c>
      <c r="C29">
        <v>1.123</v>
      </c>
    </row>
    <row r="30" spans="1:9" x14ac:dyDescent="0.3">
      <c r="A30" s="1">
        <v>1740</v>
      </c>
      <c r="B30">
        <v>4108.7002000000002</v>
      </c>
      <c r="C30">
        <v>1.127</v>
      </c>
    </row>
    <row r="31" spans="1:9" x14ac:dyDescent="0.3">
      <c r="A31" s="1">
        <v>1800</v>
      </c>
      <c r="B31">
        <v>4109.5</v>
      </c>
      <c r="C31">
        <v>1.1319999999999999</v>
      </c>
    </row>
    <row r="32" spans="1:9" x14ac:dyDescent="0.3">
      <c r="A32" s="1">
        <v>1860</v>
      </c>
      <c r="B32">
        <v>4108.2997999999998</v>
      </c>
      <c r="C32">
        <v>1.1359999999999999</v>
      </c>
    </row>
    <row r="33" spans="1:3" x14ac:dyDescent="0.3">
      <c r="A33" s="1">
        <v>1920</v>
      </c>
      <c r="B33">
        <v>4109.1000999999997</v>
      </c>
      <c r="C33">
        <v>1.1399999999999999</v>
      </c>
    </row>
    <row r="34" spans="1:3" x14ac:dyDescent="0.3">
      <c r="A34" s="1">
        <v>1980</v>
      </c>
      <c r="B34">
        <v>4108.2997999999998</v>
      </c>
      <c r="C34">
        <v>1.145</v>
      </c>
    </row>
    <row r="35" spans="1:3" x14ac:dyDescent="0.3">
      <c r="A35" s="1">
        <v>2040</v>
      </c>
      <c r="B35">
        <v>4108.2997999999998</v>
      </c>
      <c r="C35">
        <v>1.149</v>
      </c>
    </row>
    <row r="36" spans="1:3" x14ac:dyDescent="0.3">
      <c r="A36" s="1">
        <v>2100</v>
      </c>
      <c r="B36">
        <v>4107.5</v>
      </c>
      <c r="C36">
        <v>1.149</v>
      </c>
    </row>
    <row r="37" spans="1:3" x14ac:dyDescent="0.3">
      <c r="A37" s="1">
        <v>2160</v>
      </c>
      <c r="B37">
        <v>4108.2997999999998</v>
      </c>
      <c r="C37">
        <v>1.1579999999999999</v>
      </c>
    </row>
    <row r="38" spans="1:3" x14ac:dyDescent="0.3">
      <c r="A38" s="1">
        <v>2220</v>
      </c>
      <c r="B38">
        <v>4108.2997999999998</v>
      </c>
      <c r="C38">
        <v>1.163</v>
      </c>
    </row>
    <row r="39" spans="1:3" x14ac:dyDescent="0.3">
      <c r="A39" s="1">
        <v>2280</v>
      </c>
      <c r="B39">
        <v>4108.2997999999998</v>
      </c>
      <c r="C39">
        <v>1.167</v>
      </c>
    </row>
    <row r="40" spans="1:3" x14ac:dyDescent="0.3">
      <c r="A40" s="1">
        <v>2340</v>
      </c>
      <c r="B40">
        <v>4107.5</v>
      </c>
      <c r="C40">
        <v>1.171</v>
      </c>
    </row>
    <row r="41" spans="1:3" x14ac:dyDescent="0.3">
      <c r="A41" s="1">
        <v>2400</v>
      </c>
      <c r="B41">
        <v>4107.5</v>
      </c>
      <c r="C41">
        <v>1.175</v>
      </c>
    </row>
    <row r="42" spans="1:3" x14ac:dyDescent="0.3">
      <c r="A42" s="1">
        <v>2460</v>
      </c>
      <c r="B42">
        <v>4107.1000999999997</v>
      </c>
      <c r="C42">
        <v>1.18</v>
      </c>
    </row>
    <row r="43" spans="1:3" x14ac:dyDescent="0.3">
      <c r="A43" s="1">
        <v>2520</v>
      </c>
      <c r="B43">
        <v>4107.1000999999997</v>
      </c>
      <c r="C43">
        <v>1.1839999999999999</v>
      </c>
    </row>
    <row r="44" spans="1:3" x14ac:dyDescent="0.3">
      <c r="A44" s="1">
        <v>2580</v>
      </c>
      <c r="B44">
        <v>4108.2997999999998</v>
      </c>
      <c r="C44">
        <v>1.1890000000000001</v>
      </c>
    </row>
    <row r="45" spans="1:3" x14ac:dyDescent="0.3">
      <c r="A45" s="1">
        <v>2640</v>
      </c>
      <c r="B45">
        <v>4107.8999000000003</v>
      </c>
      <c r="C45">
        <v>1.1930000000000001</v>
      </c>
    </row>
    <row r="46" spans="1:3" x14ac:dyDescent="0.3">
      <c r="A46" s="1">
        <v>2700</v>
      </c>
      <c r="B46">
        <v>4107.5</v>
      </c>
      <c r="C46">
        <v>1.198</v>
      </c>
    </row>
    <row r="47" spans="1:3" x14ac:dyDescent="0.3">
      <c r="A47" s="1">
        <v>2760</v>
      </c>
      <c r="B47">
        <v>4107.5</v>
      </c>
      <c r="C47">
        <v>1.202</v>
      </c>
    </row>
    <row r="48" spans="1:3" x14ac:dyDescent="0.3">
      <c r="A48" s="1">
        <v>2820</v>
      </c>
      <c r="B48">
        <v>4107.8999000000003</v>
      </c>
      <c r="C48">
        <v>1.206</v>
      </c>
    </row>
    <row r="49" spans="1:3" x14ac:dyDescent="0.3">
      <c r="A49" s="1">
        <v>2880</v>
      </c>
      <c r="B49">
        <v>4107.1000999999997</v>
      </c>
      <c r="C49">
        <v>1.2110000000000001</v>
      </c>
    </row>
    <row r="50" spans="1:3" x14ac:dyDescent="0.3">
      <c r="A50" s="1">
        <v>2940</v>
      </c>
      <c r="B50">
        <v>4107.1000999999997</v>
      </c>
      <c r="C50">
        <v>1.2150000000000001</v>
      </c>
    </row>
    <row r="51" spans="1:3" x14ac:dyDescent="0.3">
      <c r="A51" s="1">
        <v>3000</v>
      </c>
      <c r="B51">
        <v>4106.7002000000002</v>
      </c>
      <c r="C51">
        <v>1.22</v>
      </c>
    </row>
    <row r="52" spans="1:3" x14ac:dyDescent="0.3">
      <c r="A52" s="1">
        <v>3060</v>
      </c>
      <c r="B52">
        <v>4106.2997999999998</v>
      </c>
      <c r="C52">
        <v>1.224</v>
      </c>
    </row>
    <row r="53" spans="1:3" x14ac:dyDescent="0.3">
      <c r="A53" s="1">
        <v>3120</v>
      </c>
      <c r="B53">
        <v>4107.5</v>
      </c>
      <c r="C53">
        <v>1.228</v>
      </c>
    </row>
    <row r="54" spans="1:3" x14ac:dyDescent="0.3">
      <c r="A54" s="1">
        <v>3180</v>
      </c>
      <c r="B54">
        <v>4107.8999000000003</v>
      </c>
      <c r="C54">
        <v>1.2330000000000001</v>
      </c>
    </row>
    <row r="55" spans="1:3" x14ac:dyDescent="0.3">
      <c r="A55" s="1">
        <v>3240</v>
      </c>
      <c r="B55">
        <v>4107.8999000000003</v>
      </c>
      <c r="C55">
        <v>1.2370000000000001</v>
      </c>
    </row>
    <row r="56" spans="1:3" x14ac:dyDescent="0.3">
      <c r="A56" s="1">
        <v>3300</v>
      </c>
      <c r="B56">
        <v>4106.7002000000002</v>
      </c>
      <c r="C56">
        <v>1.2410000000000001</v>
      </c>
    </row>
    <row r="57" spans="1:3" x14ac:dyDescent="0.3">
      <c r="A57" s="1">
        <v>3360</v>
      </c>
      <c r="B57">
        <v>4108.2997999999998</v>
      </c>
      <c r="C57">
        <v>1.246</v>
      </c>
    </row>
    <row r="58" spans="1:3" x14ac:dyDescent="0.3">
      <c r="A58" s="1">
        <v>3420</v>
      </c>
      <c r="B58">
        <v>4108.7002000000002</v>
      </c>
      <c r="C58">
        <v>1.2509999999999999</v>
      </c>
    </row>
    <row r="59" spans="1:3" x14ac:dyDescent="0.3">
      <c r="A59" s="1">
        <v>3480</v>
      </c>
      <c r="B59">
        <v>4108.2997999999998</v>
      </c>
      <c r="C59">
        <v>1.2549999999999999</v>
      </c>
    </row>
    <row r="60" spans="1:3" x14ac:dyDescent="0.3">
      <c r="A60" s="1">
        <v>3540</v>
      </c>
      <c r="B60">
        <v>4106.2997999999998</v>
      </c>
      <c r="C60">
        <v>1.2589999999999999</v>
      </c>
    </row>
    <row r="61" spans="1:3" x14ac:dyDescent="0.3">
      <c r="A61" s="1">
        <v>3600</v>
      </c>
      <c r="B61">
        <v>4107.1000999999997</v>
      </c>
      <c r="C61">
        <v>1.264</v>
      </c>
    </row>
    <row r="62" spans="1:3" x14ac:dyDescent="0.3">
      <c r="A62" s="1">
        <v>3660</v>
      </c>
      <c r="B62">
        <v>4106.2997999999998</v>
      </c>
      <c r="C62">
        <v>1.268</v>
      </c>
    </row>
    <row r="63" spans="1:3" x14ac:dyDescent="0.3">
      <c r="A63" s="1">
        <v>3720</v>
      </c>
      <c r="B63">
        <v>4107.8999000000003</v>
      </c>
      <c r="C63">
        <v>1.272</v>
      </c>
    </row>
    <row r="64" spans="1:3" x14ac:dyDescent="0.3">
      <c r="A64" s="1">
        <v>3780</v>
      </c>
      <c r="B64">
        <v>4107.8999000000003</v>
      </c>
      <c r="C64">
        <v>1.2769999999999999</v>
      </c>
    </row>
    <row r="65" spans="1:3" x14ac:dyDescent="0.3">
      <c r="A65" s="1">
        <v>3840</v>
      </c>
      <c r="B65">
        <v>4106.7002000000002</v>
      </c>
      <c r="C65">
        <v>1.2809999999999999</v>
      </c>
    </row>
    <row r="66" spans="1:3" x14ac:dyDescent="0.3">
      <c r="A66" s="1">
        <v>3900</v>
      </c>
      <c r="B66">
        <v>4107.8999000000003</v>
      </c>
      <c r="C66">
        <v>1.286</v>
      </c>
    </row>
    <row r="67" spans="1:3" x14ac:dyDescent="0.3">
      <c r="A67" s="1">
        <v>3960</v>
      </c>
      <c r="B67">
        <v>4107.8999000000003</v>
      </c>
      <c r="C67">
        <v>1.2909999999999999</v>
      </c>
    </row>
    <row r="68" spans="1:3" x14ac:dyDescent="0.3">
      <c r="A68" s="1">
        <v>4020</v>
      </c>
      <c r="B68">
        <v>4107.8999000000003</v>
      </c>
      <c r="C68">
        <v>1.2909999999999999</v>
      </c>
    </row>
    <row r="69" spans="1:3" x14ac:dyDescent="0.3">
      <c r="A69" s="1">
        <v>4080</v>
      </c>
      <c r="B69">
        <v>4107.5</v>
      </c>
      <c r="C69">
        <v>1.2989999999999999</v>
      </c>
    </row>
    <row r="70" spans="1:3" x14ac:dyDescent="0.3">
      <c r="A70" s="1">
        <v>4140</v>
      </c>
      <c r="B70">
        <v>4106.7002000000002</v>
      </c>
      <c r="C70">
        <v>1.304</v>
      </c>
    </row>
    <row r="71" spans="1:3" x14ac:dyDescent="0.3">
      <c r="A71" s="1">
        <v>4200</v>
      </c>
      <c r="B71">
        <v>4107.8999000000003</v>
      </c>
      <c r="C71">
        <v>1.3080000000000001</v>
      </c>
    </row>
    <row r="72" spans="1:3" x14ac:dyDescent="0.3">
      <c r="A72" s="1">
        <v>4260</v>
      </c>
      <c r="B72">
        <v>4106.7002000000002</v>
      </c>
      <c r="C72">
        <v>1.3120000000000001</v>
      </c>
    </row>
    <row r="73" spans="1:3" x14ac:dyDescent="0.3">
      <c r="A73" s="1">
        <v>4320</v>
      </c>
      <c r="B73">
        <v>4107.5</v>
      </c>
      <c r="C73">
        <v>1.3169999999999999</v>
      </c>
    </row>
    <row r="74" spans="1:3" x14ac:dyDescent="0.3">
      <c r="A74" s="1">
        <v>4380</v>
      </c>
      <c r="B74">
        <v>4107.1000999999997</v>
      </c>
      <c r="C74">
        <v>1.321</v>
      </c>
    </row>
    <row r="75" spans="1:3" x14ac:dyDescent="0.3">
      <c r="A75" s="1">
        <v>4440</v>
      </c>
      <c r="B75">
        <v>4109.1000999999997</v>
      </c>
      <c r="C75">
        <v>1.3260000000000001</v>
      </c>
    </row>
    <row r="76" spans="1:3" x14ac:dyDescent="0.3">
      <c r="A76" s="1">
        <v>4500</v>
      </c>
      <c r="B76">
        <v>4108.2997999999998</v>
      </c>
      <c r="C76">
        <v>1.33</v>
      </c>
    </row>
    <row r="77" spans="1:3" x14ac:dyDescent="0.3">
      <c r="A77" s="1">
        <v>4560</v>
      </c>
      <c r="B77">
        <v>4107.8999000000003</v>
      </c>
      <c r="C77">
        <v>1.335</v>
      </c>
    </row>
    <row r="78" spans="1:3" x14ac:dyDescent="0.3">
      <c r="A78" s="1">
        <v>4620</v>
      </c>
      <c r="B78">
        <v>4107.8999000000003</v>
      </c>
      <c r="C78">
        <v>1.339</v>
      </c>
    </row>
    <row r="79" spans="1:3" x14ac:dyDescent="0.3">
      <c r="A79" s="1">
        <v>4680</v>
      </c>
      <c r="B79">
        <v>4107.5</v>
      </c>
      <c r="C79">
        <v>1.343</v>
      </c>
    </row>
    <row r="80" spans="1:3" x14ac:dyDescent="0.3">
      <c r="A80" s="1">
        <v>4740</v>
      </c>
      <c r="B80">
        <v>4108.2997999999998</v>
      </c>
      <c r="C80">
        <v>1.3480000000000001</v>
      </c>
    </row>
    <row r="81" spans="1:3" x14ac:dyDescent="0.3">
      <c r="A81" s="1">
        <v>4800</v>
      </c>
      <c r="B81">
        <v>4108.2997999999998</v>
      </c>
      <c r="C81">
        <v>1.3520000000000001</v>
      </c>
    </row>
    <row r="82" spans="1:3" x14ac:dyDescent="0.3">
      <c r="A82" s="1">
        <v>4860</v>
      </c>
      <c r="B82">
        <v>4107.8999000000003</v>
      </c>
      <c r="C82">
        <v>1.357</v>
      </c>
    </row>
    <row r="83" spans="1:3" x14ac:dyDescent="0.3">
      <c r="A83" s="1">
        <v>4920</v>
      </c>
      <c r="B83">
        <v>4107.1000999999997</v>
      </c>
      <c r="C83">
        <v>1.361</v>
      </c>
    </row>
    <row r="84" spans="1:3" x14ac:dyDescent="0.3">
      <c r="A84" s="1">
        <v>4980</v>
      </c>
      <c r="B84">
        <v>4107.8999000000003</v>
      </c>
      <c r="C84">
        <v>1.3660000000000001</v>
      </c>
    </row>
    <row r="85" spans="1:3" x14ac:dyDescent="0.3">
      <c r="A85" s="1">
        <v>5040</v>
      </c>
      <c r="B85">
        <v>4109.1000999999997</v>
      </c>
      <c r="C85">
        <v>1.371</v>
      </c>
    </row>
    <row r="86" spans="1:3" x14ac:dyDescent="0.3">
      <c r="A86" s="1">
        <v>5100</v>
      </c>
      <c r="B86">
        <v>4108.7002000000002</v>
      </c>
      <c r="C86">
        <v>1.375</v>
      </c>
    </row>
    <row r="87" spans="1:3" x14ac:dyDescent="0.3">
      <c r="A87" s="1">
        <v>5160</v>
      </c>
      <c r="B87">
        <v>4107.1000999999997</v>
      </c>
      <c r="C87">
        <v>1.379</v>
      </c>
    </row>
    <row r="88" spans="1:3" x14ac:dyDescent="0.3">
      <c r="A88" s="1">
        <v>5220</v>
      </c>
      <c r="B88">
        <v>4107.8999000000003</v>
      </c>
      <c r="C88">
        <v>1.383</v>
      </c>
    </row>
    <row r="89" spans="1:3" x14ac:dyDescent="0.3">
      <c r="A89" s="1">
        <v>5280</v>
      </c>
      <c r="B89">
        <v>4107.1000999999997</v>
      </c>
      <c r="C89">
        <v>1.3879999999999999</v>
      </c>
    </row>
    <row r="90" spans="1:3" x14ac:dyDescent="0.3">
      <c r="A90" s="1">
        <v>5340</v>
      </c>
      <c r="B90">
        <v>4108.2997999999998</v>
      </c>
      <c r="C90">
        <v>1.3919999999999999</v>
      </c>
    </row>
    <row r="91" spans="1:3" x14ac:dyDescent="0.3">
      <c r="A91" s="1">
        <v>5400</v>
      </c>
      <c r="B91">
        <v>4107.1000999999997</v>
      </c>
      <c r="C91">
        <v>1.397</v>
      </c>
    </row>
    <row r="92" spans="1:3" x14ac:dyDescent="0.3">
      <c r="A92" s="1">
        <v>5460</v>
      </c>
      <c r="B92">
        <v>4108.2997999999998</v>
      </c>
      <c r="C92">
        <v>1.401</v>
      </c>
    </row>
    <row r="93" spans="1:3" x14ac:dyDescent="0.3">
      <c r="A93" s="1">
        <v>5520</v>
      </c>
      <c r="B93">
        <v>4107.5</v>
      </c>
      <c r="C93">
        <v>1.4059999999999999</v>
      </c>
    </row>
    <row r="94" spans="1:3" x14ac:dyDescent="0.3">
      <c r="A94" s="1">
        <v>5580</v>
      </c>
      <c r="B94">
        <v>4108.2997999999998</v>
      </c>
      <c r="C94">
        <v>1.41</v>
      </c>
    </row>
    <row r="95" spans="1:3" x14ac:dyDescent="0.3">
      <c r="A95" s="1">
        <v>5640</v>
      </c>
      <c r="B95">
        <v>4107.5</v>
      </c>
      <c r="C95">
        <v>1.415</v>
      </c>
    </row>
    <row r="96" spans="1:3" x14ac:dyDescent="0.3">
      <c r="A96" s="1">
        <v>5700</v>
      </c>
      <c r="B96">
        <v>4106.2997999999998</v>
      </c>
      <c r="C96">
        <v>1.419</v>
      </c>
    </row>
    <row r="97" spans="1:3" x14ac:dyDescent="0.3">
      <c r="A97" s="1">
        <v>5760</v>
      </c>
      <c r="B97">
        <v>4107.8999000000003</v>
      </c>
      <c r="C97">
        <v>1.423</v>
      </c>
    </row>
    <row r="98" spans="1:3" x14ac:dyDescent="0.3">
      <c r="A98" s="1">
        <v>5820</v>
      </c>
      <c r="B98">
        <v>4107.5</v>
      </c>
      <c r="C98">
        <v>1.4279999999999999</v>
      </c>
    </row>
    <row r="99" spans="1:3" x14ac:dyDescent="0.3">
      <c r="A99" s="1">
        <v>5880</v>
      </c>
      <c r="B99">
        <v>4107.5</v>
      </c>
      <c r="C99">
        <v>1.4319999999999999</v>
      </c>
    </row>
    <row r="100" spans="1:3" x14ac:dyDescent="0.3">
      <c r="A100" s="1">
        <v>5940</v>
      </c>
      <c r="B100">
        <v>4107.1000999999997</v>
      </c>
      <c r="C100">
        <v>1.4370000000000001</v>
      </c>
    </row>
    <row r="101" spans="1:3" x14ac:dyDescent="0.3">
      <c r="A101" s="1">
        <v>6000</v>
      </c>
      <c r="B101">
        <v>4108.2997999999998</v>
      </c>
      <c r="C101">
        <v>1.4410000000000001</v>
      </c>
    </row>
    <row r="102" spans="1:3" x14ac:dyDescent="0.3">
      <c r="A102" s="1">
        <v>6060</v>
      </c>
      <c r="B102">
        <v>4108.2997999999998</v>
      </c>
      <c r="C102">
        <v>1.446</v>
      </c>
    </row>
    <row r="103" spans="1:3" x14ac:dyDescent="0.3">
      <c r="A103" s="1">
        <v>6120</v>
      </c>
      <c r="B103">
        <v>4107.8999000000003</v>
      </c>
      <c r="C103">
        <v>1.45</v>
      </c>
    </row>
    <row r="104" spans="1:3" x14ac:dyDescent="0.3">
      <c r="A104" s="1">
        <v>6180</v>
      </c>
      <c r="B104">
        <v>4109.8999000000003</v>
      </c>
      <c r="C104">
        <v>1.454</v>
      </c>
    </row>
    <row r="105" spans="1:3" x14ac:dyDescent="0.3">
      <c r="A105" s="1">
        <v>6240</v>
      </c>
      <c r="B105">
        <v>4109.8999000000003</v>
      </c>
      <c r="C105">
        <v>1.4590000000000001</v>
      </c>
    </row>
    <row r="106" spans="1:3" x14ac:dyDescent="0.3">
      <c r="A106" s="1">
        <v>6300</v>
      </c>
      <c r="B106">
        <v>4108.2997999999998</v>
      </c>
      <c r="C106">
        <v>1.4630000000000001</v>
      </c>
    </row>
    <row r="107" spans="1:3" x14ac:dyDescent="0.3">
      <c r="A107" s="1">
        <v>6360</v>
      </c>
      <c r="B107">
        <v>4108.7002000000002</v>
      </c>
      <c r="C107">
        <v>1.468</v>
      </c>
    </row>
    <row r="108" spans="1:3" x14ac:dyDescent="0.3">
      <c r="A108" s="1">
        <v>6420</v>
      </c>
      <c r="B108">
        <v>4108.2997999999998</v>
      </c>
      <c r="C108">
        <v>1.472</v>
      </c>
    </row>
    <row r="109" spans="1:3" x14ac:dyDescent="0.3">
      <c r="A109" s="1">
        <v>6480</v>
      </c>
      <c r="B109">
        <v>4107.5</v>
      </c>
      <c r="C109">
        <v>1.4770000000000001</v>
      </c>
    </row>
    <row r="110" spans="1:3" x14ac:dyDescent="0.3">
      <c r="A110" s="1">
        <v>6540</v>
      </c>
      <c r="B110">
        <v>4107.1000999999997</v>
      </c>
      <c r="C110">
        <v>1.4810000000000001</v>
      </c>
    </row>
    <row r="111" spans="1:3" x14ac:dyDescent="0.3">
      <c r="A111" s="1">
        <v>6600</v>
      </c>
      <c r="B111">
        <v>4107.1000999999997</v>
      </c>
      <c r="C111">
        <v>1.486</v>
      </c>
    </row>
    <row r="112" spans="1:3" x14ac:dyDescent="0.3">
      <c r="A112" s="1">
        <v>6660</v>
      </c>
      <c r="B112">
        <v>4107.5</v>
      </c>
      <c r="C112">
        <v>1.49</v>
      </c>
    </row>
    <row r="113" spans="1:3" x14ac:dyDescent="0.3">
      <c r="A113" s="1">
        <v>6720</v>
      </c>
      <c r="B113">
        <v>4108.2997999999998</v>
      </c>
      <c r="C113">
        <v>1.4950000000000001</v>
      </c>
    </row>
    <row r="114" spans="1:3" x14ac:dyDescent="0.3">
      <c r="A114" s="1">
        <v>6780</v>
      </c>
      <c r="B114">
        <v>4107.1000999999997</v>
      </c>
      <c r="C114">
        <v>1.4990000000000001</v>
      </c>
    </row>
    <row r="115" spans="1:3" x14ac:dyDescent="0.3">
      <c r="A115" s="1">
        <v>6840</v>
      </c>
      <c r="B115">
        <v>4108.2997999999998</v>
      </c>
      <c r="C115">
        <v>1.5029999999999999</v>
      </c>
    </row>
    <row r="116" spans="1:3" x14ac:dyDescent="0.3">
      <c r="A116" s="1">
        <v>6900</v>
      </c>
      <c r="B116">
        <v>4107.1000999999997</v>
      </c>
      <c r="C116">
        <v>1.508</v>
      </c>
    </row>
    <row r="117" spans="1:3" x14ac:dyDescent="0.3">
      <c r="A117" s="1">
        <v>6960</v>
      </c>
      <c r="B117">
        <v>4105.8999000000003</v>
      </c>
      <c r="C117">
        <v>1.512</v>
      </c>
    </row>
    <row r="118" spans="1:3" x14ac:dyDescent="0.3">
      <c r="A118" s="1">
        <v>7020</v>
      </c>
      <c r="B118">
        <v>4106.7002000000002</v>
      </c>
      <c r="C118">
        <v>1.5169999999999999</v>
      </c>
    </row>
    <row r="119" spans="1:3" x14ac:dyDescent="0.3">
      <c r="A119" s="1">
        <v>7080</v>
      </c>
      <c r="B119">
        <v>4109.1000999999997</v>
      </c>
      <c r="C119">
        <v>1.5209999999999999</v>
      </c>
    </row>
    <row r="120" spans="1:3" x14ac:dyDescent="0.3">
      <c r="A120" s="1">
        <v>7140</v>
      </c>
      <c r="B120">
        <v>4107.5</v>
      </c>
      <c r="C120">
        <v>1.526</v>
      </c>
    </row>
    <row r="121" spans="1:3" x14ac:dyDescent="0.3">
      <c r="A121" s="1">
        <v>7200</v>
      </c>
      <c r="B121">
        <v>4108.7002000000002</v>
      </c>
      <c r="C121">
        <v>1.5309999999999999</v>
      </c>
    </row>
    <row r="122" spans="1:3" x14ac:dyDescent="0.3">
      <c r="A122" s="1">
        <v>7260</v>
      </c>
      <c r="B122">
        <v>4106.7002000000002</v>
      </c>
      <c r="C122">
        <v>1.5349999999999999</v>
      </c>
    </row>
    <row r="123" spans="1:3" x14ac:dyDescent="0.3">
      <c r="A123" s="1">
        <v>7320</v>
      </c>
      <c r="B123">
        <v>4107.5</v>
      </c>
      <c r="C123">
        <v>1.5389999999999999</v>
      </c>
    </row>
    <row r="124" spans="1:3" x14ac:dyDescent="0.3">
      <c r="A124" s="1">
        <v>7380</v>
      </c>
      <c r="B124">
        <v>4107.5</v>
      </c>
      <c r="C124">
        <v>1.544</v>
      </c>
    </row>
    <row r="125" spans="1:3" x14ac:dyDescent="0.3">
      <c r="A125" s="1">
        <v>7440</v>
      </c>
      <c r="B125">
        <v>4107.5</v>
      </c>
      <c r="C125">
        <v>1.548</v>
      </c>
    </row>
    <row r="126" spans="1:3" x14ac:dyDescent="0.3">
      <c r="A126" s="1">
        <v>7500</v>
      </c>
      <c r="B126">
        <v>4107.5</v>
      </c>
      <c r="C126">
        <v>1.5529999999999999</v>
      </c>
    </row>
    <row r="127" spans="1:3" x14ac:dyDescent="0.3">
      <c r="A127" s="1">
        <v>7560</v>
      </c>
      <c r="B127">
        <v>4107.1000999999997</v>
      </c>
      <c r="C127">
        <v>1.5569999999999999</v>
      </c>
    </row>
    <row r="128" spans="1:3" x14ac:dyDescent="0.3">
      <c r="A128" s="1">
        <v>7620</v>
      </c>
      <c r="B128">
        <v>4107.8999000000003</v>
      </c>
      <c r="C128">
        <v>1.5609999999999999</v>
      </c>
    </row>
    <row r="129" spans="1:3" x14ac:dyDescent="0.3">
      <c r="A129" s="1">
        <v>7680</v>
      </c>
      <c r="B129">
        <v>4107.1000999999997</v>
      </c>
      <c r="C129">
        <v>1.5660000000000001</v>
      </c>
    </row>
    <row r="130" spans="1:3" x14ac:dyDescent="0.3">
      <c r="A130" s="1">
        <v>7740</v>
      </c>
      <c r="B130">
        <v>4106.7002000000002</v>
      </c>
      <c r="C130">
        <v>1.571</v>
      </c>
    </row>
    <row r="131" spans="1:3" x14ac:dyDescent="0.3">
      <c r="A131" s="1">
        <v>7800</v>
      </c>
      <c r="B131">
        <v>4106.7002000000002</v>
      </c>
      <c r="C131">
        <v>1.575</v>
      </c>
    </row>
    <row r="132" spans="1:3" x14ac:dyDescent="0.3">
      <c r="A132" s="1">
        <v>7860</v>
      </c>
      <c r="B132">
        <v>4106.7002000000002</v>
      </c>
      <c r="C132">
        <v>1.579</v>
      </c>
    </row>
    <row r="133" spans="1:3" x14ac:dyDescent="0.3">
      <c r="A133" s="1">
        <v>7920</v>
      </c>
      <c r="B133">
        <v>4106.7002000000002</v>
      </c>
      <c r="C133">
        <v>1.5840000000000001</v>
      </c>
    </row>
    <row r="134" spans="1:3" x14ac:dyDescent="0.3">
      <c r="A134" s="1">
        <v>7980</v>
      </c>
      <c r="B134">
        <v>4106.2997999999998</v>
      </c>
      <c r="C134">
        <v>1.5880000000000001</v>
      </c>
    </row>
    <row r="135" spans="1:3" x14ac:dyDescent="0.3">
      <c r="A135" s="1">
        <v>8040</v>
      </c>
      <c r="B135">
        <v>4107.5</v>
      </c>
      <c r="C135">
        <v>1.593</v>
      </c>
    </row>
    <row r="136" spans="1:3" x14ac:dyDescent="0.3">
      <c r="A136" s="1">
        <v>8100</v>
      </c>
      <c r="B136">
        <v>4107.8999000000003</v>
      </c>
      <c r="C136">
        <v>1.597</v>
      </c>
    </row>
    <row r="137" spans="1:3" x14ac:dyDescent="0.3">
      <c r="A137" s="1">
        <v>8160</v>
      </c>
      <c r="B137">
        <v>4106.7002000000002</v>
      </c>
      <c r="C137">
        <v>1.6020000000000001</v>
      </c>
    </row>
    <row r="138" spans="1:3" x14ac:dyDescent="0.3">
      <c r="A138" s="1">
        <v>8220</v>
      </c>
      <c r="B138">
        <v>4107.1000999999997</v>
      </c>
      <c r="C138">
        <v>1.6060000000000001</v>
      </c>
    </row>
    <row r="139" spans="1:3" x14ac:dyDescent="0.3">
      <c r="A139" s="1">
        <v>8280</v>
      </c>
      <c r="B139">
        <v>4107.5</v>
      </c>
      <c r="C139">
        <v>1.611</v>
      </c>
    </row>
    <row r="140" spans="1:3" x14ac:dyDescent="0.3">
      <c r="A140" s="1">
        <v>8340</v>
      </c>
      <c r="B140">
        <v>4107.5</v>
      </c>
      <c r="C140">
        <v>1.615</v>
      </c>
    </row>
    <row r="141" spans="1:3" x14ac:dyDescent="0.3">
      <c r="A141" s="1">
        <v>8400</v>
      </c>
      <c r="B141">
        <v>4105.8999000000003</v>
      </c>
      <c r="C141">
        <v>1.62</v>
      </c>
    </row>
    <row r="142" spans="1:3" x14ac:dyDescent="0.3">
      <c r="A142" s="1">
        <v>8460</v>
      </c>
      <c r="B142">
        <v>4107.5</v>
      </c>
      <c r="C142">
        <v>1.6240000000000001</v>
      </c>
    </row>
    <row r="143" spans="1:3" x14ac:dyDescent="0.3">
      <c r="A143" s="1">
        <v>8520</v>
      </c>
      <c r="B143">
        <v>4107.1000999999997</v>
      </c>
      <c r="C143">
        <v>1.6279999999999999</v>
      </c>
    </row>
    <row r="144" spans="1:3" x14ac:dyDescent="0.3">
      <c r="A144" s="1">
        <v>8580</v>
      </c>
      <c r="B144">
        <v>4107.8999000000003</v>
      </c>
      <c r="C144">
        <v>1.633</v>
      </c>
    </row>
    <row r="145" spans="1:3" x14ac:dyDescent="0.3">
      <c r="A145" s="1">
        <v>8640</v>
      </c>
      <c r="B145">
        <v>4107.5</v>
      </c>
      <c r="C145">
        <v>1.637</v>
      </c>
    </row>
    <row r="146" spans="1:3" x14ac:dyDescent="0.3">
      <c r="A146" s="1">
        <v>8700</v>
      </c>
      <c r="B146">
        <v>4107.1000999999997</v>
      </c>
      <c r="C146">
        <v>1.6419999999999999</v>
      </c>
    </row>
    <row r="147" spans="1:3" x14ac:dyDescent="0.3">
      <c r="A147" s="1">
        <v>8760</v>
      </c>
      <c r="B147">
        <v>4107.5</v>
      </c>
      <c r="C147">
        <v>1.6459999999999999</v>
      </c>
    </row>
    <row r="148" spans="1:3" x14ac:dyDescent="0.3">
      <c r="A148" s="1">
        <v>8820</v>
      </c>
      <c r="B148">
        <v>4108.7002000000002</v>
      </c>
      <c r="C148">
        <v>1.651</v>
      </c>
    </row>
    <row r="149" spans="1:3" x14ac:dyDescent="0.3">
      <c r="A149" s="1">
        <v>8880</v>
      </c>
      <c r="B149">
        <v>4108.2997999999998</v>
      </c>
      <c r="C149">
        <v>1.655</v>
      </c>
    </row>
    <row r="150" spans="1:3" x14ac:dyDescent="0.3">
      <c r="A150" s="1">
        <v>8940</v>
      </c>
      <c r="B150">
        <v>4107.1000999999997</v>
      </c>
      <c r="C150">
        <v>1.66</v>
      </c>
    </row>
    <row r="151" spans="1:3" x14ac:dyDescent="0.3">
      <c r="A151" s="1">
        <v>9000</v>
      </c>
      <c r="B151">
        <v>4108.2997999999998</v>
      </c>
      <c r="C151">
        <v>1.6639999999999999</v>
      </c>
    </row>
    <row r="152" spans="1:3" x14ac:dyDescent="0.3">
      <c r="A152" s="1">
        <v>9060</v>
      </c>
      <c r="B152">
        <v>4107.5</v>
      </c>
      <c r="C152">
        <v>1.669</v>
      </c>
    </row>
    <row r="153" spans="1:3" x14ac:dyDescent="0.3">
      <c r="A153" s="1">
        <v>9120</v>
      </c>
      <c r="B153">
        <v>4107.8999000000003</v>
      </c>
      <c r="C153">
        <v>1.673</v>
      </c>
    </row>
    <row r="154" spans="1:3" x14ac:dyDescent="0.3">
      <c r="A154" s="1">
        <v>9180</v>
      </c>
      <c r="B154">
        <v>4107.5</v>
      </c>
      <c r="C154">
        <v>1.6779999999999999</v>
      </c>
    </row>
    <row r="155" spans="1:3" x14ac:dyDescent="0.3">
      <c r="A155" s="1">
        <v>9240</v>
      </c>
      <c r="B155">
        <v>4107.1000999999997</v>
      </c>
      <c r="C155">
        <v>1.6819999999999999</v>
      </c>
    </row>
    <row r="156" spans="1:3" x14ac:dyDescent="0.3">
      <c r="A156" s="1">
        <v>9300</v>
      </c>
      <c r="B156">
        <v>4107.8999000000003</v>
      </c>
      <c r="C156">
        <v>1.6870000000000001</v>
      </c>
    </row>
    <row r="157" spans="1:3" x14ac:dyDescent="0.3">
      <c r="A157" s="1">
        <v>9360</v>
      </c>
      <c r="B157">
        <v>4107.5</v>
      </c>
      <c r="C157">
        <v>1.6910000000000001</v>
      </c>
    </row>
    <row r="158" spans="1:3" x14ac:dyDescent="0.3">
      <c r="A158" s="1">
        <v>9420</v>
      </c>
      <c r="B158">
        <v>4107.8999000000003</v>
      </c>
      <c r="C158">
        <v>1.696</v>
      </c>
    </row>
    <row r="159" spans="1:3" x14ac:dyDescent="0.3">
      <c r="A159" s="1">
        <v>9480</v>
      </c>
      <c r="B159">
        <v>4107.8999000000003</v>
      </c>
      <c r="C159">
        <v>1.7</v>
      </c>
    </row>
    <row r="160" spans="1:3" x14ac:dyDescent="0.3">
      <c r="A160" s="1">
        <v>9540</v>
      </c>
      <c r="B160">
        <v>4107.8999000000003</v>
      </c>
      <c r="C160">
        <v>1.704</v>
      </c>
    </row>
    <row r="161" spans="1:3" x14ac:dyDescent="0.3">
      <c r="A161" s="1">
        <v>9600</v>
      </c>
      <c r="B161">
        <v>4107.5</v>
      </c>
      <c r="C161">
        <v>1.7090000000000001</v>
      </c>
    </row>
    <row r="162" spans="1:3" x14ac:dyDescent="0.3">
      <c r="A162" s="1">
        <v>9660</v>
      </c>
      <c r="B162">
        <v>4107.1000999999997</v>
      </c>
      <c r="C162">
        <v>1.7130000000000001</v>
      </c>
    </row>
    <row r="163" spans="1:3" x14ac:dyDescent="0.3">
      <c r="A163" s="1">
        <v>9720</v>
      </c>
      <c r="B163">
        <v>4106.7002000000002</v>
      </c>
      <c r="C163">
        <v>1.718</v>
      </c>
    </row>
    <row r="164" spans="1:3" x14ac:dyDescent="0.3">
      <c r="A164" s="1">
        <v>9780</v>
      </c>
      <c r="B164">
        <v>4107.1000999999997</v>
      </c>
      <c r="C164">
        <v>1.722</v>
      </c>
    </row>
    <row r="165" spans="1:3" x14ac:dyDescent="0.3">
      <c r="A165" s="1">
        <v>9840</v>
      </c>
      <c r="B165">
        <v>4106.2997999999998</v>
      </c>
      <c r="C165">
        <v>1.7270000000000001</v>
      </c>
    </row>
    <row r="166" spans="1:3" x14ac:dyDescent="0.3">
      <c r="A166" s="1">
        <v>9900</v>
      </c>
      <c r="B166">
        <v>4106.7002000000002</v>
      </c>
      <c r="C166">
        <v>1.732</v>
      </c>
    </row>
    <row r="167" spans="1:3" x14ac:dyDescent="0.3">
      <c r="A167" s="1">
        <v>9960</v>
      </c>
      <c r="B167">
        <v>4106.7002000000002</v>
      </c>
      <c r="C167">
        <v>1.736</v>
      </c>
    </row>
    <row r="168" spans="1:3" x14ac:dyDescent="0.3">
      <c r="A168" s="1">
        <v>10020</v>
      </c>
      <c r="B168">
        <v>4106.2997999999998</v>
      </c>
      <c r="C168">
        <v>1.74</v>
      </c>
    </row>
    <row r="169" spans="1:3" x14ac:dyDescent="0.3">
      <c r="A169" s="1">
        <v>10080</v>
      </c>
      <c r="B169">
        <v>4107.1000999999997</v>
      </c>
      <c r="C169">
        <v>1.744</v>
      </c>
    </row>
    <row r="170" spans="1:3" x14ac:dyDescent="0.3">
      <c r="A170" s="1">
        <v>10140</v>
      </c>
      <c r="B170">
        <v>4106.2997999999998</v>
      </c>
      <c r="C170">
        <v>1.7490000000000001</v>
      </c>
    </row>
    <row r="171" spans="1:3" x14ac:dyDescent="0.3">
      <c r="A171" s="1">
        <v>10200</v>
      </c>
      <c r="B171">
        <v>4106.2997999999998</v>
      </c>
      <c r="C171">
        <v>1.7529999999999999</v>
      </c>
    </row>
    <row r="172" spans="1:3" x14ac:dyDescent="0.3">
      <c r="A172" s="1">
        <v>10260</v>
      </c>
      <c r="B172">
        <v>4106.7002000000002</v>
      </c>
      <c r="C172">
        <v>1.758</v>
      </c>
    </row>
    <row r="173" spans="1:3" x14ac:dyDescent="0.3">
      <c r="A173" s="1">
        <v>10320</v>
      </c>
      <c r="B173">
        <v>4106.7002000000002</v>
      </c>
      <c r="C173">
        <v>1.762</v>
      </c>
    </row>
    <row r="174" spans="1:3" x14ac:dyDescent="0.3">
      <c r="A174" s="1">
        <v>10380</v>
      </c>
      <c r="B174">
        <v>4106.2997999999998</v>
      </c>
      <c r="C174">
        <v>1.7669999999999999</v>
      </c>
    </row>
    <row r="175" spans="1:3" x14ac:dyDescent="0.3">
      <c r="A175" s="1">
        <v>10440</v>
      </c>
      <c r="B175">
        <v>4106.7002000000002</v>
      </c>
      <c r="C175">
        <v>1.772</v>
      </c>
    </row>
    <row r="176" spans="1:3" x14ac:dyDescent="0.3">
      <c r="A176" s="1">
        <v>10500</v>
      </c>
      <c r="B176">
        <v>4107.1000999999997</v>
      </c>
      <c r="C176">
        <v>1.776</v>
      </c>
    </row>
    <row r="177" spans="1:3" x14ac:dyDescent="0.3">
      <c r="A177" s="1">
        <v>10560</v>
      </c>
      <c r="B177">
        <v>4105.1000999999997</v>
      </c>
      <c r="C177">
        <v>1.7809999999999999</v>
      </c>
    </row>
    <row r="178" spans="1:3" x14ac:dyDescent="0.3">
      <c r="A178" s="1">
        <v>10620</v>
      </c>
      <c r="B178">
        <v>4107.1000999999997</v>
      </c>
      <c r="C178">
        <v>1.7849999999999999</v>
      </c>
    </row>
    <row r="179" spans="1:3" x14ac:dyDescent="0.3">
      <c r="A179" s="1">
        <v>10680</v>
      </c>
      <c r="B179">
        <v>4107.1000999999997</v>
      </c>
      <c r="C179">
        <v>1.79</v>
      </c>
    </row>
    <row r="180" spans="1:3" x14ac:dyDescent="0.3">
      <c r="A180" s="1">
        <v>10740</v>
      </c>
      <c r="B180">
        <v>4107.1000999999997</v>
      </c>
      <c r="C180">
        <v>1.794</v>
      </c>
    </row>
    <row r="181" spans="1:3" x14ac:dyDescent="0.3">
      <c r="A181" s="1">
        <v>10800</v>
      </c>
      <c r="B181">
        <v>4106.7002000000002</v>
      </c>
      <c r="C181">
        <v>1.798</v>
      </c>
    </row>
    <row r="182" spans="1:3" x14ac:dyDescent="0.3">
      <c r="A182" s="1">
        <v>10860</v>
      </c>
      <c r="B182">
        <v>4107.8999000000003</v>
      </c>
      <c r="C182">
        <v>1.802</v>
      </c>
    </row>
    <row r="183" spans="1:3" x14ac:dyDescent="0.3">
      <c r="A183" s="1">
        <v>10920</v>
      </c>
      <c r="B183">
        <v>4107.8999000000003</v>
      </c>
      <c r="C183">
        <v>1.8069999999999999</v>
      </c>
    </row>
    <row r="184" spans="1:3" x14ac:dyDescent="0.3">
      <c r="A184" s="1">
        <v>10980</v>
      </c>
      <c r="B184">
        <v>4107.5</v>
      </c>
      <c r="C184">
        <v>1.8120000000000001</v>
      </c>
    </row>
    <row r="185" spans="1:3" x14ac:dyDescent="0.3">
      <c r="A185" s="1">
        <v>11040</v>
      </c>
      <c r="B185">
        <v>4106.7002000000002</v>
      </c>
      <c r="C185">
        <v>1.8160000000000001</v>
      </c>
    </row>
    <row r="186" spans="1:3" x14ac:dyDescent="0.3">
      <c r="A186" s="1">
        <v>11100</v>
      </c>
      <c r="B186">
        <v>4107.8999000000003</v>
      </c>
      <c r="C186">
        <v>1.821</v>
      </c>
    </row>
    <row r="187" spans="1:3" x14ac:dyDescent="0.3">
      <c r="A187" s="1">
        <v>11160</v>
      </c>
      <c r="B187">
        <v>4106.2997999999998</v>
      </c>
      <c r="C187">
        <v>1.825</v>
      </c>
    </row>
    <row r="188" spans="1:3" x14ac:dyDescent="0.3">
      <c r="A188" s="1">
        <v>11220</v>
      </c>
      <c r="B188">
        <v>4107.5</v>
      </c>
      <c r="C188">
        <v>1.83</v>
      </c>
    </row>
    <row r="189" spans="1:3" x14ac:dyDescent="0.3">
      <c r="A189" s="1">
        <v>11280</v>
      </c>
      <c r="B189">
        <v>4107.1000999999997</v>
      </c>
      <c r="C189">
        <v>1.8340000000000001</v>
      </c>
    </row>
    <row r="190" spans="1:3" x14ac:dyDescent="0.3">
      <c r="A190" s="1">
        <v>11340</v>
      </c>
      <c r="B190">
        <v>4093.8998999999999</v>
      </c>
      <c r="C190">
        <v>1.839</v>
      </c>
    </row>
    <row r="191" spans="1:3" x14ac:dyDescent="0.3">
      <c r="A191" s="1">
        <v>11400</v>
      </c>
      <c r="B191">
        <v>4106.2997999999998</v>
      </c>
      <c r="C191">
        <v>1.843</v>
      </c>
    </row>
    <row r="192" spans="1:3" x14ac:dyDescent="0.3">
      <c r="A192" s="1">
        <v>11460</v>
      </c>
      <c r="B192">
        <v>4106.2997999999998</v>
      </c>
      <c r="C192">
        <v>1.8480000000000001</v>
      </c>
    </row>
    <row r="193" spans="1:3" x14ac:dyDescent="0.3">
      <c r="A193" s="1">
        <v>11520</v>
      </c>
      <c r="B193">
        <v>4107.1000999999997</v>
      </c>
      <c r="C193">
        <v>1.8520000000000001</v>
      </c>
    </row>
    <row r="194" spans="1:3" x14ac:dyDescent="0.3">
      <c r="A194" s="1">
        <v>11580</v>
      </c>
      <c r="B194">
        <v>4107.1000999999997</v>
      </c>
      <c r="C194">
        <v>1.857</v>
      </c>
    </row>
    <row r="195" spans="1:3" x14ac:dyDescent="0.3">
      <c r="A195" s="1">
        <v>11640</v>
      </c>
      <c r="B195">
        <v>4108.2997999999998</v>
      </c>
      <c r="C195">
        <v>1.861</v>
      </c>
    </row>
    <row r="196" spans="1:3" x14ac:dyDescent="0.3">
      <c r="A196" s="1">
        <v>11700</v>
      </c>
      <c r="B196">
        <v>4107.1000999999997</v>
      </c>
      <c r="C196">
        <v>1.8660000000000001</v>
      </c>
    </row>
    <row r="197" spans="1:3" x14ac:dyDescent="0.3">
      <c r="A197" s="1">
        <v>11760</v>
      </c>
      <c r="B197">
        <v>4108.2997999999998</v>
      </c>
      <c r="C197">
        <v>1.87</v>
      </c>
    </row>
    <row r="198" spans="1:3" x14ac:dyDescent="0.3">
      <c r="A198" s="1">
        <v>11820</v>
      </c>
      <c r="B198">
        <v>4107.8999000000003</v>
      </c>
      <c r="C198">
        <v>1.875</v>
      </c>
    </row>
    <row r="199" spans="1:3" x14ac:dyDescent="0.3">
      <c r="A199" s="1">
        <v>11880</v>
      </c>
      <c r="B199">
        <v>4107.5</v>
      </c>
      <c r="C199">
        <v>1.879</v>
      </c>
    </row>
    <row r="200" spans="1:3" x14ac:dyDescent="0.3">
      <c r="A200" s="1">
        <v>11940</v>
      </c>
      <c r="B200">
        <v>4106.7002000000002</v>
      </c>
      <c r="C200">
        <v>1.8839999999999999</v>
      </c>
    </row>
    <row r="201" spans="1:3" x14ac:dyDescent="0.3">
      <c r="A201" s="1">
        <v>12000</v>
      </c>
      <c r="B201">
        <v>4107.8999000000003</v>
      </c>
      <c r="C201">
        <v>1.8879999999999999</v>
      </c>
    </row>
    <row r="202" spans="1:3" x14ac:dyDescent="0.3">
      <c r="A202" s="1">
        <v>12060</v>
      </c>
      <c r="B202">
        <v>4106.7002000000002</v>
      </c>
      <c r="C202">
        <v>1.893</v>
      </c>
    </row>
    <row r="203" spans="1:3" x14ac:dyDescent="0.3">
      <c r="A203" s="1">
        <v>12120</v>
      </c>
      <c r="B203">
        <v>4101.8999000000003</v>
      </c>
      <c r="C203">
        <v>1.897</v>
      </c>
    </row>
    <row r="204" spans="1:3" x14ac:dyDescent="0.3">
      <c r="A204" s="1">
        <v>12180</v>
      </c>
      <c r="B204">
        <v>4107.1000999999997</v>
      </c>
      <c r="C204">
        <v>1.9019999999999999</v>
      </c>
    </row>
    <row r="205" spans="1:3" x14ac:dyDescent="0.3">
      <c r="A205" s="1">
        <v>12240</v>
      </c>
      <c r="B205">
        <v>4108.7002000000002</v>
      </c>
      <c r="C205">
        <v>1.9059999999999999</v>
      </c>
    </row>
    <row r="206" spans="1:3" x14ac:dyDescent="0.3">
      <c r="A206" s="1">
        <v>12300</v>
      </c>
      <c r="B206">
        <v>4107.5</v>
      </c>
      <c r="C206">
        <v>1.911</v>
      </c>
    </row>
    <row r="207" spans="1:3" x14ac:dyDescent="0.3">
      <c r="A207" s="1">
        <v>12360</v>
      </c>
      <c r="B207">
        <v>4106.2997999999998</v>
      </c>
      <c r="C207">
        <v>1.915</v>
      </c>
    </row>
    <row r="208" spans="1:3" x14ac:dyDescent="0.3">
      <c r="A208" s="1">
        <v>12420</v>
      </c>
      <c r="B208">
        <v>4106.7002000000002</v>
      </c>
      <c r="C208">
        <v>1.92</v>
      </c>
    </row>
    <row r="209" spans="1:3" x14ac:dyDescent="0.3">
      <c r="A209" s="1">
        <v>12480</v>
      </c>
      <c r="B209">
        <v>4107.8999000000003</v>
      </c>
      <c r="C209">
        <v>1.9239999999999999</v>
      </c>
    </row>
    <row r="210" spans="1:3" x14ac:dyDescent="0.3">
      <c r="A210" s="1">
        <v>12540</v>
      </c>
      <c r="B210">
        <v>4107.8999000000003</v>
      </c>
      <c r="C210">
        <v>1.929</v>
      </c>
    </row>
    <row r="211" spans="1:3" x14ac:dyDescent="0.3">
      <c r="A211" s="1">
        <v>12600</v>
      </c>
      <c r="B211">
        <v>4107.8999000000003</v>
      </c>
      <c r="C211">
        <v>1.9330000000000001</v>
      </c>
    </row>
    <row r="212" spans="1:3" x14ac:dyDescent="0.3">
      <c r="A212" s="1">
        <v>12660</v>
      </c>
      <c r="B212">
        <v>4106.2997999999998</v>
      </c>
      <c r="C212">
        <v>1.9370000000000001</v>
      </c>
    </row>
    <row r="213" spans="1:3" x14ac:dyDescent="0.3">
      <c r="A213" s="1">
        <v>12720</v>
      </c>
      <c r="B213">
        <v>4107.5</v>
      </c>
      <c r="C213">
        <v>1.9419999999999999</v>
      </c>
    </row>
    <row r="214" spans="1:3" x14ac:dyDescent="0.3">
      <c r="A214" s="1">
        <v>12780</v>
      </c>
      <c r="B214">
        <v>4107.1000999999997</v>
      </c>
      <c r="C214">
        <v>1.946</v>
      </c>
    </row>
    <row r="215" spans="1:3" x14ac:dyDescent="0.3">
      <c r="A215" s="1">
        <v>12840</v>
      </c>
      <c r="B215">
        <v>4106.7002000000002</v>
      </c>
      <c r="C215">
        <v>1.9510000000000001</v>
      </c>
    </row>
    <row r="216" spans="1:3" x14ac:dyDescent="0.3">
      <c r="A216" s="1">
        <v>12900</v>
      </c>
      <c r="B216">
        <v>4107.1000999999997</v>
      </c>
      <c r="C216">
        <v>1.956</v>
      </c>
    </row>
    <row r="217" spans="1:3" x14ac:dyDescent="0.3">
      <c r="A217" s="1">
        <v>12960</v>
      </c>
      <c r="B217">
        <v>4107.1000999999997</v>
      </c>
      <c r="C217">
        <v>1.96</v>
      </c>
    </row>
    <row r="218" spans="1:3" x14ac:dyDescent="0.3">
      <c r="A218" s="1">
        <v>13020</v>
      </c>
      <c r="B218">
        <v>4107.1000999999997</v>
      </c>
      <c r="C218">
        <v>1.9650000000000001</v>
      </c>
    </row>
    <row r="219" spans="1:3" x14ac:dyDescent="0.3">
      <c r="A219" s="1">
        <v>13080</v>
      </c>
      <c r="B219">
        <v>4107.1000999999997</v>
      </c>
      <c r="C219">
        <v>1.9690000000000001</v>
      </c>
    </row>
    <row r="220" spans="1:3" x14ac:dyDescent="0.3">
      <c r="A220" s="1">
        <v>13140</v>
      </c>
      <c r="B220">
        <v>4107.8999000000003</v>
      </c>
      <c r="C220">
        <v>1.974</v>
      </c>
    </row>
    <row r="221" spans="1:3" x14ac:dyDescent="0.3">
      <c r="A221" s="1">
        <v>13200</v>
      </c>
      <c r="B221">
        <v>4107.5</v>
      </c>
      <c r="C221">
        <v>1.978</v>
      </c>
    </row>
    <row r="222" spans="1:3" x14ac:dyDescent="0.3">
      <c r="A222" s="1">
        <v>13260</v>
      </c>
      <c r="B222">
        <v>4107.1000999999997</v>
      </c>
      <c r="C222">
        <v>1.9830000000000001</v>
      </c>
    </row>
    <row r="223" spans="1:3" x14ac:dyDescent="0.3">
      <c r="A223" s="1">
        <v>13320</v>
      </c>
      <c r="B223">
        <v>4107.5</v>
      </c>
      <c r="C223">
        <v>1.988</v>
      </c>
    </row>
    <row r="224" spans="1:3" x14ac:dyDescent="0.3">
      <c r="A224" s="1">
        <v>13380</v>
      </c>
      <c r="B224">
        <v>4107.1000999999997</v>
      </c>
      <c r="C224">
        <v>1.992</v>
      </c>
    </row>
    <row r="225" spans="1:3" x14ac:dyDescent="0.3">
      <c r="A225" s="1">
        <v>13440</v>
      </c>
      <c r="B225">
        <v>4106.2997999999998</v>
      </c>
      <c r="C225">
        <v>1.996</v>
      </c>
    </row>
    <row r="226" spans="1:3" x14ac:dyDescent="0.3">
      <c r="A226" s="1">
        <v>13500</v>
      </c>
      <c r="B226">
        <v>4105.8999000000003</v>
      </c>
      <c r="C226">
        <v>2.0009999999999999</v>
      </c>
    </row>
    <row r="227" spans="1:3" x14ac:dyDescent="0.3">
      <c r="A227" s="1">
        <v>13560</v>
      </c>
      <c r="B227">
        <v>4106.2997999999998</v>
      </c>
      <c r="C227">
        <v>2.0049999999999999</v>
      </c>
    </row>
    <row r="228" spans="1:3" x14ac:dyDescent="0.3">
      <c r="A228" s="1">
        <v>13620</v>
      </c>
      <c r="B228">
        <v>4107.8999000000003</v>
      </c>
      <c r="C228">
        <v>2.0099999999999998</v>
      </c>
    </row>
    <row r="229" spans="1:3" x14ac:dyDescent="0.3">
      <c r="A229" s="1">
        <v>13680</v>
      </c>
      <c r="B229">
        <v>4105.8999000000003</v>
      </c>
      <c r="C229">
        <v>2.0139999999999998</v>
      </c>
    </row>
    <row r="230" spans="1:3" x14ac:dyDescent="0.3">
      <c r="A230" s="1">
        <v>13740</v>
      </c>
      <c r="B230">
        <v>4106.2997999999998</v>
      </c>
      <c r="C230">
        <v>2.0190000000000001</v>
      </c>
    </row>
    <row r="231" spans="1:3" x14ac:dyDescent="0.3">
      <c r="A231" s="1">
        <v>13800</v>
      </c>
      <c r="B231">
        <v>4106.7002000000002</v>
      </c>
      <c r="C231">
        <v>2.0230000000000001</v>
      </c>
    </row>
    <row r="232" spans="1:3" x14ac:dyDescent="0.3">
      <c r="A232" s="1">
        <v>13860</v>
      </c>
      <c r="B232">
        <v>4106.7002000000002</v>
      </c>
      <c r="C232">
        <v>2.028</v>
      </c>
    </row>
    <row r="233" spans="1:3" x14ac:dyDescent="0.3">
      <c r="A233" s="1">
        <v>13920</v>
      </c>
      <c r="B233">
        <v>4107.1000999999997</v>
      </c>
      <c r="C233">
        <v>2.032</v>
      </c>
    </row>
    <row r="234" spans="1:3" x14ac:dyDescent="0.3">
      <c r="A234" s="1">
        <v>13980</v>
      </c>
      <c r="B234">
        <v>4105.8999000000003</v>
      </c>
      <c r="C234">
        <v>2.0369999999999999</v>
      </c>
    </row>
    <row r="235" spans="1:3" x14ac:dyDescent="0.3">
      <c r="A235" s="1">
        <v>14040</v>
      </c>
      <c r="B235">
        <v>4105.8999000000003</v>
      </c>
      <c r="C235">
        <v>2.0409999999999999</v>
      </c>
    </row>
    <row r="236" spans="1:3" x14ac:dyDescent="0.3">
      <c r="A236" s="1">
        <v>14100</v>
      </c>
      <c r="B236">
        <v>4106.2997999999998</v>
      </c>
      <c r="C236">
        <v>2.0459999999999998</v>
      </c>
    </row>
    <row r="237" spans="1:3" x14ac:dyDescent="0.3">
      <c r="A237" s="1">
        <v>14160</v>
      </c>
      <c r="B237">
        <v>4106.2997999999998</v>
      </c>
      <c r="C237">
        <v>2.0499999999999998</v>
      </c>
    </row>
    <row r="238" spans="1:3" x14ac:dyDescent="0.3">
      <c r="A238" s="1">
        <v>14220</v>
      </c>
      <c r="B238">
        <v>4105.5</v>
      </c>
      <c r="C238">
        <v>2.0550000000000002</v>
      </c>
    </row>
    <row r="239" spans="1:3" x14ac:dyDescent="0.3">
      <c r="A239" s="1">
        <v>14280</v>
      </c>
      <c r="B239">
        <v>4107.1000999999997</v>
      </c>
      <c r="C239">
        <v>2.06</v>
      </c>
    </row>
    <row r="240" spans="1:3" x14ac:dyDescent="0.3">
      <c r="A240" s="1">
        <v>14340</v>
      </c>
      <c r="B240">
        <v>4106.2997999999998</v>
      </c>
      <c r="C240">
        <v>2.0640000000000001</v>
      </c>
    </row>
    <row r="241" spans="1:3" x14ac:dyDescent="0.3">
      <c r="A241" s="1">
        <v>14400</v>
      </c>
      <c r="B241">
        <v>4106.2997999999998</v>
      </c>
      <c r="C241">
        <v>2.069</v>
      </c>
    </row>
    <row r="242" spans="1:3" x14ac:dyDescent="0.3">
      <c r="A242" s="1">
        <v>14460</v>
      </c>
      <c r="B242">
        <v>4105.8999000000003</v>
      </c>
      <c r="C242">
        <v>2.073</v>
      </c>
    </row>
    <row r="243" spans="1:3" x14ac:dyDescent="0.3">
      <c r="A243" s="1">
        <v>14520</v>
      </c>
      <c r="B243">
        <v>4105.8999000000003</v>
      </c>
      <c r="C243">
        <v>2.077</v>
      </c>
    </row>
    <row r="244" spans="1:3" x14ac:dyDescent="0.3">
      <c r="A244" s="1">
        <v>14580</v>
      </c>
      <c r="B244">
        <v>4105.5</v>
      </c>
      <c r="C244">
        <v>2.0819999999999999</v>
      </c>
    </row>
    <row r="245" spans="1:3" x14ac:dyDescent="0.3">
      <c r="A245" s="1">
        <v>14640</v>
      </c>
      <c r="B245">
        <v>4104.7002000000002</v>
      </c>
      <c r="C245">
        <v>2.0870000000000002</v>
      </c>
    </row>
    <row r="246" spans="1:3" x14ac:dyDescent="0.3">
      <c r="A246" s="1">
        <v>14700</v>
      </c>
      <c r="B246">
        <v>4106.7002000000002</v>
      </c>
      <c r="C246">
        <v>2.0910000000000002</v>
      </c>
    </row>
    <row r="247" spans="1:3" x14ac:dyDescent="0.3">
      <c r="A247" s="1">
        <v>14760</v>
      </c>
      <c r="B247">
        <v>4105.5</v>
      </c>
      <c r="C247">
        <v>2.0950000000000002</v>
      </c>
    </row>
    <row r="248" spans="1:3" x14ac:dyDescent="0.3">
      <c r="A248" s="1">
        <v>14820</v>
      </c>
      <c r="B248">
        <v>4107.1000999999997</v>
      </c>
      <c r="C248">
        <v>2.1</v>
      </c>
    </row>
    <row r="249" spans="1:3" x14ac:dyDescent="0.3">
      <c r="A249" s="1">
        <v>14880</v>
      </c>
      <c r="B249">
        <v>4105.5</v>
      </c>
      <c r="C249">
        <v>2.1040000000000001</v>
      </c>
    </row>
    <row r="250" spans="1:3" x14ac:dyDescent="0.3">
      <c r="A250" s="1">
        <v>14940</v>
      </c>
      <c r="B250">
        <v>4106.7002000000002</v>
      </c>
      <c r="C250">
        <v>2.109</v>
      </c>
    </row>
    <row r="251" spans="1:3" x14ac:dyDescent="0.3">
      <c r="A251" s="1">
        <v>15000</v>
      </c>
      <c r="B251">
        <v>4104.7002000000002</v>
      </c>
      <c r="C251">
        <v>2.113</v>
      </c>
    </row>
    <row r="252" spans="1:3" x14ac:dyDescent="0.3">
      <c r="A252" s="1">
        <v>15060</v>
      </c>
      <c r="B252">
        <v>4105.8999000000003</v>
      </c>
      <c r="C252">
        <v>2.1179999999999999</v>
      </c>
    </row>
    <row r="253" spans="1:3" x14ac:dyDescent="0.3">
      <c r="A253" s="1">
        <v>15120</v>
      </c>
      <c r="B253">
        <v>4106.7002000000002</v>
      </c>
      <c r="C253">
        <v>2.1219999999999999</v>
      </c>
    </row>
    <row r="254" spans="1:3" x14ac:dyDescent="0.3">
      <c r="A254" s="1">
        <v>15180</v>
      </c>
      <c r="B254">
        <v>4106.7002000000002</v>
      </c>
      <c r="C254">
        <v>2.1269999999999998</v>
      </c>
    </row>
    <row r="255" spans="1:3" x14ac:dyDescent="0.3">
      <c r="A255" s="1">
        <v>15240</v>
      </c>
      <c r="B255">
        <v>4107.8999000000003</v>
      </c>
      <c r="C255">
        <v>2.1320000000000001</v>
      </c>
    </row>
    <row r="256" spans="1:3" x14ac:dyDescent="0.3">
      <c r="A256" s="1">
        <v>15300</v>
      </c>
      <c r="B256">
        <v>4105.8999000000003</v>
      </c>
      <c r="C256">
        <v>2.1360000000000001</v>
      </c>
    </row>
    <row r="257" spans="1:3" x14ac:dyDescent="0.3">
      <c r="A257" s="1">
        <v>15360</v>
      </c>
      <c r="B257">
        <v>4105.5</v>
      </c>
      <c r="C257">
        <v>2.141</v>
      </c>
    </row>
    <row r="258" spans="1:3" x14ac:dyDescent="0.3">
      <c r="A258" s="1">
        <v>15420</v>
      </c>
      <c r="B258">
        <v>4105.8999000000003</v>
      </c>
      <c r="C258">
        <v>2.145</v>
      </c>
    </row>
    <row r="259" spans="1:3" x14ac:dyDescent="0.3">
      <c r="A259" s="1">
        <v>15480</v>
      </c>
      <c r="B259">
        <v>4105.8999000000003</v>
      </c>
      <c r="C259">
        <v>2.15</v>
      </c>
    </row>
    <row r="260" spans="1:3" x14ac:dyDescent="0.3">
      <c r="A260" s="1">
        <v>15540</v>
      </c>
      <c r="B260">
        <v>4105.8999000000003</v>
      </c>
      <c r="C260">
        <v>2.1539999999999999</v>
      </c>
    </row>
    <row r="261" spans="1:3" x14ac:dyDescent="0.3">
      <c r="A261" s="1">
        <v>15600</v>
      </c>
      <c r="B261">
        <v>4105.8999000000003</v>
      </c>
      <c r="C261">
        <v>2.1589999999999998</v>
      </c>
    </row>
    <row r="262" spans="1:3" x14ac:dyDescent="0.3">
      <c r="A262" s="1">
        <v>15660</v>
      </c>
      <c r="B262">
        <v>4107.1000999999997</v>
      </c>
      <c r="C262">
        <v>2.1640000000000001</v>
      </c>
    </row>
    <row r="263" spans="1:3" x14ac:dyDescent="0.3">
      <c r="A263" s="1">
        <v>15720</v>
      </c>
      <c r="B263">
        <v>4105.8999000000003</v>
      </c>
      <c r="C263">
        <v>2.1680000000000001</v>
      </c>
    </row>
    <row r="264" spans="1:3" x14ac:dyDescent="0.3">
      <c r="A264" s="1">
        <v>15780</v>
      </c>
      <c r="B264">
        <v>4106.2997999999998</v>
      </c>
      <c r="C264">
        <v>2.173</v>
      </c>
    </row>
    <row r="265" spans="1:3" x14ac:dyDescent="0.3">
      <c r="A265" s="1">
        <v>15840</v>
      </c>
      <c r="B265">
        <v>4106.2997999999998</v>
      </c>
      <c r="C265">
        <v>2.177</v>
      </c>
    </row>
    <row r="266" spans="1:3" x14ac:dyDescent="0.3">
      <c r="A266" s="1">
        <v>15900</v>
      </c>
      <c r="B266">
        <v>4105.1000999999997</v>
      </c>
      <c r="C266">
        <v>2.1819999999999999</v>
      </c>
    </row>
    <row r="267" spans="1:3" x14ac:dyDescent="0.3">
      <c r="A267" s="1">
        <v>15960</v>
      </c>
      <c r="B267">
        <v>4105.5</v>
      </c>
      <c r="C267">
        <v>2.1859999999999999</v>
      </c>
    </row>
    <row r="268" spans="1:3" x14ac:dyDescent="0.3">
      <c r="A268" s="1">
        <v>16020</v>
      </c>
      <c r="B268">
        <v>4106.7002000000002</v>
      </c>
      <c r="C268">
        <v>2.1909999999999998</v>
      </c>
    </row>
    <row r="269" spans="1:3" x14ac:dyDescent="0.3">
      <c r="A269" s="1">
        <v>16080</v>
      </c>
      <c r="B269">
        <v>4106.2997999999998</v>
      </c>
      <c r="C269">
        <v>2.1949999999999998</v>
      </c>
    </row>
    <row r="270" spans="1:3" x14ac:dyDescent="0.3">
      <c r="A270" s="1">
        <v>16140</v>
      </c>
      <c r="B270">
        <v>4105.5</v>
      </c>
      <c r="C270">
        <v>2.2000000000000002</v>
      </c>
    </row>
    <row r="271" spans="1:3" x14ac:dyDescent="0.3">
      <c r="A271" s="1">
        <v>16200</v>
      </c>
      <c r="B271">
        <v>4102.2997999999998</v>
      </c>
      <c r="C271">
        <v>2.2040000000000002</v>
      </c>
    </row>
    <row r="272" spans="1:3" x14ac:dyDescent="0.3">
      <c r="A272" s="1">
        <v>16260</v>
      </c>
      <c r="B272">
        <v>4104.7002000000002</v>
      </c>
      <c r="C272">
        <v>2.2090000000000001</v>
      </c>
    </row>
    <row r="273" spans="1:3" x14ac:dyDescent="0.3">
      <c r="A273" s="1">
        <v>16320</v>
      </c>
      <c r="B273">
        <v>4106.2997999999998</v>
      </c>
      <c r="C273">
        <v>2.2130000000000001</v>
      </c>
    </row>
    <row r="274" spans="1:3" x14ac:dyDescent="0.3">
      <c r="A274" s="1">
        <v>16380</v>
      </c>
      <c r="B274">
        <v>4106.7002000000002</v>
      </c>
      <c r="C274">
        <v>2.218</v>
      </c>
    </row>
    <row r="275" spans="1:3" x14ac:dyDescent="0.3">
      <c r="A275" s="1">
        <v>16440</v>
      </c>
      <c r="B275">
        <v>4105.5</v>
      </c>
      <c r="C275">
        <v>2.222</v>
      </c>
    </row>
    <row r="276" spans="1:3" x14ac:dyDescent="0.3">
      <c r="A276" s="1">
        <v>16500</v>
      </c>
      <c r="B276">
        <v>4105.8999000000003</v>
      </c>
      <c r="C276">
        <v>2.2269999999999999</v>
      </c>
    </row>
    <row r="277" spans="1:3" x14ac:dyDescent="0.3">
      <c r="A277" s="1">
        <v>16560</v>
      </c>
      <c r="B277">
        <v>4107.1000999999997</v>
      </c>
      <c r="C277">
        <v>2.2309999999999999</v>
      </c>
    </row>
    <row r="278" spans="1:3" x14ac:dyDescent="0.3">
      <c r="A278" s="1">
        <v>16620</v>
      </c>
      <c r="B278">
        <v>4105.8999000000003</v>
      </c>
      <c r="C278">
        <v>2.2360000000000002</v>
      </c>
    </row>
    <row r="279" spans="1:3" x14ac:dyDescent="0.3">
      <c r="A279" s="1">
        <v>16680</v>
      </c>
      <c r="B279">
        <v>4106.7002000000002</v>
      </c>
      <c r="C279">
        <v>2.2400000000000002</v>
      </c>
    </row>
    <row r="280" spans="1:3" x14ac:dyDescent="0.3">
      <c r="A280" s="1">
        <v>16740</v>
      </c>
      <c r="B280">
        <v>4106.7002000000002</v>
      </c>
      <c r="C280">
        <v>2.2450000000000001</v>
      </c>
    </row>
    <row r="281" spans="1:3" x14ac:dyDescent="0.3">
      <c r="A281" s="1">
        <v>16800</v>
      </c>
      <c r="B281">
        <v>4105.8999000000003</v>
      </c>
      <c r="C281">
        <v>2.2490000000000001</v>
      </c>
    </row>
    <row r="282" spans="1:3" x14ac:dyDescent="0.3">
      <c r="A282" s="1">
        <v>16860</v>
      </c>
      <c r="B282">
        <v>4105.1000999999997</v>
      </c>
      <c r="C282">
        <v>2.254</v>
      </c>
    </row>
    <row r="283" spans="1:3" x14ac:dyDescent="0.3">
      <c r="A283" s="1">
        <v>16920</v>
      </c>
      <c r="B283">
        <v>4105.5</v>
      </c>
      <c r="C283">
        <v>2.258</v>
      </c>
    </row>
    <row r="284" spans="1:3" x14ac:dyDescent="0.3">
      <c r="A284" s="1">
        <v>16980</v>
      </c>
      <c r="B284">
        <v>4105.5</v>
      </c>
      <c r="C284">
        <v>2.2629999999999999</v>
      </c>
    </row>
    <row r="285" spans="1:3" x14ac:dyDescent="0.3">
      <c r="A285" s="1">
        <v>17040</v>
      </c>
      <c r="B285">
        <v>4107.5</v>
      </c>
      <c r="C285">
        <v>2.2679999999999998</v>
      </c>
    </row>
    <row r="286" spans="1:3" x14ac:dyDescent="0.3">
      <c r="A286" s="1">
        <v>17100</v>
      </c>
      <c r="B286">
        <v>4106.2997999999998</v>
      </c>
      <c r="C286">
        <v>2.2719999999999998</v>
      </c>
    </row>
    <row r="287" spans="1:3" x14ac:dyDescent="0.3">
      <c r="A287" s="1">
        <v>17160</v>
      </c>
      <c r="B287">
        <v>4105.1000999999997</v>
      </c>
      <c r="C287">
        <v>2.2770000000000001</v>
      </c>
    </row>
    <row r="288" spans="1:3" x14ac:dyDescent="0.3">
      <c r="A288" s="1">
        <v>17220</v>
      </c>
      <c r="B288">
        <v>4105.1000999999997</v>
      </c>
      <c r="C288">
        <v>2.2810000000000001</v>
      </c>
    </row>
    <row r="289" spans="1:3" x14ac:dyDescent="0.3">
      <c r="A289" s="1">
        <v>17280</v>
      </c>
      <c r="B289">
        <v>4105.5</v>
      </c>
      <c r="C289">
        <v>2.286</v>
      </c>
    </row>
    <row r="290" spans="1:3" x14ac:dyDescent="0.3">
      <c r="A290" s="1">
        <v>17340</v>
      </c>
      <c r="B290">
        <v>4105.8999000000003</v>
      </c>
      <c r="C290">
        <v>2.29</v>
      </c>
    </row>
    <row r="291" spans="1:3" x14ac:dyDescent="0.3">
      <c r="A291" s="1">
        <v>17400</v>
      </c>
      <c r="B291">
        <v>4105.8999000000003</v>
      </c>
      <c r="C291">
        <v>2.2949999999999999</v>
      </c>
    </row>
    <row r="292" spans="1:3" x14ac:dyDescent="0.3">
      <c r="A292" s="1">
        <v>17460</v>
      </c>
      <c r="B292">
        <v>4105.8999000000003</v>
      </c>
      <c r="C292">
        <v>2.2999999999999998</v>
      </c>
    </row>
    <row r="293" spans="1:3" x14ac:dyDescent="0.3">
      <c r="A293" s="1">
        <v>17520</v>
      </c>
      <c r="B293">
        <v>4106.7002000000002</v>
      </c>
      <c r="C293">
        <v>2.3039999999999998</v>
      </c>
    </row>
    <row r="294" spans="1:3" x14ac:dyDescent="0.3">
      <c r="A294" s="1">
        <v>17580</v>
      </c>
      <c r="B294">
        <v>4107.1000999999997</v>
      </c>
      <c r="C294">
        <v>2.3090000000000002</v>
      </c>
    </row>
    <row r="295" spans="1:3" x14ac:dyDescent="0.3">
      <c r="A295" s="1">
        <v>17640</v>
      </c>
      <c r="B295">
        <v>4104.2997999999998</v>
      </c>
      <c r="C295">
        <v>2.3130000000000002</v>
      </c>
    </row>
    <row r="296" spans="1:3" x14ac:dyDescent="0.3">
      <c r="A296" s="1">
        <v>17700</v>
      </c>
      <c r="B296">
        <v>4104.7002000000002</v>
      </c>
      <c r="C296">
        <v>2.3180000000000001</v>
      </c>
    </row>
    <row r="297" spans="1:3" x14ac:dyDescent="0.3">
      <c r="A297" s="1">
        <v>17760</v>
      </c>
      <c r="B297">
        <v>4106.2997999999998</v>
      </c>
      <c r="C297">
        <v>2.3180000000000001</v>
      </c>
    </row>
    <row r="298" spans="1:3" x14ac:dyDescent="0.3">
      <c r="A298" s="1">
        <v>17820</v>
      </c>
      <c r="B298">
        <v>4105.8999000000003</v>
      </c>
      <c r="C298">
        <v>2.327</v>
      </c>
    </row>
    <row r="299" spans="1:3" x14ac:dyDescent="0.3">
      <c r="A299" s="1">
        <v>17880</v>
      </c>
      <c r="B299">
        <v>4104.7002000000002</v>
      </c>
      <c r="C299">
        <v>2.331</v>
      </c>
    </row>
    <row r="300" spans="1:3" x14ac:dyDescent="0.3">
      <c r="A300" s="1">
        <v>17940</v>
      </c>
      <c r="B300">
        <v>4105.5</v>
      </c>
      <c r="C300">
        <v>2.3359999999999999</v>
      </c>
    </row>
    <row r="301" spans="1:3" x14ac:dyDescent="0.3">
      <c r="A301" s="1">
        <v>18000</v>
      </c>
      <c r="B301">
        <v>4104.2997999999998</v>
      </c>
      <c r="C301">
        <v>2.3410000000000002</v>
      </c>
    </row>
    <row r="302" spans="1:3" x14ac:dyDescent="0.3">
      <c r="A302" s="1">
        <v>18060</v>
      </c>
      <c r="B302">
        <v>4105.1000999999997</v>
      </c>
      <c r="C302">
        <v>2.3450000000000002</v>
      </c>
    </row>
    <row r="303" spans="1:3" x14ac:dyDescent="0.3">
      <c r="A303" s="1">
        <v>18120</v>
      </c>
      <c r="B303">
        <v>4105.8999000000003</v>
      </c>
      <c r="C303">
        <v>2.35</v>
      </c>
    </row>
    <row r="304" spans="1:3" x14ac:dyDescent="0.3">
      <c r="A304" s="1">
        <v>18180</v>
      </c>
      <c r="B304">
        <v>4105.8999000000003</v>
      </c>
      <c r="C304">
        <v>2.3540000000000001</v>
      </c>
    </row>
    <row r="305" spans="1:3" x14ac:dyDescent="0.3">
      <c r="A305" s="1">
        <v>18240</v>
      </c>
      <c r="B305">
        <v>4105.5</v>
      </c>
      <c r="C305">
        <v>2.359</v>
      </c>
    </row>
    <row r="306" spans="1:3" x14ac:dyDescent="0.3">
      <c r="A306" s="1">
        <v>18300</v>
      </c>
      <c r="B306">
        <v>4105.8999000000003</v>
      </c>
      <c r="C306">
        <v>2.363</v>
      </c>
    </row>
    <row r="307" spans="1:3" x14ac:dyDescent="0.3">
      <c r="A307" s="1">
        <v>18360</v>
      </c>
      <c r="B307">
        <v>4106.2997999999998</v>
      </c>
      <c r="C307">
        <v>2.3679999999999999</v>
      </c>
    </row>
    <row r="308" spans="1:3" x14ac:dyDescent="0.3">
      <c r="A308" s="1">
        <v>18420</v>
      </c>
      <c r="B308">
        <v>4105.5</v>
      </c>
      <c r="C308">
        <v>2.3730000000000002</v>
      </c>
    </row>
    <row r="309" spans="1:3" x14ac:dyDescent="0.3">
      <c r="A309" s="1">
        <v>18480</v>
      </c>
      <c r="B309">
        <v>4105.8999000000003</v>
      </c>
      <c r="C309">
        <v>2.3769999999999998</v>
      </c>
    </row>
    <row r="310" spans="1:3" x14ac:dyDescent="0.3">
      <c r="A310" s="1">
        <v>18540</v>
      </c>
      <c r="B310">
        <v>4105.5</v>
      </c>
      <c r="C310">
        <v>2.3820000000000001</v>
      </c>
    </row>
    <row r="311" spans="1:3" x14ac:dyDescent="0.3">
      <c r="A311" s="1">
        <v>18600</v>
      </c>
      <c r="B311">
        <v>4104.2997999999998</v>
      </c>
      <c r="C311">
        <v>2.3860000000000001</v>
      </c>
    </row>
    <row r="312" spans="1:3" x14ac:dyDescent="0.3">
      <c r="A312" s="1">
        <v>18660</v>
      </c>
      <c r="B312">
        <v>4104.7002000000002</v>
      </c>
      <c r="C312">
        <v>2.391</v>
      </c>
    </row>
    <row r="313" spans="1:3" x14ac:dyDescent="0.3">
      <c r="A313" s="1">
        <v>18720</v>
      </c>
      <c r="B313">
        <v>4105.8999000000003</v>
      </c>
      <c r="C313">
        <v>2.395</v>
      </c>
    </row>
    <row r="314" spans="1:3" x14ac:dyDescent="0.3">
      <c r="A314" s="1">
        <v>18780</v>
      </c>
      <c r="B314">
        <v>4106.7002000000002</v>
      </c>
      <c r="C314">
        <v>2.4</v>
      </c>
    </row>
    <row r="315" spans="1:3" x14ac:dyDescent="0.3">
      <c r="A315" s="1">
        <v>18840</v>
      </c>
      <c r="B315">
        <v>4106.7002000000002</v>
      </c>
      <c r="C315">
        <v>2.4049999999999998</v>
      </c>
    </row>
    <row r="316" spans="1:3" x14ac:dyDescent="0.3">
      <c r="A316" s="1">
        <v>18900</v>
      </c>
      <c r="B316">
        <v>4106.2997999999998</v>
      </c>
      <c r="C316">
        <v>2.4089999999999998</v>
      </c>
    </row>
    <row r="317" spans="1:3" x14ac:dyDescent="0.3">
      <c r="A317" s="1">
        <v>18960</v>
      </c>
      <c r="B317">
        <v>4107.5</v>
      </c>
      <c r="C317">
        <v>2.4140000000000001</v>
      </c>
    </row>
    <row r="318" spans="1:3" x14ac:dyDescent="0.3">
      <c r="A318" s="1">
        <v>19020</v>
      </c>
      <c r="B318">
        <v>4106.2997999999998</v>
      </c>
      <c r="C318">
        <v>2.4180000000000001</v>
      </c>
    </row>
    <row r="319" spans="1:3" x14ac:dyDescent="0.3">
      <c r="A319" s="1">
        <v>19080</v>
      </c>
      <c r="B319">
        <v>4106.2997999999998</v>
      </c>
      <c r="C319">
        <v>2.423</v>
      </c>
    </row>
    <row r="320" spans="1:3" x14ac:dyDescent="0.3">
      <c r="A320" s="1">
        <v>19140</v>
      </c>
      <c r="B320">
        <v>4105.8999000000003</v>
      </c>
      <c r="C320">
        <v>2.427</v>
      </c>
    </row>
    <row r="321" spans="1:3" x14ac:dyDescent="0.3">
      <c r="A321" s="1">
        <v>19200</v>
      </c>
      <c r="B321">
        <v>4106.2997999999998</v>
      </c>
      <c r="C321">
        <v>2.4319999999999999</v>
      </c>
    </row>
    <row r="322" spans="1:3" x14ac:dyDescent="0.3">
      <c r="A322" s="1">
        <v>19260</v>
      </c>
      <c r="B322">
        <v>4105.8999000000003</v>
      </c>
      <c r="C322">
        <v>2.4369999999999998</v>
      </c>
    </row>
    <row r="323" spans="1:3" x14ac:dyDescent="0.3">
      <c r="A323" s="1">
        <v>19320</v>
      </c>
      <c r="B323">
        <v>4105.1000999999997</v>
      </c>
      <c r="C323">
        <v>2.4409999999999998</v>
      </c>
    </row>
    <row r="324" spans="1:3" x14ac:dyDescent="0.3">
      <c r="A324" s="1">
        <v>19380</v>
      </c>
      <c r="B324">
        <v>4106.2997999999998</v>
      </c>
      <c r="C324">
        <v>2.4449999999999998</v>
      </c>
    </row>
    <row r="325" spans="1:3" x14ac:dyDescent="0.3">
      <c r="A325" s="1">
        <v>19440</v>
      </c>
      <c r="B325">
        <v>4106.2997999999998</v>
      </c>
      <c r="C325">
        <v>2.4500000000000002</v>
      </c>
    </row>
    <row r="326" spans="1:3" x14ac:dyDescent="0.3">
      <c r="A326" s="1">
        <v>19500</v>
      </c>
      <c r="B326">
        <v>4106.7002000000002</v>
      </c>
      <c r="C326">
        <v>2.4550000000000001</v>
      </c>
    </row>
    <row r="327" spans="1:3" x14ac:dyDescent="0.3">
      <c r="A327" s="1">
        <v>19560</v>
      </c>
      <c r="B327">
        <v>4105.1000999999997</v>
      </c>
      <c r="C327">
        <v>2.4590000000000001</v>
      </c>
    </row>
    <row r="328" spans="1:3" x14ac:dyDescent="0.3">
      <c r="A328" s="1">
        <v>19620</v>
      </c>
      <c r="B328">
        <v>4106.2997999999998</v>
      </c>
      <c r="C328">
        <v>2.464</v>
      </c>
    </row>
    <row r="329" spans="1:3" x14ac:dyDescent="0.3">
      <c r="A329" s="1">
        <v>19680</v>
      </c>
      <c r="B329">
        <v>4106.7002000000002</v>
      </c>
      <c r="C329">
        <v>2.468</v>
      </c>
    </row>
    <row r="330" spans="1:3" x14ac:dyDescent="0.3">
      <c r="A330" s="1">
        <v>19740</v>
      </c>
      <c r="B330">
        <v>4106.7002000000002</v>
      </c>
      <c r="C330">
        <v>2.468</v>
      </c>
    </row>
    <row r="331" spans="1:3" x14ac:dyDescent="0.3">
      <c r="A331" s="1">
        <v>19800</v>
      </c>
      <c r="B331">
        <v>4105.8999000000003</v>
      </c>
      <c r="C331">
        <v>2.4769999999999999</v>
      </c>
    </row>
    <row r="332" spans="1:3" x14ac:dyDescent="0.3">
      <c r="A332" s="1">
        <v>19860</v>
      </c>
      <c r="B332">
        <v>4105.5</v>
      </c>
      <c r="C332">
        <v>2.4820000000000002</v>
      </c>
    </row>
    <row r="333" spans="1:3" x14ac:dyDescent="0.3">
      <c r="A333" s="1">
        <v>19920</v>
      </c>
      <c r="B333">
        <v>4105.8999000000003</v>
      </c>
      <c r="C333">
        <v>2.4860000000000002</v>
      </c>
    </row>
    <row r="334" spans="1:3" x14ac:dyDescent="0.3">
      <c r="A334" s="1">
        <v>19980</v>
      </c>
      <c r="B334">
        <v>4105.5</v>
      </c>
      <c r="C334">
        <v>2.4910000000000001</v>
      </c>
    </row>
    <row r="335" spans="1:3" x14ac:dyDescent="0.3">
      <c r="A335" s="1">
        <v>20040</v>
      </c>
      <c r="B335">
        <v>4105.8999000000003</v>
      </c>
      <c r="C335">
        <v>2.496</v>
      </c>
    </row>
    <row r="336" spans="1:3" x14ac:dyDescent="0.3">
      <c r="A336" s="1">
        <v>20100</v>
      </c>
      <c r="B336">
        <v>4105.5</v>
      </c>
      <c r="C336">
        <v>2.5</v>
      </c>
    </row>
    <row r="337" spans="1:3" x14ac:dyDescent="0.3">
      <c r="A337" s="1">
        <v>20160</v>
      </c>
      <c r="B337">
        <v>4105.8999000000003</v>
      </c>
      <c r="C337">
        <v>2.5049999999999999</v>
      </c>
    </row>
    <row r="338" spans="1:3" x14ac:dyDescent="0.3">
      <c r="A338" s="1">
        <v>20220</v>
      </c>
      <c r="B338">
        <v>4105.8999000000003</v>
      </c>
      <c r="C338">
        <v>2.5089999999999999</v>
      </c>
    </row>
    <row r="339" spans="1:3" x14ac:dyDescent="0.3">
      <c r="A339" s="1">
        <v>20280</v>
      </c>
      <c r="B339">
        <v>4105.8999000000003</v>
      </c>
      <c r="C339">
        <v>2.5139999999999998</v>
      </c>
    </row>
    <row r="340" spans="1:3" x14ac:dyDescent="0.3">
      <c r="A340" s="1">
        <v>20340</v>
      </c>
      <c r="B340">
        <v>4105.5</v>
      </c>
      <c r="C340">
        <v>2.5179999999999998</v>
      </c>
    </row>
    <row r="341" spans="1:3" x14ac:dyDescent="0.3">
      <c r="A341" s="1">
        <v>20400</v>
      </c>
      <c r="B341">
        <v>4103.8999000000003</v>
      </c>
      <c r="C341">
        <v>2.5230000000000001</v>
      </c>
    </row>
    <row r="342" spans="1:3" x14ac:dyDescent="0.3">
      <c r="A342" s="1">
        <v>20460</v>
      </c>
      <c r="B342">
        <v>4105.1000999999997</v>
      </c>
      <c r="C342">
        <v>2.5270000000000001</v>
      </c>
    </row>
    <row r="343" spans="1:3" x14ac:dyDescent="0.3">
      <c r="A343" s="1">
        <v>20520</v>
      </c>
      <c r="B343">
        <v>4104.7002000000002</v>
      </c>
      <c r="C343">
        <v>2.532</v>
      </c>
    </row>
    <row r="344" spans="1:3" x14ac:dyDescent="0.3">
      <c r="A344" s="1">
        <v>20580</v>
      </c>
      <c r="B344">
        <v>4105.8999000000003</v>
      </c>
      <c r="C344">
        <v>2.5369999999999999</v>
      </c>
    </row>
    <row r="345" spans="1:3" x14ac:dyDescent="0.3">
      <c r="A345" s="1">
        <v>20640</v>
      </c>
      <c r="B345">
        <v>4106.7002000000002</v>
      </c>
      <c r="C345">
        <v>2.5409999999999999</v>
      </c>
    </row>
    <row r="346" spans="1:3" x14ac:dyDescent="0.3">
      <c r="A346" s="1">
        <v>20700</v>
      </c>
      <c r="B346">
        <v>4105.1000999999997</v>
      </c>
      <c r="C346">
        <v>2.5459999999999998</v>
      </c>
    </row>
    <row r="347" spans="1:3" x14ac:dyDescent="0.3">
      <c r="A347" s="1">
        <v>20760</v>
      </c>
      <c r="B347">
        <v>4105.8999000000003</v>
      </c>
      <c r="C347">
        <v>2.5499999999999998</v>
      </c>
    </row>
    <row r="348" spans="1:3" x14ac:dyDescent="0.3">
      <c r="A348" s="1">
        <v>20820</v>
      </c>
      <c r="B348">
        <v>4105.5</v>
      </c>
      <c r="C348">
        <v>2.5550000000000002</v>
      </c>
    </row>
    <row r="349" spans="1:3" x14ac:dyDescent="0.3">
      <c r="A349" s="1">
        <v>20880</v>
      </c>
      <c r="B349">
        <v>4105.1000999999997</v>
      </c>
      <c r="C349">
        <v>2.56</v>
      </c>
    </row>
    <row r="350" spans="1:3" x14ac:dyDescent="0.3">
      <c r="A350" s="1">
        <v>20940</v>
      </c>
      <c r="B350">
        <v>4106.2997999999998</v>
      </c>
      <c r="C350">
        <v>2.5640000000000001</v>
      </c>
    </row>
    <row r="351" spans="1:3" x14ac:dyDescent="0.3">
      <c r="A351" s="1">
        <v>21000</v>
      </c>
      <c r="B351">
        <v>4105.1000999999997</v>
      </c>
      <c r="C351">
        <v>2.569</v>
      </c>
    </row>
    <row r="352" spans="1:3" x14ac:dyDescent="0.3">
      <c r="A352" s="1">
        <v>21060</v>
      </c>
      <c r="B352">
        <v>4104.2997999999998</v>
      </c>
      <c r="C352">
        <v>2.5739999999999998</v>
      </c>
    </row>
    <row r="353" spans="1:3" x14ac:dyDescent="0.3">
      <c r="A353" s="1">
        <v>21120</v>
      </c>
      <c r="B353">
        <v>4106.2997999999998</v>
      </c>
      <c r="C353">
        <v>2.5779999999999998</v>
      </c>
    </row>
    <row r="354" spans="1:3" x14ac:dyDescent="0.3">
      <c r="A354" s="1">
        <v>21180</v>
      </c>
      <c r="B354">
        <v>4105.5</v>
      </c>
      <c r="C354">
        <v>2.5830000000000002</v>
      </c>
    </row>
    <row r="355" spans="1:3" x14ac:dyDescent="0.3">
      <c r="A355" s="1">
        <v>21240</v>
      </c>
      <c r="B355">
        <v>4105.8999000000003</v>
      </c>
      <c r="C355">
        <v>2.5870000000000002</v>
      </c>
    </row>
    <row r="356" spans="1:3" x14ac:dyDescent="0.3">
      <c r="A356" s="1">
        <v>21300</v>
      </c>
      <c r="B356">
        <v>4105.8999000000003</v>
      </c>
      <c r="C356">
        <v>2.5920000000000001</v>
      </c>
    </row>
    <row r="357" spans="1:3" x14ac:dyDescent="0.3">
      <c r="A357" s="1">
        <v>21360</v>
      </c>
      <c r="B357">
        <v>4105.8999000000003</v>
      </c>
      <c r="C357">
        <v>2.5960000000000001</v>
      </c>
    </row>
    <row r="358" spans="1:3" x14ac:dyDescent="0.3">
      <c r="A358" s="1">
        <v>21420</v>
      </c>
      <c r="B358">
        <v>4104.7002000000002</v>
      </c>
      <c r="C358">
        <v>2.601</v>
      </c>
    </row>
    <row r="359" spans="1:3" x14ac:dyDescent="0.3">
      <c r="A359" s="1">
        <v>21480</v>
      </c>
      <c r="B359">
        <v>4107.1000999999997</v>
      </c>
      <c r="C359">
        <v>2.6059999999999999</v>
      </c>
    </row>
    <row r="360" spans="1:3" x14ac:dyDescent="0.3">
      <c r="A360" s="1">
        <v>21540</v>
      </c>
      <c r="B360">
        <v>4105.1000999999997</v>
      </c>
      <c r="C360">
        <v>2.61</v>
      </c>
    </row>
    <row r="361" spans="1:3" x14ac:dyDescent="0.3">
      <c r="A361" s="1">
        <v>21600</v>
      </c>
      <c r="B361">
        <v>4105.5</v>
      </c>
      <c r="C361">
        <v>2.6150000000000002</v>
      </c>
    </row>
    <row r="362" spans="1:3" x14ac:dyDescent="0.3">
      <c r="A362" s="1">
        <v>21660</v>
      </c>
      <c r="B362">
        <v>4105.8999000000003</v>
      </c>
      <c r="C362">
        <v>2.6190000000000002</v>
      </c>
    </row>
    <row r="363" spans="1:3" x14ac:dyDescent="0.3">
      <c r="A363" s="1">
        <v>21720</v>
      </c>
      <c r="B363">
        <v>4105.1000999999997</v>
      </c>
      <c r="C363">
        <v>2.6240000000000001</v>
      </c>
    </row>
    <row r="364" spans="1:3" x14ac:dyDescent="0.3">
      <c r="A364" s="1">
        <v>21780</v>
      </c>
      <c r="B364">
        <v>4104.7002000000002</v>
      </c>
      <c r="C364">
        <v>2.629</v>
      </c>
    </row>
    <row r="365" spans="1:3" x14ac:dyDescent="0.3">
      <c r="A365" s="1">
        <v>21840</v>
      </c>
      <c r="B365">
        <v>4105.8999000000003</v>
      </c>
      <c r="C365">
        <v>2.633</v>
      </c>
    </row>
    <row r="366" spans="1:3" x14ac:dyDescent="0.3">
      <c r="A366" s="1">
        <v>21900</v>
      </c>
      <c r="B366">
        <v>4106.2997999999998</v>
      </c>
      <c r="C366">
        <v>2.6379999999999999</v>
      </c>
    </row>
    <row r="367" spans="1:3" x14ac:dyDescent="0.3">
      <c r="A367" s="1">
        <v>21960</v>
      </c>
      <c r="B367">
        <v>4105.1000999999997</v>
      </c>
      <c r="C367">
        <v>2.6419999999999999</v>
      </c>
    </row>
    <row r="368" spans="1:3" x14ac:dyDescent="0.3">
      <c r="A368" s="1">
        <v>22020</v>
      </c>
      <c r="B368">
        <v>4105.5</v>
      </c>
      <c r="C368">
        <v>2.6469999999999998</v>
      </c>
    </row>
    <row r="369" spans="1:3" x14ac:dyDescent="0.3">
      <c r="A369" s="1">
        <v>22080</v>
      </c>
      <c r="B369">
        <v>4106.2997999999998</v>
      </c>
      <c r="C369">
        <v>2.6509999999999998</v>
      </c>
    </row>
    <row r="370" spans="1:3" x14ac:dyDescent="0.3">
      <c r="A370" s="1">
        <v>22140</v>
      </c>
      <c r="B370">
        <v>4105.8999000000003</v>
      </c>
      <c r="C370">
        <v>2.6560000000000001</v>
      </c>
    </row>
    <row r="371" spans="1:3" x14ac:dyDescent="0.3">
      <c r="A371" s="1">
        <v>22200</v>
      </c>
      <c r="B371">
        <v>4105.5</v>
      </c>
      <c r="C371">
        <v>2.661</v>
      </c>
    </row>
    <row r="372" spans="1:3" x14ac:dyDescent="0.3">
      <c r="A372" s="1">
        <v>22260</v>
      </c>
      <c r="B372">
        <v>4105.5</v>
      </c>
      <c r="C372">
        <v>2.665</v>
      </c>
    </row>
    <row r="373" spans="1:3" x14ac:dyDescent="0.3">
      <c r="A373" s="1">
        <v>22320</v>
      </c>
      <c r="B373">
        <v>4105.8999000000003</v>
      </c>
      <c r="C373">
        <v>2.67</v>
      </c>
    </row>
    <row r="374" spans="1:3" x14ac:dyDescent="0.3">
      <c r="A374" s="1">
        <v>22380</v>
      </c>
      <c r="B374">
        <v>4106.2997999999998</v>
      </c>
      <c r="C374">
        <v>2.6739999999999999</v>
      </c>
    </row>
    <row r="375" spans="1:3" x14ac:dyDescent="0.3">
      <c r="A375" s="1">
        <v>22440</v>
      </c>
      <c r="B375">
        <v>4106.2997999999998</v>
      </c>
      <c r="C375">
        <v>2.6789999999999998</v>
      </c>
    </row>
    <row r="376" spans="1:3" x14ac:dyDescent="0.3">
      <c r="A376" s="1">
        <v>22500</v>
      </c>
      <c r="B376">
        <v>4105.1000999999997</v>
      </c>
      <c r="C376">
        <v>2.6829999999999998</v>
      </c>
    </row>
    <row r="377" spans="1:3" x14ac:dyDescent="0.3">
      <c r="A377" s="1">
        <v>22560</v>
      </c>
      <c r="B377">
        <v>4105.1000999999997</v>
      </c>
      <c r="C377">
        <v>2.6880000000000002</v>
      </c>
    </row>
    <row r="378" spans="1:3" x14ac:dyDescent="0.3">
      <c r="A378" s="1">
        <v>22620</v>
      </c>
      <c r="B378">
        <v>4104.2997999999998</v>
      </c>
      <c r="C378">
        <v>2.6930000000000001</v>
      </c>
    </row>
    <row r="379" spans="1:3" x14ac:dyDescent="0.3">
      <c r="A379" s="1">
        <v>22680</v>
      </c>
      <c r="B379">
        <v>4106.7002000000002</v>
      </c>
      <c r="C379">
        <v>2.6970000000000001</v>
      </c>
    </row>
    <row r="380" spans="1:3" x14ac:dyDescent="0.3">
      <c r="A380" s="1">
        <v>22740</v>
      </c>
      <c r="B380">
        <v>4105.5</v>
      </c>
      <c r="C380">
        <v>2.702</v>
      </c>
    </row>
    <row r="381" spans="1:3" x14ac:dyDescent="0.3">
      <c r="A381" s="1">
        <v>22800</v>
      </c>
      <c r="B381">
        <v>4105.5</v>
      </c>
      <c r="C381">
        <v>2.706</v>
      </c>
    </row>
    <row r="382" spans="1:3" x14ac:dyDescent="0.3">
      <c r="A382" s="1">
        <v>22860</v>
      </c>
      <c r="B382">
        <v>4105.5</v>
      </c>
      <c r="C382">
        <v>2.7109999999999999</v>
      </c>
    </row>
    <row r="383" spans="1:3" x14ac:dyDescent="0.3">
      <c r="A383" s="1">
        <v>22920</v>
      </c>
      <c r="B383">
        <v>4105.1000999999997</v>
      </c>
      <c r="C383">
        <v>2.7149999999999999</v>
      </c>
    </row>
    <row r="384" spans="1:3" x14ac:dyDescent="0.3">
      <c r="A384" s="1">
        <v>22980</v>
      </c>
      <c r="B384">
        <v>4106.7002000000002</v>
      </c>
      <c r="C384">
        <v>2.72</v>
      </c>
    </row>
    <row r="385" spans="1:3" x14ac:dyDescent="0.3">
      <c r="A385" s="1">
        <v>23040</v>
      </c>
      <c r="B385">
        <v>4105.8999000000003</v>
      </c>
      <c r="C385">
        <v>2.7250000000000001</v>
      </c>
    </row>
    <row r="386" spans="1:3" x14ac:dyDescent="0.3">
      <c r="A386" s="1">
        <v>23100</v>
      </c>
      <c r="B386">
        <v>4106.7002000000002</v>
      </c>
      <c r="C386">
        <v>2.7290000000000001</v>
      </c>
    </row>
    <row r="387" spans="1:3" x14ac:dyDescent="0.3">
      <c r="A387" s="1">
        <v>23160</v>
      </c>
      <c r="B387">
        <v>4105.8999000000003</v>
      </c>
      <c r="C387">
        <v>2.734</v>
      </c>
    </row>
    <row r="388" spans="1:3" x14ac:dyDescent="0.3">
      <c r="A388" s="1">
        <v>23220</v>
      </c>
      <c r="B388">
        <v>4106.7002000000002</v>
      </c>
      <c r="C388">
        <v>2.738</v>
      </c>
    </row>
    <row r="389" spans="1:3" x14ac:dyDescent="0.3">
      <c r="A389" s="1">
        <v>23280</v>
      </c>
      <c r="B389">
        <v>4105.5</v>
      </c>
      <c r="C389">
        <v>2.7429999999999999</v>
      </c>
    </row>
    <row r="390" spans="1:3" x14ac:dyDescent="0.3">
      <c r="A390" s="1">
        <v>23340</v>
      </c>
      <c r="B390">
        <v>4104.7002000000002</v>
      </c>
      <c r="C390">
        <v>2.7480000000000002</v>
      </c>
    </row>
    <row r="391" spans="1:3" x14ac:dyDescent="0.3">
      <c r="A391" s="1">
        <v>23400</v>
      </c>
      <c r="B391">
        <v>4105.5</v>
      </c>
      <c r="C391">
        <v>2.7519999999999998</v>
      </c>
    </row>
    <row r="392" spans="1:3" x14ac:dyDescent="0.3">
      <c r="A392" s="1">
        <v>23460</v>
      </c>
      <c r="B392">
        <v>4105.1000999999997</v>
      </c>
      <c r="C392">
        <v>2.7570000000000001</v>
      </c>
    </row>
    <row r="393" spans="1:3" x14ac:dyDescent="0.3">
      <c r="A393" s="1">
        <v>23520</v>
      </c>
      <c r="B393">
        <v>4104.7002000000002</v>
      </c>
      <c r="C393">
        <v>2.762</v>
      </c>
    </row>
    <row r="394" spans="1:3" x14ac:dyDescent="0.3">
      <c r="A394" s="1">
        <v>23580</v>
      </c>
      <c r="B394">
        <v>4105.1000999999997</v>
      </c>
      <c r="C394">
        <v>2.766</v>
      </c>
    </row>
    <row r="395" spans="1:3" x14ac:dyDescent="0.3">
      <c r="A395" s="1">
        <v>23640</v>
      </c>
      <c r="B395">
        <v>4105.5</v>
      </c>
      <c r="C395">
        <v>2.7709999999999999</v>
      </c>
    </row>
    <row r="396" spans="1:3" x14ac:dyDescent="0.3">
      <c r="A396" s="1">
        <v>23700</v>
      </c>
      <c r="B396">
        <v>4104.7002000000002</v>
      </c>
      <c r="C396">
        <v>2.7749999999999999</v>
      </c>
    </row>
    <row r="397" spans="1:3" x14ac:dyDescent="0.3">
      <c r="A397" s="1">
        <v>23760</v>
      </c>
      <c r="B397">
        <v>4105.8999000000003</v>
      </c>
      <c r="C397">
        <v>2.78</v>
      </c>
    </row>
    <row r="398" spans="1:3" x14ac:dyDescent="0.3">
      <c r="A398" s="1">
        <v>23820</v>
      </c>
      <c r="B398">
        <v>4106.2997999999998</v>
      </c>
      <c r="C398">
        <v>2.7850000000000001</v>
      </c>
    </row>
    <row r="399" spans="1:3" x14ac:dyDescent="0.3">
      <c r="A399" s="1">
        <v>23880</v>
      </c>
      <c r="B399">
        <v>4106.2997999999998</v>
      </c>
      <c r="C399">
        <v>2.79</v>
      </c>
    </row>
    <row r="400" spans="1:3" x14ac:dyDescent="0.3">
      <c r="A400" s="1">
        <v>23940</v>
      </c>
      <c r="B400">
        <v>4104.7002000000002</v>
      </c>
      <c r="C400">
        <v>2.794</v>
      </c>
    </row>
    <row r="401" spans="1:3" x14ac:dyDescent="0.3">
      <c r="A401" s="1">
        <v>24000</v>
      </c>
      <c r="B401">
        <v>4104.7002000000002</v>
      </c>
      <c r="C401">
        <v>2.7989999999999999</v>
      </c>
    </row>
    <row r="402" spans="1:3" x14ac:dyDescent="0.3">
      <c r="A402" s="1">
        <v>24060</v>
      </c>
      <c r="B402">
        <v>4103.8999000000003</v>
      </c>
      <c r="C402">
        <v>2.8029999999999999</v>
      </c>
    </row>
    <row r="403" spans="1:3" x14ac:dyDescent="0.3">
      <c r="A403" s="1">
        <v>24120</v>
      </c>
      <c r="B403">
        <v>4104.2997999999998</v>
      </c>
      <c r="C403">
        <v>2.8079999999999998</v>
      </c>
    </row>
    <row r="404" spans="1:3" x14ac:dyDescent="0.3">
      <c r="A404" s="1">
        <v>24180</v>
      </c>
      <c r="B404">
        <v>4105.1000999999997</v>
      </c>
      <c r="C404">
        <v>2.8130000000000002</v>
      </c>
    </row>
    <row r="405" spans="1:3" x14ac:dyDescent="0.3">
      <c r="A405" s="1">
        <v>24240</v>
      </c>
      <c r="B405">
        <v>4104.7002000000002</v>
      </c>
      <c r="C405">
        <v>2.8170000000000002</v>
      </c>
    </row>
    <row r="406" spans="1:3" x14ac:dyDescent="0.3">
      <c r="A406" s="1">
        <v>24300</v>
      </c>
      <c r="B406">
        <v>4105.1000999999997</v>
      </c>
      <c r="C406">
        <v>2.8220000000000001</v>
      </c>
    </row>
    <row r="407" spans="1:3" x14ac:dyDescent="0.3">
      <c r="A407" s="1">
        <v>24360</v>
      </c>
      <c r="B407">
        <v>4104.7002000000002</v>
      </c>
      <c r="C407">
        <v>2.8260000000000001</v>
      </c>
    </row>
    <row r="408" spans="1:3" x14ac:dyDescent="0.3">
      <c r="A408" s="1">
        <v>24420</v>
      </c>
      <c r="B408">
        <v>4104.7002000000002</v>
      </c>
      <c r="C408">
        <v>2.831</v>
      </c>
    </row>
    <row r="409" spans="1:3" x14ac:dyDescent="0.3">
      <c r="A409" s="1">
        <v>24480</v>
      </c>
      <c r="B409">
        <v>4105.1000999999997</v>
      </c>
      <c r="C409">
        <v>2.835</v>
      </c>
    </row>
    <row r="410" spans="1:3" x14ac:dyDescent="0.3">
      <c r="A410" s="1">
        <v>24540</v>
      </c>
      <c r="B410">
        <v>4105.1000999999997</v>
      </c>
      <c r="C410">
        <v>2.84</v>
      </c>
    </row>
    <row r="411" spans="1:3" x14ac:dyDescent="0.3">
      <c r="A411" s="1">
        <v>24600</v>
      </c>
      <c r="B411">
        <v>4105.8999000000003</v>
      </c>
      <c r="C411">
        <v>2.8450000000000002</v>
      </c>
    </row>
    <row r="412" spans="1:3" x14ac:dyDescent="0.3">
      <c r="A412" s="1">
        <v>24660</v>
      </c>
      <c r="B412">
        <v>4105.5</v>
      </c>
      <c r="C412">
        <v>2.85</v>
      </c>
    </row>
    <row r="413" spans="1:3" x14ac:dyDescent="0.3">
      <c r="A413" s="1">
        <v>24720</v>
      </c>
      <c r="B413">
        <v>4105.1000999999997</v>
      </c>
      <c r="C413">
        <v>2.8540000000000001</v>
      </c>
    </row>
    <row r="414" spans="1:3" x14ac:dyDescent="0.3">
      <c r="A414" s="1">
        <v>24780</v>
      </c>
      <c r="B414">
        <v>4105.5</v>
      </c>
      <c r="C414">
        <v>2.859</v>
      </c>
    </row>
    <row r="415" spans="1:3" x14ac:dyDescent="0.3">
      <c r="A415" s="1">
        <v>24840</v>
      </c>
      <c r="B415">
        <v>4105.1000999999997</v>
      </c>
      <c r="C415">
        <v>2.8639999999999999</v>
      </c>
    </row>
    <row r="416" spans="1:3" x14ac:dyDescent="0.3">
      <c r="A416" s="1">
        <v>24900</v>
      </c>
      <c r="B416">
        <v>4105.1000999999997</v>
      </c>
      <c r="C416">
        <v>2.8690000000000002</v>
      </c>
    </row>
    <row r="417" spans="1:3" x14ac:dyDescent="0.3">
      <c r="A417" s="1">
        <v>24960</v>
      </c>
      <c r="B417">
        <v>4103.8999000000003</v>
      </c>
      <c r="C417">
        <v>2.8740000000000001</v>
      </c>
    </row>
    <row r="418" spans="1:3" x14ac:dyDescent="0.3">
      <c r="A418" s="1">
        <v>25020</v>
      </c>
      <c r="B418">
        <v>4104.7002000000002</v>
      </c>
      <c r="C418">
        <v>2.879</v>
      </c>
    </row>
    <row r="419" spans="1:3" x14ac:dyDescent="0.3">
      <c r="A419" s="1">
        <v>25080</v>
      </c>
      <c r="B419">
        <v>4104.7002000000002</v>
      </c>
      <c r="C419">
        <v>2.883</v>
      </c>
    </row>
    <row r="420" spans="1:3" x14ac:dyDescent="0.3">
      <c r="A420" s="1">
        <v>25140</v>
      </c>
      <c r="B420">
        <v>4105.5</v>
      </c>
      <c r="C420">
        <v>2.8879999999999999</v>
      </c>
    </row>
    <row r="421" spans="1:3" x14ac:dyDescent="0.3">
      <c r="A421" s="1">
        <v>25200</v>
      </c>
      <c r="B421">
        <v>4105.1000999999997</v>
      </c>
      <c r="C421">
        <v>2.8929999999999998</v>
      </c>
    </row>
    <row r="422" spans="1:3" x14ac:dyDescent="0.3">
      <c r="A422" s="1">
        <v>25260</v>
      </c>
      <c r="B422">
        <v>4104.7002000000002</v>
      </c>
      <c r="C422">
        <v>2.8969999999999998</v>
      </c>
    </row>
    <row r="423" spans="1:3" x14ac:dyDescent="0.3">
      <c r="A423" s="1">
        <v>25320</v>
      </c>
      <c r="B423">
        <v>4104.2997999999998</v>
      </c>
      <c r="C423">
        <v>2.9020000000000001</v>
      </c>
    </row>
    <row r="424" spans="1:3" x14ac:dyDescent="0.3">
      <c r="A424" s="1">
        <v>25380</v>
      </c>
      <c r="B424">
        <v>4105.1000999999997</v>
      </c>
      <c r="C424">
        <v>2.9060000000000001</v>
      </c>
    </row>
    <row r="425" spans="1:3" x14ac:dyDescent="0.3">
      <c r="A425" s="1">
        <v>25440</v>
      </c>
      <c r="B425">
        <v>4106.2997999999998</v>
      </c>
      <c r="C425">
        <v>2.911</v>
      </c>
    </row>
    <row r="426" spans="1:3" x14ac:dyDescent="0.3">
      <c r="A426" s="1">
        <v>25500</v>
      </c>
      <c r="B426">
        <v>4105.8999000000003</v>
      </c>
      <c r="C426">
        <v>2.915</v>
      </c>
    </row>
    <row r="427" spans="1:3" x14ac:dyDescent="0.3">
      <c r="A427" s="1">
        <v>25560</v>
      </c>
      <c r="B427">
        <v>4105.5</v>
      </c>
      <c r="C427">
        <v>2.92</v>
      </c>
    </row>
    <row r="428" spans="1:3" x14ac:dyDescent="0.3">
      <c r="A428" s="1">
        <v>25620</v>
      </c>
      <c r="B428">
        <v>4106.2997999999998</v>
      </c>
      <c r="C428">
        <v>2.92</v>
      </c>
    </row>
    <row r="429" spans="1:3" x14ac:dyDescent="0.3">
      <c r="A429" s="1">
        <v>25680</v>
      </c>
      <c r="B429">
        <v>4106.7002000000002</v>
      </c>
      <c r="C429">
        <v>2.9289999999999998</v>
      </c>
    </row>
    <row r="430" spans="1:3" x14ac:dyDescent="0.3">
      <c r="A430" s="1">
        <v>25740</v>
      </c>
      <c r="B430">
        <v>4105.1000999999997</v>
      </c>
      <c r="C430">
        <v>2.9340000000000002</v>
      </c>
    </row>
    <row r="431" spans="1:3" x14ac:dyDescent="0.3">
      <c r="A431" s="1">
        <v>25800</v>
      </c>
      <c r="B431">
        <v>4104.7002000000002</v>
      </c>
      <c r="C431">
        <v>2.9390000000000001</v>
      </c>
    </row>
    <row r="432" spans="1:3" x14ac:dyDescent="0.3">
      <c r="A432" s="1">
        <v>25860</v>
      </c>
      <c r="B432">
        <v>4104.7002000000002</v>
      </c>
      <c r="C432">
        <v>2.9430000000000001</v>
      </c>
    </row>
    <row r="433" spans="1:3" x14ac:dyDescent="0.3">
      <c r="A433" s="1">
        <v>25920</v>
      </c>
      <c r="B433">
        <v>4105.1000999999997</v>
      </c>
      <c r="C433">
        <v>2.948</v>
      </c>
    </row>
    <row r="434" spans="1:3" x14ac:dyDescent="0.3">
      <c r="A434" s="1">
        <v>25980</v>
      </c>
      <c r="B434">
        <v>4103.5</v>
      </c>
      <c r="C434">
        <v>2.9529999999999998</v>
      </c>
    </row>
    <row r="435" spans="1:3" x14ac:dyDescent="0.3">
      <c r="A435" s="1">
        <v>26040</v>
      </c>
      <c r="B435">
        <v>4105.5</v>
      </c>
      <c r="C435">
        <v>2.9580000000000002</v>
      </c>
    </row>
    <row r="436" spans="1:3" x14ac:dyDescent="0.3">
      <c r="A436" s="1">
        <v>26100</v>
      </c>
      <c r="B436">
        <v>4105.5</v>
      </c>
      <c r="C436">
        <v>2.9620000000000002</v>
      </c>
    </row>
    <row r="437" spans="1:3" x14ac:dyDescent="0.3">
      <c r="A437" s="1">
        <v>26160</v>
      </c>
      <c r="B437">
        <v>4106.7002000000002</v>
      </c>
      <c r="C437">
        <v>2.9670000000000001</v>
      </c>
    </row>
    <row r="438" spans="1:3" x14ac:dyDescent="0.3">
      <c r="A438" s="1">
        <v>26220</v>
      </c>
      <c r="B438">
        <v>4105.8999000000003</v>
      </c>
      <c r="C438">
        <v>2.9710000000000001</v>
      </c>
    </row>
    <row r="439" spans="1:3" x14ac:dyDescent="0.3">
      <c r="A439" s="1">
        <v>26280</v>
      </c>
      <c r="B439">
        <v>4106.2997999999998</v>
      </c>
      <c r="C439">
        <v>2.976</v>
      </c>
    </row>
    <row r="440" spans="1:3" x14ac:dyDescent="0.3">
      <c r="A440" s="1">
        <v>26340</v>
      </c>
      <c r="B440">
        <v>4104.7002000000002</v>
      </c>
      <c r="C440">
        <v>2.9809999999999999</v>
      </c>
    </row>
    <row r="441" spans="1:3" x14ac:dyDescent="0.3">
      <c r="A441" s="1">
        <v>26400</v>
      </c>
      <c r="B441">
        <v>4106.2997999999998</v>
      </c>
      <c r="C441">
        <v>2.9849999999999999</v>
      </c>
    </row>
    <row r="442" spans="1:3" x14ac:dyDescent="0.3">
      <c r="A442" s="1">
        <v>26460</v>
      </c>
      <c r="B442">
        <v>4106.7002000000002</v>
      </c>
      <c r="C442">
        <v>2.99</v>
      </c>
    </row>
    <row r="443" spans="1:3" x14ac:dyDescent="0.3">
      <c r="A443" s="1">
        <v>26520</v>
      </c>
      <c r="B443">
        <v>4106.2997999999998</v>
      </c>
      <c r="C443">
        <v>2.9940000000000002</v>
      </c>
    </row>
    <row r="444" spans="1:3" x14ac:dyDescent="0.3">
      <c r="A444" s="1">
        <v>26580</v>
      </c>
      <c r="B444">
        <v>4104.7002000000002</v>
      </c>
      <c r="C444">
        <v>2.9990000000000001</v>
      </c>
    </row>
    <row r="445" spans="1:3" x14ac:dyDescent="0.3">
      <c r="A445" s="1">
        <v>26640</v>
      </c>
      <c r="B445">
        <v>4105.5</v>
      </c>
      <c r="C445">
        <v>3.0030000000000001</v>
      </c>
    </row>
    <row r="446" spans="1:3" x14ac:dyDescent="0.3">
      <c r="A446" s="1">
        <v>26700</v>
      </c>
      <c r="B446">
        <v>4106.2997999999998</v>
      </c>
      <c r="C446">
        <v>3.008</v>
      </c>
    </row>
    <row r="447" spans="1:3" x14ac:dyDescent="0.3">
      <c r="A447" s="1">
        <v>26760</v>
      </c>
      <c r="B447">
        <v>4106.2997999999998</v>
      </c>
      <c r="C447">
        <v>3.0129999999999999</v>
      </c>
    </row>
    <row r="448" spans="1:3" x14ac:dyDescent="0.3">
      <c r="A448" s="1">
        <v>26820</v>
      </c>
      <c r="B448">
        <v>4105.1000999999997</v>
      </c>
      <c r="C448">
        <v>3.0169999999999999</v>
      </c>
    </row>
    <row r="449" spans="1:3" x14ac:dyDescent="0.3">
      <c r="A449" s="1">
        <v>26880</v>
      </c>
      <c r="B449">
        <v>4105.1000999999997</v>
      </c>
      <c r="C449">
        <v>3.0219999999999998</v>
      </c>
    </row>
    <row r="450" spans="1:3" x14ac:dyDescent="0.3">
      <c r="A450" s="1">
        <v>26940</v>
      </c>
      <c r="B450">
        <v>4105.1000999999997</v>
      </c>
      <c r="C450">
        <v>3.0270000000000001</v>
      </c>
    </row>
    <row r="451" spans="1:3" x14ac:dyDescent="0.3">
      <c r="A451" s="1">
        <v>27000</v>
      </c>
      <c r="B451">
        <v>4105.1000999999997</v>
      </c>
      <c r="C451">
        <v>3.0310000000000001</v>
      </c>
    </row>
    <row r="452" spans="1:3" x14ac:dyDescent="0.3">
      <c r="A452" s="1">
        <v>27060</v>
      </c>
      <c r="B452">
        <v>4104.2997999999998</v>
      </c>
      <c r="C452">
        <v>3.036</v>
      </c>
    </row>
    <row r="453" spans="1:3" x14ac:dyDescent="0.3">
      <c r="A453" s="1">
        <v>27120</v>
      </c>
      <c r="B453">
        <v>4103.5</v>
      </c>
      <c r="C453">
        <v>3.0409999999999999</v>
      </c>
    </row>
    <row r="454" spans="1:3" x14ac:dyDescent="0.3">
      <c r="A454" s="1">
        <v>27180</v>
      </c>
      <c r="B454">
        <v>4104.7002000000002</v>
      </c>
      <c r="C454">
        <v>3.0449999999999999</v>
      </c>
    </row>
    <row r="455" spans="1:3" x14ac:dyDescent="0.3">
      <c r="A455" s="1">
        <v>27240</v>
      </c>
      <c r="B455">
        <v>4104.7002000000002</v>
      </c>
      <c r="C455">
        <v>3.05</v>
      </c>
    </row>
    <row r="456" spans="1:3" x14ac:dyDescent="0.3">
      <c r="A456" s="1">
        <v>27300</v>
      </c>
      <c r="B456">
        <v>4105.8999000000003</v>
      </c>
      <c r="C456">
        <v>3.0550000000000002</v>
      </c>
    </row>
    <row r="457" spans="1:3" x14ac:dyDescent="0.3">
      <c r="A457" s="1">
        <v>27360</v>
      </c>
      <c r="B457">
        <v>4106.7002000000002</v>
      </c>
      <c r="C457">
        <v>3.0590000000000002</v>
      </c>
    </row>
    <row r="458" spans="1:3" x14ac:dyDescent="0.3">
      <c r="A458" s="1">
        <v>27420</v>
      </c>
      <c r="B458">
        <v>4106.2997999999998</v>
      </c>
      <c r="C458">
        <v>3.0640000000000001</v>
      </c>
    </row>
    <row r="459" spans="1:3" x14ac:dyDescent="0.3">
      <c r="A459" s="1">
        <v>27480</v>
      </c>
      <c r="B459">
        <v>4105.8999000000003</v>
      </c>
      <c r="C459">
        <v>3.0680000000000001</v>
      </c>
    </row>
    <row r="460" spans="1:3" x14ac:dyDescent="0.3">
      <c r="A460" s="1">
        <v>27540</v>
      </c>
      <c r="B460">
        <v>4105.8999000000003</v>
      </c>
      <c r="C460">
        <v>3.073</v>
      </c>
    </row>
    <row r="461" spans="1:3" x14ac:dyDescent="0.3">
      <c r="A461" s="1">
        <v>27600</v>
      </c>
      <c r="B461">
        <v>4105.8999000000003</v>
      </c>
      <c r="C461">
        <v>3.073</v>
      </c>
    </row>
    <row r="462" spans="1:3" x14ac:dyDescent="0.3">
      <c r="A462" s="1">
        <v>27660</v>
      </c>
      <c r="B462">
        <v>4105.5</v>
      </c>
      <c r="C462">
        <v>3.0819999999999999</v>
      </c>
    </row>
    <row r="463" spans="1:3" x14ac:dyDescent="0.3">
      <c r="A463" s="1">
        <v>27720</v>
      </c>
      <c r="B463">
        <v>4104.2997999999998</v>
      </c>
      <c r="C463">
        <v>3.0870000000000002</v>
      </c>
    </row>
    <row r="464" spans="1:3" x14ac:dyDescent="0.3">
      <c r="A464" s="1">
        <v>27780</v>
      </c>
      <c r="B464">
        <v>4105.8999000000003</v>
      </c>
      <c r="C464">
        <v>3.0910000000000002</v>
      </c>
    </row>
    <row r="465" spans="1:3" x14ac:dyDescent="0.3">
      <c r="A465" s="1">
        <v>27840</v>
      </c>
      <c r="B465">
        <v>4103.5</v>
      </c>
      <c r="C465">
        <v>3.0960000000000001</v>
      </c>
    </row>
    <row r="466" spans="1:3" x14ac:dyDescent="0.3">
      <c r="A466" s="1">
        <v>27900</v>
      </c>
      <c r="B466">
        <v>4104.7002000000002</v>
      </c>
      <c r="C466">
        <v>3.101</v>
      </c>
    </row>
    <row r="467" spans="1:3" x14ac:dyDescent="0.3">
      <c r="A467" s="1">
        <v>27960</v>
      </c>
      <c r="B467">
        <v>4105.1000999999997</v>
      </c>
      <c r="C467">
        <v>3.105</v>
      </c>
    </row>
    <row r="468" spans="1:3" x14ac:dyDescent="0.3">
      <c r="A468" s="1">
        <v>28020</v>
      </c>
      <c r="B468">
        <v>4105.5</v>
      </c>
      <c r="C468">
        <v>3.11</v>
      </c>
    </row>
    <row r="469" spans="1:3" x14ac:dyDescent="0.3">
      <c r="A469" s="1">
        <v>28080</v>
      </c>
      <c r="B469">
        <v>4105.8999000000003</v>
      </c>
      <c r="C469">
        <v>3.1150000000000002</v>
      </c>
    </row>
    <row r="470" spans="1:3" x14ac:dyDescent="0.3">
      <c r="A470" s="1">
        <v>28140</v>
      </c>
      <c r="B470">
        <v>4106.2997999999998</v>
      </c>
      <c r="C470">
        <v>3.12</v>
      </c>
    </row>
    <row r="471" spans="1:3" x14ac:dyDescent="0.3">
      <c r="A471" s="1">
        <v>28200</v>
      </c>
      <c r="B471">
        <v>4104.2997999999998</v>
      </c>
      <c r="C471">
        <v>3.1240000000000001</v>
      </c>
    </row>
    <row r="472" spans="1:3" x14ac:dyDescent="0.3">
      <c r="A472" s="1">
        <v>28260</v>
      </c>
      <c r="B472">
        <v>4105.1000999999997</v>
      </c>
      <c r="C472">
        <v>3.129</v>
      </c>
    </row>
    <row r="473" spans="1:3" x14ac:dyDescent="0.3">
      <c r="A473" s="1">
        <v>28320</v>
      </c>
      <c r="B473">
        <v>4106.7002000000002</v>
      </c>
      <c r="C473">
        <v>3.1339999999999999</v>
      </c>
    </row>
    <row r="474" spans="1:3" x14ac:dyDescent="0.3">
      <c r="A474" s="1">
        <v>28380</v>
      </c>
      <c r="B474">
        <v>4105.5</v>
      </c>
      <c r="C474">
        <v>3.1379999999999999</v>
      </c>
    </row>
    <row r="475" spans="1:3" x14ac:dyDescent="0.3">
      <c r="A475" s="1">
        <v>28440</v>
      </c>
      <c r="B475">
        <v>4104.7002000000002</v>
      </c>
      <c r="C475">
        <v>3.1429999999999998</v>
      </c>
    </row>
    <row r="476" spans="1:3" x14ac:dyDescent="0.3">
      <c r="A476" s="1">
        <v>28500</v>
      </c>
      <c r="B476">
        <v>4105.8999000000003</v>
      </c>
      <c r="C476">
        <v>3.1469999999999998</v>
      </c>
    </row>
    <row r="477" spans="1:3" x14ac:dyDescent="0.3">
      <c r="A477" s="1">
        <v>28560</v>
      </c>
      <c r="B477">
        <v>4105.5</v>
      </c>
      <c r="C477">
        <v>3.1520000000000001</v>
      </c>
    </row>
    <row r="478" spans="1:3" x14ac:dyDescent="0.3">
      <c r="A478" s="1">
        <v>28620</v>
      </c>
      <c r="B478">
        <v>4105.8999000000003</v>
      </c>
      <c r="C478">
        <v>3.1560000000000001</v>
      </c>
    </row>
    <row r="479" spans="1:3" x14ac:dyDescent="0.3">
      <c r="A479" s="1">
        <v>28680</v>
      </c>
      <c r="B479">
        <v>4105.8999000000003</v>
      </c>
      <c r="C479">
        <v>3.161</v>
      </c>
    </row>
    <row r="480" spans="1:3" x14ac:dyDescent="0.3">
      <c r="A480" s="1">
        <v>28740</v>
      </c>
      <c r="B480">
        <v>4105.5</v>
      </c>
      <c r="C480">
        <v>3.1659999999999999</v>
      </c>
    </row>
    <row r="481" spans="1:3" x14ac:dyDescent="0.3">
      <c r="A481" s="1">
        <v>28800</v>
      </c>
      <c r="B481">
        <v>4105.1000999999997</v>
      </c>
      <c r="C481">
        <v>3.1709999999999998</v>
      </c>
    </row>
    <row r="482" spans="1:3" x14ac:dyDescent="0.3">
      <c r="A482" s="1">
        <v>28860</v>
      </c>
      <c r="B482">
        <v>4104.7002000000002</v>
      </c>
      <c r="C482">
        <v>3.1760000000000002</v>
      </c>
    </row>
    <row r="483" spans="1:3" x14ac:dyDescent="0.3">
      <c r="A483" s="1">
        <v>28920</v>
      </c>
      <c r="B483">
        <v>4105.1000999999997</v>
      </c>
      <c r="C483">
        <v>3.18</v>
      </c>
    </row>
    <row r="484" spans="1:3" x14ac:dyDescent="0.3">
      <c r="A484" s="1">
        <v>28980</v>
      </c>
      <c r="B484">
        <v>4105.5</v>
      </c>
      <c r="C484">
        <v>3.1850000000000001</v>
      </c>
    </row>
    <row r="485" spans="1:3" x14ac:dyDescent="0.3">
      <c r="A485" s="1">
        <v>29040</v>
      </c>
      <c r="B485">
        <v>4105.8999000000003</v>
      </c>
      <c r="C485">
        <v>3.1890000000000001</v>
      </c>
    </row>
    <row r="486" spans="1:3" x14ac:dyDescent="0.3">
      <c r="A486" s="1">
        <v>29100</v>
      </c>
      <c r="B486">
        <v>4105.5</v>
      </c>
      <c r="C486">
        <v>3.194</v>
      </c>
    </row>
    <row r="487" spans="1:3" x14ac:dyDescent="0.3">
      <c r="A487" s="1">
        <v>29160</v>
      </c>
      <c r="B487">
        <v>4105.5</v>
      </c>
      <c r="C487">
        <v>3.1989999999999998</v>
      </c>
    </row>
    <row r="488" spans="1:3" x14ac:dyDescent="0.3">
      <c r="A488" s="1">
        <v>29220</v>
      </c>
      <c r="B488">
        <v>4106.7002000000002</v>
      </c>
      <c r="C488">
        <v>3.2029999999999998</v>
      </c>
    </row>
    <row r="489" spans="1:3" x14ac:dyDescent="0.3">
      <c r="A489" s="1">
        <v>29280</v>
      </c>
      <c r="B489">
        <v>4105.5</v>
      </c>
      <c r="C489">
        <v>3.2080000000000002</v>
      </c>
    </row>
    <row r="490" spans="1:3" x14ac:dyDescent="0.3">
      <c r="A490" s="1">
        <v>29340</v>
      </c>
      <c r="B490">
        <v>4105.1000999999997</v>
      </c>
      <c r="C490">
        <v>3.2120000000000002</v>
      </c>
    </row>
    <row r="491" spans="1:3" x14ac:dyDescent="0.3">
      <c r="A491" s="1">
        <v>29400</v>
      </c>
      <c r="B491">
        <v>4105.1000999999997</v>
      </c>
      <c r="C491">
        <v>3.2170000000000001</v>
      </c>
    </row>
    <row r="492" spans="1:3" x14ac:dyDescent="0.3">
      <c r="A492" s="1">
        <v>29460</v>
      </c>
      <c r="B492">
        <v>4105.8999000000003</v>
      </c>
      <c r="C492">
        <v>3.222</v>
      </c>
    </row>
    <row r="493" spans="1:3" x14ac:dyDescent="0.3">
      <c r="A493" s="1">
        <v>29520</v>
      </c>
      <c r="B493">
        <v>4105.1000999999997</v>
      </c>
      <c r="C493">
        <v>3.226</v>
      </c>
    </row>
    <row r="494" spans="1:3" x14ac:dyDescent="0.3">
      <c r="A494" s="1">
        <v>29580</v>
      </c>
      <c r="B494">
        <v>4105.1000999999997</v>
      </c>
      <c r="C494">
        <v>3.2320000000000002</v>
      </c>
    </row>
    <row r="495" spans="1:3" x14ac:dyDescent="0.3">
      <c r="A495" s="1">
        <v>29640</v>
      </c>
      <c r="B495">
        <v>4106.7002000000002</v>
      </c>
      <c r="C495">
        <v>3.2360000000000002</v>
      </c>
    </row>
    <row r="496" spans="1:3" x14ac:dyDescent="0.3">
      <c r="A496" s="1">
        <v>29700</v>
      </c>
      <c r="B496">
        <v>4105.5</v>
      </c>
      <c r="C496">
        <v>3.2410000000000001</v>
      </c>
    </row>
    <row r="497" spans="1:3" x14ac:dyDescent="0.3">
      <c r="A497" s="1">
        <v>29760</v>
      </c>
      <c r="B497">
        <v>4105.8999000000003</v>
      </c>
      <c r="C497">
        <v>3.2450000000000001</v>
      </c>
    </row>
    <row r="498" spans="1:3" x14ac:dyDescent="0.3">
      <c r="A498" s="1">
        <v>29820</v>
      </c>
      <c r="B498">
        <v>4105.5</v>
      </c>
      <c r="C498">
        <v>3.25</v>
      </c>
    </row>
    <row r="499" spans="1:3" x14ac:dyDescent="0.3">
      <c r="A499" s="1">
        <v>29880</v>
      </c>
      <c r="B499">
        <v>4105.1000999999997</v>
      </c>
      <c r="C499">
        <v>3.2549999999999999</v>
      </c>
    </row>
    <row r="500" spans="1:3" x14ac:dyDescent="0.3">
      <c r="A500" s="1">
        <v>29940</v>
      </c>
      <c r="B500">
        <v>4105.5</v>
      </c>
      <c r="C500">
        <v>3.2589999999999999</v>
      </c>
    </row>
    <row r="501" spans="1:3" x14ac:dyDescent="0.3">
      <c r="A501" s="1">
        <v>30000</v>
      </c>
      <c r="B501">
        <v>4105.1000999999997</v>
      </c>
      <c r="C501">
        <v>3.2639999999999998</v>
      </c>
    </row>
    <row r="502" spans="1:3" x14ac:dyDescent="0.3">
      <c r="A502" s="1">
        <v>30060</v>
      </c>
      <c r="B502">
        <v>4105.1000999999997</v>
      </c>
      <c r="C502">
        <v>3.2679999999999998</v>
      </c>
    </row>
    <row r="503" spans="1:3" x14ac:dyDescent="0.3">
      <c r="A503" s="1">
        <v>30120</v>
      </c>
      <c r="B503">
        <v>4105.1000999999997</v>
      </c>
      <c r="C503">
        <v>3.2730000000000001</v>
      </c>
    </row>
    <row r="504" spans="1:3" x14ac:dyDescent="0.3">
      <c r="A504" s="1">
        <v>30180</v>
      </c>
      <c r="B504">
        <v>4105.1000999999997</v>
      </c>
      <c r="C504">
        <v>3.278</v>
      </c>
    </row>
    <row r="505" spans="1:3" x14ac:dyDescent="0.3">
      <c r="A505" s="1">
        <v>30240</v>
      </c>
      <c r="B505">
        <v>4104.7002000000002</v>
      </c>
      <c r="C505">
        <v>3.282</v>
      </c>
    </row>
    <row r="506" spans="1:3" x14ac:dyDescent="0.3">
      <c r="A506" s="1">
        <v>30300</v>
      </c>
      <c r="B506">
        <v>4106.2997999999998</v>
      </c>
      <c r="C506">
        <v>3.2869999999999999</v>
      </c>
    </row>
    <row r="507" spans="1:3" x14ac:dyDescent="0.3">
      <c r="A507" s="1">
        <v>30360</v>
      </c>
      <c r="B507">
        <v>4105.5</v>
      </c>
      <c r="C507">
        <v>3.2919999999999998</v>
      </c>
    </row>
    <row r="508" spans="1:3" x14ac:dyDescent="0.3">
      <c r="A508" s="1">
        <v>30420</v>
      </c>
      <c r="B508">
        <v>4105.1000999999997</v>
      </c>
      <c r="C508">
        <v>3.2970000000000002</v>
      </c>
    </row>
    <row r="509" spans="1:3" x14ac:dyDescent="0.3">
      <c r="A509" s="1">
        <v>30480</v>
      </c>
      <c r="B509">
        <v>4105.1000999999997</v>
      </c>
      <c r="C509">
        <v>3.3010000000000002</v>
      </c>
    </row>
    <row r="510" spans="1:3" x14ac:dyDescent="0.3">
      <c r="A510" s="1">
        <v>30540</v>
      </c>
      <c r="B510">
        <v>4104.2997999999998</v>
      </c>
      <c r="C510">
        <v>3.306</v>
      </c>
    </row>
    <row r="511" spans="1:3" x14ac:dyDescent="0.3">
      <c r="A511" s="1">
        <v>30600</v>
      </c>
      <c r="B511">
        <v>4105.1000999999997</v>
      </c>
      <c r="C511">
        <v>3.3109999999999999</v>
      </c>
    </row>
    <row r="512" spans="1:3" x14ac:dyDescent="0.3">
      <c r="A512" s="1">
        <v>30660</v>
      </c>
      <c r="B512">
        <v>4104.7002000000002</v>
      </c>
      <c r="C512">
        <v>3.3149999999999999</v>
      </c>
    </row>
    <row r="513" spans="1:3" x14ac:dyDescent="0.3">
      <c r="A513" s="1">
        <v>30720</v>
      </c>
      <c r="B513">
        <v>4104.7002000000002</v>
      </c>
      <c r="C513">
        <v>3.32</v>
      </c>
    </row>
    <row r="514" spans="1:3" x14ac:dyDescent="0.3">
      <c r="A514" s="1">
        <v>30780</v>
      </c>
      <c r="B514">
        <v>4105.5</v>
      </c>
      <c r="C514">
        <v>3.3239999999999998</v>
      </c>
    </row>
    <row r="515" spans="1:3" x14ac:dyDescent="0.3">
      <c r="A515" s="1">
        <v>30840</v>
      </c>
      <c r="B515">
        <v>4104.7002000000002</v>
      </c>
      <c r="C515">
        <v>3.3290000000000002</v>
      </c>
    </row>
    <row r="516" spans="1:3" x14ac:dyDescent="0.3">
      <c r="A516" s="1">
        <v>30900</v>
      </c>
      <c r="B516">
        <v>4105.1000999999997</v>
      </c>
      <c r="C516">
        <v>3.3340000000000001</v>
      </c>
    </row>
    <row r="517" spans="1:3" x14ac:dyDescent="0.3">
      <c r="A517" s="1">
        <v>30960</v>
      </c>
      <c r="B517">
        <v>4104.2997999999998</v>
      </c>
      <c r="C517">
        <v>3.339</v>
      </c>
    </row>
    <row r="518" spans="1:3" x14ac:dyDescent="0.3">
      <c r="A518" s="1">
        <v>31020</v>
      </c>
      <c r="B518">
        <v>4104.7002000000002</v>
      </c>
      <c r="C518">
        <v>3.343</v>
      </c>
    </row>
    <row r="519" spans="1:3" x14ac:dyDescent="0.3">
      <c r="A519" s="1">
        <v>31080</v>
      </c>
      <c r="B519">
        <v>4104.7002000000002</v>
      </c>
      <c r="C519">
        <v>3.3479999999999999</v>
      </c>
    </row>
    <row r="520" spans="1:3" x14ac:dyDescent="0.3">
      <c r="A520" s="1">
        <v>31140</v>
      </c>
      <c r="B520">
        <v>4104.2997999999998</v>
      </c>
      <c r="C520">
        <v>3.3530000000000002</v>
      </c>
    </row>
    <row r="521" spans="1:3" x14ac:dyDescent="0.3">
      <c r="A521" s="1">
        <v>31200</v>
      </c>
      <c r="B521">
        <v>4104.7002000000002</v>
      </c>
      <c r="C521">
        <v>3.3580000000000001</v>
      </c>
    </row>
    <row r="522" spans="1:3" x14ac:dyDescent="0.3">
      <c r="A522" s="1">
        <v>31260</v>
      </c>
      <c r="B522">
        <v>4104.2997999999998</v>
      </c>
      <c r="C522">
        <v>3.3620000000000001</v>
      </c>
    </row>
    <row r="523" spans="1:3" x14ac:dyDescent="0.3">
      <c r="A523" s="1">
        <v>31320</v>
      </c>
      <c r="B523">
        <v>4104.7002000000002</v>
      </c>
      <c r="C523">
        <v>3.367</v>
      </c>
    </row>
    <row r="524" spans="1:3" x14ac:dyDescent="0.3">
      <c r="A524" s="1">
        <v>31380</v>
      </c>
      <c r="B524">
        <v>4104.7002000000002</v>
      </c>
      <c r="C524">
        <v>3.371</v>
      </c>
    </row>
    <row r="525" spans="1:3" x14ac:dyDescent="0.3">
      <c r="A525" s="1">
        <v>31440</v>
      </c>
      <c r="B525">
        <v>4103.5</v>
      </c>
      <c r="C525">
        <v>3.3759999999999999</v>
      </c>
    </row>
    <row r="526" spans="1:3" x14ac:dyDescent="0.3">
      <c r="A526" s="1">
        <v>31500</v>
      </c>
      <c r="B526">
        <v>4105.1000999999997</v>
      </c>
      <c r="C526">
        <v>3.3809999999999998</v>
      </c>
    </row>
    <row r="527" spans="1:3" x14ac:dyDescent="0.3">
      <c r="A527" s="1">
        <v>31560</v>
      </c>
      <c r="B527">
        <v>4104.7002000000002</v>
      </c>
      <c r="C527">
        <v>3.3860000000000001</v>
      </c>
    </row>
    <row r="528" spans="1:3" x14ac:dyDescent="0.3">
      <c r="A528" s="1">
        <v>31620</v>
      </c>
      <c r="B528">
        <v>4104.7002000000002</v>
      </c>
      <c r="C528">
        <v>3.39</v>
      </c>
    </row>
    <row r="529" spans="1:3" x14ac:dyDescent="0.3">
      <c r="A529" s="1">
        <v>31680</v>
      </c>
      <c r="B529">
        <v>4104.2997999999998</v>
      </c>
      <c r="C529">
        <v>3.395</v>
      </c>
    </row>
    <row r="530" spans="1:3" x14ac:dyDescent="0.3">
      <c r="A530" s="1">
        <v>31740</v>
      </c>
      <c r="B530">
        <v>4105.1000999999997</v>
      </c>
      <c r="C530">
        <v>3.4</v>
      </c>
    </row>
    <row r="531" spans="1:3" x14ac:dyDescent="0.3">
      <c r="A531" s="1">
        <v>31800</v>
      </c>
      <c r="B531">
        <v>4104.7002000000002</v>
      </c>
      <c r="C531">
        <v>3.4039999999999999</v>
      </c>
    </row>
    <row r="532" spans="1:3" x14ac:dyDescent="0.3">
      <c r="A532" s="1">
        <v>31860</v>
      </c>
      <c r="B532">
        <v>4105.1000999999997</v>
      </c>
      <c r="C532">
        <v>3.4089999999999998</v>
      </c>
    </row>
    <row r="533" spans="1:3" x14ac:dyDescent="0.3">
      <c r="A533" s="1">
        <v>31920</v>
      </c>
      <c r="B533">
        <v>4104.2997999999998</v>
      </c>
      <c r="C533">
        <v>3.4140000000000001</v>
      </c>
    </row>
    <row r="534" spans="1:3" x14ac:dyDescent="0.3">
      <c r="A534" s="1">
        <v>31980</v>
      </c>
      <c r="B534">
        <v>4105.5</v>
      </c>
      <c r="C534">
        <v>3.4180000000000001</v>
      </c>
    </row>
    <row r="535" spans="1:3" x14ac:dyDescent="0.3">
      <c r="A535" s="1">
        <v>32040</v>
      </c>
      <c r="B535">
        <v>4104.2997999999998</v>
      </c>
      <c r="C535">
        <v>3.423</v>
      </c>
    </row>
    <row r="536" spans="1:3" x14ac:dyDescent="0.3">
      <c r="A536" s="1">
        <v>32100</v>
      </c>
      <c r="B536">
        <v>4104.2997999999998</v>
      </c>
      <c r="C536">
        <v>3.4279999999999999</v>
      </c>
    </row>
    <row r="537" spans="1:3" x14ac:dyDescent="0.3">
      <c r="A537" s="1">
        <v>32160</v>
      </c>
      <c r="B537">
        <v>4104.2997999999998</v>
      </c>
      <c r="C537">
        <v>3.4329999999999998</v>
      </c>
    </row>
    <row r="538" spans="1:3" x14ac:dyDescent="0.3">
      <c r="A538" s="1">
        <v>32220</v>
      </c>
      <c r="B538">
        <v>4104.2997999999998</v>
      </c>
      <c r="C538">
        <v>3.4380000000000002</v>
      </c>
    </row>
    <row r="539" spans="1:3" x14ac:dyDescent="0.3">
      <c r="A539" s="1">
        <v>32280</v>
      </c>
      <c r="B539">
        <v>4104.7002000000002</v>
      </c>
      <c r="C539">
        <v>3.4420000000000002</v>
      </c>
    </row>
    <row r="540" spans="1:3" x14ac:dyDescent="0.3">
      <c r="A540" s="1">
        <v>32340</v>
      </c>
      <c r="B540">
        <v>4104.7002000000002</v>
      </c>
      <c r="C540">
        <v>3.4470000000000001</v>
      </c>
    </row>
    <row r="541" spans="1:3" x14ac:dyDescent="0.3">
      <c r="A541" s="1">
        <v>32400</v>
      </c>
      <c r="B541">
        <v>4104.2997999999998</v>
      </c>
      <c r="C541">
        <v>3.4510000000000001</v>
      </c>
    </row>
    <row r="542" spans="1:3" x14ac:dyDescent="0.3">
      <c r="A542" s="1">
        <v>32460</v>
      </c>
      <c r="B542">
        <v>4104.2997999999998</v>
      </c>
      <c r="C542">
        <v>3.456</v>
      </c>
    </row>
    <row r="543" spans="1:3" x14ac:dyDescent="0.3">
      <c r="A543" s="1">
        <v>32520</v>
      </c>
      <c r="B543">
        <v>4103.8999000000003</v>
      </c>
      <c r="C543">
        <v>3.46</v>
      </c>
    </row>
    <row r="544" spans="1:3" x14ac:dyDescent="0.3">
      <c r="A544" s="1">
        <v>32580</v>
      </c>
      <c r="B544">
        <v>4104.2997999999998</v>
      </c>
      <c r="C544">
        <v>3.4649999999999999</v>
      </c>
    </row>
    <row r="545" spans="1:3" x14ac:dyDescent="0.3">
      <c r="A545" s="1">
        <v>32640</v>
      </c>
      <c r="B545">
        <v>4104.7002000000002</v>
      </c>
      <c r="C545">
        <v>3.47</v>
      </c>
    </row>
    <row r="546" spans="1:3" x14ac:dyDescent="0.3">
      <c r="A546" s="1">
        <v>32700</v>
      </c>
      <c r="B546">
        <v>4104.7002000000002</v>
      </c>
      <c r="C546">
        <v>3.4750000000000001</v>
      </c>
    </row>
    <row r="547" spans="1:3" x14ac:dyDescent="0.3">
      <c r="A547" s="1">
        <v>32760</v>
      </c>
      <c r="B547">
        <v>4103.8999000000003</v>
      </c>
      <c r="C547">
        <v>3.48</v>
      </c>
    </row>
    <row r="548" spans="1:3" x14ac:dyDescent="0.3">
      <c r="A548" s="1">
        <v>32820</v>
      </c>
      <c r="B548">
        <v>4104.2997999999998</v>
      </c>
      <c r="C548">
        <v>3.484</v>
      </c>
    </row>
    <row r="549" spans="1:3" x14ac:dyDescent="0.3">
      <c r="A549" s="1">
        <v>32880</v>
      </c>
      <c r="B549">
        <v>4104.2997999999998</v>
      </c>
      <c r="C549">
        <v>3.4889999999999999</v>
      </c>
    </row>
    <row r="550" spans="1:3" x14ac:dyDescent="0.3">
      <c r="A550" s="1">
        <v>32940</v>
      </c>
      <c r="B550">
        <v>4104.2997999999998</v>
      </c>
      <c r="C550">
        <v>3.4940000000000002</v>
      </c>
    </row>
    <row r="551" spans="1:3" x14ac:dyDescent="0.3">
      <c r="A551" s="1">
        <v>33000</v>
      </c>
      <c r="B551">
        <v>4103.8999000000003</v>
      </c>
      <c r="C551">
        <v>3.4980000000000002</v>
      </c>
    </row>
    <row r="552" spans="1:3" x14ac:dyDescent="0.3">
      <c r="A552" s="1">
        <v>33060</v>
      </c>
      <c r="B552">
        <v>4104.2997999999998</v>
      </c>
      <c r="C552">
        <v>3.5030000000000001</v>
      </c>
    </row>
    <row r="553" spans="1:3" x14ac:dyDescent="0.3">
      <c r="A553" s="1">
        <v>33120</v>
      </c>
      <c r="B553">
        <v>4103.8999000000003</v>
      </c>
      <c r="C553">
        <v>3.508</v>
      </c>
    </row>
    <row r="554" spans="1:3" x14ac:dyDescent="0.3">
      <c r="A554" s="1">
        <v>33180</v>
      </c>
      <c r="B554">
        <v>4105.1000999999997</v>
      </c>
      <c r="C554">
        <v>3.5129999999999999</v>
      </c>
    </row>
    <row r="555" spans="1:3" x14ac:dyDescent="0.3">
      <c r="A555" s="1">
        <v>33240</v>
      </c>
      <c r="B555">
        <v>4103.5</v>
      </c>
      <c r="C555">
        <v>3.5179999999999998</v>
      </c>
    </row>
    <row r="556" spans="1:3" x14ac:dyDescent="0.3">
      <c r="A556" s="1">
        <v>33300</v>
      </c>
      <c r="B556">
        <v>4104.7002000000002</v>
      </c>
      <c r="C556">
        <v>3.5219999999999998</v>
      </c>
    </row>
    <row r="557" spans="1:3" x14ac:dyDescent="0.3">
      <c r="A557" s="1">
        <v>33360</v>
      </c>
      <c r="B557">
        <v>4103.5</v>
      </c>
      <c r="C557">
        <v>3.5270000000000001</v>
      </c>
    </row>
    <row r="558" spans="1:3" x14ac:dyDescent="0.3">
      <c r="A558" s="1">
        <v>33420</v>
      </c>
      <c r="B558">
        <v>4104.2997999999998</v>
      </c>
      <c r="C558">
        <v>3.5310000000000001</v>
      </c>
    </row>
    <row r="559" spans="1:3" x14ac:dyDescent="0.3">
      <c r="A559" s="1">
        <v>33480</v>
      </c>
      <c r="B559">
        <v>4104.7002000000002</v>
      </c>
      <c r="C559">
        <v>3.536</v>
      </c>
    </row>
    <row r="560" spans="1:3" x14ac:dyDescent="0.3">
      <c r="A560" s="1">
        <v>33540</v>
      </c>
      <c r="B560">
        <v>4103.8999000000003</v>
      </c>
      <c r="C560">
        <v>3.5409999999999999</v>
      </c>
    </row>
    <row r="561" spans="1:3" x14ac:dyDescent="0.3">
      <c r="A561" s="1">
        <v>33600</v>
      </c>
      <c r="B561">
        <v>4104.2997999999998</v>
      </c>
      <c r="C561">
        <v>3.5459999999999998</v>
      </c>
    </row>
    <row r="562" spans="1:3" x14ac:dyDescent="0.3">
      <c r="A562" s="1">
        <v>33660</v>
      </c>
      <c r="B562">
        <v>4103.1000999999997</v>
      </c>
      <c r="C562">
        <v>3.55</v>
      </c>
    </row>
    <row r="563" spans="1:3" x14ac:dyDescent="0.3">
      <c r="A563" s="1">
        <v>33720</v>
      </c>
      <c r="B563">
        <v>4103.1000999999997</v>
      </c>
      <c r="C563">
        <v>3.5550000000000002</v>
      </c>
    </row>
    <row r="564" spans="1:3" x14ac:dyDescent="0.3">
      <c r="A564" s="1">
        <v>33780</v>
      </c>
      <c r="B564">
        <v>4103.1000999999997</v>
      </c>
      <c r="C564">
        <v>3.56</v>
      </c>
    </row>
    <row r="565" spans="1:3" x14ac:dyDescent="0.3">
      <c r="A565" s="1">
        <v>33840</v>
      </c>
      <c r="B565">
        <v>4104.2997999999998</v>
      </c>
      <c r="C565">
        <v>3.5640000000000001</v>
      </c>
    </row>
    <row r="566" spans="1:3" x14ac:dyDescent="0.3">
      <c r="A566" s="1">
        <v>33900</v>
      </c>
      <c r="B566">
        <v>4103.8999000000003</v>
      </c>
      <c r="C566">
        <v>3.569</v>
      </c>
    </row>
    <row r="567" spans="1:3" x14ac:dyDescent="0.3">
      <c r="A567" s="1">
        <v>33960</v>
      </c>
      <c r="B567">
        <v>4103.8999000000003</v>
      </c>
      <c r="C567">
        <v>3.5739999999999998</v>
      </c>
    </row>
    <row r="568" spans="1:3" x14ac:dyDescent="0.3">
      <c r="A568" s="1">
        <v>34020</v>
      </c>
      <c r="B568">
        <v>4105.1000999999997</v>
      </c>
      <c r="C568">
        <v>3.5779999999999998</v>
      </c>
    </row>
    <row r="569" spans="1:3" x14ac:dyDescent="0.3">
      <c r="A569" s="1">
        <v>34080</v>
      </c>
      <c r="B569">
        <v>4103.5</v>
      </c>
      <c r="C569">
        <v>3.5830000000000002</v>
      </c>
    </row>
    <row r="570" spans="1:3" x14ac:dyDescent="0.3">
      <c r="A570" s="1">
        <v>34140</v>
      </c>
      <c r="B570">
        <v>4104.2997999999998</v>
      </c>
      <c r="C570">
        <v>3.5870000000000002</v>
      </c>
    </row>
    <row r="571" spans="1:3" x14ac:dyDescent="0.3">
      <c r="A571" s="1">
        <v>34200</v>
      </c>
      <c r="B571">
        <v>4103.8999000000003</v>
      </c>
      <c r="C571">
        <v>3.5920000000000001</v>
      </c>
    </row>
    <row r="572" spans="1:3" x14ac:dyDescent="0.3">
      <c r="A572" s="1">
        <v>34260</v>
      </c>
      <c r="B572">
        <v>4103.5</v>
      </c>
      <c r="C572">
        <v>3.597</v>
      </c>
    </row>
    <row r="573" spans="1:3" x14ac:dyDescent="0.3">
      <c r="A573" s="1">
        <v>34320</v>
      </c>
      <c r="B573">
        <v>4103.5</v>
      </c>
      <c r="C573">
        <v>3.6019999999999999</v>
      </c>
    </row>
    <row r="574" spans="1:3" x14ac:dyDescent="0.3">
      <c r="A574" s="1">
        <v>34380</v>
      </c>
      <c r="B574">
        <v>4103.5</v>
      </c>
      <c r="C574">
        <v>3.6070000000000002</v>
      </c>
    </row>
    <row r="575" spans="1:3" x14ac:dyDescent="0.3">
      <c r="A575" s="1">
        <v>34440</v>
      </c>
      <c r="B575">
        <v>4104.2997999999998</v>
      </c>
      <c r="C575">
        <v>3.6110000000000002</v>
      </c>
    </row>
    <row r="576" spans="1:3" x14ac:dyDescent="0.3">
      <c r="A576" s="1">
        <v>34500</v>
      </c>
      <c r="B576">
        <v>4103.8999000000003</v>
      </c>
      <c r="C576">
        <v>3.6160000000000001</v>
      </c>
    </row>
    <row r="577" spans="1:3" x14ac:dyDescent="0.3">
      <c r="A577" s="1">
        <v>34560</v>
      </c>
      <c r="B577">
        <v>4103.1000999999997</v>
      </c>
      <c r="C577">
        <v>3.62</v>
      </c>
    </row>
    <row r="578" spans="1:3" x14ac:dyDescent="0.3">
      <c r="A578" s="1">
        <v>34620</v>
      </c>
      <c r="B578">
        <v>4104.7002000000002</v>
      </c>
      <c r="C578">
        <v>3.625</v>
      </c>
    </row>
    <row r="579" spans="1:3" x14ac:dyDescent="0.3">
      <c r="A579" s="1">
        <v>34680</v>
      </c>
      <c r="B579">
        <v>4104.2997999999998</v>
      </c>
      <c r="C579">
        <v>3.63</v>
      </c>
    </row>
    <row r="580" spans="1:3" x14ac:dyDescent="0.3">
      <c r="A580" s="1">
        <v>34740</v>
      </c>
      <c r="B580">
        <v>4103.8999000000003</v>
      </c>
      <c r="C580">
        <v>3.6349999999999998</v>
      </c>
    </row>
    <row r="581" spans="1:3" x14ac:dyDescent="0.3">
      <c r="A581" s="1">
        <v>34800</v>
      </c>
      <c r="B581">
        <v>4104.2997999999998</v>
      </c>
      <c r="C581">
        <v>3.64</v>
      </c>
    </row>
    <row r="582" spans="1:3" x14ac:dyDescent="0.3">
      <c r="A582" s="1">
        <v>34860</v>
      </c>
      <c r="B582">
        <v>4105.5</v>
      </c>
      <c r="C582">
        <v>3.6440000000000001</v>
      </c>
    </row>
    <row r="583" spans="1:3" x14ac:dyDescent="0.3">
      <c r="A583" s="1">
        <v>34920</v>
      </c>
      <c r="B583">
        <v>4104.2997999999998</v>
      </c>
      <c r="C583">
        <v>3.649</v>
      </c>
    </row>
    <row r="584" spans="1:3" x14ac:dyDescent="0.3">
      <c r="A584" s="1">
        <v>34980</v>
      </c>
      <c r="B584">
        <v>4105.1000999999997</v>
      </c>
      <c r="C584">
        <v>3.6539999999999999</v>
      </c>
    </row>
    <row r="585" spans="1:3" x14ac:dyDescent="0.3">
      <c r="A585" s="1">
        <v>35040</v>
      </c>
      <c r="B585">
        <v>4103.8999000000003</v>
      </c>
      <c r="C585">
        <v>3.6589999999999998</v>
      </c>
    </row>
    <row r="586" spans="1:3" x14ac:dyDescent="0.3">
      <c r="A586" s="1">
        <v>35100</v>
      </c>
      <c r="B586">
        <v>4104.2997999999998</v>
      </c>
      <c r="C586">
        <v>3.6629999999999998</v>
      </c>
    </row>
    <row r="587" spans="1:3" x14ac:dyDescent="0.3">
      <c r="A587" s="1">
        <v>35160</v>
      </c>
      <c r="B587">
        <v>4103.5</v>
      </c>
      <c r="C587">
        <v>3.6680000000000001</v>
      </c>
    </row>
    <row r="588" spans="1:3" x14ac:dyDescent="0.3">
      <c r="A588" s="1">
        <v>35220</v>
      </c>
      <c r="B588">
        <v>4104.2997999999998</v>
      </c>
      <c r="C588">
        <v>3.673</v>
      </c>
    </row>
    <row r="589" spans="1:3" x14ac:dyDescent="0.3">
      <c r="A589" s="1">
        <v>35280</v>
      </c>
      <c r="B589">
        <v>4103.8999000000003</v>
      </c>
      <c r="C589">
        <v>3.677</v>
      </c>
    </row>
    <row r="590" spans="1:3" x14ac:dyDescent="0.3">
      <c r="A590" s="1">
        <v>35340</v>
      </c>
      <c r="B590">
        <v>4103.5</v>
      </c>
      <c r="C590">
        <v>3.6819999999999999</v>
      </c>
    </row>
    <row r="591" spans="1:3" x14ac:dyDescent="0.3">
      <c r="A591" s="1">
        <v>35400</v>
      </c>
      <c r="B591">
        <v>4104.2997999999998</v>
      </c>
      <c r="C591">
        <v>3.6869999999999998</v>
      </c>
    </row>
    <row r="592" spans="1:3" x14ac:dyDescent="0.3">
      <c r="A592" s="1">
        <v>35460</v>
      </c>
      <c r="B592">
        <v>4103.5</v>
      </c>
      <c r="C592">
        <v>3.6869999999999998</v>
      </c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</sheetData>
  <mergeCells count="15">
    <mergeCell ref="F19:H20"/>
    <mergeCell ref="I19:I20"/>
    <mergeCell ref="F2:H2"/>
    <mergeCell ref="F3:H3"/>
    <mergeCell ref="F4:H4"/>
    <mergeCell ref="F1:I1"/>
    <mergeCell ref="F15:H16"/>
    <mergeCell ref="I15:I16"/>
    <mergeCell ref="F11:H11"/>
    <mergeCell ref="F8:H8"/>
    <mergeCell ref="F9:H9"/>
    <mergeCell ref="F10:H10"/>
    <mergeCell ref="F5:H5"/>
    <mergeCell ref="F6:H6"/>
    <mergeCell ref="F7:H7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5" sqref="U15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0"/>
  <sheetViews>
    <sheetView workbookViewId="0">
      <selection activeCell="B967" sqref="B967"/>
    </sheetView>
  </sheetViews>
  <sheetFormatPr defaultRowHeight="14.4" x14ac:dyDescent="0.3"/>
  <cols>
    <col min="1" max="1" width="9.6640625" customWidth="1"/>
    <col min="6" max="8" width="8.6640625" customWidth="1"/>
    <col min="9" max="9" width="21.6640625" customWidth="1"/>
    <col min="10" max="10" width="12.109375" customWidth="1"/>
  </cols>
  <sheetData>
    <row r="1" spans="1:11" ht="21" customHeight="1" thickTop="1" thickBot="1" x14ac:dyDescent="0.35">
      <c r="A1" s="20" t="s">
        <v>13</v>
      </c>
      <c r="F1" s="52" t="s">
        <v>22</v>
      </c>
      <c r="G1" s="53"/>
      <c r="H1" s="53"/>
      <c r="I1" s="54"/>
      <c r="J1" s="21"/>
      <c r="K1" s="21"/>
    </row>
    <row r="2" spans="1:11" ht="15" thickTop="1" x14ac:dyDescent="0.3">
      <c r="A2" s="1">
        <v>60</v>
      </c>
      <c r="B2">
        <v>4091.1001000000001</v>
      </c>
      <c r="C2">
        <v>1</v>
      </c>
      <c r="F2" s="63" t="s">
        <v>38</v>
      </c>
      <c r="G2" s="64"/>
      <c r="H2" s="64"/>
      <c r="I2" s="23">
        <f>SLOPE('P2-N2'!C:C,'P2-N2'!A:A)</f>
        <v>7.8103921800135159E-5</v>
      </c>
      <c r="J2" s="3"/>
      <c r="K2" s="3"/>
    </row>
    <row r="3" spans="1:11" x14ac:dyDescent="0.3">
      <c r="A3" s="1">
        <v>120</v>
      </c>
      <c r="B3">
        <v>4103.8999000000003</v>
      </c>
      <c r="C3">
        <v>1.004</v>
      </c>
      <c r="F3" s="63" t="s">
        <v>39</v>
      </c>
      <c r="G3" s="64"/>
      <c r="H3" s="64"/>
      <c r="I3" s="26">
        <f>'Özellikler-Sonuçlar'!E4</f>
        <v>1.9999999999999999E-6</v>
      </c>
      <c r="J3" s="3"/>
      <c r="K3" s="3"/>
    </row>
    <row r="4" spans="1:11" ht="15" x14ac:dyDescent="0.25">
      <c r="A4" s="1">
        <v>180</v>
      </c>
      <c r="B4">
        <v>4104.7002000000002</v>
      </c>
      <c r="C4">
        <v>1.004</v>
      </c>
      <c r="F4" s="63" t="s">
        <v>14</v>
      </c>
      <c r="G4" s="64"/>
      <c r="H4" s="64"/>
      <c r="I4" s="25">
        <f>AVERAGE(B:B)</f>
        <v>4098.8208513438412</v>
      </c>
      <c r="J4" s="3"/>
      <c r="K4" s="3"/>
    </row>
    <row r="5" spans="1:11" x14ac:dyDescent="0.3">
      <c r="A5" s="1">
        <v>240</v>
      </c>
      <c r="B5">
        <v>4091.8998999999999</v>
      </c>
      <c r="C5">
        <v>1.0129999999999999</v>
      </c>
      <c r="F5" s="63" t="s">
        <v>15</v>
      </c>
      <c r="G5" s="64"/>
      <c r="H5" s="64"/>
      <c r="I5" s="15">
        <f>'Özellikler-Sonuçlar'!B6</f>
        <v>44</v>
      </c>
      <c r="J5" s="3"/>
      <c r="K5" s="3"/>
    </row>
    <row r="6" spans="1:11" x14ac:dyDescent="0.3">
      <c r="A6" s="1">
        <v>300</v>
      </c>
      <c r="B6">
        <v>4105.1000999999997</v>
      </c>
      <c r="C6">
        <v>1.0169999999999999</v>
      </c>
      <c r="F6" s="63" t="s">
        <v>16</v>
      </c>
      <c r="G6" s="64"/>
      <c r="H6" s="64"/>
      <c r="I6" s="22">
        <f>'Özellikler-Sonuçlar'!B7</f>
        <v>76</v>
      </c>
      <c r="J6" s="3"/>
      <c r="K6" s="3"/>
    </row>
    <row r="7" spans="1:11" x14ac:dyDescent="0.3">
      <c r="A7" s="1">
        <v>360</v>
      </c>
      <c r="B7">
        <v>4092.3</v>
      </c>
      <c r="C7">
        <v>1.022</v>
      </c>
      <c r="F7" s="63" t="s">
        <v>17</v>
      </c>
      <c r="G7" s="64"/>
      <c r="H7" s="64"/>
      <c r="I7" s="15">
        <f>I5*10^-2</f>
        <v>0.44</v>
      </c>
      <c r="J7" s="3"/>
      <c r="K7" s="3"/>
    </row>
    <row r="8" spans="1:11" x14ac:dyDescent="0.3">
      <c r="A8" s="1">
        <v>420</v>
      </c>
      <c r="B8">
        <v>4105.8999000000003</v>
      </c>
      <c r="C8">
        <v>1.0269999999999999</v>
      </c>
      <c r="F8" s="63" t="s">
        <v>18</v>
      </c>
      <c r="G8" s="64"/>
      <c r="H8" s="64"/>
      <c r="I8" s="15">
        <f>I6*10^-4</f>
        <v>7.6E-3</v>
      </c>
      <c r="J8" s="3"/>
      <c r="K8" s="3"/>
    </row>
    <row r="9" spans="1:11" x14ac:dyDescent="0.3">
      <c r="A9" s="1">
        <v>480</v>
      </c>
      <c r="B9">
        <v>4105.1000999999997</v>
      </c>
      <c r="C9">
        <v>1.0309999999999999</v>
      </c>
      <c r="F9" s="63" t="s">
        <v>19</v>
      </c>
      <c r="G9" s="64"/>
      <c r="H9" s="64"/>
      <c r="I9" s="15">
        <f>'Özellikler-Sonuçlar'!E3</f>
        <v>30.1</v>
      </c>
      <c r="J9" s="3"/>
      <c r="K9" s="3"/>
    </row>
    <row r="10" spans="1:11" x14ac:dyDescent="0.3">
      <c r="A10" s="1">
        <v>540</v>
      </c>
      <c r="B10">
        <v>4105.5</v>
      </c>
      <c r="C10">
        <v>1.0349999999999999</v>
      </c>
      <c r="F10" s="63" t="s">
        <v>20</v>
      </c>
      <c r="G10" s="64"/>
      <c r="H10" s="64"/>
      <c r="I10" s="15">
        <f>'Özellikler-Sonuçlar'!E5+273.15</f>
        <v>308.14999999999998</v>
      </c>
      <c r="J10" s="3"/>
      <c r="K10" s="3"/>
    </row>
    <row r="11" spans="1:11" ht="15.75" thickBot="1" x14ac:dyDescent="0.3">
      <c r="A11" s="1">
        <v>600</v>
      </c>
      <c r="B11">
        <v>4105.1000999999997</v>
      </c>
      <c r="C11">
        <v>1.0389999999999999</v>
      </c>
      <c r="F11" s="61" t="s">
        <v>21</v>
      </c>
      <c r="G11" s="62"/>
      <c r="H11" s="62"/>
      <c r="I11" s="17">
        <f>0.082*76*1000/22414</f>
        <v>0.27804051039528865</v>
      </c>
      <c r="J11" s="3"/>
      <c r="K11" s="3"/>
    </row>
    <row r="12" spans="1:11" ht="15.75" thickTop="1" x14ac:dyDescent="0.25">
      <c r="A12" s="1">
        <v>660</v>
      </c>
      <c r="B12">
        <v>4105.8999000000003</v>
      </c>
      <c r="C12">
        <v>1.044</v>
      </c>
    </row>
    <row r="13" spans="1:11" ht="15" x14ac:dyDescent="0.25">
      <c r="A13" s="1">
        <v>720</v>
      </c>
      <c r="B13">
        <v>4092.7</v>
      </c>
      <c r="C13">
        <v>1.048</v>
      </c>
    </row>
    <row r="14" spans="1:11" ht="15.75" thickBot="1" x14ac:dyDescent="0.3">
      <c r="A14" s="1">
        <v>780</v>
      </c>
      <c r="B14">
        <v>4091.8998999999999</v>
      </c>
      <c r="C14">
        <v>1.0529999999999999</v>
      </c>
    </row>
    <row r="15" spans="1:11" ht="15" thickTop="1" x14ac:dyDescent="0.3">
      <c r="A15" s="1">
        <v>840</v>
      </c>
      <c r="B15">
        <v>4104.7002000000002</v>
      </c>
      <c r="C15">
        <v>1.0569999999999999</v>
      </c>
      <c r="F15" s="55" t="s">
        <v>33</v>
      </c>
      <c r="G15" s="56"/>
      <c r="H15" s="56"/>
      <c r="I15" s="59">
        <f>10^10*(I2-I3)*I9*I8/(I7*I11*I10*I4)</f>
        <v>1.1266921354869393</v>
      </c>
    </row>
    <row r="16" spans="1:11" ht="15" thickBot="1" x14ac:dyDescent="0.35">
      <c r="A16" s="1">
        <v>900</v>
      </c>
      <c r="B16">
        <v>4092.3</v>
      </c>
      <c r="C16">
        <v>1.0609999999999999</v>
      </c>
      <c r="F16" s="57"/>
      <c r="G16" s="58"/>
      <c r="H16" s="58"/>
      <c r="I16" s="60"/>
    </row>
    <row r="17" spans="1:9" ht="15.75" thickTop="1" x14ac:dyDescent="0.25">
      <c r="A17" s="1">
        <v>960</v>
      </c>
      <c r="B17">
        <v>4105.8999000000003</v>
      </c>
      <c r="C17">
        <v>1.0649999999999999</v>
      </c>
    </row>
    <row r="18" spans="1:9" ht="15.75" thickBot="1" x14ac:dyDescent="0.3">
      <c r="A18" s="1">
        <v>1020</v>
      </c>
      <c r="B18">
        <v>4103.8999000000003</v>
      </c>
      <c r="C18">
        <v>1.07</v>
      </c>
    </row>
    <row r="19" spans="1:9" ht="15" thickTop="1" x14ac:dyDescent="0.3">
      <c r="A19" s="1">
        <v>1080</v>
      </c>
      <c r="B19">
        <v>4105.5</v>
      </c>
      <c r="C19">
        <v>1.075</v>
      </c>
      <c r="F19" s="55" t="s">
        <v>40</v>
      </c>
      <c r="G19" s="56"/>
      <c r="H19" s="56"/>
      <c r="I19" s="59">
        <f>(I15/I8)/10000</f>
        <v>1.4824896519564991E-2</v>
      </c>
    </row>
    <row r="20" spans="1:9" ht="15" thickBot="1" x14ac:dyDescent="0.35">
      <c r="A20" s="1">
        <v>1140</v>
      </c>
      <c r="B20">
        <v>4106.2997999999998</v>
      </c>
      <c r="C20">
        <v>1.079</v>
      </c>
      <c r="F20" s="57"/>
      <c r="G20" s="58"/>
      <c r="H20" s="58"/>
      <c r="I20" s="60"/>
    </row>
    <row r="21" spans="1:9" ht="15.75" thickTop="1" x14ac:dyDescent="0.25">
      <c r="A21" s="1">
        <v>1200</v>
      </c>
      <c r="B21">
        <v>4105.8999000000003</v>
      </c>
      <c r="C21">
        <v>1.083</v>
      </c>
    </row>
    <row r="22" spans="1:9" ht="15" x14ac:dyDescent="0.25">
      <c r="A22" s="1">
        <v>1260</v>
      </c>
      <c r="B22">
        <v>4104.7002000000002</v>
      </c>
      <c r="C22">
        <v>1.087</v>
      </c>
    </row>
    <row r="23" spans="1:9" x14ac:dyDescent="0.3">
      <c r="A23" s="1">
        <v>1320</v>
      </c>
      <c r="B23">
        <v>4104.2997999999998</v>
      </c>
      <c r="C23">
        <v>1.0920000000000001</v>
      </c>
    </row>
    <row r="24" spans="1:9" x14ac:dyDescent="0.3">
      <c r="A24" s="1">
        <v>1380</v>
      </c>
      <c r="B24">
        <v>4103.8999000000003</v>
      </c>
      <c r="C24">
        <v>1.0960000000000001</v>
      </c>
    </row>
    <row r="25" spans="1:9" x14ac:dyDescent="0.3">
      <c r="A25" s="1">
        <v>1440</v>
      </c>
      <c r="B25">
        <v>4104.7002000000002</v>
      </c>
      <c r="C25">
        <v>1.101</v>
      </c>
    </row>
    <row r="26" spans="1:9" x14ac:dyDescent="0.3">
      <c r="A26" s="1">
        <v>1500</v>
      </c>
      <c r="B26">
        <v>4091.5</v>
      </c>
      <c r="C26">
        <v>1.105</v>
      </c>
    </row>
    <row r="27" spans="1:9" x14ac:dyDescent="0.3">
      <c r="A27" s="1">
        <v>1560</v>
      </c>
      <c r="B27">
        <v>4104.2997999999998</v>
      </c>
      <c r="C27">
        <v>1.109</v>
      </c>
    </row>
    <row r="28" spans="1:9" x14ac:dyDescent="0.3">
      <c r="A28" s="1">
        <v>1620</v>
      </c>
      <c r="B28">
        <v>4103.8999000000003</v>
      </c>
      <c r="C28">
        <v>1.113</v>
      </c>
    </row>
    <row r="29" spans="1:9" x14ac:dyDescent="0.3">
      <c r="A29" s="1">
        <v>1680</v>
      </c>
      <c r="B29">
        <v>4105.1000999999997</v>
      </c>
      <c r="C29">
        <v>1.1180000000000001</v>
      </c>
    </row>
    <row r="30" spans="1:9" x14ac:dyDescent="0.3">
      <c r="A30" s="1">
        <v>1740</v>
      </c>
      <c r="B30">
        <v>4105.1000999999997</v>
      </c>
      <c r="C30">
        <v>1.123</v>
      </c>
    </row>
    <row r="31" spans="1:9" x14ac:dyDescent="0.3">
      <c r="A31" s="1">
        <v>1800</v>
      </c>
      <c r="B31">
        <v>4103.5</v>
      </c>
      <c r="C31">
        <v>1.127</v>
      </c>
    </row>
    <row r="32" spans="1:9" x14ac:dyDescent="0.3">
      <c r="A32" s="1">
        <v>1860</v>
      </c>
      <c r="B32">
        <v>4104.7002000000002</v>
      </c>
      <c r="C32">
        <v>1.131</v>
      </c>
    </row>
    <row r="33" spans="1:3" x14ac:dyDescent="0.3">
      <c r="A33" s="1">
        <v>1920</v>
      </c>
      <c r="B33">
        <v>4105.5</v>
      </c>
      <c r="C33">
        <v>1.135</v>
      </c>
    </row>
    <row r="34" spans="1:3" x14ac:dyDescent="0.3">
      <c r="A34" s="1">
        <v>1980</v>
      </c>
      <c r="B34">
        <v>4105.5</v>
      </c>
      <c r="C34">
        <v>1.1399999999999999</v>
      </c>
    </row>
    <row r="35" spans="1:3" x14ac:dyDescent="0.3">
      <c r="A35" s="1">
        <v>2040</v>
      </c>
      <c r="B35">
        <v>4090.7</v>
      </c>
      <c r="C35">
        <v>1.1439999999999999</v>
      </c>
    </row>
    <row r="36" spans="1:3" x14ac:dyDescent="0.3">
      <c r="A36" s="1">
        <v>2100</v>
      </c>
      <c r="B36">
        <v>4104.7002000000002</v>
      </c>
      <c r="C36">
        <v>1.149</v>
      </c>
    </row>
    <row r="37" spans="1:3" x14ac:dyDescent="0.3">
      <c r="A37" s="1">
        <v>2160</v>
      </c>
      <c r="B37">
        <v>4103.8999000000003</v>
      </c>
      <c r="C37">
        <v>1.153</v>
      </c>
    </row>
    <row r="38" spans="1:3" x14ac:dyDescent="0.3">
      <c r="A38" s="1">
        <v>2220</v>
      </c>
      <c r="B38">
        <v>4103.8999000000003</v>
      </c>
      <c r="C38">
        <v>1.157</v>
      </c>
    </row>
    <row r="39" spans="1:3" x14ac:dyDescent="0.3">
      <c r="A39" s="1">
        <v>2280</v>
      </c>
      <c r="B39">
        <v>4104.7002000000002</v>
      </c>
      <c r="C39">
        <v>1.161</v>
      </c>
    </row>
    <row r="40" spans="1:3" x14ac:dyDescent="0.3">
      <c r="A40" s="1">
        <v>2340</v>
      </c>
      <c r="B40">
        <v>4103.5</v>
      </c>
      <c r="C40">
        <v>1.1659999999999999</v>
      </c>
    </row>
    <row r="41" spans="1:3" x14ac:dyDescent="0.3">
      <c r="A41" s="1">
        <v>2400</v>
      </c>
      <c r="B41">
        <v>4103.8999000000003</v>
      </c>
      <c r="C41">
        <v>1.171</v>
      </c>
    </row>
    <row r="42" spans="1:3" x14ac:dyDescent="0.3">
      <c r="A42" s="1">
        <v>2460</v>
      </c>
      <c r="B42">
        <v>4104.2997999999998</v>
      </c>
      <c r="C42">
        <v>1.175</v>
      </c>
    </row>
    <row r="43" spans="1:3" x14ac:dyDescent="0.3">
      <c r="A43" s="1">
        <v>2520</v>
      </c>
      <c r="B43">
        <v>4102.7002000000002</v>
      </c>
      <c r="C43">
        <v>1.179</v>
      </c>
    </row>
    <row r="44" spans="1:3" x14ac:dyDescent="0.3">
      <c r="A44" s="1">
        <v>2580</v>
      </c>
      <c r="B44">
        <v>4103.8999000000003</v>
      </c>
      <c r="C44">
        <v>1.1830000000000001</v>
      </c>
    </row>
    <row r="45" spans="1:3" x14ac:dyDescent="0.3">
      <c r="A45" s="1">
        <v>2640</v>
      </c>
      <c r="B45">
        <v>4104.2997999999998</v>
      </c>
      <c r="C45">
        <v>1.1879999999999999</v>
      </c>
    </row>
    <row r="46" spans="1:3" x14ac:dyDescent="0.3">
      <c r="A46" s="1">
        <v>2700</v>
      </c>
      <c r="B46">
        <v>4105.1000999999997</v>
      </c>
      <c r="C46">
        <v>1.1919999999999999</v>
      </c>
    </row>
    <row r="47" spans="1:3" x14ac:dyDescent="0.3">
      <c r="A47" s="1">
        <v>2760</v>
      </c>
      <c r="B47">
        <v>4103.5</v>
      </c>
      <c r="C47">
        <v>1.1970000000000001</v>
      </c>
    </row>
    <row r="48" spans="1:3" x14ac:dyDescent="0.3">
      <c r="A48" s="1">
        <v>2820</v>
      </c>
      <c r="B48">
        <v>4104.7002000000002</v>
      </c>
      <c r="C48">
        <v>1.2010000000000001</v>
      </c>
    </row>
    <row r="49" spans="1:3" x14ac:dyDescent="0.3">
      <c r="A49" s="1">
        <v>2880</v>
      </c>
      <c r="B49">
        <v>4106.2997999999998</v>
      </c>
      <c r="C49">
        <v>1.2050000000000001</v>
      </c>
    </row>
    <row r="50" spans="1:3" x14ac:dyDescent="0.3">
      <c r="A50" s="1">
        <v>2940</v>
      </c>
      <c r="B50">
        <v>4104.2997999999998</v>
      </c>
      <c r="C50">
        <v>1.21</v>
      </c>
    </row>
    <row r="51" spans="1:3" x14ac:dyDescent="0.3">
      <c r="A51" s="1">
        <v>3000</v>
      </c>
      <c r="B51">
        <v>4104.7002000000002</v>
      </c>
      <c r="C51">
        <v>1.214</v>
      </c>
    </row>
    <row r="52" spans="1:3" x14ac:dyDescent="0.3">
      <c r="A52" s="1">
        <v>3060</v>
      </c>
      <c r="B52">
        <v>4106.2997999999998</v>
      </c>
      <c r="C52">
        <v>1.2190000000000001</v>
      </c>
    </row>
    <row r="53" spans="1:3" x14ac:dyDescent="0.3">
      <c r="A53" s="1">
        <v>3120</v>
      </c>
      <c r="B53">
        <v>4104.2997999999998</v>
      </c>
      <c r="C53">
        <v>1.2230000000000001</v>
      </c>
    </row>
    <row r="54" spans="1:3" x14ac:dyDescent="0.3">
      <c r="A54" s="1">
        <v>3180</v>
      </c>
      <c r="B54">
        <v>4104.7002000000002</v>
      </c>
      <c r="C54">
        <v>1.228</v>
      </c>
    </row>
    <row r="55" spans="1:3" x14ac:dyDescent="0.3">
      <c r="A55" s="1">
        <v>3240</v>
      </c>
      <c r="B55">
        <v>4105.5</v>
      </c>
      <c r="C55">
        <v>1.232</v>
      </c>
    </row>
    <row r="56" spans="1:3" x14ac:dyDescent="0.3">
      <c r="A56" s="1">
        <v>3300</v>
      </c>
      <c r="B56">
        <v>4104.7002000000002</v>
      </c>
      <c r="C56">
        <v>1.236</v>
      </c>
    </row>
    <row r="57" spans="1:3" x14ac:dyDescent="0.3">
      <c r="A57" s="1">
        <v>3360</v>
      </c>
      <c r="B57">
        <v>4105.1000999999997</v>
      </c>
      <c r="C57">
        <v>1.24</v>
      </c>
    </row>
    <row r="58" spans="1:3" x14ac:dyDescent="0.3">
      <c r="A58" s="1">
        <v>3420</v>
      </c>
      <c r="B58">
        <v>4103.5</v>
      </c>
      <c r="C58">
        <v>1.2450000000000001</v>
      </c>
    </row>
    <row r="59" spans="1:3" x14ac:dyDescent="0.3">
      <c r="A59" s="1">
        <v>3480</v>
      </c>
      <c r="B59">
        <v>4104.2997999999998</v>
      </c>
      <c r="C59">
        <v>1.2490000000000001</v>
      </c>
    </row>
    <row r="60" spans="1:3" x14ac:dyDescent="0.3">
      <c r="A60" s="1">
        <v>3540</v>
      </c>
      <c r="B60">
        <v>4104.7002000000002</v>
      </c>
      <c r="C60">
        <v>1.254</v>
      </c>
    </row>
    <row r="61" spans="1:3" x14ac:dyDescent="0.3">
      <c r="A61" s="1">
        <v>3600</v>
      </c>
      <c r="B61">
        <v>4091.1001000000001</v>
      </c>
      <c r="C61">
        <v>1.258</v>
      </c>
    </row>
    <row r="62" spans="1:3" x14ac:dyDescent="0.3">
      <c r="A62" s="1">
        <v>3660</v>
      </c>
      <c r="B62">
        <v>4104.2997999999998</v>
      </c>
      <c r="C62">
        <v>1.262</v>
      </c>
    </row>
    <row r="63" spans="1:3" x14ac:dyDescent="0.3">
      <c r="A63" s="1">
        <v>3720</v>
      </c>
      <c r="B63">
        <v>4104.2997999999998</v>
      </c>
      <c r="C63">
        <v>1.2669999999999999</v>
      </c>
    </row>
    <row r="64" spans="1:3" x14ac:dyDescent="0.3">
      <c r="A64" s="1">
        <v>3780</v>
      </c>
      <c r="B64">
        <v>4105.5</v>
      </c>
      <c r="C64">
        <v>1.2709999999999999</v>
      </c>
    </row>
    <row r="65" spans="1:3" x14ac:dyDescent="0.3">
      <c r="A65" s="1">
        <v>3840</v>
      </c>
      <c r="B65">
        <v>4102.2997999999998</v>
      </c>
      <c r="C65">
        <v>1.276</v>
      </c>
    </row>
    <row r="66" spans="1:3" x14ac:dyDescent="0.3">
      <c r="A66" s="1">
        <v>3900</v>
      </c>
      <c r="B66">
        <v>4104.2997999999998</v>
      </c>
      <c r="C66">
        <v>1.28</v>
      </c>
    </row>
    <row r="67" spans="1:3" x14ac:dyDescent="0.3">
      <c r="A67" s="1">
        <v>3960</v>
      </c>
      <c r="B67">
        <v>4105.1000999999997</v>
      </c>
      <c r="C67">
        <v>1.284</v>
      </c>
    </row>
    <row r="68" spans="1:3" x14ac:dyDescent="0.3">
      <c r="A68" s="1">
        <v>4020</v>
      </c>
      <c r="B68">
        <v>4106.2997999999998</v>
      </c>
      <c r="C68">
        <v>1.2889999999999999</v>
      </c>
    </row>
    <row r="69" spans="1:3" x14ac:dyDescent="0.3">
      <c r="A69" s="1">
        <v>4080</v>
      </c>
      <c r="B69">
        <v>4104.2997999999998</v>
      </c>
      <c r="C69">
        <v>1.2929999999999999</v>
      </c>
    </row>
    <row r="70" spans="1:3" x14ac:dyDescent="0.3">
      <c r="A70" s="1">
        <v>4140</v>
      </c>
      <c r="B70">
        <v>4093.5</v>
      </c>
      <c r="C70">
        <v>1.2969999999999999</v>
      </c>
    </row>
    <row r="71" spans="1:3" x14ac:dyDescent="0.3">
      <c r="A71" s="1">
        <v>4200</v>
      </c>
      <c r="B71">
        <v>4104.7002000000002</v>
      </c>
      <c r="C71">
        <v>1.302</v>
      </c>
    </row>
    <row r="72" spans="1:3" x14ac:dyDescent="0.3">
      <c r="A72" s="1">
        <v>4260</v>
      </c>
      <c r="B72">
        <v>4104.7002000000002</v>
      </c>
      <c r="C72">
        <v>1.3069999999999999</v>
      </c>
    </row>
    <row r="73" spans="1:3" x14ac:dyDescent="0.3">
      <c r="A73" s="1">
        <v>4320</v>
      </c>
      <c r="B73">
        <v>4103.5</v>
      </c>
      <c r="C73">
        <v>1.3109999999999999</v>
      </c>
    </row>
    <row r="74" spans="1:3" x14ac:dyDescent="0.3">
      <c r="A74" s="1">
        <v>4380</v>
      </c>
      <c r="B74">
        <v>4101.8999000000003</v>
      </c>
      <c r="C74">
        <v>1.3149999999999999</v>
      </c>
    </row>
    <row r="75" spans="1:3" x14ac:dyDescent="0.3">
      <c r="A75" s="1">
        <v>4440</v>
      </c>
      <c r="B75">
        <v>4103.5</v>
      </c>
      <c r="C75">
        <v>1.319</v>
      </c>
    </row>
    <row r="76" spans="1:3" x14ac:dyDescent="0.3">
      <c r="A76" s="1">
        <v>4500</v>
      </c>
      <c r="B76">
        <v>4103.8999000000003</v>
      </c>
      <c r="C76">
        <v>1.3240000000000001</v>
      </c>
    </row>
    <row r="77" spans="1:3" x14ac:dyDescent="0.3">
      <c r="A77" s="1">
        <v>4560</v>
      </c>
      <c r="B77">
        <v>4103.5</v>
      </c>
      <c r="C77">
        <v>1.3280000000000001</v>
      </c>
    </row>
    <row r="78" spans="1:3" x14ac:dyDescent="0.3">
      <c r="A78" s="1">
        <v>4620</v>
      </c>
      <c r="B78">
        <v>4103.8999000000003</v>
      </c>
      <c r="C78">
        <v>1.333</v>
      </c>
    </row>
    <row r="79" spans="1:3" x14ac:dyDescent="0.3">
      <c r="A79" s="1">
        <v>4680</v>
      </c>
      <c r="B79">
        <v>4104.2997999999998</v>
      </c>
      <c r="C79">
        <v>1.337</v>
      </c>
    </row>
    <row r="80" spans="1:3" x14ac:dyDescent="0.3">
      <c r="A80" s="1">
        <v>4740</v>
      </c>
      <c r="B80">
        <v>4103.8999000000003</v>
      </c>
      <c r="C80">
        <v>1.341</v>
      </c>
    </row>
    <row r="81" spans="1:3" x14ac:dyDescent="0.3">
      <c r="A81" s="1">
        <v>4800</v>
      </c>
      <c r="B81">
        <v>4104.2997999999998</v>
      </c>
      <c r="C81">
        <v>1.3460000000000001</v>
      </c>
    </row>
    <row r="82" spans="1:3" x14ac:dyDescent="0.3">
      <c r="A82" s="1">
        <v>4860</v>
      </c>
      <c r="B82">
        <v>4104.7002000000002</v>
      </c>
      <c r="C82">
        <v>1.35</v>
      </c>
    </row>
    <row r="83" spans="1:3" x14ac:dyDescent="0.3">
      <c r="A83" s="1">
        <v>4920</v>
      </c>
      <c r="B83">
        <v>4105.5</v>
      </c>
      <c r="C83">
        <v>1.355</v>
      </c>
    </row>
    <row r="84" spans="1:3" x14ac:dyDescent="0.3">
      <c r="A84" s="1">
        <v>4980</v>
      </c>
      <c r="B84">
        <v>4104.2997999999998</v>
      </c>
      <c r="C84">
        <v>1.359</v>
      </c>
    </row>
    <row r="85" spans="1:3" x14ac:dyDescent="0.3">
      <c r="A85" s="1">
        <v>5040</v>
      </c>
      <c r="B85">
        <v>4104.7002000000002</v>
      </c>
      <c r="C85">
        <v>1.3640000000000001</v>
      </c>
    </row>
    <row r="86" spans="1:3" x14ac:dyDescent="0.3">
      <c r="A86" s="1">
        <v>5100</v>
      </c>
      <c r="B86">
        <v>4104.7002000000002</v>
      </c>
      <c r="C86">
        <v>1.3680000000000001</v>
      </c>
    </row>
    <row r="87" spans="1:3" x14ac:dyDescent="0.3">
      <c r="A87" s="1">
        <v>5160</v>
      </c>
      <c r="B87">
        <v>4104.7002000000002</v>
      </c>
      <c r="C87">
        <v>1.3720000000000001</v>
      </c>
    </row>
    <row r="88" spans="1:3" x14ac:dyDescent="0.3">
      <c r="A88" s="1">
        <v>5220</v>
      </c>
      <c r="B88">
        <v>4104.7002000000002</v>
      </c>
      <c r="C88">
        <v>1.3759999999999999</v>
      </c>
    </row>
    <row r="89" spans="1:3" x14ac:dyDescent="0.3">
      <c r="A89" s="1">
        <v>5280</v>
      </c>
      <c r="B89">
        <v>4099.1000999999997</v>
      </c>
      <c r="C89">
        <v>1.381</v>
      </c>
    </row>
    <row r="90" spans="1:3" x14ac:dyDescent="0.3">
      <c r="A90" s="1">
        <v>5340</v>
      </c>
      <c r="B90">
        <v>4104.7002000000002</v>
      </c>
      <c r="C90">
        <v>1.385</v>
      </c>
    </row>
    <row r="91" spans="1:3" x14ac:dyDescent="0.3">
      <c r="A91" s="1">
        <v>5400</v>
      </c>
      <c r="B91">
        <v>4103.8999000000003</v>
      </c>
      <c r="C91">
        <v>1.39</v>
      </c>
    </row>
    <row r="92" spans="1:3" x14ac:dyDescent="0.3">
      <c r="A92" s="1">
        <v>5460</v>
      </c>
      <c r="B92">
        <v>4105.8999000000003</v>
      </c>
      <c r="C92">
        <v>1.3939999999999999</v>
      </c>
    </row>
    <row r="93" spans="1:3" x14ac:dyDescent="0.3">
      <c r="A93" s="1">
        <v>5520</v>
      </c>
      <c r="B93">
        <v>4105.1000999999997</v>
      </c>
      <c r="C93">
        <v>1.3979999999999999</v>
      </c>
    </row>
    <row r="94" spans="1:3" x14ac:dyDescent="0.3">
      <c r="A94" s="1">
        <v>5580</v>
      </c>
      <c r="B94">
        <v>4105.5</v>
      </c>
      <c r="C94">
        <v>1.403</v>
      </c>
    </row>
    <row r="95" spans="1:3" x14ac:dyDescent="0.3">
      <c r="A95" s="1">
        <v>5640</v>
      </c>
      <c r="B95">
        <v>4105.5</v>
      </c>
      <c r="C95">
        <v>1.407</v>
      </c>
    </row>
    <row r="96" spans="1:3" x14ac:dyDescent="0.3">
      <c r="A96" s="1">
        <v>5700</v>
      </c>
      <c r="B96">
        <v>4105.5</v>
      </c>
      <c r="C96">
        <v>1.4119999999999999</v>
      </c>
    </row>
    <row r="97" spans="1:3" x14ac:dyDescent="0.3">
      <c r="A97" s="1">
        <v>5760</v>
      </c>
      <c r="B97">
        <v>4104.7002000000002</v>
      </c>
      <c r="C97">
        <v>1.4159999999999999</v>
      </c>
    </row>
    <row r="98" spans="1:3" x14ac:dyDescent="0.3">
      <c r="A98" s="1">
        <v>5820</v>
      </c>
      <c r="B98">
        <v>4105.1000999999997</v>
      </c>
      <c r="C98">
        <v>1.42</v>
      </c>
    </row>
    <row r="99" spans="1:3" x14ac:dyDescent="0.3">
      <c r="A99" s="1">
        <v>5880</v>
      </c>
      <c r="B99">
        <v>4104.7002000000002</v>
      </c>
      <c r="C99">
        <v>1.425</v>
      </c>
    </row>
    <row r="100" spans="1:3" x14ac:dyDescent="0.3">
      <c r="A100" s="1">
        <v>5940</v>
      </c>
      <c r="B100">
        <v>4104.7002000000002</v>
      </c>
      <c r="C100">
        <v>1.429</v>
      </c>
    </row>
    <row r="101" spans="1:3" x14ac:dyDescent="0.3">
      <c r="A101" s="1">
        <v>6000</v>
      </c>
      <c r="B101">
        <v>4104.2997999999998</v>
      </c>
      <c r="C101">
        <v>1.4339999999999999</v>
      </c>
    </row>
    <row r="102" spans="1:3" x14ac:dyDescent="0.3">
      <c r="A102" s="1">
        <v>6060</v>
      </c>
      <c r="B102">
        <v>4104.2997999999998</v>
      </c>
      <c r="C102">
        <v>1.4379999999999999</v>
      </c>
    </row>
    <row r="103" spans="1:3" x14ac:dyDescent="0.3">
      <c r="A103" s="1">
        <v>6120</v>
      </c>
      <c r="B103">
        <v>4103.8999000000003</v>
      </c>
      <c r="C103">
        <v>1.4430000000000001</v>
      </c>
    </row>
    <row r="104" spans="1:3" x14ac:dyDescent="0.3">
      <c r="A104" s="1">
        <v>6180</v>
      </c>
      <c r="B104">
        <v>4104.7002000000002</v>
      </c>
      <c r="C104">
        <v>1.4470000000000001</v>
      </c>
    </row>
    <row r="105" spans="1:3" x14ac:dyDescent="0.3">
      <c r="A105" s="1">
        <v>6240</v>
      </c>
      <c r="B105">
        <v>4103.5</v>
      </c>
      <c r="C105">
        <v>1.4510000000000001</v>
      </c>
    </row>
    <row r="106" spans="1:3" x14ac:dyDescent="0.3">
      <c r="A106" s="1">
        <v>6300</v>
      </c>
      <c r="B106">
        <v>4103.8999000000003</v>
      </c>
      <c r="C106">
        <v>1.4550000000000001</v>
      </c>
    </row>
    <row r="107" spans="1:3" x14ac:dyDescent="0.3">
      <c r="A107" s="1">
        <v>6360</v>
      </c>
      <c r="B107">
        <v>4104.2997999999998</v>
      </c>
      <c r="C107">
        <v>1.46</v>
      </c>
    </row>
    <row r="108" spans="1:3" x14ac:dyDescent="0.3">
      <c r="A108" s="1">
        <v>6420</v>
      </c>
      <c r="B108">
        <v>4103.8999000000003</v>
      </c>
      <c r="C108">
        <v>1.464</v>
      </c>
    </row>
    <row r="109" spans="1:3" x14ac:dyDescent="0.3">
      <c r="A109" s="1">
        <v>6480</v>
      </c>
      <c r="B109">
        <v>4104.2997999999998</v>
      </c>
      <c r="C109">
        <v>1.4690000000000001</v>
      </c>
    </row>
    <row r="110" spans="1:3" x14ac:dyDescent="0.3">
      <c r="A110" s="1">
        <v>6540</v>
      </c>
      <c r="B110">
        <v>4103.1000999999997</v>
      </c>
      <c r="C110">
        <v>1.4730000000000001</v>
      </c>
    </row>
    <row r="111" spans="1:3" x14ac:dyDescent="0.3">
      <c r="A111" s="1">
        <v>6600</v>
      </c>
      <c r="B111">
        <v>4103.8999000000003</v>
      </c>
      <c r="C111">
        <v>1.478</v>
      </c>
    </row>
    <row r="112" spans="1:3" x14ac:dyDescent="0.3">
      <c r="A112" s="1">
        <v>6660</v>
      </c>
      <c r="B112">
        <v>4104.7002000000002</v>
      </c>
      <c r="C112">
        <v>1.4810000000000001</v>
      </c>
    </row>
    <row r="113" spans="1:3" x14ac:dyDescent="0.3">
      <c r="A113" s="1">
        <v>6720</v>
      </c>
      <c r="B113">
        <v>4094.7</v>
      </c>
      <c r="C113">
        <v>1.486</v>
      </c>
    </row>
    <row r="114" spans="1:3" x14ac:dyDescent="0.3">
      <c r="A114" s="1">
        <v>6780</v>
      </c>
      <c r="B114">
        <v>4104.2997999999998</v>
      </c>
      <c r="C114">
        <v>1.4910000000000001</v>
      </c>
    </row>
    <row r="115" spans="1:3" x14ac:dyDescent="0.3">
      <c r="A115" s="1">
        <v>6840</v>
      </c>
      <c r="B115">
        <v>4094.7</v>
      </c>
      <c r="C115">
        <v>1.4950000000000001</v>
      </c>
    </row>
    <row r="116" spans="1:3" x14ac:dyDescent="0.3">
      <c r="A116" s="1">
        <v>6900</v>
      </c>
      <c r="B116">
        <v>4105.1000999999997</v>
      </c>
      <c r="C116">
        <v>1.5</v>
      </c>
    </row>
    <row r="117" spans="1:3" x14ac:dyDescent="0.3">
      <c r="A117" s="1">
        <v>6960</v>
      </c>
      <c r="B117">
        <v>4104.2997999999998</v>
      </c>
      <c r="C117">
        <v>1.504</v>
      </c>
    </row>
    <row r="118" spans="1:3" x14ac:dyDescent="0.3">
      <c r="A118" s="1">
        <v>7020</v>
      </c>
      <c r="B118">
        <v>4103.1000999999997</v>
      </c>
      <c r="C118">
        <v>1.508</v>
      </c>
    </row>
    <row r="119" spans="1:3" x14ac:dyDescent="0.3">
      <c r="A119" s="1">
        <v>7080</v>
      </c>
      <c r="B119">
        <v>4090.7</v>
      </c>
      <c r="C119">
        <v>1.5129999999999999</v>
      </c>
    </row>
    <row r="120" spans="1:3" x14ac:dyDescent="0.3">
      <c r="A120" s="1">
        <v>7140</v>
      </c>
      <c r="B120">
        <v>4105.1000999999997</v>
      </c>
      <c r="C120">
        <v>1.5169999999999999</v>
      </c>
    </row>
    <row r="121" spans="1:3" x14ac:dyDescent="0.3">
      <c r="A121" s="1">
        <v>7200</v>
      </c>
      <c r="B121">
        <v>4104.2997999999998</v>
      </c>
      <c r="C121">
        <v>1.5209999999999999</v>
      </c>
    </row>
    <row r="122" spans="1:3" x14ac:dyDescent="0.3">
      <c r="A122" s="1">
        <v>7260</v>
      </c>
      <c r="B122">
        <v>4104.2997999999998</v>
      </c>
      <c r="C122">
        <v>1.526</v>
      </c>
    </row>
    <row r="123" spans="1:3" x14ac:dyDescent="0.3">
      <c r="A123" s="1">
        <v>7320</v>
      </c>
      <c r="B123">
        <v>4104.2997999999998</v>
      </c>
      <c r="C123">
        <v>1.53</v>
      </c>
    </row>
    <row r="124" spans="1:3" x14ac:dyDescent="0.3">
      <c r="A124" s="1">
        <v>7380</v>
      </c>
      <c r="B124">
        <v>4104.2997999999998</v>
      </c>
      <c r="C124">
        <v>1.534</v>
      </c>
    </row>
    <row r="125" spans="1:3" x14ac:dyDescent="0.3">
      <c r="A125" s="1">
        <v>7440</v>
      </c>
      <c r="B125">
        <v>4105.1000999999997</v>
      </c>
      <c r="C125">
        <v>1.5389999999999999</v>
      </c>
    </row>
    <row r="126" spans="1:3" x14ac:dyDescent="0.3">
      <c r="A126" s="1">
        <v>7500</v>
      </c>
      <c r="B126">
        <v>4104.7002000000002</v>
      </c>
      <c r="C126">
        <v>1.5429999999999999</v>
      </c>
    </row>
    <row r="127" spans="1:3" x14ac:dyDescent="0.3">
      <c r="A127" s="1">
        <v>7560</v>
      </c>
      <c r="B127">
        <v>4103.8999000000003</v>
      </c>
      <c r="C127">
        <v>1.548</v>
      </c>
    </row>
    <row r="128" spans="1:3" x14ac:dyDescent="0.3">
      <c r="A128" s="1">
        <v>7620</v>
      </c>
      <c r="B128">
        <v>4091.1001000000001</v>
      </c>
      <c r="C128">
        <v>1.552</v>
      </c>
    </row>
    <row r="129" spans="1:3" x14ac:dyDescent="0.3">
      <c r="A129" s="1">
        <v>7680</v>
      </c>
      <c r="B129">
        <v>4103.8999000000003</v>
      </c>
      <c r="C129">
        <v>1.5569999999999999</v>
      </c>
    </row>
    <row r="130" spans="1:3" x14ac:dyDescent="0.3">
      <c r="A130" s="1">
        <v>7740</v>
      </c>
      <c r="B130">
        <v>4104.7002000000002</v>
      </c>
      <c r="C130">
        <v>1.5609999999999999</v>
      </c>
    </row>
    <row r="131" spans="1:3" x14ac:dyDescent="0.3">
      <c r="A131" s="1">
        <v>7800</v>
      </c>
      <c r="B131">
        <v>4095.5</v>
      </c>
      <c r="C131">
        <v>1.5660000000000001</v>
      </c>
    </row>
    <row r="132" spans="1:3" x14ac:dyDescent="0.3">
      <c r="A132" s="1">
        <v>7860</v>
      </c>
      <c r="B132">
        <v>4105.1000999999997</v>
      </c>
      <c r="C132">
        <v>1.57</v>
      </c>
    </row>
    <row r="133" spans="1:3" x14ac:dyDescent="0.3">
      <c r="A133" s="1">
        <v>7920</v>
      </c>
      <c r="B133">
        <v>4104.2997999999998</v>
      </c>
      <c r="C133">
        <v>1.5740000000000001</v>
      </c>
    </row>
    <row r="134" spans="1:3" x14ac:dyDescent="0.3">
      <c r="A134" s="1">
        <v>7980</v>
      </c>
      <c r="B134">
        <v>4103.5</v>
      </c>
      <c r="C134">
        <v>1.579</v>
      </c>
    </row>
    <row r="135" spans="1:3" x14ac:dyDescent="0.3">
      <c r="A135" s="1">
        <v>8040</v>
      </c>
      <c r="B135">
        <v>4102.7002000000002</v>
      </c>
      <c r="C135">
        <v>1.583</v>
      </c>
    </row>
    <row r="136" spans="1:3" x14ac:dyDescent="0.3">
      <c r="A136" s="1">
        <v>8100</v>
      </c>
      <c r="B136">
        <v>4103.8999000000003</v>
      </c>
      <c r="C136">
        <v>1.5880000000000001</v>
      </c>
    </row>
    <row r="137" spans="1:3" x14ac:dyDescent="0.3">
      <c r="A137" s="1">
        <v>8160</v>
      </c>
      <c r="B137">
        <v>4104.7002000000002</v>
      </c>
      <c r="C137">
        <v>1.5920000000000001</v>
      </c>
    </row>
    <row r="138" spans="1:3" x14ac:dyDescent="0.3">
      <c r="A138" s="1">
        <v>8220</v>
      </c>
      <c r="B138">
        <v>4104.7002000000002</v>
      </c>
      <c r="C138">
        <v>1.597</v>
      </c>
    </row>
    <row r="139" spans="1:3" x14ac:dyDescent="0.3">
      <c r="A139" s="1">
        <v>8280</v>
      </c>
      <c r="B139">
        <v>4104.2997999999998</v>
      </c>
      <c r="C139">
        <v>1.601</v>
      </c>
    </row>
    <row r="140" spans="1:3" x14ac:dyDescent="0.3">
      <c r="A140" s="1">
        <v>8340</v>
      </c>
      <c r="B140">
        <v>4105.5</v>
      </c>
      <c r="C140">
        <v>1.6060000000000001</v>
      </c>
    </row>
    <row r="141" spans="1:3" x14ac:dyDescent="0.3">
      <c r="A141" s="1">
        <v>8400</v>
      </c>
      <c r="B141">
        <v>4103.8999000000003</v>
      </c>
      <c r="C141">
        <v>1.61</v>
      </c>
    </row>
    <row r="142" spans="1:3" x14ac:dyDescent="0.3">
      <c r="A142" s="1">
        <v>8460</v>
      </c>
      <c r="B142">
        <v>4103.5</v>
      </c>
      <c r="C142">
        <v>1.6140000000000001</v>
      </c>
    </row>
    <row r="143" spans="1:3" x14ac:dyDescent="0.3">
      <c r="A143" s="1">
        <v>8520</v>
      </c>
      <c r="B143">
        <v>4103.8999000000003</v>
      </c>
      <c r="C143">
        <v>1.619</v>
      </c>
    </row>
    <row r="144" spans="1:3" x14ac:dyDescent="0.3">
      <c r="A144" s="1">
        <v>8580</v>
      </c>
      <c r="B144">
        <v>4104.7002000000002</v>
      </c>
      <c r="C144">
        <v>1.623</v>
      </c>
    </row>
    <row r="145" spans="1:3" x14ac:dyDescent="0.3">
      <c r="A145" s="1">
        <v>8640</v>
      </c>
      <c r="B145">
        <v>4099.1000999999997</v>
      </c>
      <c r="C145">
        <v>1.627</v>
      </c>
    </row>
    <row r="146" spans="1:3" x14ac:dyDescent="0.3">
      <c r="A146" s="1">
        <v>8700</v>
      </c>
      <c r="B146">
        <v>4104.7002000000002</v>
      </c>
      <c r="C146">
        <v>1.631</v>
      </c>
    </row>
    <row r="147" spans="1:3" x14ac:dyDescent="0.3">
      <c r="A147" s="1">
        <v>8760</v>
      </c>
      <c r="B147">
        <v>4103.8999000000003</v>
      </c>
      <c r="C147">
        <v>1.6359999999999999</v>
      </c>
    </row>
    <row r="148" spans="1:3" x14ac:dyDescent="0.3">
      <c r="A148" s="1">
        <v>8820</v>
      </c>
      <c r="B148">
        <v>4102.7002000000002</v>
      </c>
      <c r="C148">
        <v>1.64</v>
      </c>
    </row>
    <row r="149" spans="1:3" x14ac:dyDescent="0.3">
      <c r="A149" s="1">
        <v>8880</v>
      </c>
      <c r="B149">
        <v>4101.8999000000003</v>
      </c>
      <c r="C149">
        <v>1.645</v>
      </c>
    </row>
    <row r="150" spans="1:3" x14ac:dyDescent="0.3">
      <c r="A150" s="1">
        <v>8940</v>
      </c>
      <c r="B150">
        <v>4103.1000999999997</v>
      </c>
      <c r="C150">
        <v>1.649</v>
      </c>
    </row>
    <row r="151" spans="1:3" x14ac:dyDescent="0.3">
      <c r="A151" s="1">
        <v>9000</v>
      </c>
      <c r="B151">
        <v>4103.5</v>
      </c>
      <c r="C151">
        <v>1.6539999999999999</v>
      </c>
    </row>
    <row r="152" spans="1:3" x14ac:dyDescent="0.3">
      <c r="A152" s="1">
        <v>9060</v>
      </c>
      <c r="B152">
        <v>4090.3</v>
      </c>
      <c r="C152">
        <v>1.659</v>
      </c>
    </row>
    <row r="153" spans="1:3" x14ac:dyDescent="0.3">
      <c r="A153" s="1">
        <v>9120</v>
      </c>
      <c r="B153">
        <v>4100.2997999999998</v>
      </c>
      <c r="C153">
        <v>1.663</v>
      </c>
    </row>
    <row r="154" spans="1:3" x14ac:dyDescent="0.3">
      <c r="A154" s="1">
        <v>9180</v>
      </c>
      <c r="B154">
        <v>4104.7002000000002</v>
      </c>
      <c r="C154">
        <v>1.667</v>
      </c>
    </row>
    <row r="155" spans="1:3" x14ac:dyDescent="0.3">
      <c r="A155" s="1">
        <v>9240</v>
      </c>
      <c r="B155">
        <v>4101.5</v>
      </c>
      <c r="C155">
        <v>1.6719999999999999</v>
      </c>
    </row>
    <row r="156" spans="1:3" x14ac:dyDescent="0.3">
      <c r="A156" s="1">
        <v>9300</v>
      </c>
      <c r="B156">
        <v>4105.1000999999997</v>
      </c>
      <c r="C156">
        <v>1.6759999999999999</v>
      </c>
    </row>
    <row r="157" spans="1:3" x14ac:dyDescent="0.3">
      <c r="A157" s="1">
        <v>9360</v>
      </c>
      <c r="B157">
        <v>4105.1000999999997</v>
      </c>
      <c r="C157">
        <v>1.68</v>
      </c>
    </row>
    <row r="158" spans="1:3" x14ac:dyDescent="0.3">
      <c r="A158" s="1">
        <v>9420</v>
      </c>
      <c r="B158">
        <v>4105.1000999999997</v>
      </c>
      <c r="C158">
        <v>1.6850000000000001</v>
      </c>
    </row>
    <row r="159" spans="1:3" x14ac:dyDescent="0.3">
      <c r="A159" s="1">
        <v>9480</v>
      </c>
      <c r="B159">
        <v>4092.7</v>
      </c>
      <c r="C159">
        <v>1.6890000000000001</v>
      </c>
    </row>
    <row r="160" spans="1:3" x14ac:dyDescent="0.3">
      <c r="A160" s="1">
        <v>9540</v>
      </c>
      <c r="B160">
        <v>4105.1000999999997</v>
      </c>
      <c r="C160">
        <v>1.694</v>
      </c>
    </row>
    <row r="161" spans="1:3" x14ac:dyDescent="0.3">
      <c r="A161" s="1">
        <v>9600</v>
      </c>
      <c r="B161">
        <v>4103.8999000000003</v>
      </c>
      <c r="C161">
        <v>1.698</v>
      </c>
    </row>
    <row r="162" spans="1:3" x14ac:dyDescent="0.3">
      <c r="A162" s="1">
        <v>9660</v>
      </c>
      <c r="B162">
        <v>4104.2997999999998</v>
      </c>
      <c r="C162">
        <v>1.7030000000000001</v>
      </c>
    </row>
    <row r="163" spans="1:3" x14ac:dyDescent="0.3">
      <c r="A163" s="1">
        <v>9720</v>
      </c>
      <c r="B163">
        <v>4103.8999000000003</v>
      </c>
      <c r="C163">
        <v>1.7070000000000001</v>
      </c>
    </row>
    <row r="164" spans="1:3" x14ac:dyDescent="0.3">
      <c r="A164" s="1">
        <v>9780</v>
      </c>
      <c r="B164">
        <v>4102.7002000000002</v>
      </c>
      <c r="C164">
        <v>1.7110000000000001</v>
      </c>
    </row>
    <row r="165" spans="1:3" x14ac:dyDescent="0.3">
      <c r="A165" s="1">
        <v>9840</v>
      </c>
      <c r="B165">
        <v>4104.2997999999998</v>
      </c>
      <c r="C165">
        <v>1.716</v>
      </c>
    </row>
    <row r="166" spans="1:3" x14ac:dyDescent="0.3">
      <c r="A166" s="1">
        <v>9900</v>
      </c>
      <c r="B166">
        <v>4104.7002000000002</v>
      </c>
      <c r="C166">
        <v>1.72</v>
      </c>
    </row>
    <row r="167" spans="1:3" x14ac:dyDescent="0.3">
      <c r="A167" s="1">
        <v>9960</v>
      </c>
      <c r="B167">
        <v>4090.7</v>
      </c>
      <c r="C167">
        <v>1.7250000000000001</v>
      </c>
    </row>
    <row r="168" spans="1:3" x14ac:dyDescent="0.3">
      <c r="A168" s="1">
        <v>10020</v>
      </c>
      <c r="B168">
        <v>4103.1000999999997</v>
      </c>
      <c r="C168">
        <v>1.7290000000000001</v>
      </c>
    </row>
    <row r="169" spans="1:3" x14ac:dyDescent="0.3">
      <c r="A169" s="1">
        <v>10080</v>
      </c>
      <c r="B169">
        <v>4103.5</v>
      </c>
      <c r="C169">
        <v>1.734</v>
      </c>
    </row>
    <row r="170" spans="1:3" x14ac:dyDescent="0.3">
      <c r="A170" s="1">
        <v>10140</v>
      </c>
      <c r="B170">
        <v>4103.5</v>
      </c>
      <c r="C170">
        <v>1.738</v>
      </c>
    </row>
    <row r="171" spans="1:3" x14ac:dyDescent="0.3">
      <c r="A171" s="1">
        <v>10200</v>
      </c>
      <c r="B171">
        <v>4103.8999000000003</v>
      </c>
      <c r="C171">
        <v>1.742</v>
      </c>
    </row>
    <row r="172" spans="1:3" x14ac:dyDescent="0.3">
      <c r="A172" s="1">
        <v>10260</v>
      </c>
      <c r="B172">
        <v>4102.7002000000002</v>
      </c>
      <c r="C172">
        <v>1.7470000000000001</v>
      </c>
    </row>
    <row r="173" spans="1:3" x14ac:dyDescent="0.3">
      <c r="A173" s="1">
        <v>10320</v>
      </c>
      <c r="B173">
        <v>4095.1001000000001</v>
      </c>
      <c r="C173">
        <v>1.7509999999999999</v>
      </c>
    </row>
    <row r="174" spans="1:3" x14ac:dyDescent="0.3">
      <c r="A174" s="1">
        <v>10380</v>
      </c>
      <c r="B174">
        <v>4101.1000999999997</v>
      </c>
      <c r="C174">
        <v>1.756</v>
      </c>
    </row>
    <row r="175" spans="1:3" x14ac:dyDescent="0.3">
      <c r="A175" s="1">
        <v>10440</v>
      </c>
      <c r="B175">
        <v>4094.7</v>
      </c>
      <c r="C175">
        <v>1.76</v>
      </c>
    </row>
    <row r="176" spans="1:3" x14ac:dyDescent="0.3">
      <c r="A176" s="1">
        <v>10500</v>
      </c>
      <c r="B176">
        <v>4091.1001000000001</v>
      </c>
      <c r="C176">
        <v>1.764</v>
      </c>
    </row>
    <row r="177" spans="1:3" x14ac:dyDescent="0.3">
      <c r="A177" s="1">
        <v>10560</v>
      </c>
      <c r="B177">
        <v>4096.2997999999998</v>
      </c>
      <c r="C177">
        <v>1.768</v>
      </c>
    </row>
    <row r="178" spans="1:3" x14ac:dyDescent="0.3">
      <c r="A178" s="1">
        <v>10620</v>
      </c>
      <c r="B178">
        <v>4090.3</v>
      </c>
      <c r="C178">
        <v>1.7729999999999999</v>
      </c>
    </row>
    <row r="179" spans="1:3" x14ac:dyDescent="0.3">
      <c r="A179" s="1">
        <v>10680</v>
      </c>
      <c r="B179">
        <v>4101.5</v>
      </c>
      <c r="C179">
        <v>1.7769999999999999</v>
      </c>
    </row>
    <row r="180" spans="1:3" x14ac:dyDescent="0.3">
      <c r="A180" s="1">
        <v>10740</v>
      </c>
      <c r="B180">
        <v>4089.8998999999999</v>
      </c>
      <c r="C180">
        <v>1.782</v>
      </c>
    </row>
    <row r="181" spans="1:3" x14ac:dyDescent="0.3">
      <c r="A181" s="1">
        <v>10800</v>
      </c>
      <c r="B181">
        <v>4090.7</v>
      </c>
      <c r="C181">
        <v>1.786</v>
      </c>
    </row>
    <row r="182" spans="1:3" x14ac:dyDescent="0.3">
      <c r="A182" s="1">
        <v>10860</v>
      </c>
      <c r="B182">
        <v>4089.8998999999999</v>
      </c>
      <c r="C182">
        <v>1.7909999999999999</v>
      </c>
    </row>
    <row r="183" spans="1:3" x14ac:dyDescent="0.3">
      <c r="A183" s="1">
        <v>10920</v>
      </c>
      <c r="B183">
        <v>4092.3</v>
      </c>
      <c r="C183">
        <v>1.796</v>
      </c>
    </row>
    <row r="184" spans="1:3" x14ac:dyDescent="0.3">
      <c r="A184" s="1">
        <v>10980</v>
      </c>
      <c r="B184">
        <v>4091.1001000000001</v>
      </c>
      <c r="C184">
        <v>1.8</v>
      </c>
    </row>
    <row r="185" spans="1:3" x14ac:dyDescent="0.3">
      <c r="A185" s="1">
        <v>11040</v>
      </c>
      <c r="B185">
        <v>4103.1000999999997</v>
      </c>
      <c r="C185">
        <v>1.804</v>
      </c>
    </row>
    <row r="186" spans="1:3" x14ac:dyDescent="0.3">
      <c r="A186" s="1">
        <v>11100</v>
      </c>
      <c r="B186">
        <v>4090.7</v>
      </c>
      <c r="C186">
        <v>1.8080000000000001</v>
      </c>
    </row>
    <row r="187" spans="1:3" x14ac:dyDescent="0.3">
      <c r="A187" s="1">
        <v>11160</v>
      </c>
      <c r="B187">
        <v>4098.7002000000002</v>
      </c>
      <c r="C187">
        <v>1.8129999999999999</v>
      </c>
    </row>
    <row r="188" spans="1:3" x14ac:dyDescent="0.3">
      <c r="A188" s="1">
        <v>11220</v>
      </c>
      <c r="B188">
        <v>4089.1001000000001</v>
      </c>
      <c r="C188">
        <v>1.8169999999999999</v>
      </c>
    </row>
    <row r="189" spans="1:3" x14ac:dyDescent="0.3">
      <c r="A189" s="1">
        <v>11280</v>
      </c>
      <c r="B189">
        <v>4090.3</v>
      </c>
      <c r="C189">
        <v>1.8220000000000001</v>
      </c>
    </row>
    <row r="190" spans="1:3" x14ac:dyDescent="0.3">
      <c r="A190" s="1">
        <v>11340</v>
      </c>
      <c r="B190">
        <v>4090.7</v>
      </c>
      <c r="C190">
        <v>1.8260000000000001</v>
      </c>
    </row>
    <row r="191" spans="1:3" x14ac:dyDescent="0.3">
      <c r="A191" s="1">
        <v>11400</v>
      </c>
      <c r="B191">
        <v>4102.7002000000002</v>
      </c>
      <c r="C191">
        <v>1.831</v>
      </c>
    </row>
    <row r="192" spans="1:3" x14ac:dyDescent="0.3">
      <c r="A192" s="1">
        <v>11460</v>
      </c>
      <c r="B192">
        <v>4102.7002000000002</v>
      </c>
      <c r="C192">
        <v>1.8360000000000001</v>
      </c>
    </row>
    <row r="193" spans="1:3" x14ac:dyDescent="0.3">
      <c r="A193" s="1">
        <v>11520</v>
      </c>
      <c r="B193">
        <v>4091.8998999999999</v>
      </c>
      <c r="C193">
        <v>1.84</v>
      </c>
    </row>
    <row r="194" spans="1:3" x14ac:dyDescent="0.3">
      <c r="A194" s="1">
        <v>11580</v>
      </c>
      <c r="B194">
        <v>4093.1001000000001</v>
      </c>
      <c r="C194">
        <v>1.8440000000000001</v>
      </c>
    </row>
    <row r="195" spans="1:3" x14ac:dyDescent="0.3">
      <c r="A195" s="1">
        <v>11640</v>
      </c>
      <c r="B195">
        <v>4103.8999000000003</v>
      </c>
      <c r="C195">
        <v>1.849</v>
      </c>
    </row>
    <row r="196" spans="1:3" x14ac:dyDescent="0.3">
      <c r="A196" s="1">
        <v>11700</v>
      </c>
      <c r="B196">
        <v>4103.8999000000003</v>
      </c>
      <c r="C196">
        <v>1.853</v>
      </c>
    </row>
    <row r="197" spans="1:3" x14ac:dyDescent="0.3">
      <c r="A197" s="1">
        <v>11760</v>
      </c>
      <c r="B197">
        <v>4093.8998999999999</v>
      </c>
      <c r="C197">
        <v>1.857</v>
      </c>
    </row>
    <row r="198" spans="1:3" x14ac:dyDescent="0.3">
      <c r="A198" s="1">
        <v>11820</v>
      </c>
      <c r="B198">
        <v>4101.8999000000003</v>
      </c>
      <c r="C198">
        <v>1.8620000000000001</v>
      </c>
    </row>
    <row r="199" spans="1:3" x14ac:dyDescent="0.3">
      <c r="A199" s="1">
        <v>11880</v>
      </c>
      <c r="B199">
        <v>4089.8998999999999</v>
      </c>
      <c r="C199">
        <v>1.8660000000000001</v>
      </c>
    </row>
    <row r="200" spans="1:3" x14ac:dyDescent="0.3">
      <c r="A200" s="1">
        <v>11940</v>
      </c>
      <c r="B200">
        <v>4096.2997999999998</v>
      </c>
      <c r="C200">
        <v>1.871</v>
      </c>
    </row>
    <row r="201" spans="1:3" x14ac:dyDescent="0.3">
      <c r="A201" s="1">
        <v>12000</v>
      </c>
      <c r="B201">
        <v>4090.7</v>
      </c>
      <c r="C201">
        <v>1.875</v>
      </c>
    </row>
    <row r="202" spans="1:3" x14ac:dyDescent="0.3">
      <c r="A202" s="1">
        <v>12060</v>
      </c>
      <c r="B202">
        <v>4103.8999000000003</v>
      </c>
      <c r="C202">
        <v>1.88</v>
      </c>
    </row>
    <row r="203" spans="1:3" x14ac:dyDescent="0.3">
      <c r="A203" s="1">
        <v>12120</v>
      </c>
      <c r="B203">
        <v>4103.8999000000003</v>
      </c>
      <c r="C203">
        <v>1.885</v>
      </c>
    </row>
    <row r="204" spans="1:3" x14ac:dyDescent="0.3">
      <c r="A204" s="1">
        <v>12180</v>
      </c>
      <c r="B204">
        <v>4089.5</v>
      </c>
      <c r="C204">
        <v>1.889</v>
      </c>
    </row>
    <row r="205" spans="1:3" x14ac:dyDescent="0.3">
      <c r="A205" s="1">
        <v>12240</v>
      </c>
      <c r="B205">
        <v>4090.7</v>
      </c>
      <c r="C205">
        <v>1.893</v>
      </c>
    </row>
    <row r="206" spans="1:3" x14ac:dyDescent="0.3">
      <c r="A206" s="1">
        <v>12300</v>
      </c>
      <c r="B206">
        <v>4094.7</v>
      </c>
      <c r="C206">
        <v>1.8979999999999999</v>
      </c>
    </row>
    <row r="207" spans="1:3" x14ac:dyDescent="0.3">
      <c r="A207" s="1">
        <v>12360</v>
      </c>
      <c r="B207">
        <v>4088.7</v>
      </c>
      <c r="C207">
        <v>1.9019999999999999</v>
      </c>
    </row>
    <row r="208" spans="1:3" x14ac:dyDescent="0.3">
      <c r="A208" s="1">
        <v>12420</v>
      </c>
      <c r="B208">
        <v>4103.1000999999997</v>
      </c>
      <c r="C208">
        <v>1.9059999999999999</v>
      </c>
    </row>
    <row r="209" spans="1:3" x14ac:dyDescent="0.3">
      <c r="A209" s="1">
        <v>12480</v>
      </c>
      <c r="B209">
        <v>4103.5</v>
      </c>
      <c r="C209">
        <v>1.911</v>
      </c>
    </row>
    <row r="210" spans="1:3" x14ac:dyDescent="0.3">
      <c r="A210" s="1">
        <v>12540</v>
      </c>
      <c r="B210">
        <v>4103.5</v>
      </c>
      <c r="C210">
        <v>1.9159999999999999</v>
      </c>
    </row>
    <row r="211" spans="1:3" x14ac:dyDescent="0.3">
      <c r="A211" s="1">
        <v>12600</v>
      </c>
      <c r="B211">
        <v>4099.1000999999997</v>
      </c>
      <c r="C211">
        <v>1.92</v>
      </c>
    </row>
    <row r="212" spans="1:3" x14ac:dyDescent="0.3">
      <c r="A212" s="1">
        <v>12660</v>
      </c>
      <c r="B212">
        <v>4103.5</v>
      </c>
      <c r="C212">
        <v>1.925</v>
      </c>
    </row>
    <row r="213" spans="1:3" x14ac:dyDescent="0.3">
      <c r="A213" s="1">
        <v>12720</v>
      </c>
      <c r="B213">
        <v>4090.3</v>
      </c>
      <c r="C213">
        <v>1.929</v>
      </c>
    </row>
    <row r="214" spans="1:3" x14ac:dyDescent="0.3">
      <c r="A214" s="1">
        <v>12780</v>
      </c>
      <c r="B214">
        <v>4103.8999000000003</v>
      </c>
      <c r="C214">
        <v>1.9330000000000001</v>
      </c>
    </row>
    <row r="215" spans="1:3" x14ac:dyDescent="0.3">
      <c r="A215" s="1">
        <v>12840</v>
      </c>
      <c r="B215">
        <v>4089.8998999999999</v>
      </c>
      <c r="C215">
        <v>1.9379999999999999</v>
      </c>
    </row>
    <row r="216" spans="1:3" x14ac:dyDescent="0.3">
      <c r="A216" s="1">
        <v>12900</v>
      </c>
      <c r="B216">
        <v>4090.3</v>
      </c>
      <c r="C216">
        <v>1.9419999999999999</v>
      </c>
    </row>
    <row r="217" spans="1:3" x14ac:dyDescent="0.3">
      <c r="A217" s="1">
        <v>12960</v>
      </c>
      <c r="B217">
        <v>4090.7</v>
      </c>
      <c r="C217">
        <v>1.948</v>
      </c>
    </row>
    <row r="218" spans="1:3" x14ac:dyDescent="0.3">
      <c r="A218" s="1">
        <v>13020</v>
      </c>
      <c r="B218">
        <v>4101.8999000000003</v>
      </c>
      <c r="C218">
        <v>1.952</v>
      </c>
    </row>
    <row r="219" spans="1:3" x14ac:dyDescent="0.3">
      <c r="A219" s="1">
        <v>13080</v>
      </c>
      <c r="B219">
        <v>4102.7002000000002</v>
      </c>
      <c r="C219">
        <v>1.9570000000000001</v>
      </c>
    </row>
    <row r="220" spans="1:3" x14ac:dyDescent="0.3">
      <c r="A220" s="1">
        <v>13140</v>
      </c>
      <c r="B220">
        <v>4097.8999000000003</v>
      </c>
      <c r="C220">
        <v>1.962</v>
      </c>
    </row>
    <row r="221" spans="1:3" x14ac:dyDescent="0.3">
      <c r="A221" s="1">
        <v>13200</v>
      </c>
      <c r="B221">
        <v>4103.1000999999997</v>
      </c>
      <c r="C221">
        <v>1.966</v>
      </c>
    </row>
    <row r="222" spans="1:3" x14ac:dyDescent="0.3">
      <c r="A222" s="1">
        <v>13260</v>
      </c>
      <c r="B222">
        <v>4094.3</v>
      </c>
      <c r="C222">
        <v>1.9710000000000001</v>
      </c>
    </row>
    <row r="223" spans="1:3" x14ac:dyDescent="0.3">
      <c r="A223" s="1">
        <v>13320</v>
      </c>
      <c r="B223">
        <v>4097.1000999999997</v>
      </c>
      <c r="C223">
        <v>1.9750000000000001</v>
      </c>
    </row>
    <row r="224" spans="1:3" x14ac:dyDescent="0.3">
      <c r="A224" s="1">
        <v>13380</v>
      </c>
      <c r="B224">
        <v>4091.8998999999999</v>
      </c>
      <c r="C224">
        <v>1.98</v>
      </c>
    </row>
    <row r="225" spans="1:3" x14ac:dyDescent="0.3">
      <c r="A225" s="1">
        <v>13440</v>
      </c>
      <c r="B225">
        <v>4102.7002000000002</v>
      </c>
      <c r="C225">
        <v>1.984</v>
      </c>
    </row>
    <row r="226" spans="1:3" x14ac:dyDescent="0.3">
      <c r="A226" s="1">
        <v>13500</v>
      </c>
      <c r="B226">
        <v>4091.1001000000001</v>
      </c>
      <c r="C226">
        <v>1.9890000000000001</v>
      </c>
    </row>
    <row r="227" spans="1:3" x14ac:dyDescent="0.3">
      <c r="A227" s="1">
        <v>13560</v>
      </c>
      <c r="B227">
        <v>4097.5</v>
      </c>
      <c r="C227">
        <v>1.9930000000000001</v>
      </c>
    </row>
    <row r="228" spans="1:3" x14ac:dyDescent="0.3">
      <c r="A228" s="1">
        <v>13620</v>
      </c>
      <c r="B228">
        <v>4103.5</v>
      </c>
      <c r="C228">
        <v>1.998</v>
      </c>
    </row>
    <row r="229" spans="1:3" x14ac:dyDescent="0.3">
      <c r="A229" s="1">
        <v>13680</v>
      </c>
      <c r="B229">
        <v>4101.8999000000003</v>
      </c>
      <c r="C229">
        <v>2.0019999999999998</v>
      </c>
    </row>
    <row r="230" spans="1:3" x14ac:dyDescent="0.3">
      <c r="A230" s="1">
        <v>13740</v>
      </c>
      <c r="B230">
        <v>4104.2997999999998</v>
      </c>
      <c r="C230">
        <v>2.0070000000000001</v>
      </c>
    </row>
    <row r="231" spans="1:3" x14ac:dyDescent="0.3">
      <c r="A231" s="1">
        <v>13800</v>
      </c>
      <c r="B231">
        <v>4103.8999000000003</v>
      </c>
      <c r="C231">
        <v>2.0110000000000001</v>
      </c>
    </row>
    <row r="232" spans="1:3" x14ac:dyDescent="0.3">
      <c r="A232" s="1">
        <v>13860</v>
      </c>
      <c r="B232">
        <v>4103.8999000000003</v>
      </c>
      <c r="C232">
        <v>2.0110000000000001</v>
      </c>
    </row>
    <row r="233" spans="1:3" x14ac:dyDescent="0.3">
      <c r="A233" s="1">
        <v>13920</v>
      </c>
      <c r="B233">
        <v>4101.8999000000003</v>
      </c>
      <c r="C233">
        <v>2.02</v>
      </c>
    </row>
    <row r="234" spans="1:3" x14ac:dyDescent="0.3">
      <c r="A234" s="1">
        <v>13980</v>
      </c>
      <c r="B234">
        <v>4101.8999000000003</v>
      </c>
      <c r="C234">
        <v>2.0249999999999999</v>
      </c>
    </row>
    <row r="235" spans="1:3" x14ac:dyDescent="0.3">
      <c r="A235" s="1">
        <v>14040</v>
      </c>
      <c r="B235">
        <v>4089.1001000000001</v>
      </c>
      <c r="C235">
        <v>2.0289999999999999</v>
      </c>
    </row>
    <row r="236" spans="1:3" x14ac:dyDescent="0.3">
      <c r="A236" s="1">
        <v>14100</v>
      </c>
      <c r="B236">
        <v>4101.8999000000003</v>
      </c>
      <c r="C236">
        <v>2.0339999999999998</v>
      </c>
    </row>
    <row r="237" spans="1:3" x14ac:dyDescent="0.3">
      <c r="A237" s="1">
        <v>14160</v>
      </c>
      <c r="B237">
        <v>4102.2997999999998</v>
      </c>
      <c r="C237">
        <v>2.0379999999999998</v>
      </c>
    </row>
    <row r="238" spans="1:3" x14ac:dyDescent="0.3">
      <c r="A238" s="1">
        <v>14220</v>
      </c>
      <c r="B238">
        <v>4103.1000999999997</v>
      </c>
      <c r="C238">
        <v>2.0430000000000001</v>
      </c>
    </row>
    <row r="239" spans="1:3" x14ac:dyDescent="0.3">
      <c r="A239" s="1">
        <v>14280</v>
      </c>
      <c r="B239">
        <v>4102.7002000000002</v>
      </c>
      <c r="C239">
        <v>2.048</v>
      </c>
    </row>
    <row r="240" spans="1:3" x14ac:dyDescent="0.3">
      <c r="A240" s="1">
        <v>14340</v>
      </c>
      <c r="B240">
        <v>4101.5</v>
      </c>
      <c r="C240">
        <v>2.052</v>
      </c>
    </row>
    <row r="241" spans="1:3" x14ac:dyDescent="0.3">
      <c r="A241" s="1">
        <v>14400</v>
      </c>
      <c r="B241">
        <v>4103.1000999999997</v>
      </c>
      <c r="C241">
        <v>2.056</v>
      </c>
    </row>
    <row r="242" spans="1:3" x14ac:dyDescent="0.3">
      <c r="A242" s="1">
        <v>14460</v>
      </c>
      <c r="B242">
        <v>4102.2997999999998</v>
      </c>
      <c r="C242">
        <v>2.0609999999999999</v>
      </c>
    </row>
    <row r="243" spans="1:3" x14ac:dyDescent="0.3">
      <c r="A243" s="1">
        <v>14520</v>
      </c>
      <c r="B243">
        <v>4102.7002000000002</v>
      </c>
      <c r="C243">
        <v>2.0649999999999999</v>
      </c>
    </row>
    <row r="244" spans="1:3" x14ac:dyDescent="0.3">
      <c r="A244" s="1">
        <v>14580</v>
      </c>
      <c r="B244">
        <v>4102.7002000000002</v>
      </c>
      <c r="C244">
        <v>2.0699999999999998</v>
      </c>
    </row>
    <row r="245" spans="1:3" x14ac:dyDescent="0.3">
      <c r="A245" s="1">
        <v>14640</v>
      </c>
      <c r="B245">
        <v>4102.7002000000002</v>
      </c>
      <c r="C245">
        <v>2.0739999999999998</v>
      </c>
    </row>
    <row r="246" spans="1:3" x14ac:dyDescent="0.3">
      <c r="A246" s="1">
        <v>14700</v>
      </c>
      <c r="B246">
        <v>4089.5</v>
      </c>
      <c r="C246">
        <v>2.0779999999999998</v>
      </c>
    </row>
    <row r="247" spans="1:3" x14ac:dyDescent="0.3">
      <c r="A247" s="1">
        <v>14760</v>
      </c>
      <c r="B247">
        <v>4102.7002000000002</v>
      </c>
      <c r="C247">
        <v>2.0830000000000002</v>
      </c>
    </row>
    <row r="248" spans="1:3" x14ac:dyDescent="0.3">
      <c r="A248" s="1">
        <v>14820</v>
      </c>
      <c r="B248">
        <v>4102.7002000000002</v>
      </c>
      <c r="C248">
        <v>2.0880000000000001</v>
      </c>
    </row>
    <row r="249" spans="1:3" x14ac:dyDescent="0.3">
      <c r="A249" s="1">
        <v>14880</v>
      </c>
      <c r="B249">
        <v>4102.2997999999998</v>
      </c>
      <c r="C249">
        <v>2.0920000000000001</v>
      </c>
    </row>
    <row r="250" spans="1:3" x14ac:dyDescent="0.3">
      <c r="A250" s="1">
        <v>14940</v>
      </c>
      <c r="B250">
        <v>4103.5</v>
      </c>
      <c r="C250">
        <v>2.0960000000000001</v>
      </c>
    </row>
    <row r="251" spans="1:3" x14ac:dyDescent="0.3">
      <c r="A251" s="1">
        <v>15000</v>
      </c>
      <c r="B251">
        <v>4103.1000999999997</v>
      </c>
      <c r="C251">
        <v>2.101</v>
      </c>
    </row>
    <row r="252" spans="1:3" x14ac:dyDescent="0.3">
      <c r="A252" s="1">
        <v>15060</v>
      </c>
      <c r="B252">
        <v>4101.8999000000003</v>
      </c>
      <c r="C252">
        <v>2.105</v>
      </c>
    </row>
    <row r="253" spans="1:3" x14ac:dyDescent="0.3">
      <c r="A253" s="1">
        <v>15120</v>
      </c>
      <c r="B253">
        <v>4102.7002000000002</v>
      </c>
      <c r="C253">
        <v>2.11</v>
      </c>
    </row>
    <row r="254" spans="1:3" x14ac:dyDescent="0.3">
      <c r="A254" s="1">
        <v>15180</v>
      </c>
      <c r="B254">
        <v>4103.1000999999997</v>
      </c>
      <c r="C254">
        <v>2.1139999999999999</v>
      </c>
    </row>
    <row r="255" spans="1:3" x14ac:dyDescent="0.3">
      <c r="A255" s="1">
        <v>15240</v>
      </c>
      <c r="B255">
        <v>4101.1000999999997</v>
      </c>
      <c r="C255">
        <v>2.1190000000000002</v>
      </c>
    </row>
    <row r="256" spans="1:3" x14ac:dyDescent="0.3">
      <c r="A256" s="1">
        <v>15300</v>
      </c>
      <c r="B256">
        <v>4101.5</v>
      </c>
      <c r="C256">
        <v>2.1240000000000001</v>
      </c>
    </row>
    <row r="257" spans="1:3" x14ac:dyDescent="0.3">
      <c r="A257" s="1">
        <v>15360</v>
      </c>
      <c r="B257">
        <v>4102.2997999999998</v>
      </c>
      <c r="C257">
        <v>2.1280000000000001</v>
      </c>
    </row>
    <row r="258" spans="1:3" x14ac:dyDescent="0.3">
      <c r="A258" s="1">
        <v>15420</v>
      </c>
      <c r="B258">
        <v>4101.5</v>
      </c>
      <c r="C258">
        <v>2.133</v>
      </c>
    </row>
    <row r="259" spans="1:3" x14ac:dyDescent="0.3">
      <c r="A259" s="1">
        <v>15480</v>
      </c>
      <c r="B259">
        <v>4102.2997999999998</v>
      </c>
      <c r="C259">
        <v>2.137</v>
      </c>
    </row>
    <row r="260" spans="1:3" x14ac:dyDescent="0.3">
      <c r="A260" s="1">
        <v>15540</v>
      </c>
      <c r="B260">
        <v>4102.7002000000002</v>
      </c>
      <c r="C260">
        <v>2.1419999999999999</v>
      </c>
    </row>
    <row r="261" spans="1:3" x14ac:dyDescent="0.3">
      <c r="A261" s="1">
        <v>15600</v>
      </c>
      <c r="B261">
        <v>4103.1000999999997</v>
      </c>
      <c r="C261">
        <v>2.1459999999999999</v>
      </c>
    </row>
    <row r="262" spans="1:3" x14ac:dyDescent="0.3">
      <c r="A262" s="1">
        <v>15660</v>
      </c>
      <c r="B262">
        <v>4101.8999000000003</v>
      </c>
      <c r="C262">
        <v>2.1509999999999998</v>
      </c>
    </row>
    <row r="263" spans="1:3" x14ac:dyDescent="0.3">
      <c r="A263" s="1">
        <v>15720</v>
      </c>
      <c r="B263">
        <v>4102.2997999999998</v>
      </c>
      <c r="C263">
        <v>2.1549999999999998</v>
      </c>
    </row>
    <row r="264" spans="1:3" x14ac:dyDescent="0.3">
      <c r="A264" s="1">
        <v>15780</v>
      </c>
      <c r="B264">
        <v>4102.2997999999998</v>
      </c>
      <c r="C264">
        <v>2.16</v>
      </c>
    </row>
    <row r="265" spans="1:3" x14ac:dyDescent="0.3">
      <c r="A265" s="1">
        <v>15840</v>
      </c>
      <c r="B265">
        <v>4101.8999000000003</v>
      </c>
      <c r="C265">
        <v>2.1640000000000001</v>
      </c>
    </row>
    <row r="266" spans="1:3" x14ac:dyDescent="0.3">
      <c r="A266" s="1">
        <v>15900</v>
      </c>
      <c r="B266">
        <v>4101.8999000000003</v>
      </c>
      <c r="C266">
        <v>2.1680000000000001</v>
      </c>
    </row>
    <row r="267" spans="1:3" x14ac:dyDescent="0.3">
      <c r="A267" s="1">
        <v>15960</v>
      </c>
      <c r="B267">
        <v>4102.7002000000002</v>
      </c>
      <c r="C267">
        <v>2.173</v>
      </c>
    </row>
    <row r="268" spans="1:3" x14ac:dyDescent="0.3">
      <c r="A268" s="1">
        <v>16020</v>
      </c>
      <c r="B268">
        <v>4102.2997999999998</v>
      </c>
      <c r="C268">
        <v>2.1779999999999999</v>
      </c>
    </row>
    <row r="269" spans="1:3" x14ac:dyDescent="0.3">
      <c r="A269" s="1">
        <v>16080</v>
      </c>
      <c r="B269">
        <v>4103.1000999999997</v>
      </c>
      <c r="C269">
        <v>2.1819999999999999</v>
      </c>
    </row>
    <row r="270" spans="1:3" x14ac:dyDescent="0.3">
      <c r="A270" s="1">
        <v>16140</v>
      </c>
      <c r="B270">
        <v>4101.8999000000003</v>
      </c>
      <c r="C270">
        <v>2.1859999999999999</v>
      </c>
    </row>
    <row r="271" spans="1:3" x14ac:dyDescent="0.3">
      <c r="A271" s="1">
        <v>16200</v>
      </c>
      <c r="B271">
        <v>4101.5</v>
      </c>
      <c r="C271">
        <v>2.1909999999999998</v>
      </c>
    </row>
    <row r="272" spans="1:3" x14ac:dyDescent="0.3">
      <c r="A272" s="1">
        <v>16260</v>
      </c>
      <c r="B272">
        <v>4101.8999000000003</v>
      </c>
      <c r="C272">
        <v>2.1960000000000002</v>
      </c>
    </row>
    <row r="273" spans="1:3" x14ac:dyDescent="0.3">
      <c r="A273" s="1">
        <v>16320</v>
      </c>
      <c r="B273">
        <v>4101.1000999999997</v>
      </c>
      <c r="C273">
        <v>2.2000000000000002</v>
      </c>
    </row>
    <row r="274" spans="1:3" x14ac:dyDescent="0.3">
      <c r="A274" s="1">
        <v>16380</v>
      </c>
      <c r="B274">
        <v>4102.2997999999998</v>
      </c>
      <c r="C274">
        <v>2.2050000000000001</v>
      </c>
    </row>
    <row r="275" spans="1:3" x14ac:dyDescent="0.3">
      <c r="A275" s="1">
        <v>16440</v>
      </c>
      <c r="B275">
        <v>4101.1000999999997</v>
      </c>
      <c r="C275">
        <v>2.2090000000000001</v>
      </c>
    </row>
    <row r="276" spans="1:3" x14ac:dyDescent="0.3">
      <c r="A276" s="1">
        <v>16500</v>
      </c>
      <c r="B276">
        <v>4101.5</v>
      </c>
      <c r="C276">
        <v>2.214</v>
      </c>
    </row>
    <row r="277" spans="1:3" x14ac:dyDescent="0.3">
      <c r="A277" s="1">
        <v>16560</v>
      </c>
      <c r="B277">
        <v>4100.7002000000002</v>
      </c>
      <c r="C277">
        <v>2.218</v>
      </c>
    </row>
    <row r="278" spans="1:3" x14ac:dyDescent="0.3">
      <c r="A278" s="1">
        <v>16620</v>
      </c>
      <c r="B278">
        <v>4101.8999000000003</v>
      </c>
      <c r="C278">
        <v>2.222</v>
      </c>
    </row>
    <row r="279" spans="1:3" x14ac:dyDescent="0.3">
      <c r="A279" s="1">
        <v>16680</v>
      </c>
      <c r="B279">
        <v>4098.7002000000002</v>
      </c>
      <c r="C279">
        <v>2.2269999999999999</v>
      </c>
    </row>
    <row r="280" spans="1:3" x14ac:dyDescent="0.3">
      <c r="A280" s="1">
        <v>16740</v>
      </c>
      <c r="B280">
        <v>4101.1000999999997</v>
      </c>
      <c r="C280">
        <v>2.2309999999999999</v>
      </c>
    </row>
    <row r="281" spans="1:3" x14ac:dyDescent="0.3">
      <c r="A281" s="1">
        <v>16800</v>
      </c>
      <c r="B281">
        <v>4100.7002000000002</v>
      </c>
      <c r="C281">
        <v>2.2360000000000002</v>
      </c>
    </row>
    <row r="282" spans="1:3" x14ac:dyDescent="0.3">
      <c r="A282" s="1">
        <v>16860</v>
      </c>
      <c r="B282">
        <v>4101.5</v>
      </c>
      <c r="C282">
        <v>2.2410000000000001</v>
      </c>
    </row>
    <row r="283" spans="1:3" x14ac:dyDescent="0.3">
      <c r="A283" s="1">
        <v>16920</v>
      </c>
      <c r="B283">
        <v>4101.5</v>
      </c>
      <c r="C283">
        <v>2.2450000000000001</v>
      </c>
    </row>
    <row r="284" spans="1:3" x14ac:dyDescent="0.3">
      <c r="A284" s="1">
        <v>16980</v>
      </c>
      <c r="B284">
        <v>4088.3</v>
      </c>
      <c r="C284">
        <v>2.25</v>
      </c>
    </row>
    <row r="285" spans="1:3" x14ac:dyDescent="0.3">
      <c r="A285" s="1">
        <v>17040</v>
      </c>
      <c r="B285">
        <v>4100.7002000000002</v>
      </c>
      <c r="C285">
        <v>2.2549999999999999</v>
      </c>
    </row>
    <row r="286" spans="1:3" x14ac:dyDescent="0.3">
      <c r="A286" s="1">
        <v>17100</v>
      </c>
      <c r="B286">
        <v>4101.5</v>
      </c>
      <c r="C286">
        <v>2.2599999999999998</v>
      </c>
    </row>
    <row r="287" spans="1:3" x14ac:dyDescent="0.3">
      <c r="A287" s="1">
        <v>17160</v>
      </c>
      <c r="B287">
        <v>4098.7002000000002</v>
      </c>
      <c r="C287">
        <v>2.2639999999999998</v>
      </c>
    </row>
    <row r="288" spans="1:3" x14ac:dyDescent="0.3">
      <c r="A288" s="1">
        <v>17220</v>
      </c>
      <c r="B288">
        <v>4093.8998999999999</v>
      </c>
      <c r="C288">
        <v>2.2679999999999998</v>
      </c>
    </row>
    <row r="289" spans="1:3" x14ac:dyDescent="0.3">
      <c r="A289" s="1">
        <v>17280</v>
      </c>
      <c r="B289">
        <v>4088.3</v>
      </c>
      <c r="C289">
        <v>2.2719999999999998</v>
      </c>
    </row>
    <row r="290" spans="1:3" x14ac:dyDescent="0.3">
      <c r="A290" s="1">
        <v>17340</v>
      </c>
      <c r="B290">
        <v>4087.8998999999999</v>
      </c>
      <c r="C290">
        <v>2.2770000000000001</v>
      </c>
    </row>
    <row r="291" spans="1:3" x14ac:dyDescent="0.3">
      <c r="A291" s="1">
        <v>17400</v>
      </c>
      <c r="B291">
        <v>4101.8999000000003</v>
      </c>
      <c r="C291">
        <v>2.282</v>
      </c>
    </row>
    <row r="292" spans="1:3" x14ac:dyDescent="0.3">
      <c r="A292" s="1">
        <v>17460</v>
      </c>
      <c r="B292">
        <v>4101.8999000000003</v>
      </c>
      <c r="C292">
        <v>2.286</v>
      </c>
    </row>
    <row r="293" spans="1:3" x14ac:dyDescent="0.3">
      <c r="A293" s="1">
        <v>17520</v>
      </c>
      <c r="B293">
        <v>4101.5</v>
      </c>
      <c r="C293">
        <v>2.2909999999999999</v>
      </c>
    </row>
    <row r="294" spans="1:3" x14ac:dyDescent="0.3">
      <c r="A294" s="1">
        <v>17580</v>
      </c>
      <c r="B294">
        <v>4100.2997999999998</v>
      </c>
      <c r="C294">
        <v>2.2949999999999999</v>
      </c>
    </row>
    <row r="295" spans="1:3" x14ac:dyDescent="0.3">
      <c r="A295" s="1">
        <v>17640</v>
      </c>
      <c r="B295">
        <v>4100.7002000000002</v>
      </c>
      <c r="C295">
        <v>2.2999999999999998</v>
      </c>
    </row>
    <row r="296" spans="1:3" x14ac:dyDescent="0.3">
      <c r="A296" s="1">
        <v>17700</v>
      </c>
      <c r="B296">
        <v>4100.7002000000002</v>
      </c>
      <c r="C296">
        <v>2.3050000000000002</v>
      </c>
    </row>
    <row r="297" spans="1:3" x14ac:dyDescent="0.3">
      <c r="A297" s="1">
        <v>17760</v>
      </c>
      <c r="B297">
        <v>4100.2997999999998</v>
      </c>
      <c r="C297">
        <v>2.3090000000000002</v>
      </c>
    </row>
    <row r="298" spans="1:3" x14ac:dyDescent="0.3">
      <c r="A298" s="1">
        <v>17820</v>
      </c>
      <c r="B298">
        <v>4101.1000999999997</v>
      </c>
      <c r="C298">
        <v>2.3130000000000002</v>
      </c>
    </row>
    <row r="299" spans="1:3" x14ac:dyDescent="0.3">
      <c r="A299" s="1">
        <v>17880</v>
      </c>
      <c r="B299">
        <v>4100.2997999999998</v>
      </c>
      <c r="C299">
        <v>2.3180000000000001</v>
      </c>
    </row>
    <row r="300" spans="1:3" x14ac:dyDescent="0.3">
      <c r="A300" s="1">
        <v>17940</v>
      </c>
      <c r="B300">
        <v>4101.5</v>
      </c>
      <c r="C300">
        <v>2.3220000000000001</v>
      </c>
    </row>
    <row r="301" spans="1:3" x14ac:dyDescent="0.3">
      <c r="A301" s="1">
        <v>18000</v>
      </c>
      <c r="B301">
        <v>4101.5</v>
      </c>
      <c r="C301">
        <v>2.327</v>
      </c>
    </row>
    <row r="302" spans="1:3" x14ac:dyDescent="0.3">
      <c r="A302" s="1">
        <v>18060</v>
      </c>
      <c r="B302">
        <v>4102.2997999999998</v>
      </c>
      <c r="C302">
        <v>2.3319999999999999</v>
      </c>
    </row>
    <row r="303" spans="1:3" x14ac:dyDescent="0.3">
      <c r="A303" s="1">
        <v>18120</v>
      </c>
      <c r="B303">
        <v>4101.8999000000003</v>
      </c>
      <c r="C303">
        <v>2.3359999999999999</v>
      </c>
    </row>
    <row r="304" spans="1:3" x14ac:dyDescent="0.3">
      <c r="A304" s="1">
        <v>18180</v>
      </c>
      <c r="B304">
        <v>4102.2997999999998</v>
      </c>
      <c r="C304">
        <v>2.3410000000000002</v>
      </c>
    </row>
    <row r="305" spans="1:3" x14ac:dyDescent="0.3">
      <c r="A305" s="1">
        <v>18240</v>
      </c>
      <c r="B305">
        <v>4102.2997999999998</v>
      </c>
      <c r="C305">
        <v>2.3450000000000002</v>
      </c>
    </row>
    <row r="306" spans="1:3" x14ac:dyDescent="0.3">
      <c r="A306" s="1">
        <v>18300</v>
      </c>
      <c r="B306">
        <v>4101.5</v>
      </c>
      <c r="C306">
        <v>2.35</v>
      </c>
    </row>
    <row r="307" spans="1:3" x14ac:dyDescent="0.3">
      <c r="A307" s="1">
        <v>18360</v>
      </c>
      <c r="B307">
        <v>4101.8999000000003</v>
      </c>
      <c r="C307">
        <v>2.3540000000000001</v>
      </c>
    </row>
    <row r="308" spans="1:3" x14ac:dyDescent="0.3">
      <c r="A308" s="1">
        <v>18420</v>
      </c>
      <c r="B308">
        <v>4103.1000999999997</v>
      </c>
      <c r="C308">
        <v>2.359</v>
      </c>
    </row>
    <row r="309" spans="1:3" x14ac:dyDescent="0.3">
      <c r="A309" s="1">
        <v>18480</v>
      </c>
      <c r="B309">
        <v>4101.5</v>
      </c>
      <c r="C309">
        <v>2.363</v>
      </c>
    </row>
    <row r="310" spans="1:3" x14ac:dyDescent="0.3">
      <c r="A310" s="1">
        <v>18540</v>
      </c>
      <c r="B310">
        <v>4100.7002000000002</v>
      </c>
      <c r="C310">
        <v>2.3679999999999999</v>
      </c>
    </row>
    <row r="311" spans="1:3" x14ac:dyDescent="0.3">
      <c r="A311" s="1">
        <v>18600</v>
      </c>
      <c r="B311">
        <v>4101.8999000000003</v>
      </c>
      <c r="C311">
        <v>2.3730000000000002</v>
      </c>
    </row>
    <row r="312" spans="1:3" x14ac:dyDescent="0.3">
      <c r="A312" s="1">
        <v>18660</v>
      </c>
      <c r="B312">
        <v>4101.1000999999997</v>
      </c>
      <c r="C312">
        <v>2.3769999999999998</v>
      </c>
    </row>
    <row r="313" spans="1:3" x14ac:dyDescent="0.3">
      <c r="A313" s="1">
        <v>18720</v>
      </c>
      <c r="B313">
        <v>4101.5</v>
      </c>
      <c r="C313">
        <v>2.3820000000000001</v>
      </c>
    </row>
    <row r="314" spans="1:3" x14ac:dyDescent="0.3">
      <c r="A314" s="1">
        <v>18780</v>
      </c>
      <c r="B314">
        <v>4101.5</v>
      </c>
      <c r="C314">
        <v>2.3860000000000001</v>
      </c>
    </row>
    <row r="315" spans="1:3" x14ac:dyDescent="0.3">
      <c r="A315" s="1">
        <v>18840</v>
      </c>
      <c r="B315">
        <v>4101.5</v>
      </c>
      <c r="C315">
        <v>2.391</v>
      </c>
    </row>
    <row r="316" spans="1:3" x14ac:dyDescent="0.3">
      <c r="A316" s="1">
        <v>18900</v>
      </c>
      <c r="B316">
        <v>4101.5</v>
      </c>
      <c r="C316">
        <v>2.395</v>
      </c>
    </row>
    <row r="317" spans="1:3" x14ac:dyDescent="0.3">
      <c r="A317" s="1">
        <v>18960</v>
      </c>
      <c r="B317">
        <v>4102.2997999999998</v>
      </c>
      <c r="C317">
        <v>2.4</v>
      </c>
    </row>
    <row r="318" spans="1:3" x14ac:dyDescent="0.3">
      <c r="A318" s="1">
        <v>19020</v>
      </c>
      <c r="B318">
        <v>4089.1001000000001</v>
      </c>
      <c r="C318">
        <v>2.4049999999999998</v>
      </c>
    </row>
    <row r="319" spans="1:3" x14ac:dyDescent="0.3">
      <c r="A319" s="1">
        <v>19080</v>
      </c>
      <c r="B319">
        <v>4103.1000999999997</v>
      </c>
      <c r="C319">
        <v>2.4089999999999998</v>
      </c>
    </row>
    <row r="320" spans="1:3" x14ac:dyDescent="0.3">
      <c r="A320" s="1">
        <v>19140</v>
      </c>
      <c r="B320">
        <v>4101.1000999999997</v>
      </c>
      <c r="C320">
        <v>2.4140000000000001</v>
      </c>
    </row>
    <row r="321" spans="1:3" x14ac:dyDescent="0.3">
      <c r="A321" s="1">
        <v>19200</v>
      </c>
      <c r="B321">
        <v>4100.2997999999998</v>
      </c>
      <c r="C321">
        <v>2.4180000000000001</v>
      </c>
    </row>
    <row r="322" spans="1:3" x14ac:dyDescent="0.3">
      <c r="A322" s="1">
        <v>19260</v>
      </c>
      <c r="B322">
        <v>4102.2997999999998</v>
      </c>
      <c r="C322">
        <v>2.423</v>
      </c>
    </row>
    <row r="323" spans="1:3" x14ac:dyDescent="0.3">
      <c r="A323" s="1">
        <v>19320</v>
      </c>
      <c r="B323">
        <v>4101.8999000000003</v>
      </c>
      <c r="C323">
        <v>2.427</v>
      </c>
    </row>
    <row r="324" spans="1:3" x14ac:dyDescent="0.3">
      <c r="A324" s="1">
        <v>19380</v>
      </c>
      <c r="B324">
        <v>4102.7002000000002</v>
      </c>
      <c r="C324">
        <v>2.4319999999999999</v>
      </c>
    </row>
    <row r="325" spans="1:3" x14ac:dyDescent="0.3">
      <c r="A325" s="1">
        <v>19440</v>
      </c>
      <c r="B325">
        <v>4088.7</v>
      </c>
      <c r="C325">
        <v>2.4369999999999998</v>
      </c>
    </row>
    <row r="326" spans="1:3" x14ac:dyDescent="0.3">
      <c r="A326" s="1">
        <v>19500</v>
      </c>
      <c r="B326">
        <v>4101.5</v>
      </c>
      <c r="C326">
        <v>2.4409999999999998</v>
      </c>
    </row>
    <row r="327" spans="1:3" x14ac:dyDescent="0.3">
      <c r="A327" s="1">
        <v>19560</v>
      </c>
      <c r="B327">
        <v>4103.1000999999997</v>
      </c>
      <c r="C327">
        <v>2.4460000000000002</v>
      </c>
    </row>
    <row r="328" spans="1:3" x14ac:dyDescent="0.3">
      <c r="A328" s="1">
        <v>19620</v>
      </c>
      <c r="B328">
        <v>4101.5</v>
      </c>
      <c r="C328">
        <v>2.4500000000000002</v>
      </c>
    </row>
    <row r="329" spans="1:3" x14ac:dyDescent="0.3">
      <c r="A329" s="1">
        <v>19680</v>
      </c>
      <c r="B329">
        <v>4100.7002000000002</v>
      </c>
      <c r="C329">
        <v>2.4550000000000001</v>
      </c>
    </row>
    <row r="330" spans="1:3" x14ac:dyDescent="0.3">
      <c r="A330" s="1">
        <v>19740</v>
      </c>
      <c r="B330">
        <v>4100.2997999999998</v>
      </c>
      <c r="C330">
        <v>2.4550000000000001</v>
      </c>
    </row>
    <row r="331" spans="1:3" x14ac:dyDescent="0.3">
      <c r="A331" s="1">
        <v>19800</v>
      </c>
      <c r="B331">
        <v>4101.5</v>
      </c>
      <c r="C331">
        <v>2.464</v>
      </c>
    </row>
    <row r="332" spans="1:3" x14ac:dyDescent="0.3">
      <c r="A332" s="1">
        <v>19860</v>
      </c>
      <c r="B332">
        <v>4101.8999000000003</v>
      </c>
      <c r="C332">
        <v>2.4689999999999999</v>
      </c>
    </row>
    <row r="333" spans="1:3" x14ac:dyDescent="0.3">
      <c r="A333" s="1">
        <v>19920</v>
      </c>
      <c r="B333">
        <v>4101.1000999999997</v>
      </c>
      <c r="C333">
        <v>2.4729999999999999</v>
      </c>
    </row>
    <row r="334" spans="1:3" x14ac:dyDescent="0.3">
      <c r="A334" s="1">
        <v>19980</v>
      </c>
      <c r="B334">
        <v>4103.1000999999997</v>
      </c>
      <c r="C334">
        <v>2.4780000000000002</v>
      </c>
    </row>
    <row r="335" spans="1:3" x14ac:dyDescent="0.3">
      <c r="A335" s="1">
        <v>20040</v>
      </c>
      <c r="B335">
        <v>4102.2997999999998</v>
      </c>
      <c r="C335">
        <v>2.4820000000000002</v>
      </c>
    </row>
    <row r="336" spans="1:3" x14ac:dyDescent="0.3">
      <c r="A336" s="1">
        <v>20100</v>
      </c>
      <c r="B336">
        <v>4102.7002000000002</v>
      </c>
      <c r="C336">
        <v>2.4870000000000001</v>
      </c>
    </row>
    <row r="337" spans="1:3" x14ac:dyDescent="0.3">
      <c r="A337" s="1">
        <v>20160</v>
      </c>
      <c r="B337">
        <v>4101.8999000000003</v>
      </c>
      <c r="C337">
        <v>2.4910000000000001</v>
      </c>
    </row>
    <row r="338" spans="1:3" x14ac:dyDescent="0.3">
      <c r="A338" s="1">
        <v>20220</v>
      </c>
      <c r="B338">
        <v>4094.3</v>
      </c>
      <c r="C338">
        <v>2.496</v>
      </c>
    </row>
    <row r="339" spans="1:3" x14ac:dyDescent="0.3">
      <c r="A339" s="1">
        <v>20280</v>
      </c>
      <c r="B339">
        <v>4101.8999000000003</v>
      </c>
      <c r="C339">
        <v>2.5009999999999999</v>
      </c>
    </row>
    <row r="340" spans="1:3" x14ac:dyDescent="0.3">
      <c r="A340" s="1">
        <v>20340</v>
      </c>
      <c r="B340">
        <v>4100.7002000000002</v>
      </c>
      <c r="C340">
        <v>2.5049999999999999</v>
      </c>
    </row>
    <row r="341" spans="1:3" x14ac:dyDescent="0.3">
      <c r="A341" s="1">
        <v>20400</v>
      </c>
      <c r="B341">
        <v>4101.5</v>
      </c>
      <c r="C341">
        <v>2.5099999999999998</v>
      </c>
    </row>
    <row r="342" spans="1:3" x14ac:dyDescent="0.3">
      <c r="A342" s="1">
        <v>20460</v>
      </c>
      <c r="B342">
        <v>4101.1000999999997</v>
      </c>
      <c r="C342">
        <v>2.5139999999999998</v>
      </c>
    </row>
    <row r="343" spans="1:3" x14ac:dyDescent="0.3">
      <c r="A343" s="1">
        <v>20520</v>
      </c>
      <c r="B343">
        <v>4101.8999000000003</v>
      </c>
      <c r="C343">
        <v>2.5190000000000001</v>
      </c>
    </row>
    <row r="344" spans="1:3" x14ac:dyDescent="0.3">
      <c r="A344" s="1">
        <v>20580</v>
      </c>
      <c r="B344">
        <v>4100.7002000000002</v>
      </c>
      <c r="C344">
        <v>2.5230000000000001</v>
      </c>
    </row>
    <row r="345" spans="1:3" x14ac:dyDescent="0.3">
      <c r="A345" s="1">
        <v>20640</v>
      </c>
      <c r="B345">
        <v>4101.1000999999997</v>
      </c>
      <c r="C345">
        <v>2.528</v>
      </c>
    </row>
    <row r="346" spans="1:3" x14ac:dyDescent="0.3">
      <c r="A346" s="1">
        <v>20700</v>
      </c>
      <c r="B346">
        <v>4101.5</v>
      </c>
      <c r="C346">
        <v>2.532</v>
      </c>
    </row>
    <row r="347" spans="1:3" x14ac:dyDescent="0.3">
      <c r="A347" s="1">
        <v>20760</v>
      </c>
      <c r="B347">
        <v>4099.8999000000003</v>
      </c>
      <c r="C347">
        <v>2.5369999999999999</v>
      </c>
    </row>
    <row r="348" spans="1:3" x14ac:dyDescent="0.3">
      <c r="A348" s="1">
        <v>20820</v>
      </c>
      <c r="B348">
        <v>4088.7</v>
      </c>
      <c r="C348">
        <v>2.5409999999999999</v>
      </c>
    </row>
    <row r="349" spans="1:3" x14ac:dyDescent="0.3">
      <c r="A349" s="1">
        <v>20880</v>
      </c>
      <c r="B349">
        <v>4089.5</v>
      </c>
      <c r="C349">
        <v>2.5459999999999998</v>
      </c>
    </row>
    <row r="350" spans="1:3" x14ac:dyDescent="0.3">
      <c r="A350" s="1">
        <v>20940</v>
      </c>
      <c r="B350">
        <v>4101.1000999999997</v>
      </c>
      <c r="C350">
        <v>2.5510000000000002</v>
      </c>
    </row>
    <row r="351" spans="1:3" x14ac:dyDescent="0.3">
      <c r="A351" s="1">
        <v>21000</v>
      </c>
      <c r="B351">
        <v>4102.2997999999998</v>
      </c>
      <c r="C351">
        <v>2.5550000000000002</v>
      </c>
    </row>
    <row r="352" spans="1:3" x14ac:dyDescent="0.3">
      <c r="A352" s="1">
        <v>21060</v>
      </c>
      <c r="B352">
        <v>4101.1000999999997</v>
      </c>
      <c r="C352">
        <v>2.56</v>
      </c>
    </row>
    <row r="353" spans="1:3" x14ac:dyDescent="0.3">
      <c r="A353" s="1">
        <v>21120</v>
      </c>
      <c r="B353">
        <v>4102.7002000000002</v>
      </c>
      <c r="C353">
        <v>2.5649999999999999</v>
      </c>
    </row>
    <row r="354" spans="1:3" x14ac:dyDescent="0.3">
      <c r="A354" s="1">
        <v>21180</v>
      </c>
      <c r="B354">
        <v>4100.7002000000002</v>
      </c>
      <c r="C354">
        <v>2.569</v>
      </c>
    </row>
    <row r="355" spans="1:3" x14ac:dyDescent="0.3">
      <c r="A355" s="1">
        <v>21240</v>
      </c>
      <c r="B355">
        <v>4101.5</v>
      </c>
      <c r="C355">
        <v>2.5739999999999998</v>
      </c>
    </row>
    <row r="356" spans="1:3" x14ac:dyDescent="0.3">
      <c r="A356" s="1">
        <v>21300</v>
      </c>
      <c r="B356">
        <v>4102.2997999999998</v>
      </c>
      <c r="C356">
        <v>2.5779999999999998</v>
      </c>
    </row>
    <row r="357" spans="1:3" x14ac:dyDescent="0.3">
      <c r="A357" s="1">
        <v>21360</v>
      </c>
      <c r="B357">
        <v>4099.5</v>
      </c>
      <c r="C357">
        <v>2.5830000000000002</v>
      </c>
    </row>
    <row r="358" spans="1:3" x14ac:dyDescent="0.3">
      <c r="A358" s="1">
        <v>21420</v>
      </c>
      <c r="B358">
        <v>4103.1000999999997</v>
      </c>
      <c r="C358">
        <v>2.5870000000000002</v>
      </c>
    </row>
    <row r="359" spans="1:3" x14ac:dyDescent="0.3">
      <c r="A359" s="1">
        <v>21480</v>
      </c>
      <c r="B359">
        <v>4102.2997999999998</v>
      </c>
      <c r="C359">
        <v>2.5920000000000001</v>
      </c>
    </row>
    <row r="360" spans="1:3" x14ac:dyDescent="0.3">
      <c r="A360" s="1">
        <v>21540</v>
      </c>
      <c r="B360">
        <v>4102.2997999999998</v>
      </c>
      <c r="C360">
        <v>2.597</v>
      </c>
    </row>
    <row r="361" spans="1:3" x14ac:dyDescent="0.3">
      <c r="A361" s="1">
        <v>21600</v>
      </c>
      <c r="B361">
        <v>4091.1001000000001</v>
      </c>
      <c r="C361">
        <v>2.601</v>
      </c>
    </row>
    <row r="362" spans="1:3" x14ac:dyDescent="0.3">
      <c r="A362" s="1">
        <v>21660</v>
      </c>
      <c r="B362">
        <v>4101.5</v>
      </c>
      <c r="C362">
        <v>2.6059999999999999</v>
      </c>
    </row>
    <row r="363" spans="1:3" x14ac:dyDescent="0.3">
      <c r="A363" s="1">
        <v>21720</v>
      </c>
      <c r="B363">
        <v>4100.7002000000002</v>
      </c>
      <c r="C363">
        <v>2.61</v>
      </c>
    </row>
    <row r="364" spans="1:3" x14ac:dyDescent="0.3">
      <c r="A364" s="1">
        <v>21780</v>
      </c>
      <c r="B364">
        <v>4101.8999000000003</v>
      </c>
      <c r="C364">
        <v>2.6139999999999999</v>
      </c>
    </row>
    <row r="365" spans="1:3" x14ac:dyDescent="0.3">
      <c r="A365" s="1">
        <v>21840</v>
      </c>
      <c r="B365">
        <v>4101.5</v>
      </c>
      <c r="C365">
        <v>2.6190000000000002</v>
      </c>
    </row>
    <row r="366" spans="1:3" x14ac:dyDescent="0.3">
      <c r="A366" s="1">
        <v>21900</v>
      </c>
      <c r="B366">
        <v>4093.8998999999999</v>
      </c>
      <c r="C366">
        <v>2.6240000000000001</v>
      </c>
    </row>
    <row r="367" spans="1:3" x14ac:dyDescent="0.3">
      <c r="A367" s="1">
        <v>21960</v>
      </c>
      <c r="B367">
        <v>4101.1000999999997</v>
      </c>
      <c r="C367">
        <v>2.6280000000000001</v>
      </c>
    </row>
    <row r="368" spans="1:3" x14ac:dyDescent="0.3">
      <c r="A368" s="1">
        <v>22020</v>
      </c>
      <c r="B368">
        <v>4101.1000999999997</v>
      </c>
      <c r="C368">
        <v>2.633</v>
      </c>
    </row>
    <row r="369" spans="1:3" x14ac:dyDescent="0.3">
      <c r="A369" s="1">
        <v>22080</v>
      </c>
      <c r="B369">
        <v>4102.2997999999998</v>
      </c>
      <c r="C369">
        <v>2.6379999999999999</v>
      </c>
    </row>
    <row r="370" spans="1:3" x14ac:dyDescent="0.3">
      <c r="A370" s="1">
        <v>22140</v>
      </c>
      <c r="B370">
        <v>4099.1000999999997</v>
      </c>
      <c r="C370">
        <v>2.6419999999999999</v>
      </c>
    </row>
    <row r="371" spans="1:3" x14ac:dyDescent="0.3">
      <c r="A371" s="1">
        <v>22200</v>
      </c>
      <c r="B371">
        <v>4095.8998999999999</v>
      </c>
      <c r="C371">
        <v>2.6469999999999998</v>
      </c>
    </row>
    <row r="372" spans="1:3" x14ac:dyDescent="0.3">
      <c r="A372" s="1">
        <v>22260</v>
      </c>
      <c r="B372">
        <v>4101.5</v>
      </c>
      <c r="C372">
        <v>2.6509999999999998</v>
      </c>
    </row>
    <row r="373" spans="1:3" x14ac:dyDescent="0.3">
      <c r="A373" s="1">
        <v>22320</v>
      </c>
      <c r="B373">
        <v>4102.2997999999998</v>
      </c>
      <c r="C373">
        <v>2.6560000000000001</v>
      </c>
    </row>
    <row r="374" spans="1:3" x14ac:dyDescent="0.3">
      <c r="A374" s="1">
        <v>22380</v>
      </c>
      <c r="B374">
        <v>4100.7002000000002</v>
      </c>
      <c r="C374">
        <v>2.66</v>
      </c>
    </row>
    <row r="375" spans="1:3" x14ac:dyDescent="0.3">
      <c r="A375" s="1">
        <v>22440</v>
      </c>
      <c r="B375">
        <v>4101.8999000000003</v>
      </c>
      <c r="C375">
        <v>2.665</v>
      </c>
    </row>
    <row r="376" spans="1:3" x14ac:dyDescent="0.3">
      <c r="A376" s="1">
        <v>22500</v>
      </c>
      <c r="B376">
        <v>4102.2997999999998</v>
      </c>
      <c r="C376">
        <v>2.669</v>
      </c>
    </row>
    <row r="377" spans="1:3" x14ac:dyDescent="0.3">
      <c r="A377" s="1">
        <v>22560</v>
      </c>
      <c r="B377">
        <v>4102.7002000000002</v>
      </c>
      <c r="C377">
        <v>2.6739999999999999</v>
      </c>
    </row>
    <row r="378" spans="1:3" x14ac:dyDescent="0.3">
      <c r="A378" s="1">
        <v>22620</v>
      </c>
      <c r="B378">
        <v>4097.8999000000003</v>
      </c>
      <c r="C378">
        <v>2.6779999999999999</v>
      </c>
    </row>
    <row r="379" spans="1:3" x14ac:dyDescent="0.3">
      <c r="A379" s="1">
        <v>22680</v>
      </c>
      <c r="B379">
        <v>4102.2997999999998</v>
      </c>
      <c r="C379">
        <v>2.6829999999999998</v>
      </c>
    </row>
    <row r="380" spans="1:3" x14ac:dyDescent="0.3">
      <c r="A380" s="1">
        <v>22740</v>
      </c>
      <c r="B380">
        <v>4097.8999000000003</v>
      </c>
      <c r="C380">
        <v>2.6880000000000002</v>
      </c>
    </row>
    <row r="381" spans="1:3" x14ac:dyDescent="0.3">
      <c r="A381" s="1">
        <v>22800</v>
      </c>
      <c r="B381">
        <v>4101.1000999999997</v>
      </c>
      <c r="C381">
        <v>2.6920000000000002</v>
      </c>
    </row>
    <row r="382" spans="1:3" x14ac:dyDescent="0.3">
      <c r="A382" s="1">
        <v>22860</v>
      </c>
      <c r="B382">
        <v>4101.5</v>
      </c>
      <c r="C382">
        <v>2.6970000000000001</v>
      </c>
    </row>
    <row r="383" spans="1:3" x14ac:dyDescent="0.3">
      <c r="A383" s="1">
        <v>22920</v>
      </c>
      <c r="B383">
        <v>4100.7002000000002</v>
      </c>
      <c r="C383">
        <v>2.702</v>
      </c>
    </row>
    <row r="384" spans="1:3" x14ac:dyDescent="0.3">
      <c r="A384" s="1">
        <v>22980</v>
      </c>
      <c r="B384">
        <v>4102.2997999999998</v>
      </c>
      <c r="C384">
        <v>2.706</v>
      </c>
    </row>
    <row r="385" spans="1:3" x14ac:dyDescent="0.3">
      <c r="A385" s="1">
        <v>23040</v>
      </c>
      <c r="B385">
        <v>4089.8998999999999</v>
      </c>
      <c r="C385">
        <v>2.7109999999999999</v>
      </c>
    </row>
    <row r="386" spans="1:3" x14ac:dyDescent="0.3">
      <c r="A386" s="1">
        <v>23100</v>
      </c>
      <c r="B386">
        <v>4101.5</v>
      </c>
      <c r="C386">
        <v>2.7149999999999999</v>
      </c>
    </row>
    <row r="387" spans="1:3" x14ac:dyDescent="0.3">
      <c r="A387" s="1">
        <v>23160</v>
      </c>
      <c r="B387">
        <v>4101.5</v>
      </c>
      <c r="C387">
        <v>2.72</v>
      </c>
    </row>
    <row r="388" spans="1:3" x14ac:dyDescent="0.3">
      <c r="A388" s="1">
        <v>23220</v>
      </c>
      <c r="B388">
        <v>4101.1000999999997</v>
      </c>
      <c r="C388">
        <v>2.7250000000000001</v>
      </c>
    </row>
    <row r="389" spans="1:3" x14ac:dyDescent="0.3">
      <c r="A389" s="1">
        <v>23280</v>
      </c>
      <c r="B389">
        <v>4101.5</v>
      </c>
      <c r="C389">
        <v>2.7290000000000001</v>
      </c>
    </row>
    <row r="390" spans="1:3" x14ac:dyDescent="0.3">
      <c r="A390" s="1">
        <v>23340</v>
      </c>
      <c r="B390">
        <v>4100.7002000000002</v>
      </c>
      <c r="C390">
        <v>2.734</v>
      </c>
    </row>
    <row r="391" spans="1:3" x14ac:dyDescent="0.3">
      <c r="A391" s="1">
        <v>23400</v>
      </c>
      <c r="B391">
        <v>4099.8999000000003</v>
      </c>
      <c r="C391">
        <v>2.738</v>
      </c>
    </row>
    <row r="392" spans="1:3" x14ac:dyDescent="0.3">
      <c r="A392" s="1">
        <v>23460</v>
      </c>
      <c r="B392">
        <v>4100.7002000000002</v>
      </c>
      <c r="C392">
        <v>2.7429999999999999</v>
      </c>
    </row>
    <row r="393" spans="1:3" x14ac:dyDescent="0.3">
      <c r="A393" s="1">
        <v>23520</v>
      </c>
      <c r="B393">
        <v>4099.5</v>
      </c>
      <c r="C393">
        <v>2.7469999999999999</v>
      </c>
    </row>
    <row r="394" spans="1:3" x14ac:dyDescent="0.3">
      <c r="A394" s="1">
        <v>23580</v>
      </c>
      <c r="B394">
        <v>4099.5</v>
      </c>
      <c r="C394">
        <v>2.7519999999999998</v>
      </c>
    </row>
    <row r="395" spans="1:3" x14ac:dyDescent="0.3">
      <c r="A395" s="1">
        <v>23640</v>
      </c>
      <c r="B395">
        <v>4101.1000999999997</v>
      </c>
      <c r="C395">
        <v>2.7570000000000001</v>
      </c>
    </row>
    <row r="396" spans="1:3" x14ac:dyDescent="0.3">
      <c r="A396" s="1">
        <v>23700</v>
      </c>
      <c r="B396">
        <v>4100.2997999999998</v>
      </c>
      <c r="C396">
        <v>2.7610000000000001</v>
      </c>
    </row>
    <row r="397" spans="1:3" x14ac:dyDescent="0.3">
      <c r="A397" s="1">
        <v>23760</v>
      </c>
      <c r="B397">
        <v>4101.1000999999997</v>
      </c>
      <c r="C397">
        <v>2.766</v>
      </c>
    </row>
    <row r="398" spans="1:3" x14ac:dyDescent="0.3">
      <c r="A398" s="1">
        <v>23820</v>
      </c>
      <c r="B398">
        <v>4101.8999000000003</v>
      </c>
      <c r="C398">
        <v>2.77</v>
      </c>
    </row>
    <row r="399" spans="1:3" x14ac:dyDescent="0.3">
      <c r="A399" s="1">
        <v>23880</v>
      </c>
      <c r="B399">
        <v>4101.1000999999997</v>
      </c>
      <c r="C399">
        <v>2.7749999999999999</v>
      </c>
    </row>
    <row r="400" spans="1:3" x14ac:dyDescent="0.3">
      <c r="A400" s="1">
        <v>23940</v>
      </c>
      <c r="B400">
        <v>4102.2997999999998</v>
      </c>
      <c r="C400">
        <v>2.7789999999999999</v>
      </c>
    </row>
    <row r="401" spans="1:3" x14ac:dyDescent="0.3">
      <c r="A401" s="1">
        <v>24000</v>
      </c>
      <c r="B401">
        <v>4100.2997999999998</v>
      </c>
      <c r="C401">
        <v>2.7839999999999998</v>
      </c>
    </row>
    <row r="402" spans="1:3" x14ac:dyDescent="0.3">
      <c r="A402" s="1">
        <v>24060</v>
      </c>
      <c r="B402">
        <v>4100.2997999999998</v>
      </c>
      <c r="C402">
        <v>2.7879999999999998</v>
      </c>
    </row>
    <row r="403" spans="1:3" x14ac:dyDescent="0.3">
      <c r="A403" s="1">
        <v>24120</v>
      </c>
      <c r="B403">
        <v>4099.8999000000003</v>
      </c>
      <c r="C403">
        <v>2.7930000000000001</v>
      </c>
    </row>
    <row r="404" spans="1:3" x14ac:dyDescent="0.3">
      <c r="A404" s="1">
        <v>24180</v>
      </c>
      <c r="B404">
        <v>4099.5</v>
      </c>
      <c r="C404">
        <v>2.7970000000000002</v>
      </c>
    </row>
    <row r="405" spans="1:3" x14ac:dyDescent="0.3">
      <c r="A405" s="1">
        <v>24240</v>
      </c>
      <c r="B405">
        <v>4100.7002000000002</v>
      </c>
      <c r="C405">
        <v>2.802</v>
      </c>
    </row>
    <row r="406" spans="1:3" x14ac:dyDescent="0.3">
      <c r="A406" s="1">
        <v>24300</v>
      </c>
      <c r="B406">
        <v>4100.7002000000002</v>
      </c>
      <c r="C406">
        <v>2.8069999999999999</v>
      </c>
    </row>
    <row r="407" spans="1:3" x14ac:dyDescent="0.3">
      <c r="A407" s="1">
        <v>24360</v>
      </c>
      <c r="B407">
        <v>4101.1000999999997</v>
      </c>
      <c r="C407">
        <v>2.8109999999999999</v>
      </c>
    </row>
    <row r="408" spans="1:3" x14ac:dyDescent="0.3">
      <c r="A408" s="1">
        <v>24420</v>
      </c>
      <c r="B408">
        <v>4102.7002000000002</v>
      </c>
      <c r="C408">
        <v>2.8159999999999998</v>
      </c>
    </row>
    <row r="409" spans="1:3" x14ac:dyDescent="0.3">
      <c r="A409" s="1">
        <v>24480</v>
      </c>
      <c r="B409">
        <v>4100.7002000000002</v>
      </c>
      <c r="C409">
        <v>2.8210000000000002</v>
      </c>
    </row>
    <row r="410" spans="1:3" x14ac:dyDescent="0.3">
      <c r="A410" s="1">
        <v>24540</v>
      </c>
      <c r="B410">
        <v>4102.2997999999998</v>
      </c>
      <c r="C410">
        <v>2.8250000000000002</v>
      </c>
    </row>
    <row r="411" spans="1:3" x14ac:dyDescent="0.3">
      <c r="A411" s="1">
        <v>24600</v>
      </c>
      <c r="B411">
        <v>4100.7002000000002</v>
      </c>
      <c r="C411">
        <v>2.83</v>
      </c>
    </row>
    <row r="412" spans="1:3" x14ac:dyDescent="0.3">
      <c r="A412" s="1">
        <v>24660</v>
      </c>
      <c r="B412">
        <v>4100.7002000000002</v>
      </c>
      <c r="C412">
        <v>2.8340000000000001</v>
      </c>
    </row>
    <row r="413" spans="1:3" x14ac:dyDescent="0.3">
      <c r="A413" s="1">
        <v>24720</v>
      </c>
      <c r="B413">
        <v>4101.8999000000003</v>
      </c>
      <c r="C413">
        <v>2.839</v>
      </c>
    </row>
    <row r="414" spans="1:3" x14ac:dyDescent="0.3">
      <c r="A414" s="1">
        <v>24780</v>
      </c>
      <c r="B414">
        <v>4101.5</v>
      </c>
      <c r="C414">
        <v>2.843</v>
      </c>
    </row>
    <row r="415" spans="1:3" x14ac:dyDescent="0.3">
      <c r="A415" s="1">
        <v>24840</v>
      </c>
      <c r="B415">
        <v>4102.7002000000002</v>
      </c>
      <c r="C415">
        <v>2.8479999999999999</v>
      </c>
    </row>
    <row r="416" spans="1:3" x14ac:dyDescent="0.3">
      <c r="A416" s="1">
        <v>24900</v>
      </c>
      <c r="B416">
        <v>4101.8999000000003</v>
      </c>
      <c r="C416">
        <v>2.8530000000000002</v>
      </c>
    </row>
    <row r="417" spans="1:3" x14ac:dyDescent="0.3">
      <c r="A417" s="1">
        <v>24960</v>
      </c>
      <c r="B417">
        <v>4102.7002000000002</v>
      </c>
      <c r="C417">
        <v>2.8570000000000002</v>
      </c>
    </row>
    <row r="418" spans="1:3" x14ac:dyDescent="0.3">
      <c r="A418" s="1">
        <v>25020</v>
      </c>
      <c r="B418">
        <v>4102.2997999999998</v>
      </c>
      <c r="C418">
        <v>2.8620000000000001</v>
      </c>
    </row>
    <row r="419" spans="1:3" x14ac:dyDescent="0.3">
      <c r="A419" s="1">
        <v>25080</v>
      </c>
      <c r="B419">
        <v>4101.5</v>
      </c>
      <c r="C419">
        <v>2.8660000000000001</v>
      </c>
    </row>
    <row r="420" spans="1:3" x14ac:dyDescent="0.3">
      <c r="A420" s="1">
        <v>25140</v>
      </c>
      <c r="B420">
        <v>4100.7002000000002</v>
      </c>
      <c r="C420">
        <v>2.871</v>
      </c>
    </row>
    <row r="421" spans="1:3" x14ac:dyDescent="0.3">
      <c r="A421" s="1">
        <v>25200</v>
      </c>
      <c r="B421">
        <v>4100.2997999999998</v>
      </c>
      <c r="C421">
        <v>2.875</v>
      </c>
    </row>
    <row r="422" spans="1:3" x14ac:dyDescent="0.3">
      <c r="A422" s="1">
        <v>25260</v>
      </c>
      <c r="B422">
        <v>4100.7002000000002</v>
      </c>
      <c r="C422">
        <v>2.88</v>
      </c>
    </row>
    <row r="423" spans="1:3" x14ac:dyDescent="0.3">
      <c r="A423" s="1">
        <v>25320</v>
      </c>
      <c r="B423">
        <v>4099.5</v>
      </c>
      <c r="C423">
        <v>2.8849999999999998</v>
      </c>
    </row>
    <row r="424" spans="1:3" x14ac:dyDescent="0.3">
      <c r="A424" s="1">
        <v>25380</v>
      </c>
      <c r="B424">
        <v>4100.7002000000002</v>
      </c>
      <c r="C424">
        <v>2.8889999999999998</v>
      </c>
    </row>
    <row r="425" spans="1:3" x14ac:dyDescent="0.3">
      <c r="A425" s="1">
        <v>25440</v>
      </c>
      <c r="B425">
        <v>4087.1001000000001</v>
      </c>
      <c r="C425">
        <v>2.8940000000000001</v>
      </c>
    </row>
    <row r="426" spans="1:3" x14ac:dyDescent="0.3">
      <c r="A426" s="1">
        <v>25500</v>
      </c>
      <c r="B426">
        <v>4100.7002000000002</v>
      </c>
      <c r="C426">
        <v>2.8980000000000001</v>
      </c>
    </row>
    <row r="427" spans="1:3" x14ac:dyDescent="0.3">
      <c r="A427" s="1">
        <v>25560</v>
      </c>
      <c r="B427">
        <v>4086.3</v>
      </c>
      <c r="C427">
        <v>2.903</v>
      </c>
    </row>
    <row r="428" spans="1:3" x14ac:dyDescent="0.3">
      <c r="A428" s="1">
        <v>25620</v>
      </c>
      <c r="B428">
        <v>4100.2997999999998</v>
      </c>
      <c r="C428">
        <v>2.907</v>
      </c>
    </row>
    <row r="429" spans="1:3" x14ac:dyDescent="0.3">
      <c r="A429" s="1">
        <v>25680</v>
      </c>
      <c r="B429">
        <v>4101.1000999999997</v>
      </c>
      <c r="C429">
        <v>2.9119999999999999</v>
      </c>
    </row>
    <row r="430" spans="1:3" x14ac:dyDescent="0.3">
      <c r="A430" s="1">
        <v>25740</v>
      </c>
      <c r="B430">
        <v>4101.1000999999997</v>
      </c>
      <c r="C430">
        <v>2.9169999999999998</v>
      </c>
    </row>
    <row r="431" spans="1:3" x14ac:dyDescent="0.3">
      <c r="A431" s="1">
        <v>25800</v>
      </c>
      <c r="B431">
        <v>4092.7</v>
      </c>
      <c r="C431">
        <v>2.9209999999999998</v>
      </c>
    </row>
    <row r="432" spans="1:3" x14ac:dyDescent="0.3">
      <c r="A432" s="1">
        <v>25860</v>
      </c>
      <c r="B432">
        <v>4093.5</v>
      </c>
      <c r="C432">
        <v>2.927</v>
      </c>
    </row>
    <row r="433" spans="1:3" x14ac:dyDescent="0.3">
      <c r="A433" s="1">
        <v>25920</v>
      </c>
      <c r="B433">
        <v>4101.1000999999997</v>
      </c>
      <c r="C433">
        <v>2.931</v>
      </c>
    </row>
    <row r="434" spans="1:3" x14ac:dyDescent="0.3">
      <c r="A434" s="1">
        <v>25980</v>
      </c>
      <c r="B434">
        <v>4101.1000999999997</v>
      </c>
      <c r="C434">
        <v>2.9359999999999999</v>
      </c>
    </row>
    <row r="435" spans="1:3" x14ac:dyDescent="0.3">
      <c r="A435" s="1">
        <v>26040</v>
      </c>
      <c r="B435">
        <v>4101.1000999999997</v>
      </c>
      <c r="C435">
        <v>2.94</v>
      </c>
    </row>
    <row r="436" spans="1:3" x14ac:dyDescent="0.3">
      <c r="A436" s="1">
        <v>26100</v>
      </c>
      <c r="B436">
        <v>4101.1000999999997</v>
      </c>
      <c r="C436">
        <v>2.94</v>
      </c>
    </row>
    <row r="437" spans="1:3" x14ac:dyDescent="0.3">
      <c r="A437" s="1">
        <v>26160</v>
      </c>
      <c r="B437">
        <v>4100.7002000000002</v>
      </c>
      <c r="C437">
        <v>2.9489999999999998</v>
      </c>
    </row>
    <row r="438" spans="1:3" x14ac:dyDescent="0.3">
      <c r="A438" s="1">
        <v>26220</v>
      </c>
      <c r="B438">
        <v>4101.5</v>
      </c>
      <c r="C438">
        <v>2.9540000000000002</v>
      </c>
    </row>
    <row r="439" spans="1:3" x14ac:dyDescent="0.3">
      <c r="A439" s="1">
        <v>26280</v>
      </c>
      <c r="B439">
        <v>4101.5</v>
      </c>
      <c r="C439">
        <v>2.9590000000000001</v>
      </c>
    </row>
    <row r="440" spans="1:3" x14ac:dyDescent="0.3">
      <c r="A440" s="1">
        <v>26340</v>
      </c>
      <c r="B440">
        <v>4101.8999000000003</v>
      </c>
      <c r="C440">
        <v>2.9630000000000001</v>
      </c>
    </row>
    <row r="441" spans="1:3" x14ac:dyDescent="0.3">
      <c r="A441" s="1">
        <v>26400</v>
      </c>
      <c r="B441">
        <v>4099.8999000000003</v>
      </c>
      <c r="C441">
        <v>2.968</v>
      </c>
    </row>
    <row r="442" spans="1:3" x14ac:dyDescent="0.3">
      <c r="A442" s="1">
        <v>26460</v>
      </c>
      <c r="B442">
        <v>4085.8998999999999</v>
      </c>
      <c r="C442">
        <v>2.9729999999999999</v>
      </c>
    </row>
    <row r="443" spans="1:3" x14ac:dyDescent="0.3">
      <c r="A443" s="1">
        <v>26520</v>
      </c>
      <c r="B443">
        <v>4099.8999000000003</v>
      </c>
      <c r="C443">
        <v>2.9769999999999999</v>
      </c>
    </row>
    <row r="444" spans="1:3" x14ac:dyDescent="0.3">
      <c r="A444" s="1">
        <v>26580</v>
      </c>
      <c r="B444">
        <v>4087.5</v>
      </c>
      <c r="C444">
        <v>2.9820000000000002</v>
      </c>
    </row>
    <row r="445" spans="1:3" x14ac:dyDescent="0.3">
      <c r="A445" s="1">
        <v>26640</v>
      </c>
      <c r="B445">
        <v>4100.7002000000002</v>
      </c>
      <c r="C445">
        <v>2.9860000000000002</v>
      </c>
    </row>
    <row r="446" spans="1:3" x14ac:dyDescent="0.3">
      <c r="A446" s="1">
        <v>26700</v>
      </c>
      <c r="B446">
        <v>4099.1000999999997</v>
      </c>
      <c r="C446">
        <v>2.9910000000000001</v>
      </c>
    </row>
    <row r="447" spans="1:3" x14ac:dyDescent="0.3">
      <c r="A447" s="1">
        <v>26760</v>
      </c>
      <c r="B447">
        <v>4098.2997999999998</v>
      </c>
      <c r="C447">
        <v>2.9950000000000001</v>
      </c>
    </row>
    <row r="448" spans="1:3" x14ac:dyDescent="0.3">
      <c r="A448" s="1">
        <v>26820</v>
      </c>
      <c r="B448">
        <v>4100.2997999999998</v>
      </c>
      <c r="C448">
        <v>3</v>
      </c>
    </row>
    <row r="449" spans="1:3" x14ac:dyDescent="0.3">
      <c r="A449" s="1">
        <v>26880</v>
      </c>
      <c r="B449">
        <v>4100.2997999999998</v>
      </c>
      <c r="C449">
        <v>3.004</v>
      </c>
    </row>
    <row r="450" spans="1:3" x14ac:dyDescent="0.3">
      <c r="A450" s="1">
        <v>26940</v>
      </c>
      <c r="B450">
        <v>4100.2997999999998</v>
      </c>
      <c r="C450">
        <v>3.0089999999999999</v>
      </c>
    </row>
    <row r="451" spans="1:3" x14ac:dyDescent="0.3">
      <c r="A451" s="1">
        <v>27000</v>
      </c>
      <c r="B451">
        <v>4100.7002000000002</v>
      </c>
      <c r="C451">
        <v>3.0139999999999998</v>
      </c>
    </row>
    <row r="452" spans="1:3" x14ac:dyDescent="0.3">
      <c r="A452" s="1">
        <v>27060</v>
      </c>
      <c r="B452">
        <v>4099.8999000000003</v>
      </c>
      <c r="C452">
        <v>3.0179999999999998</v>
      </c>
    </row>
    <row r="453" spans="1:3" x14ac:dyDescent="0.3">
      <c r="A453" s="1">
        <v>27120</v>
      </c>
      <c r="B453">
        <v>4100.2997999999998</v>
      </c>
      <c r="C453">
        <v>3.0230000000000001</v>
      </c>
    </row>
    <row r="454" spans="1:3" x14ac:dyDescent="0.3">
      <c r="A454" s="1">
        <v>27180</v>
      </c>
      <c r="B454">
        <v>4099.8999000000003</v>
      </c>
      <c r="C454">
        <v>3.0270000000000001</v>
      </c>
    </row>
    <row r="455" spans="1:3" x14ac:dyDescent="0.3">
      <c r="A455" s="1">
        <v>27240</v>
      </c>
      <c r="B455">
        <v>4100.7002000000002</v>
      </c>
      <c r="C455">
        <v>3.032</v>
      </c>
    </row>
    <row r="456" spans="1:3" x14ac:dyDescent="0.3">
      <c r="A456" s="1">
        <v>27300</v>
      </c>
      <c r="B456">
        <v>4100.7002000000002</v>
      </c>
      <c r="C456">
        <v>3.036</v>
      </c>
    </row>
    <row r="457" spans="1:3" x14ac:dyDescent="0.3">
      <c r="A457" s="1">
        <v>27360</v>
      </c>
      <c r="B457">
        <v>4100.2997999999998</v>
      </c>
      <c r="C457">
        <v>3.0409999999999999</v>
      </c>
    </row>
    <row r="458" spans="1:3" x14ac:dyDescent="0.3">
      <c r="A458" s="1">
        <v>27420</v>
      </c>
      <c r="B458">
        <v>4100.2997999999998</v>
      </c>
      <c r="C458">
        <v>3.0459999999999998</v>
      </c>
    </row>
    <row r="459" spans="1:3" x14ac:dyDescent="0.3">
      <c r="A459" s="1">
        <v>27480</v>
      </c>
      <c r="B459">
        <v>4101.1000999999997</v>
      </c>
      <c r="C459">
        <v>3.0510000000000002</v>
      </c>
    </row>
    <row r="460" spans="1:3" x14ac:dyDescent="0.3">
      <c r="A460" s="1">
        <v>27540</v>
      </c>
      <c r="B460">
        <v>4100.2997999999998</v>
      </c>
      <c r="C460">
        <v>3.056</v>
      </c>
    </row>
    <row r="461" spans="1:3" x14ac:dyDescent="0.3">
      <c r="A461" s="1">
        <v>27600</v>
      </c>
      <c r="B461">
        <v>4100.7002000000002</v>
      </c>
      <c r="C461">
        <v>3.06</v>
      </c>
    </row>
    <row r="462" spans="1:3" x14ac:dyDescent="0.3">
      <c r="A462" s="1">
        <v>27660</v>
      </c>
      <c r="B462">
        <v>4100.2997999999998</v>
      </c>
      <c r="C462">
        <v>3.0649999999999999</v>
      </c>
    </row>
    <row r="463" spans="1:3" x14ac:dyDescent="0.3">
      <c r="A463" s="1">
        <v>27720</v>
      </c>
      <c r="B463">
        <v>4101.5</v>
      </c>
      <c r="C463">
        <v>3.069</v>
      </c>
    </row>
    <row r="464" spans="1:3" x14ac:dyDescent="0.3">
      <c r="A464" s="1">
        <v>27780</v>
      </c>
      <c r="B464">
        <v>4101.1000999999997</v>
      </c>
      <c r="C464">
        <v>3.0739999999999998</v>
      </c>
    </row>
    <row r="465" spans="1:3" x14ac:dyDescent="0.3">
      <c r="A465" s="1">
        <v>27840</v>
      </c>
      <c r="B465">
        <v>4099.5</v>
      </c>
      <c r="C465">
        <v>3.0790000000000002</v>
      </c>
    </row>
    <row r="466" spans="1:3" x14ac:dyDescent="0.3">
      <c r="A466" s="1">
        <v>27900</v>
      </c>
      <c r="B466">
        <v>4089.5</v>
      </c>
      <c r="C466">
        <v>3.0830000000000002</v>
      </c>
    </row>
    <row r="467" spans="1:3" x14ac:dyDescent="0.3">
      <c r="A467" s="1">
        <v>27960</v>
      </c>
      <c r="B467">
        <v>4099.8999000000003</v>
      </c>
      <c r="C467">
        <v>3.0880000000000001</v>
      </c>
    </row>
    <row r="468" spans="1:3" x14ac:dyDescent="0.3">
      <c r="A468" s="1">
        <v>28020</v>
      </c>
      <c r="B468">
        <v>4100.2997999999998</v>
      </c>
      <c r="C468">
        <v>3.0920000000000001</v>
      </c>
    </row>
    <row r="469" spans="1:3" x14ac:dyDescent="0.3">
      <c r="A469" s="1">
        <v>28080</v>
      </c>
      <c r="B469">
        <v>4091.1001000000001</v>
      </c>
      <c r="C469">
        <v>3.097</v>
      </c>
    </row>
    <row r="470" spans="1:3" x14ac:dyDescent="0.3">
      <c r="A470" s="1">
        <v>28140</v>
      </c>
      <c r="B470">
        <v>4099.8999000000003</v>
      </c>
      <c r="C470">
        <v>3.1019999999999999</v>
      </c>
    </row>
    <row r="471" spans="1:3" x14ac:dyDescent="0.3">
      <c r="A471" s="1">
        <v>28200</v>
      </c>
      <c r="B471">
        <v>4087.8998999999999</v>
      </c>
      <c r="C471">
        <v>3.1059999999999999</v>
      </c>
    </row>
    <row r="472" spans="1:3" x14ac:dyDescent="0.3">
      <c r="A472" s="1">
        <v>28260</v>
      </c>
      <c r="B472">
        <v>4088.3</v>
      </c>
      <c r="C472">
        <v>3.1110000000000002</v>
      </c>
    </row>
    <row r="473" spans="1:3" x14ac:dyDescent="0.3">
      <c r="A473" s="1">
        <v>28320</v>
      </c>
      <c r="B473">
        <v>4087.5</v>
      </c>
      <c r="C473">
        <v>3.1150000000000002</v>
      </c>
    </row>
    <row r="474" spans="1:3" x14ac:dyDescent="0.3">
      <c r="A474" s="1">
        <v>28380</v>
      </c>
      <c r="B474">
        <v>4086.7</v>
      </c>
      <c r="C474">
        <v>3.12</v>
      </c>
    </row>
    <row r="475" spans="1:3" x14ac:dyDescent="0.3">
      <c r="A475" s="1">
        <v>28440</v>
      </c>
      <c r="B475">
        <v>4100.2997999999998</v>
      </c>
      <c r="C475">
        <v>3.1240000000000001</v>
      </c>
    </row>
    <row r="476" spans="1:3" x14ac:dyDescent="0.3">
      <c r="A476" s="1">
        <v>28500</v>
      </c>
      <c r="B476">
        <v>4101.5</v>
      </c>
      <c r="C476">
        <v>3.129</v>
      </c>
    </row>
    <row r="477" spans="1:3" x14ac:dyDescent="0.3">
      <c r="A477" s="1">
        <v>28560</v>
      </c>
      <c r="B477">
        <v>4101.5</v>
      </c>
      <c r="C477">
        <v>3.1339999999999999</v>
      </c>
    </row>
    <row r="478" spans="1:3" x14ac:dyDescent="0.3">
      <c r="A478" s="1">
        <v>28620</v>
      </c>
      <c r="B478">
        <v>4086.7</v>
      </c>
      <c r="C478">
        <v>3.1379999999999999</v>
      </c>
    </row>
    <row r="479" spans="1:3" x14ac:dyDescent="0.3">
      <c r="A479" s="1">
        <v>28680</v>
      </c>
      <c r="B479">
        <v>4100.7002000000002</v>
      </c>
      <c r="C479">
        <v>3.1429999999999998</v>
      </c>
    </row>
    <row r="480" spans="1:3" x14ac:dyDescent="0.3">
      <c r="A480" s="1">
        <v>28740</v>
      </c>
      <c r="B480">
        <v>4087.8998999999999</v>
      </c>
      <c r="C480">
        <v>3.1480000000000001</v>
      </c>
    </row>
    <row r="481" spans="1:3" x14ac:dyDescent="0.3">
      <c r="A481" s="1">
        <v>28800</v>
      </c>
      <c r="B481">
        <v>4087.8998999999999</v>
      </c>
      <c r="C481">
        <v>3.153</v>
      </c>
    </row>
    <row r="482" spans="1:3" x14ac:dyDescent="0.3">
      <c r="A482" s="1">
        <v>28860</v>
      </c>
      <c r="B482">
        <v>4086.7</v>
      </c>
      <c r="C482">
        <v>3.1579999999999999</v>
      </c>
    </row>
    <row r="483" spans="1:3" x14ac:dyDescent="0.3">
      <c r="A483" s="1">
        <v>28920</v>
      </c>
      <c r="B483">
        <v>4100.7002000000002</v>
      </c>
      <c r="C483">
        <v>3.1619999999999999</v>
      </c>
    </row>
    <row r="484" spans="1:3" x14ac:dyDescent="0.3">
      <c r="A484" s="1">
        <v>28980</v>
      </c>
      <c r="B484">
        <v>4101.1000999999997</v>
      </c>
      <c r="C484">
        <v>3.1669999999999998</v>
      </c>
    </row>
    <row r="485" spans="1:3" x14ac:dyDescent="0.3">
      <c r="A485" s="1">
        <v>29040</v>
      </c>
      <c r="B485">
        <v>4101.1000999999997</v>
      </c>
      <c r="C485">
        <v>3.1709999999999998</v>
      </c>
    </row>
    <row r="486" spans="1:3" x14ac:dyDescent="0.3">
      <c r="A486" s="1">
        <v>29100</v>
      </c>
      <c r="B486">
        <v>4101.1000999999997</v>
      </c>
      <c r="C486">
        <v>3.1760000000000002</v>
      </c>
    </row>
    <row r="487" spans="1:3" x14ac:dyDescent="0.3">
      <c r="A487" s="1">
        <v>29160</v>
      </c>
      <c r="B487">
        <v>4101.8999000000003</v>
      </c>
      <c r="C487">
        <v>3.18</v>
      </c>
    </row>
    <row r="488" spans="1:3" x14ac:dyDescent="0.3">
      <c r="A488" s="1">
        <v>29220</v>
      </c>
      <c r="B488">
        <v>4100.7002000000002</v>
      </c>
      <c r="C488">
        <v>3.1850000000000001</v>
      </c>
    </row>
    <row r="489" spans="1:3" x14ac:dyDescent="0.3">
      <c r="A489" s="1">
        <v>29280</v>
      </c>
      <c r="B489">
        <v>4100.2997999999998</v>
      </c>
      <c r="C489">
        <v>3.19</v>
      </c>
    </row>
    <row r="490" spans="1:3" x14ac:dyDescent="0.3">
      <c r="A490" s="1">
        <v>29340</v>
      </c>
      <c r="B490">
        <v>4086.3</v>
      </c>
      <c r="C490">
        <v>3.194</v>
      </c>
    </row>
    <row r="491" spans="1:3" x14ac:dyDescent="0.3">
      <c r="A491" s="1">
        <v>29400</v>
      </c>
      <c r="B491">
        <v>4086.3</v>
      </c>
      <c r="C491">
        <v>3.1989999999999998</v>
      </c>
    </row>
    <row r="492" spans="1:3" x14ac:dyDescent="0.3">
      <c r="A492" s="1">
        <v>29460</v>
      </c>
      <c r="B492">
        <v>4087.5</v>
      </c>
      <c r="C492">
        <v>3.2040000000000002</v>
      </c>
    </row>
    <row r="493" spans="1:3" x14ac:dyDescent="0.3">
      <c r="A493" s="1">
        <v>29520</v>
      </c>
      <c r="B493">
        <v>4100.2997999999998</v>
      </c>
      <c r="C493">
        <v>3.2080000000000002</v>
      </c>
    </row>
    <row r="494" spans="1:3" x14ac:dyDescent="0.3">
      <c r="A494" s="1">
        <v>29580</v>
      </c>
      <c r="B494">
        <v>4100.7002000000002</v>
      </c>
      <c r="C494">
        <v>3.2130000000000001</v>
      </c>
    </row>
    <row r="495" spans="1:3" x14ac:dyDescent="0.3">
      <c r="A495" s="1">
        <v>29640</v>
      </c>
      <c r="B495">
        <v>4087.5</v>
      </c>
      <c r="C495">
        <v>3.218</v>
      </c>
    </row>
    <row r="496" spans="1:3" x14ac:dyDescent="0.3">
      <c r="A496" s="1">
        <v>29700</v>
      </c>
      <c r="B496">
        <v>4087.1001000000001</v>
      </c>
      <c r="C496">
        <v>3.2229999999999999</v>
      </c>
    </row>
    <row r="497" spans="1:3" x14ac:dyDescent="0.3">
      <c r="A497" s="1">
        <v>29760</v>
      </c>
      <c r="B497">
        <v>4101.1000999999997</v>
      </c>
      <c r="C497">
        <v>3.2269999999999999</v>
      </c>
    </row>
    <row r="498" spans="1:3" x14ac:dyDescent="0.3">
      <c r="A498" s="1">
        <v>29820</v>
      </c>
      <c r="B498">
        <v>4100.7002000000002</v>
      </c>
      <c r="C498">
        <v>3.2320000000000002</v>
      </c>
    </row>
    <row r="499" spans="1:3" x14ac:dyDescent="0.3">
      <c r="A499" s="1">
        <v>29880</v>
      </c>
      <c r="B499">
        <v>4087.5</v>
      </c>
      <c r="C499">
        <v>3.2360000000000002</v>
      </c>
    </row>
    <row r="500" spans="1:3" x14ac:dyDescent="0.3">
      <c r="A500" s="1">
        <v>29940</v>
      </c>
      <c r="B500">
        <v>4101.5</v>
      </c>
      <c r="C500">
        <v>3.2410000000000001</v>
      </c>
    </row>
    <row r="501" spans="1:3" x14ac:dyDescent="0.3">
      <c r="A501" s="1">
        <v>30000</v>
      </c>
      <c r="B501">
        <v>4101.5</v>
      </c>
      <c r="C501">
        <v>3.246</v>
      </c>
    </row>
    <row r="502" spans="1:3" x14ac:dyDescent="0.3">
      <c r="A502" s="1">
        <v>30060</v>
      </c>
      <c r="B502">
        <v>4100.2997999999998</v>
      </c>
      <c r="C502">
        <v>3.25</v>
      </c>
    </row>
    <row r="503" spans="1:3" x14ac:dyDescent="0.3">
      <c r="A503" s="1">
        <v>30120</v>
      </c>
      <c r="B503">
        <v>4099.5</v>
      </c>
      <c r="C503">
        <v>3.2549999999999999</v>
      </c>
    </row>
    <row r="504" spans="1:3" x14ac:dyDescent="0.3">
      <c r="A504" s="1">
        <v>30180</v>
      </c>
      <c r="B504">
        <v>4099.8999000000003</v>
      </c>
      <c r="C504">
        <v>3.26</v>
      </c>
    </row>
    <row r="505" spans="1:3" x14ac:dyDescent="0.3">
      <c r="A505" s="1">
        <v>30240</v>
      </c>
      <c r="B505">
        <v>4099.8999000000003</v>
      </c>
      <c r="C505">
        <v>3.2650000000000001</v>
      </c>
    </row>
    <row r="506" spans="1:3" x14ac:dyDescent="0.3">
      <c r="A506" s="1">
        <v>30300</v>
      </c>
      <c r="B506">
        <v>4097.1000999999997</v>
      </c>
      <c r="C506">
        <v>3.27</v>
      </c>
    </row>
    <row r="507" spans="1:3" x14ac:dyDescent="0.3">
      <c r="A507" s="1">
        <v>30360</v>
      </c>
      <c r="B507">
        <v>4099.8999000000003</v>
      </c>
      <c r="C507">
        <v>3.274</v>
      </c>
    </row>
    <row r="508" spans="1:3" x14ac:dyDescent="0.3">
      <c r="A508" s="1">
        <v>30420</v>
      </c>
      <c r="B508">
        <v>4100.7002000000002</v>
      </c>
      <c r="C508">
        <v>3.2789999999999999</v>
      </c>
    </row>
    <row r="509" spans="1:3" x14ac:dyDescent="0.3">
      <c r="A509" s="1">
        <v>30480</v>
      </c>
      <c r="B509">
        <v>4100.7002000000002</v>
      </c>
      <c r="C509">
        <v>3.2789999999999999</v>
      </c>
    </row>
    <row r="510" spans="1:3" x14ac:dyDescent="0.3">
      <c r="A510" s="1">
        <v>30540</v>
      </c>
      <c r="B510">
        <v>4099.8999000000003</v>
      </c>
      <c r="C510">
        <v>3.2879999999999998</v>
      </c>
    </row>
    <row r="511" spans="1:3" x14ac:dyDescent="0.3">
      <c r="A511" s="1">
        <v>30600</v>
      </c>
      <c r="B511">
        <v>4100.7002000000002</v>
      </c>
      <c r="C511">
        <v>3.2919999999999998</v>
      </c>
    </row>
    <row r="512" spans="1:3" x14ac:dyDescent="0.3">
      <c r="A512" s="1">
        <v>30660</v>
      </c>
      <c r="B512">
        <v>4101.1000999999997</v>
      </c>
      <c r="C512">
        <v>3.2970000000000002</v>
      </c>
    </row>
    <row r="513" spans="1:3" x14ac:dyDescent="0.3">
      <c r="A513" s="1">
        <v>30720</v>
      </c>
      <c r="B513">
        <v>4100.2997999999998</v>
      </c>
      <c r="C513">
        <v>3.302</v>
      </c>
    </row>
    <row r="514" spans="1:3" x14ac:dyDescent="0.3">
      <c r="A514" s="1">
        <v>30780</v>
      </c>
      <c r="B514">
        <v>4099.5</v>
      </c>
      <c r="C514">
        <v>3.3069999999999999</v>
      </c>
    </row>
    <row r="515" spans="1:3" x14ac:dyDescent="0.3">
      <c r="A515" s="1">
        <v>30840</v>
      </c>
      <c r="B515">
        <v>4100.2997999999998</v>
      </c>
      <c r="C515">
        <v>3.3109999999999999</v>
      </c>
    </row>
    <row r="516" spans="1:3" x14ac:dyDescent="0.3">
      <c r="A516" s="1">
        <v>30900</v>
      </c>
      <c r="B516">
        <v>4100.7002000000002</v>
      </c>
      <c r="C516">
        <v>3.3149999999999999</v>
      </c>
    </row>
    <row r="517" spans="1:3" x14ac:dyDescent="0.3">
      <c r="A517" s="1">
        <v>30960</v>
      </c>
      <c r="B517">
        <v>4099.1000999999997</v>
      </c>
      <c r="C517">
        <v>3.32</v>
      </c>
    </row>
    <row r="518" spans="1:3" x14ac:dyDescent="0.3">
      <c r="A518" s="1">
        <v>31020</v>
      </c>
      <c r="B518">
        <v>4100.2997999999998</v>
      </c>
      <c r="C518">
        <v>3.3250000000000002</v>
      </c>
    </row>
    <row r="519" spans="1:3" x14ac:dyDescent="0.3">
      <c r="A519" s="1">
        <v>31080</v>
      </c>
      <c r="B519">
        <v>4099.5</v>
      </c>
      <c r="C519">
        <v>3.33</v>
      </c>
    </row>
    <row r="520" spans="1:3" x14ac:dyDescent="0.3">
      <c r="A520" s="1">
        <v>31140</v>
      </c>
      <c r="B520">
        <v>4101.5</v>
      </c>
      <c r="C520">
        <v>3.335</v>
      </c>
    </row>
    <row r="521" spans="1:3" x14ac:dyDescent="0.3">
      <c r="A521" s="1">
        <v>31200</v>
      </c>
      <c r="B521">
        <v>4100.2997999999998</v>
      </c>
      <c r="C521">
        <v>3.339</v>
      </c>
    </row>
    <row r="522" spans="1:3" x14ac:dyDescent="0.3">
      <c r="A522" s="1">
        <v>31260</v>
      </c>
      <c r="B522">
        <v>4100.7002000000002</v>
      </c>
      <c r="C522">
        <v>3.3439999999999999</v>
      </c>
    </row>
    <row r="523" spans="1:3" x14ac:dyDescent="0.3">
      <c r="A523" s="1">
        <v>31320</v>
      </c>
      <c r="B523">
        <v>4099.5</v>
      </c>
      <c r="C523">
        <v>3.3479999999999999</v>
      </c>
    </row>
    <row r="524" spans="1:3" x14ac:dyDescent="0.3">
      <c r="A524" s="1">
        <v>31380</v>
      </c>
      <c r="B524">
        <v>4099.5</v>
      </c>
      <c r="C524">
        <v>3.3530000000000002</v>
      </c>
    </row>
    <row r="525" spans="1:3" x14ac:dyDescent="0.3">
      <c r="A525" s="1">
        <v>31440</v>
      </c>
      <c r="B525">
        <v>4099.5</v>
      </c>
      <c r="C525">
        <v>3.3580000000000001</v>
      </c>
    </row>
    <row r="526" spans="1:3" x14ac:dyDescent="0.3">
      <c r="A526" s="1">
        <v>31500</v>
      </c>
      <c r="B526">
        <v>4099.8999000000003</v>
      </c>
      <c r="C526">
        <v>3.3620000000000001</v>
      </c>
    </row>
    <row r="527" spans="1:3" x14ac:dyDescent="0.3">
      <c r="A527" s="1">
        <v>31560</v>
      </c>
      <c r="B527">
        <v>4099.8999000000003</v>
      </c>
      <c r="C527">
        <v>3.367</v>
      </c>
    </row>
    <row r="528" spans="1:3" x14ac:dyDescent="0.3">
      <c r="A528" s="1">
        <v>31620</v>
      </c>
      <c r="B528">
        <v>4086.3</v>
      </c>
      <c r="C528">
        <v>3.3719999999999999</v>
      </c>
    </row>
    <row r="529" spans="1:3" x14ac:dyDescent="0.3">
      <c r="A529" s="1">
        <v>31680</v>
      </c>
      <c r="B529">
        <v>4099.5</v>
      </c>
      <c r="C529">
        <v>3.3769999999999998</v>
      </c>
    </row>
    <row r="530" spans="1:3" x14ac:dyDescent="0.3">
      <c r="A530" s="1">
        <v>31740</v>
      </c>
      <c r="B530">
        <v>4099.8999000000003</v>
      </c>
      <c r="C530">
        <v>3.3809999999999998</v>
      </c>
    </row>
    <row r="531" spans="1:3" x14ac:dyDescent="0.3">
      <c r="A531" s="1">
        <v>31800</v>
      </c>
      <c r="B531">
        <v>4086.7</v>
      </c>
      <c r="C531">
        <v>3.3860000000000001</v>
      </c>
    </row>
    <row r="532" spans="1:3" x14ac:dyDescent="0.3">
      <c r="A532" s="1">
        <v>31860</v>
      </c>
      <c r="B532">
        <v>4099.5</v>
      </c>
      <c r="C532">
        <v>3.391</v>
      </c>
    </row>
    <row r="533" spans="1:3" x14ac:dyDescent="0.3">
      <c r="A533" s="1">
        <v>31920</v>
      </c>
      <c r="B533">
        <v>4099.5</v>
      </c>
      <c r="C533">
        <v>3.395</v>
      </c>
    </row>
    <row r="534" spans="1:3" x14ac:dyDescent="0.3">
      <c r="A534" s="1">
        <v>31980</v>
      </c>
      <c r="B534">
        <v>4099.5</v>
      </c>
      <c r="C534">
        <v>3.4</v>
      </c>
    </row>
    <row r="535" spans="1:3" x14ac:dyDescent="0.3">
      <c r="A535" s="1">
        <v>32040</v>
      </c>
      <c r="B535">
        <v>4100.2997999999998</v>
      </c>
      <c r="C535">
        <v>3.4039999999999999</v>
      </c>
    </row>
    <row r="536" spans="1:3" x14ac:dyDescent="0.3">
      <c r="A536" s="1">
        <v>32100</v>
      </c>
      <c r="B536">
        <v>4089.1001000000001</v>
      </c>
      <c r="C536">
        <v>3.4089999999999998</v>
      </c>
    </row>
    <row r="537" spans="1:3" x14ac:dyDescent="0.3">
      <c r="A537" s="1">
        <v>32160</v>
      </c>
      <c r="B537">
        <v>4089.1001000000001</v>
      </c>
      <c r="C537">
        <v>3.4140000000000001</v>
      </c>
    </row>
    <row r="538" spans="1:3" x14ac:dyDescent="0.3">
      <c r="A538" s="1">
        <v>32220</v>
      </c>
      <c r="B538">
        <v>4099.8999000000003</v>
      </c>
      <c r="C538">
        <v>3.4180000000000001</v>
      </c>
    </row>
    <row r="539" spans="1:3" x14ac:dyDescent="0.3">
      <c r="A539" s="1">
        <v>32280</v>
      </c>
      <c r="B539">
        <v>4099.5</v>
      </c>
      <c r="C539">
        <v>3.423</v>
      </c>
    </row>
    <row r="540" spans="1:3" x14ac:dyDescent="0.3">
      <c r="A540" s="1">
        <v>32340</v>
      </c>
      <c r="B540">
        <v>4099.1000999999997</v>
      </c>
      <c r="C540">
        <v>3.4279999999999999</v>
      </c>
    </row>
    <row r="541" spans="1:3" x14ac:dyDescent="0.3">
      <c r="A541" s="1">
        <v>32400</v>
      </c>
      <c r="B541">
        <v>4098.2997999999998</v>
      </c>
      <c r="C541">
        <v>3.4329999999999998</v>
      </c>
    </row>
    <row r="542" spans="1:3" x14ac:dyDescent="0.3">
      <c r="A542" s="1">
        <v>32460</v>
      </c>
      <c r="B542">
        <v>4099.5</v>
      </c>
      <c r="C542">
        <v>3.4380000000000002</v>
      </c>
    </row>
    <row r="543" spans="1:3" x14ac:dyDescent="0.3">
      <c r="A543" s="1">
        <v>32520</v>
      </c>
      <c r="B543">
        <v>4098.7002000000002</v>
      </c>
      <c r="C543">
        <v>3.4420000000000002</v>
      </c>
    </row>
    <row r="544" spans="1:3" x14ac:dyDescent="0.3">
      <c r="A544" s="1">
        <v>32580</v>
      </c>
      <c r="B544">
        <v>4099.8999000000003</v>
      </c>
      <c r="C544">
        <v>3.4470000000000001</v>
      </c>
    </row>
    <row r="545" spans="1:3" x14ac:dyDescent="0.3">
      <c r="A545" s="1">
        <v>32640</v>
      </c>
      <c r="B545">
        <v>4086.3</v>
      </c>
      <c r="C545">
        <v>3.4510000000000001</v>
      </c>
    </row>
    <row r="546" spans="1:3" x14ac:dyDescent="0.3">
      <c r="A546" s="1">
        <v>32700</v>
      </c>
      <c r="B546">
        <v>4098.2997999999998</v>
      </c>
      <c r="C546">
        <v>3.456</v>
      </c>
    </row>
    <row r="547" spans="1:3" x14ac:dyDescent="0.3">
      <c r="A547" s="1">
        <v>32760</v>
      </c>
      <c r="B547">
        <v>4098.7002000000002</v>
      </c>
      <c r="C547">
        <v>3.46</v>
      </c>
    </row>
    <row r="548" spans="1:3" x14ac:dyDescent="0.3">
      <c r="A548" s="1">
        <v>32820</v>
      </c>
      <c r="B548">
        <v>4098.2997999999998</v>
      </c>
      <c r="C548">
        <v>3.4649999999999999</v>
      </c>
    </row>
    <row r="549" spans="1:3" x14ac:dyDescent="0.3">
      <c r="A549" s="1">
        <v>32880</v>
      </c>
      <c r="B549">
        <v>4100.2997999999998</v>
      </c>
      <c r="C549">
        <v>3.47</v>
      </c>
    </row>
    <row r="550" spans="1:3" x14ac:dyDescent="0.3">
      <c r="A550" s="1">
        <v>32940</v>
      </c>
      <c r="B550">
        <v>4100.2997999999998</v>
      </c>
      <c r="C550">
        <v>3.4750000000000001</v>
      </c>
    </row>
    <row r="551" spans="1:3" x14ac:dyDescent="0.3">
      <c r="A551" s="1">
        <v>33000</v>
      </c>
      <c r="B551">
        <v>4099.8999000000003</v>
      </c>
      <c r="C551">
        <v>3.48</v>
      </c>
    </row>
    <row r="552" spans="1:3" x14ac:dyDescent="0.3">
      <c r="A552" s="1">
        <v>33060</v>
      </c>
      <c r="B552">
        <v>4098.7002000000002</v>
      </c>
      <c r="C552">
        <v>3.484</v>
      </c>
    </row>
    <row r="553" spans="1:3" x14ac:dyDescent="0.3">
      <c r="A553" s="1">
        <v>33120</v>
      </c>
      <c r="B553">
        <v>4100.2997999999998</v>
      </c>
      <c r="C553">
        <v>3.4889999999999999</v>
      </c>
    </row>
    <row r="554" spans="1:3" x14ac:dyDescent="0.3">
      <c r="A554" s="1">
        <v>33180</v>
      </c>
      <c r="B554">
        <v>4098.2997999999998</v>
      </c>
      <c r="C554">
        <v>3.4929999999999999</v>
      </c>
    </row>
    <row r="555" spans="1:3" x14ac:dyDescent="0.3">
      <c r="A555" s="1">
        <v>33240</v>
      </c>
      <c r="B555">
        <v>4099.5</v>
      </c>
      <c r="C555">
        <v>3.4980000000000002</v>
      </c>
    </row>
    <row r="556" spans="1:3" x14ac:dyDescent="0.3">
      <c r="A556" s="1">
        <v>33300</v>
      </c>
      <c r="B556">
        <v>4099.5</v>
      </c>
      <c r="C556">
        <v>3.5030000000000001</v>
      </c>
    </row>
    <row r="557" spans="1:3" x14ac:dyDescent="0.3">
      <c r="A557" s="1">
        <v>33360</v>
      </c>
      <c r="B557">
        <v>4099.1000999999997</v>
      </c>
      <c r="C557">
        <v>3.5070000000000001</v>
      </c>
    </row>
    <row r="558" spans="1:3" x14ac:dyDescent="0.3">
      <c r="A558" s="1">
        <v>33420</v>
      </c>
      <c r="B558">
        <v>4099.8999000000003</v>
      </c>
      <c r="C558">
        <v>3.512</v>
      </c>
    </row>
    <row r="559" spans="1:3" x14ac:dyDescent="0.3">
      <c r="A559" s="1">
        <v>33480</v>
      </c>
      <c r="B559">
        <v>4099.5</v>
      </c>
      <c r="C559">
        <v>3.5169999999999999</v>
      </c>
    </row>
    <row r="560" spans="1:3" x14ac:dyDescent="0.3">
      <c r="A560" s="1">
        <v>33540</v>
      </c>
      <c r="B560">
        <v>4100.2997999999998</v>
      </c>
      <c r="C560">
        <v>3.5209999999999999</v>
      </c>
    </row>
    <row r="561" spans="1:3" x14ac:dyDescent="0.3">
      <c r="A561" s="1">
        <v>33600</v>
      </c>
      <c r="B561">
        <v>4100.7002000000002</v>
      </c>
      <c r="C561">
        <v>3.5259999999999998</v>
      </c>
    </row>
    <row r="562" spans="1:3" x14ac:dyDescent="0.3">
      <c r="A562" s="1">
        <v>33660</v>
      </c>
      <c r="B562">
        <v>4099.1000999999997</v>
      </c>
      <c r="C562">
        <v>3.5310000000000001</v>
      </c>
    </row>
    <row r="563" spans="1:3" x14ac:dyDescent="0.3">
      <c r="A563" s="1">
        <v>33720</v>
      </c>
      <c r="B563">
        <v>4099.5</v>
      </c>
      <c r="C563">
        <v>3.536</v>
      </c>
    </row>
    <row r="564" spans="1:3" x14ac:dyDescent="0.3">
      <c r="A564" s="1">
        <v>33780</v>
      </c>
      <c r="B564">
        <v>4099.8999000000003</v>
      </c>
      <c r="C564">
        <v>3.54</v>
      </c>
    </row>
    <row r="565" spans="1:3" x14ac:dyDescent="0.3">
      <c r="A565" s="1">
        <v>33840</v>
      </c>
      <c r="B565">
        <v>4099.8999000000003</v>
      </c>
      <c r="C565">
        <v>3.5449999999999999</v>
      </c>
    </row>
    <row r="566" spans="1:3" x14ac:dyDescent="0.3">
      <c r="A566" s="1">
        <v>33900</v>
      </c>
      <c r="B566">
        <v>4099.5</v>
      </c>
      <c r="C566">
        <v>3.55</v>
      </c>
    </row>
    <row r="567" spans="1:3" x14ac:dyDescent="0.3">
      <c r="A567" s="1">
        <v>33960</v>
      </c>
      <c r="B567">
        <v>4100.2997999999998</v>
      </c>
      <c r="C567">
        <v>3.5539999999999998</v>
      </c>
    </row>
    <row r="568" spans="1:3" x14ac:dyDescent="0.3">
      <c r="A568" s="1">
        <v>34020</v>
      </c>
      <c r="B568">
        <v>4099.5</v>
      </c>
      <c r="C568">
        <v>3.5590000000000002</v>
      </c>
    </row>
    <row r="569" spans="1:3" x14ac:dyDescent="0.3">
      <c r="A569" s="1">
        <v>34080</v>
      </c>
      <c r="B569">
        <v>4100.2997999999998</v>
      </c>
      <c r="C569">
        <v>3.5640000000000001</v>
      </c>
    </row>
    <row r="570" spans="1:3" x14ac:dyDescent="0.3">
      <c r="A570" s="1">
        <v>34140</v>
      </c>
      <c r="B570">
        <v>4100.2997999999998</v>
      </c>
      <c r="C570">
        <v>3.5680000000000001</v>
      </c>
    </row>
    <row r="571" spans="1:3" x14ac:dyDescent="0.3">
      <c r="A571" s="1">
        <v>34200</v>
      </c>
      <c r="B571">
        <v>4101.1000999999997</v>
      </c>
      <c r="C571">
        <v>3.573</v>
      </c>
    </row>
    <row r="572" spans="1:3" x14ac:dyDescent="0.3">
      <c r="A572" s="1">
        <v>34260</v>
      </c>
      <c r="B572">
        <v>4088.3</v>
      </c>
      <c r="C572">
        <v>3.5779999999999998</v>
      </c>
    </row>
    <row r="573" spans="1:3" x14ac:dyDescent="0.3">
      <c r="A573" s="1">
        <v>34320</v>
      </c>
      <c r="B573">
        <v>4100.7002000000002</v>
      </c>
      <c r="C573">
        <v>3.5819999999999999</v>
      </c>
    </row>
    <row r="574" spans="1:3" x14ac:dyDescent="0.3">
      <c r="A574" s="1">
        <v>34380</v>
      </c>
      <c r="B574">
        <v>4099.8999000000003</v>
      </c>
      <c r="C574">
        <v>3.5870000000000002</v>
      </c>
    </row>
    <row r="575" spans="1:3" x14ac:dyDescent="0.3">
      <c r="A575" s="1">
        <v>34440</v>
      </c>
      <c r="B575">
        <v>4099.8999000000003</v>
      </c>
      <c r="C575">
        <v>3.5920000000000001</v>
      </c>
    </row>
    <row r="576" spans="1:3" x14ac:dyDescent="0.3">
      <c r="A576" s="1">
        <v>34500</v>
      </c>
      <c r="B576">
        <v>4099.1000999999997</v>
      </c>
      <c r="C576">
        <v>3.5960000000000001</v>
      </c>
    </row>
    <row r="577" spans="1:3" x14ac:dyDescent="0.3">
      <c r="A577" s="1">
        <v>34560</v>
      </c>
      <c r="B577">
        <v>4098.7002000000002</v>
      </c>
      <c r="C577">
        <v>3.601</v>
      </c>
    </row>
    <row r="578" spans="1:3" x14ac:dyDescent="0.3">
      <c r="A578" s="1">
        <v>34620</v>
      </c>
      <c r="B578">
        <v>4091.1001000000001</v>
      </c>
      <c r="C578">
        <v>3.6059999999999999</v>
      </c>
    </row>
    <row r="579" spans="1:3" x14ac:dyDescent="0.3">
      <c r="A579" s="1">
        <v>34680</v>
      </c>
      <c r="B579">
        <v>4099.5</v>
      </c>
      <c r="C579">
        <v>3.6110000000000002</v>
      </c>
    </row>
    <row r="580" spans="1:3" x14ac:dyDescent="0.3">
      <c r="A580" s="1">
        <v>34740</v>
      </c>
      <c r="B580">
        <v>4099.5</v>
      </c>
      <c r="C580">
        <v>3.6160000000000001</v>
      </c>
    </row>
    <row r="581" spans="1:3" x14ac:dyDescent="0.3">
      <c r="A581" s="1">
        <v>34800</v>
      </c>
      <c r="B581">
        <v>4098.7002000000002</v>
      </c>
      <c r="C581">
        <v>3.62</v>
      </c>
    </row>
    <row r="582" spans="1:3" x14ac:dyDescent="0.3">
      <c r="A582" s="1">
        <v>34860</v>
      </c>
      <c r="B582">
        <v>4099.8999000000003</v>
      </c>
      <c r="C582">
        <v>3.625</v>
      </c>
    </row>
    <row r="583" spans="1:3" x14ac:dyDescent="0.3">
      <c r="A583" s="1">
        <v>34920</v>
      </c>
      <c r="B583">
        <v>4099.8999000000003</v>
      </c>
      <c r="C583">
        <v>3.63</v>
      </c>
    </row>
    <row r="584" spans="1:3" x14ac:dyDescent="0.3">
      <c r="A584" s="1">
        <v>34980</v>
      </c>
      <c r="B584">
        <v>4098.2997999999998</v>
      </c>
      <c r="C584">
        <v>3.6339999999999999</v>
      </c>
    </row>
    <row r="585" spans="1:3" x14ac:dyDescent="0.3">
      <c r="A585" s="1">
        <v>35040</v>
      </c>
      <c r="B585">
        <v>4099.8999000000003</v>
      </c>
      <c r="C585">
        <v>3.6389999999999998</v>
      </c>
    </row>
    <row r="586" spans="1:3" x14ac:dyDescent="0.3">
      <c r="A586" s="1">
        <v>35100</v>
      </c>
      <c r="B586">
        <v>4099.8999000000003</v>
      </c>
      <c r="C586">
        <v>3.6429999999999998</v>
      </c>
    </row>
    <row r="587" spans="1:3" x14ac:dyDescent="0.3">
      <c r="A587" s="1">
        <v>35160</v>
      </c>
      <c r="B587">
        <v>4099.5</v>
      </c>
      <c r="C587">
        <v>3.6480000000000001</v>
      </c>
    </row>
    <row r="588" spans="1:3" x14ac:dyDescent="0.3">
      <c r="A588" s="1">
        <v>35220</v>
      </c>
      <c r="B588">
        <v>4098.7002000000002</v>
      </c>
      <c r="C588">
        <v>3.653</v>
      </c>
    </row>
    <row r="589" spans="1:3" x14ac:dyDescent="0.3">
      <c r="A589" s="1">
        <v>35280</v>
      </c>
      <c r="B589">
        <v>4099.8999000000003</v>
      </c>
      <c r="C589">
        <v>3.6579999999999999</v>
      </c>
    </row>
    <row r="590" spans="1:3" x14ac:dyDescent="0.3">
      <c r="A590" s="1">
        <v>35340</v>
      </c>
      <c r="B590">
        <v>4097.8999000000003</v>
      </c>
      <c r="C590">
        <v>3.6629999999999998</v>
      </c>
    </row>
    <row r="591" spans="1:3" x14ac:dyDescent="0.3">
      <c r="A591" s="1">
        <v>35400</v>
      </c>
      <c r="B591">
        <v>4099.5</v>
      </c>
      <c r="C591">
        <v>3.6669999999999998</v>
      </c>
    </row>
    <row r="592" spans="1:3" x14ac:dyDescent="0.3">
      <c r="A592" s="1">
        <v>35460</v>
      </c>
      <c r="B592">
        <v>4100.2997999999998</v>
      </c>
      <c r="C592">
        <v>3.6720000000000002</v>
      </c>
    </row>
    <row r="593" spans="1:3" x14ac:dyDescent="0.3">
      <c r="A593" s="1">
        <v>35520</v>
      </c>
      <c r="B593">
        <v>4099.8999000000003</v>
      </c>
      <c r="C593">
        <v>3.6760000000000002</v>
      </c>
    </row>
    <row r="594" spans="1:3" x14ac:dyDescent="0.3">
      <c r="A594" s="1">
        <v>35580</v>
      </c>
      <c r="B594">
        <v>4099.8999000000003</v>
      </c>
      <c r="C594">
        <v>3.681</v>
      </c>
    </row>
    <row r="595" spans="1:3" x14ac:dyDescent="0.3">
      <c r="A595" s="1">
        <v>35640</v>
      </c>
      <c r="B595">
        <v>4099.5</v>
      </c>
      <c r="C595">
        <v>3.6859999999999999</v>
      </c>
    </row>
    <row r="596" spans="1:3" x14ac:dyDescent="0.3">
      <c r="A596" s="1">
        <v>35700</v>
      </c>
      <c r="B596">
        <v>4098.7002000000002</v>
      </c>
      <c r="C596">
        <v>3.6909999999999998</v>
      </c>
    </row>
    <row r="597" spans="1:3" x14ac:dyDescent="0.3">
      <c r="A597" s="1">
        <v>35760</v>
      </c>
      <c r="B597">
        <v>4098.7002000000002</v>
      </c>
      <c r="C597">
        <v>3.6960000000000002</v>
      </c>
    </row>
    <row r="598" spans="1:3" x14ac:dyDescent="0.3">
      <c r="A598" s="1">
        <v>35820</v>
      </c>
      <c r="B598">
        <v>4099.8999000000003</v>
      </c>
      <c r="C598">
        <v>3.7</v>
      </c>
    </row>
    <row r="599" spans="1:3" x14ac:dyDescent="0.3">
      <c r="A599" s="1">
        <v>35880</v>
      </c>
      <c r="B599">
        <v>4098.7002000000002</v>
      </c>
      <c r="C599">
        <v>3.7050000000000001</v>
      </c>
    </row>
    <row r="600" spans="1:3" x14ac:dyDescent="0.3">
      <c r="A600" s="1">
        <v>35940</v>
      </c>
      <c r="B600">
        <v>4099.8999000000003</v>
      </c>
      <c r="C600">
        <v>3.7090000000000001</v>
      </c>
    </row>
    <row r="601" spans="1:3" x14ac:dyDescent="0.3">
      <c r="A601" s="1">
        <v>36000</v>
      </c>
      <c r="B601">
        <v>4097.8999000000003</v>
      </c>
      <c r="C601">
        <v>3.714</v>
      </c>
    </row>
    <row r="602" spans="1:3" x14ac:dyDescent="0.3">
      <c r="A602" s="1">
        <v>36060</v>
      </c>
      <c r="B602">
        <v>4099.5</v>
      </c>
      <c r="C602">
        <v>3.7189999999999999</v>
      </c>
    </row>
    <row r="603" spans="1:3" x14ac:dyDescent="0.3">
      <c r="A603" s="1">
        <v>36120</v>
      </c>
      <c r="B603">
        <v>4098.7002000000002</v>
      </c>
      <c r="C603">
        <v>3.7240000000000002</v>
      </c>
    </row>
    <row r="604" spans="1:3" x14ac:dyDescent="0.3">
      <c r="A604" s="1">
        <v>36180</v>
      </c>
      <c r="B604">
        <v>4099.8999000000003</v>
      </c>
      <c r="C604">
        <v>3.7290000000000001</v>
      </c>
    </row>
    <row r="605" spans="1:3" x14ac:dyDescent="0.3">
      <c r="A605" s="1">
        <v>36240</v>
      </c>
      <c r="B605">
        <v>4099.1000999999997</v>
      </c>
      <c r="C605">
        <v>3.7330000000000001</v>
      </c>
    </row>
    <row r="606" spans="1:3" x14ac:dyDescent="0.3">
      <c r="A606" s="1">
        <v>36300</v>
      </c>
      <c r="B606">
        <v>4099.5</v>
      </c>
      <c r="C606">
        <v>3.738</v>
      </c>
    </row>
    <row r="607" spans="1:3" x14ac:dyDescent="0.3">
      <c r="A607" s="1">
        <v>36360</v>
      </c>
      <c r="B607">
        <v>4098.2997999999998</v>
      </c>
      <c r="C607">
        <v>3.7429999999999999</v>
      </c>
    </row>
    <row r="608" spans="1:3" x14ac:dyDescent="0.3">
      <c r="A608" s="1">
        <v>36420</v>
      </c>
      <c r="B608">
        <v>4099.5</v>
      </c>
      <c r="C608">
        <v>3.7469999999999999</v>
      </c>
    </row>
    <row r="609" spans="1:3" x14ac:dyDescent="0.3">
      <c r="A609" s="1">
        <v>36480</v>
      </c>
      <c r="B609">
        <v>4099.8999000000003</v>
      </c>
      <c r="C609">
        <v>3.7519999999999998</v>
      </c>
    </row>
    <row r="610" spans="1:3" x14ac:dyDescent="0.3">
      <c r="A610" s="1">
        <v>36540</v>
      </c>
      <c r="B610">
        <v>4099.8999000000003</v>
      </c>
      <c r="C610">
        <v>3.7570000000000001</v>
      </c>
    </row>
    <row r="611" spans="1:3" x14ac:dyDescent="0.3">
      <c r="A611" s="1">
        <v>36600</v>
      </c>
      <c r="B611">
        <v>4099.1000999999997</v>
      </c>
      <c r="C611">
        <v>3.762</v>
      </c>
    </row>
    <row r="612" spans="1:3" x14ac:dyDescent="0.3">
      <c r="A612" s="1">
        <v>36660</v>
      </c>
      <c r="B612">
        <v>4099.1000999999997</v>
      </c>
      <c r="C612">
        <v>3.766</v>
      </c>
    </row>
    <row r="613" spans="1:3" x14ac:dyDescent="0.3">
      <c r="A613" s="1">
        <v>36720</v>
      </c>
      <c r="B613">
        <v>4099.8999000000003</v>
      </c>
      <c r="C613">
        <v>3.7709999999999999</v>
      </c>
    </row>
    <row r="614" spans="1:3" x14ac:dyDescent="0.3">
      <c r="A614" s="1">
        <v>36780</v>
      </c>
      <c r="B614">
        <v>4097.8999000000003</v>
      </c>
      <c r="C614">
        <v>3.7759999999999998</v>
      </c>
    </row>
    <row r="615" spans="1:3" x14ac:dyDescent="0.3">
      <c r="A615" s="1">
        <v>36840</v>
      </c>
      <c r="B615">
        <v>4100.7002000000002</v>
      </c>
      <c r="C615">
        <v>3.78</v>
      </c>
    </row>
    <row r="616" spans="1:3" x14ac:dyDescent="0.3">
      <c r="A616" s="1">
        <v>36900</v>
      </c>
      <c r="B616">
        <v>4099.1000999999997</v>
      </c>
      <c r="C616">
        <v>3.7850000000000001</v>
      </c>
    </row>
    <row r="617" spans="1:3" x14ac:dyDescent="0.3">
      <c r="A617" s="1">
        <v>36960</v>
      </c>
      <c r="B617">
        <v>4099.1000999999997</v>
      </c>
      <c r="C617">
        <v>3.79</v>
      </c>
    </row>
    <row r="618" spans="1:3" x14ac:dyDescent="0.3">
      <c r="A618" s="1">
        <v>37020</v>
      </c>
      <c r="B618">
        <v>4099.1000999999997</v>
      </c>
      <c r="C618">
        <v>3.7949999999999999</v>
      </c>
    </row>
    <row r="619" spans="1:3" x14ac:dyDescent="0.3">
      <c r="A619" s="1">
        <v>37080</v>
      </c>
      <c r="B619">
        <v>4098.2997999999998</v>
      </c>
      <c r="C619">
        <v>3.7989999999999999</v>
      </c>
    </row>
    <row r="620" spans="1:3" x14ac:dyDescent="0.3">
      <c r="A620" s="1">
        <v>37140</v>
      </c>
      <c r="B620">
        <v>4099.5</v>
      </c>
      <c r="C620">
        <v>3.8039999999999998</v>
      </c>
    </row>
    <row r="621" spans="1:3" x14ac:dyDescent="0.3">
      <c r="A621" s="1">
        <v>37200</v>
      </c>
      <c r="B621">
        <v>4099.8999000000003</v>
      </c>
      <c r="C621">
        <v>3.8090000000000002</v>
      </c>
    </row>
    <row r="622" spans="1:3" x14ac:dyDescent="0.3">
      <c r="A622" s="1">
        <v>37260</v>
      </c>
      <c r="B622">
        <v>4098.7002000000002</v>
      </c>
      <c r="C622">
        <v>3.8130000000000002</v>
      </c>
    </row>
    <row r="623" spans="1:3" x14ac:dyDescent="0.3">
      <c r="A623" s="1">
        <v>37320</v>
      </c>
      <c r="B623">
        <v>4099.5</v>
      </c>
      <c r="C623">
        <v>3.8180000000000001</v>
      </c>
    </row>
    <row r="624" spans="1:3" x14ac:dyDescent="0.3">
      <c r="A624" s="1">
        <v>37380</v>
      </c>
      <c r="B624">
        <v>4098.2997999999998</v>
      </c>
      <c r="C624">
        <v>3.823</v>
      </c>
    </row>
    <row r="625" spans="1:3" x14ac:dyDescent="0.3">
      <c r="A625" s="1">
        <v>37440</v>
      </c>
      <c r="B625">
        <v>4097.8999000000003</v>
      </c>
      <c r="C625">
        <v>3.8279999999999998</v>
      </c>
    </row>
    <row r="626" spans="1:3" x14ac:dyDescent="0.3">
      <c r="A626" s="1">
        <v>37500</v>
      </c>
      <c r="B626">
        <v>4097.8999000000003</v>
      </c>
      <c r="C626">
        <v>3.8319999999999999</v>
      </c>
    </row>
    <row r="627" spans="1:3" x14ac:dyDescent="0.3">
      <c r="A627" s="1">
        <v>37560</v>
      </c>
      <c r="B627">
        <v>4099.1000999999997</v>
      </c>
      <c r="C627">
        <v>3.8370000000000002</v>
      </c>
    </row>
    <row r="628" spans="1:3" x14ac:dyDescent="0.3">
      <c r="A628" s="1">
        <v>37620</v>
      </c>
      <c r="B628">
        <v>4099.5</v>
      </c>
      <c r="C628">
        <v>3.8420000000000001</v>
      </c>
    </row>
    <row r="629" spans="1:3" x14ac:dyDescent="0.3">
      <c r="A629" s="1">
        <v>37680</v>
      </c>
      <c r="B629">
        <v>4099.1000999999997</v>
      </c>
      <c r="C629">
        <v>3.847</v>
      </c>
    </row>
    <row r="630" spans="1:3" x14ac:dyDescent="0.3">
      <c r="A630" s="1">
        <v>37740</v>
      </c>
      <c r="B630">
        <v>4098.2997999999998</v>
      </c>
      <c r="C630">
        <v>3.851</v>
      </c>
    </row>
    <row r="631" spans="1:3" x14ac:dyDescent="0.3">
      <c r="A631" s="1">
        <v>37800</v>
      </c>
      <c r="B631">
        <v>4099.1000999999997</v>
      </c>
      <c r="C631">
        <v>3.8559999999999999</v>
      </c>
    </row>
    <row r="632" spans="1:3" x14ac:dyDescent="0.3">
      <c r="A632" s="1">
        <v>37860</v>
      </c>
      <c r="B632">
        <v>4099.8999000000003</v>
      </c>
      <c r="C632">
        <v>3.86</v>
      </c>
    </row>
    <row r="633" spans="1:3" x14ac:dyDescent="0.3">
      <c r="A633" s="1">
        <v>37920</v>
      </c>
      <c r="B633">
        <v>4099.1000999999997</v>
      </c>
      <c r="C633">
        <v>3.8660000000000001</v>
      </c>
    </row>
    <row r="634" spans="1:3" x14ac:dyDescent="0.3">
      <c r="A634" s="1">
        <v>37980</v>
      </c>
      <c r="B634">
        <v>4098.7002000000002</v>
      </c>
      <c r="C634">
        <v>3.871</v>
      </c>
    </row>
    <row r="635" spans="1:3" x14ac:dyDescent="0.3">
      <c r="A635" s="1">
        <v>38040</v>
      </c>
      <c r="B635">
        <v>4099.8999000000003</v>
      </c>
      <c r="C635">
        <v>3.875</v>
      </c>
    </row>
    <row r="636" spans="1:3" x14ac:dyDescent="0.3">
      <c r="A636" s="1">
        <v>38100</v>
      </c>
      <c r="B636">
        <v>4099.8999000000003</v>
      </c>
      <c r="C636">
        <v>3.88</v>
      </c>
    </row>
    <row r="637" spans="1:3" x14ac:dyDescent="0.3">
      <c r="A637" s="1">
        <v>38160</v>
      </c>
      <c r="B637">
        <v>4098.2997999999998</v>
      </c>
      <c r="C637">
        <v>3.8839999999999999</v>
      </c>
    </row>
    <row r="638" spans="1:3" x14ac:dyDescent="0.3">
      <c r="A638" s="1">
        <v>38220</v>
      </c>
      <c r="B638">
        <v>4098.7002000000002</v>
      </c>
      <c r="C638">
        <v>3.8889999999999998</v>
      </c>
    </row>
    <row r="639" spans="1:3" x14ac:dyDescent="0.3">
      <c r="A639" s="1">
        <v>38280</v>
      </c>
      <c r="B639">
        <v>4099.5</v>
      </c>
      <c r="C639">
        <v>3.8940000000000001</v>
      </c>
    </row>
    <row r="640" spans="1:3" x14ac:dyDescent="0.3">
      <c r="A640" s="1">
        <v>38340</v>
      </c>
      <c r="B640">
        <v>4099.1000999999997</v>
      </c>
      <c r="C640">
        <v>3.899</v>
      </c>
    </row>
    <row r="641" spans="1:3" x14ac:dyDescent="0.3">
      <c r="A641" s="1">
        <v>38400</v>
      </c>
      <c r="B641">
        <v>4098.7002000000002</v>
      </c>
      <c r="C641">
        <v>3.9039999999999999</v>
      </c>
    </row>
    <row r="642" spans="1:3" x14ac:dyDescent="0.3">
      <c r="A642" s="1">
        <v>38460</v>
      </c>
      <c r="B642">
        <v>4098.7002000000002</v>
      </c>
      <c r="C642">
        <v>3.9079999999999999</v>
      </c>
    </row>
    <row r="643" spans="1:3" x14ac:dyDescent="0.3">
      <c r="A643" s="1">
        <v>38520</v>
      </c>
      <c r="B643">
        <v>4099.1000999999997</v>
      </c>
      <c r="C643">
        <v>3.9129999999999998</v>
      </c>
    </row>
    <row r="644" spans="1:3" x14ac:dyDescent="0.3">
      <c r="A644" s="1">
        <v>38580</v>
      </c>
      <c r="B644">
        <v>4098.2997999999998</v>
      </c>
      <c r="C644">
        <v>3.9169999999999998</v>
      </c>
    </row>
    <row r="645" spans="1:3" x14ac:dyDescent="0.3">
      <c r="A645" s="1">
        <v>38640</v>
      </c>
      <c r="B645">
        <v>4085.8998999999999</v>
      </c>
      <c r="C645">
        <v>3.9220000000000002</v>
      </c>
    </row>
    <row r="646" spans="1:3" x14ac:dyDescent="0.3">
      <c r="A646" s="1">
        <v>38700</v>
      </c>
      <c r="B646">
        <v>4098.7002000000002</v>
      </c>
      <c r="C646">
        <v>3.927</v>
      </c>
    </row>
    <row r="647" spans="1:3" x14ac:dyDescent="0.3">
      <c r="A647" s="1">
        <v>38760</v>
      </c>
      <c r="B647">
        <v>4099.1000999999997</v>
      </c>
      <c r="C647">
        <v>3.9319999999999999</v>
      </c>
    </row>
    <row r="648" spans="1:3" x14ac:dyDescent="0.3">
      <c r="A648" s="1">
        <v>38820</v>
      </c>
      <c r="B648">
        <v>4099.5</v>
      </c>
      <c r="C648">
        <v>3.9369999999999998</v>
      </c>
    </row>
    <row r="649" spans="1:3" x14ac:dyDescent="0.3">
      <c r="A649" s="1">
        <v>38880</v>
      </c>
      <c r="B649">
        <v>4097.1000999999997</v>
      </c>
      <c r="C649">
        <v>3.9409999999999998</v>
      </c>
    </row>
    <row r="650" spans="1:3" x14ac:dyDescent="0.3">
      <c r="A650" s="1">
        <v>38940</v>
      </c>
      <c r="B650">
        <v>4098.2997999999998</v>
      </c>
      <c r="C650">
        <v>3.9460000000000002</v>
      </c>
    </row>
    <row r="651" spans="1:3" x14ac:dyDescent="0.3">
      <c r="A651" s="1">
        <v>39000</v>
      </c>
      <c r="B651">
        <v>4098.2997999999998</v>
      </c>
      <c r="C651">
        <v>3.9510000000000001</v>
      </c>
    </row>
    <row r="652" spans="1:3" x14ac:dyDescent="0.3">
      <c r="A652" s="1">
        <v>39060</v>
      </c>
      <c r="B652">
        <v>4098.7002000000002</v>
      </c>
      <c r="C652">
        <v>3.956</v>
      </c>
    </row>
    <row r="653" spans="1:3" x14ac:dyDescent="0.3">
      <c r="A653" s="1">
        <v>39120</v>
      </c>
      <c r="B653">
        <v>4098.2997999999998</v>
      </c>
      <c r="C653">
        <v>3.9609999999999999</v>
      </c>
    </row>
    <row r="654" spans="1:3" x14ac:dyDescent="0.3">
      <c r="A654" s="1">
        <v>39180</v>
      </c>
      <c r="B654">
        <v>4097.1000999999997</v>
      </c>
      <c r="C654">
        <v>3.9649999999999999</v>
      </c>
    </row>
    <row r="655" spans="1:3" x14ac:dyDescent="0.3">
      <c r="A655" s="1">
        <v>39240</v>
      </c>
      <c r="B655">
        <v>4097.8999000000003</v>
      </c>
      <c r="C655">
        <v>3.97</v>
      </c>
    </row>
    <row r="656" spans="1:3" x14ac:dyDescent="0.3">
      <c r="A656" s="1">
        <v>39300</v>
      </c>
      <c r="B656">
        <v>4098.2997999999998</v>
      </c>
      <c r="C656">
        <v>3.9750000000000001</v>
      </c>
    </row>
    <row r="657" spans="1:3" x14ac:dyDescent="0.3">
      <c r="A657" s="1">
        <v>39360</v>
      </c>
      <c r="B657">
        <v>4094.7</v>
      </c>
      <c r="C657">
        <v>3.98</v>
      </c>
    </row>
    <row r="658" spans="1:3" x14ac:dyDescent="0.3">
      <c r="A658" s="1">
        <v>39420</v>
      </c>
      <c r="B658">
        <v>4097.5</v>
      </c>
      <c r="C658">
        <v>3.9849999999999999</v>
      </c>
    </row>
    <row r="659" spans="1:3" x14ac:dyDescent="0.3">
      <c r="A659" s="1">
        <v>39480</v>
      </c>
      <c r="B659">
        <v>4099.1000999999997</v>
      </c>
      <c r="C659">
        <v>3.9889999999999999</v>
      </c>
    </row>
    <row r="660" spans="1:3" x14ac:dyDescent="0.3">
      <c r="A660" s="1">
        <v>39540</v>
      </c>
      <c r="B660">
        <v>4096.7002000000002</v>
      </c>
      <c r="C660">
        <v>3.9940000000000002</v>
      </c>
    </row>
    <row r="661" spans="1:3" x14ac:dyDescent="0.3">
      <c r="A661" s="1">
        <v>39600</v>
      </c>
      <c r="B661">
        <v>4098.2997999999998</v>
      </c>
      <c r="C661">
        <v>3.9990000000000001</v>
      </c>
    </row>
    <row r="662" spans="1:3" x14ac:dyDescent="0.3">
      <c r="A662" s="1">
        <v>39660</v>
      </c>
      <c r="B662">
        <v>4098.7002000000002</v>
      </c>
      <c r="C662">
        <v>4.0030000000000001</v>
      </c>
    </row>
    <row r="663" spans="1:3" x14ac:dyDescent="0.3">
      <c r="A663" s="1">
        <v>39720</v>
      </c>
      <c r="B663">
        <v>4098.7002000000002</v>
      </c>
      <c r="C663">
        <v>4.008</v>
      </c>
    </row>
    <row r="664" spans="1:3" x14ac:dyDescent="0.3">
      <c r="A664" s="1">
        <v>39780</v>
      </c>
      <c r="B664">
        <v>4099.1000999999997</v>
      </c>
      <c r="C664">
        <v>4.0119999999999996</v>
      </c>
    </row>
    <row r="665" spans="1:3" x14ac:dyDescent="0.3">
      <c r="A665" s="1">
        <v>39840</v>
      </c>
      <c r="B665">
        <v>4097.8999000000003</v>
      </c>
      <c r="C665">
        <v>4.0179999999999998</v>
      </c>
    </row>
    <row r="666" spans="1:3" x14ac:dyDescent="0.3">
      <c r="A666" s="1">
        <v>39900</v>
      </c>
      <c r="B666">
        <v>4098.2997999999998</v>
      </c>
      <c r="C666">
        <v>4.0220000000000002</v>
      </c>
    </row>
    <row r="667" spans="1:3" x14ac:dyDescent="0.3">
      <c r="A667" s="1">
        <v>39960</v>
      </c>
      <c r="B667">
        <v>4098.7002000000002</v>
      </c>
      <c r="C667">
        <v>4.0270000000000001</v>
      </c>
    </row>
    <row r="668" spans="1:3" x14ac:dyDescent="0.3">
      <c r="A668" s="1">
        <v>40020</v>
      </c>
      <c r="B668">
        <v>4083.8998999999999</v>
      </c>
      <c r="C668">
        <v>4.032</v>
      </c>
    </row>
    <row r="669" spans="1:3" x14ac:dyDescent="0.3">
      <c r="A669" s="1">
        <v>40080</v>
      </c>
      <c r="B669">
        <v>4098.7002000000002</v>
      </c>
      <c r="C669">
        <v>4.0369999999999999</v>
      </c>
    </row>
    <row r="670" spans="1:3" x14ac:dyDescent="0.3">
      <c r="A670" s="1">
        <v>40140</v>
      </c>
      <c r="B670">
        <v>4097.8999000000003</v>
      </c>
      <c r="C670">
        <v>4.0419999999999998</v>
      </c>
    </row>
    <row r="671" spans="1:3" x14ac:dyDescent="0.3">
      <c r="A671" s="1">
        <v>40200</v>
      </c>
      <c r="B671">
        <v>4095.8998999999999</v>
      </c>
      <c r="C671">
        <v>4.0469999999999997</v>
      </c>
    </row>
    <row r="672" spans="1:3" x14ac:dyDescent="0.3">
      <c r="A672" s="1">
        <v>40260</v>
      </c>
      <c r="B672">
        <v>4097.1000999999997</v>
      </c>
      <c r="C672">
        <v>4.0519999999999996</v>
      </c>
    </row>
    <row r="673" spans="1:3" x14ac:dyDescent="0.3">
      <c r="A673" s="1">
        <v>40320</v>
      </c>
      <c r="B673">
        <v>4098.2997999999998</v>
      </c>
      <c r="C673">
        <v>4.056</v>
      </c>
    </row>
    <row r="674" spans="1:3" x14ac:dyDescent="0.3">
      <c r="A674" s="1">
        <v>40380</v>
      </c>
      <c r="B674">
        <v>4098.2997999999998</v>
      </c>
      <c r="C674">
        <v>4.0609999999999999</v>
      </c>
    </row>
    <row r="675" spans="1:3" x14ac:dyDescent="0.3">
      <c r="A675" s="1">
        <v>40440</v>
      </c>
      <c r="B675">
        <v>4097.5</v>
      </c>
      <c r="C675">
        <v>4.0659999999999998</v>
      </c>
    </row>
    <row r="676" spans="1:3" x14ac:dyDescent="0.3">
      <c r="A676" s="1">
        <v>40500</v>
      </c>
      <c r="B676">
        <v>4098.7002000000002</v>
      </c>
      <c r="C676">
        <v>4.0709999999999997</v>
      </c>
    </row>
    <row r="677" spans="1:3" x14ac:dyDescent="0.3">
      <c r="A677" s="1">
        <v>40560</v>
      </c>
      <c r="B677">
        <v>4099.1000999999997</v>
      </c>
      <c r="C677">
        <v>4.0759999999999996</v>
      </c>
    </row>
    <row r="678" spans="1:3" x14ac:dyDescent="0.3">
      <c r="A678" s="1">
        <v>40620</v>
      </c>
      <c r="B678">
        <v>4098.2997999999998</v>
      </c>
      <c r="C678">
        <v>4.0810000000000004</v>
      </c>
    </row>
    <row r="679" spans="1:3" x14ac:dyDescent="0.3">
      <c r="A679" s="1">
        <v>40680</v>
      </c>
      <c r="B679">
        <v>4098.7002000000002</v>
      </c>
      <c r="C679">
        <v>4.085</v>
      </c>
    </row>
    <row r="680" spans="1:3" x14ac:dyDescent="0.3">
      <c r="A680" s="1">
        <v>40740</v>
      </c>
      <c r="B680">
        <v>4098.7002000000002</v>
      </c>
      <c r="C680">
        <v>4.09</v>
      </c>
    </row>
    <row r="681" spans="1:3" x14ac:dyDescent="0.3">
      <c r="A681" s="1">
        <v>40800</v>
      </c>
      <c r="B681">
        <v>4096.7002000000002</v>
      </c>
      <c r="C681">
        <v>4.0949999999999998</v>
      </c>
    </row>
    <row r="682" spans="1:3" x14ac:dyDescent="0.3">
      <c r="A682" s="1">
        <v>40860</v>
      </c>
      <c r="B682">
        <v>4098.2997999999998</v>
      </c>
      <c r="C682">
        <v>4.0990000000000002</v>
      </c>
    </row>
    <row r="683" spans="1:3" x14ac:dyDescent="0.3">
      <c r="A683" s="1">
        <v>40920</v>
      </c>
      <c r="B683">
        <v>4098.7002000000002</v>
      </c>
      <c r="C683">
        <v>4.1040000000000001</v>
      </c>
    </row>
    <row r="684" spans="1:3" x14ac:dyDescent="0.3">
      <c r="A684" s="1">
        <v>40980</v>
      </c>
      <c r="B684">
        <v>4097.8999000000003</v>
      </c>
      <c r="C684">
        <v>4.109</v>
      </c>
    </row>
    <row r="685" spans="1:3" x14ac:dyDescent="0.3">
      <c r="A685" s="1">
        <v>41040</v>
      </c>
      <c r="B685">
        <v>4098.2997999999998</v>
      </c>
      <c r="C685">
        <v>4.1139999999999999</v>
      </c>
    </row>
    <row r="686" spans="1:3" x14ac:dyDescent="0.3">
      <c r="A686" s="1">
        <v>41100</v>
      </c>
      <c r="B686">
        <v>4098.7002000000002</v>
      </c>
      <c r="C686">
        <v>4.1189999999999998</v>
      </c>
    </row>
    <row r="687" spans="1:3" x14ac:dyDescent="0.3">
      <c r="A687" s="1">
        <v>41160</v>
      </c>
      <c r="B687">
        <v>4098.2997999999998</v>
      </c>
      <c r="C687">
        <v>4.1230000000000002</v>
      </c>
    </row>
    <row r="688" spans="1:3" x14ac:dyDescent="0.3">
      <c r="A688" s="1">
        <v>41220</v>
      </c>
      <c r="B688">
        <v>4097.5</v>
      </c>
      <c r="C688">
        <v>4.1289999999999996</v>
      </c>
    </row>
    <row r="689" spans="1:3" x14ac:dyDescent="0.3">
      <c r="A689" s="1">
        <v>41280</v>
      </c>
      <c r="B689">
        <v>4098.7002000000002</v>
      </c>
      <c r="C689">
        <v>4.133</v>
      </c>
    </row>
    <row r="690" spans="1:3" x14ac:dyDescent="0.3">
      <c r="A690" s="1">
        <v>41340</v>
      </c>
      <c r="B690">
        <v>4099.1000999999997</v>
      </c>
      <c r="C690">
        <v>4.1379999999999999</v>
      </c>
    </row>
    <row r="691" spans="1:3" x14ac:dyDescent="0.3">
      <c r="A691" s="1">
        <v>41400</v>
      </c>
      <c r="B691">
        <v>4098.7002000000002</v>
      </c>
      <c r="C691">
        <v>4.1429999999999998</v>
      </c>
    </row>
    <row r="692" spans="1:3" x14ac:dyDescent="0.3">
      <c r="A692" s="1">
        <v>41460</v>
      </c>
      <c r="B692">
        <v>4097.1000999999997</v>
      </c>
      <c r="C692">
        <v>4.1470000000000002</v>
      </c>
    </row>
    <row r="693" spans="1:3" x14ac:dyDescent="0.3">
      <c r="A693" s="1">
        <v>41520</v>
      </c>
      <c r="B693">
        <v>4097.8999000000003</v>
      </c>
      <c r="C693">
        <v>4.1520000000000001</v>
      </c>
    </row>
    <row r="694" spans="1:3" x14ac:dyDescent="0.3">
      <c r="A694" s="1">
        <v>41580</v>
      </c>
      <c r="B694">
        <v>4097.8999000000003</v>
      </c>
      <c r="C694">
        <v>4.157</v>
      </c>
    </row>
    <row r="695" spans="1:3" x14ac:dyDescent="0.3">
      <c r="A695" s="1">
        <v>41640</v>
      </c>
      <c r="B695">
        <v>4099.1000999999997</v>
      </c>
      <c r="C695">
        <v>4.1619999999999999</v>
      </c>
    </row>
    <row r="696" spans="1:3" x14ac:dyDescent="0.3">
      <c r="A696" s="1">
        <v>41700</v>
      </c>
      <c r="B696">
        <v>4097.8999000000003</v>
      </c>
      <c r="C696">
        <v>4.1669999999999998</v>
      </c>
    </row>
    <row r="697" spans="1:3" x14ac:dyDescent="0.3">
      <c r="A697" s="1">
        <v>41760</v>
      </c>
      <c r="B697">
        <v>4099.1000999999997</v>
      </c>
      <c r="C697">
        <v>4.1710000000000003</v>
      </c>
    </row>
    <row r="698" spans="1:3" x14ac:dyDescent="0.3">
      <c r="A698" s="1">
        <v>41820</v>
      </c>
      <c r="B698">
        <v>4097.8999000000003</v>
      </c>
      <c r="C698">
        <v>4.1760000000000002</v>
      </c>
    </row>
    <row r="699" spans="1:3" x14ac:dyDescent="0.3">
      <c r="A699" s="1">
        <v>41880</v>
      </c>
      <c r="B699">
        <v>4098.7002000000002</v>
      </c>
      <c r="C699">
        <v>4.18</v>
      </c>
    </row>
    <row r="700" spans="1:3" x14ac:dyDescent="0.3">
      <c r="A700" s="1">
        <v>41940</v>
      </c>
      <c r="B700">
        <v>4098.7002000000002</v>
      </c>
      <c r="C700">
        <v>4.1849999999999996</v>
      </c>
    </row>
    <row r="701" spans="1:3" x14ac:dyDescent="0.3">
      <c r="A701" s="1">
        <v>42000</v>
      </c>
      <c r="B701">
        <v>4097.8999000000003</v>
      </c>
      <c r="C701">
        <v>4.1909999999999998</v>
      </c>
    </row>
    <row r="702" spans="1:3" x14ac:dyDescent="0.3">
      <c r="A702" s="1">
        <v>42060</v>
      </c>
      <c r="B702">
        <v>4098.2997999999998</v>
      </c>
      <c r="C702">
        <v>4.1950000000000003</v>
      </c>
    </row>
    <row r="703" spans="1:3" x14ac:dyDescent="0.3">
      <c r="A703" s="1">
        <v>42120</v>
      </c>
      <c r="B703">
        <v>4097.5</v>
      </c>
      <c r="C703">
        <v>4.2</v>
      </c>
    </row>
    <row r="704" spans="1:3" x14ac:dyDescent="0.3">
      <c r="A704" s="1">
        <v>42180</v>
      </c>
      <c r="B704">
        <v>4098.2997999999998</v>
      </c>
      <c r="C704">
        <v>4.2050000000000001</v>
      </c>
    </row>
    <row r="705" spans="1:3" x14ac:dyDescent="0.3">
      <c r="A705" s="1">
        <v>42240</v>
      </c>
      <c r="B705">
        <v>4098.2997999999998</v>
      </c>
      <c r="C705">
        <v>4.21</v>
      </c>
    </row>
    <row r="706" spans="1:3" x14ac:dyDescent="0.3">
      <c r="A706" s="1">
        <v>42300</v>
      </c>
      <c r="B706">
        <v>4098.7002000000002</v>
      </c>
      <c r="C706">
        <v>4.2149999999999999</v>
      </c>
    </row>
    <row r="707" spans="1:3" x14ac:dyDescent="0.3">
      <c r="A707" s="1">
        <v>42360</v>
      </c>
      <c r="B707">
        <v>4099.1000999999997</v>
      </c>
      <c r="C707">
        <v>4.2190000000000003</v>
      </c>
    </row>
    <row r="708" spans="1:3" x14ac:dyDescent="0.3">
      <c r="A708" s="1">
        <v>42420</v>
      </c>
      <c r="B708">
        <v>4098.7002000000002</v>
      </c>
      <c r="C708">
        <v>4.2240000000000002</v>
      </c>
    </row>
    <row r="709" spans="1:3" x14ac:dyDescent="0.3">
      <c r="A709" s="1">
        <v>42480</v>
      </c>
      <c r="B709">
        <v>4098.7002000000002</v>
      </c>
      <c r="C709">
        <v>4.2279999999999998</v>
      </c>
    </row>
    <row r="710" spans="1:3" x14ac:dyDescent="0.3">
      <c r="A710" s="1">
        <v>42540</v>
      </c>
      <c r="B710">
        <v>4098.7002000000002</v>
      </c>
      <c r="C710">
        <v>4.2329999999999997</v>
      </c>
    </row>
    <row r="711" spans="1:3" x14ac:dyDescent="0.3">
      <c r="A711" s="1">
        <v>42600</v>
      </c>
      <c r="B711">
        <v>4098.7002000000002</v>
      </c>
      <c r="C711">
        <v>4.2389999999999999</v>
      </c>
    </row>
    <row r="712" spans="1:3" x14ac:dyDescent="0.3">
      <c r="A712" s="1">
        <v>42660</v>
      </c>
      <c r="B712">
        <v>4098.7002000000002</v>
      </c>
      <c r="C712">
        <v>4.2430000000000003</v>
      </c>
    </row>
    <row r="713" spans="1:3" x14ac:dyDescent="0.3">
      <c r="A713" s="1">
        <v>42720</v>
      </c>
      <c r="B713">
        <v>4099.1000999999997</v>
      </c>
      <c r="C713">
        <v>4.2480000000000002</v>
      </c>
    </row>
    <row r="714" spans="1:3" x14ac:dyDescent="0.3">
      <c r="A714" s="1">
        <v>42780</v>
      </c>
      <c r="B714">
        <v>4097.5</v>
      </c>
      <c r="C714">
        <v>4.2530000000000001</v>
      </c>
    </row>
    <row r="715" spans="1:3" x14ac:dyDescent="0.3">
      <c r="A715" s="1">
        <v>42840</v>
      </c>
      <c r="B715">
        <v>4098.2997999999998</v>
      </c>
      <c r="C715">
        <v>4.258</v>
      </c>
    </row>
    <row r="716" spans="1:3" x14ac:dyDescent="0.3">
      <c r="A716" s="1">
        <v>42900</v>
      </c>
      <c r="B716">
        <v>4097.5</v>
      </c>
      <c r="C716">
        <v>4.2629999999999999</v>
      </c>
    </row>
    <row r="717" spans="1:3" x14ac:dyDescent="0.3">
      <c r="A717" s="1">
        <v>42960</v>
      </c>
      <c r="B717">
        <v>4098.2997999999998</v>
      </c>
      <c r="C717">
        <v>4.2670000000000003</v>
      </c>
    </row>
    <row r="718" spans="1:3" x14ac:dyDescent="0.3">
      <c r="A718" s="1">
        <v>43020</v>
      </c>
      <c r="B718">
        <v>4097.8999000000003</v>
      </c>
      <c r="C718">
        <v>4.2720000000000002</v>
      </c>
    </row>
    <row r="719" spans="1:3" x14ac:dyDescent="0.3">
      <c r="A719" s="1">
        <v>43080</v>
      </c>
      <c r="B719">
        <v>4099.1000999999997</v>
      </c>
      <c r="C719">
        <v>4.2770000000000001</v>
      </c>
    </row>
    <row r="720" spans="1:3" x14ac:dyDescent="0.3">
      <c r="A720" s="1">
        <v>43140</v>
      </c>
      <c r="B720">
        <v>4100.2997999999998</v>
      </c>
      <c r="C720">
        <v>4.2809999999999997</v>
      </c>
    </row>
    <row r="721" spans="1:3" x14ac:dyDescent="0.3">
      <c r="A721" s="1">
        <v>43200</v>
      </c>
      <c r="B721">
        <v>4100.2997999999998</v>
      </c>
      <c r="C721">
        <v>4.2859999999999996</v>
      </c>
    </row>
    <row r="722" spans="1:3" x14ac:dyDescent="0.3">
      <c r="A722" s="1">
        <v>43260</v>
      </c>
      <c r="B722">
        <v>4097.8999000000003</v>
      </c>
      <c r="C722">
        <v>4.2910000000000004</v>
      </c>
    </row>
    <row r="723" spans="1:3" x14ac:dyDescent="0.3">
      <c r="A723" s="1">
        <v>43320</v>
      </c>
      <c r="B723">
        <v>4098.2997999999998</v>
      </c>
      <c r="C723">
        <v>4.2960000000000003</v>
      </c>
    </row>
    <row r="724" spans="1:3" x14ac:dyDescent="0.3">
      <c r="A724" s="1">
        <v>43380</v>
      </c>
      <c r="B724">
        <v>4098.7002000000002</v>
      </c>
      <c r="C724">
        <v>4.3010000000000002</v>
      </c>
    </row>
    <row r="725" spans="1:3" x14ac:dyDescent="0.3">
      <c r="A725" s="1">
        <v>43440</v>
      </c>
      <c r="B725">
        <v>4098.2997999999998</v>
      </c>
      <c r="C725">
        <v>4.3049999999999997</v>
      </c>
    </row>
    <row r="726" spans="1:3" x14ac:dyDescent="0.3">
      <c r="A726" s="1">
        <v>43500</v>
      </c>
      <c r="B726">
        <v>4097.5</v>
      </c>
      <c r="C726">
        <v>4.3099999999999996</v>
      </c>
    </row>
    <row r="727" spans="1:3" x14ac:dyDescent="0.3">
      <c r="A727" s="1">
        <v>43560</v>
      </c>
      <c r="B727">
        <v>4097.8999000000003</v>
      </c>
      <c r="C727">
        <v>4.3150000000000004</v>
      </c>
    </row>
    <row r="728" spans="1:3" x14ac:dyDescent="0.3">
      <c r="A728" s="1">
        <v>43620</v>
      </c>
      <c r="B728">
        <v>4098.7002000000002</v>
      </c>
      <c r="C728">
        <v>4.32</v>
      </c>
    </row>
    <row r="729" spans="1:3" x14ac:dyDescent="0.3">
      <c r="A729" s="1">
        <v>43680</v>
      </c>
      <c r="B729">
        <v>4099.1000999999997</v>
      </c>
      <c r="C729">
        <v>4.3250000000000002</v>
      </c>
    </row>
    <row r="730" spans="1:3" x14ac:dyDescent="0.3">
      <c r="A730" s="1">
        <v>43740</v>
      </c>
      <c r="B730">
        <v>4099.1000999999997</v>
      </c>
      <c r="C730">
        <v>4.33</v>
      </c>
    </row>
    <row r="731" spans="1:3" x14ac:dyDescent="0.3">
      <c r="A731" s="1">
        <v>43800</v>
      </c>
      <c r="B731">
        <v>4086.3</v>
      </c>
      <c r="C731">
        <v>4.3339999999999996</v>
      </c>
    </row>
    <row r="732" spans="1:3" x14ac:dyDescent="0.3">
      <c r="A732" s="1">
        <v>43860</v>
      </c>
      <c r="B732">
        <v>4099.1000999999997</v>
      </c>
      <c r="C732">
        <v>4.3390000000000004</v>
      </c>
    </row>
    <row r="733" spans="1:3" x14ac:dyDescent="0.3">
      <c r="A733" s="1">
        <v>43920</v>
      </c>
      <c r="B733">
        <v>4098.2997999999998</v>
      </c>
      <c r="C733">
        <v>4.3440000000000003</v>
      </c>
    </row>
    <row r="734" spans="1:3" x14ac:dyDescent="0.3">
      <c r="A734" s="1">
        <v>43980</v>
      </c>
      <c r="B734">
        <v>4097.5</v>
      </c>
      <c r="C734">
        <v>4.3490000000000002</v>
      </c>
    </row>
    <row r="735" spans="1:3" x14ac:dyDescent="0.3">
      <c r="A735" s="1">
        <v>44040</v>
      </c>
      <c r="B735">
        <v>4099.5</v>
      </c>
      <c r="C735">
        <v>4.3540000000000001</v>
      </c>
    </row>
    <row r="736" spans="1:3" x14ac:dyDescent="0.3">
      <c r="A736" s="1">
        <v>44100</v>
      </c>
      <c r="B736">
        <v>4099.8999000000003</v>
      </c>
      <c r="C736">
        <v>4.3579999999999997</v>
      </c>
    </row>
    <row r="737" spans="1:3" x14ac:dyDescent="0.3">
      <c r="A737" s="1">
        <v>44160</v>
      </c>
      <c r="B737">
        <v>4099.5</v>
      </c>
      <c r="C737">
        <v>4.3630000000000004</v>
      </c>
    </row>
    <row r="738" spans="1:3" x14ac:dyDescent="0.3">
      <c r="A738" s="1">
        <v>44220</v>
      </c>
      <c r="B738">
        <v>4099.1000999999997</v>
      </c>
      <c r="C738">
        <v>4.3680000000000003</v>
      </c>
    </row>
    <row r="739" spans="1:3" x14ac:dyDescent="0.3">
      <c r="A739" s="1">
        <v>44280</v>
      </c>
      <c r="B739">
        <v>4098.7002000000002</v>
      </c>
      <c r="C739">
        <v>4.3730000000000002</v>
      </c>
    </row>
    <row r="740" spans="1:3" x14ac:dyDescent="0.3">
      <c r="A740" s="1">
        <v>44340</v>
      </c>
      <c r="B740">
        <v>4098.7002000000002</v>
      </c>
      <c r="C740">
        <v>4.3780000000000001</v>
      </c>
    </row>
    <row r="741" spans="1:3" x14ac:dyDescent="0.3">
      <c r="A741" s="1">
        <v>44400</v>
      </c>
      <c r="B741">
        <v>4099.8999000000003</v>
      </c>
      <c r="C741">
        <v>4.3819999999999997</v>
      </c>
    </row>
    <row r="742" spans="1:3" x14ac:dyDescent="0.3">
      <c r="A742" s="1">
        <v>44460</v>
      </c>
      <c r="B742">
        <v>4085.8998999999999</v>
      </c>
      <c r="C742">
        <v>4.3869999999999996</v>
      </c>
    </row>
    <row r="743" spans="1:3" x14ac:dyDescent="0.3">
      <c r="A743" s="1">
        <v>44520</v>
      </c>
      <c r="B743">
        <v>4099.5</v>
      </c>
      <c r="C743">
        <v>4.3920000000000003</v>
      </c>
    </row>
    <row r="744" spans="1:3" x14ac:dyDescent="0.3">
      <c r="A744" s="1">
        <v>44580</v>
      </c>
      <c r="B744">
        <v>4099.1000999999997</v>
      </c>
      <c r="C744">
        <v>4.3970000000000002</v>
      </c>
    </row>
    <row r="745" spans="1:3" x14ac:dyDescent="0.3">
      <c r="A745" s="1">
        <v>44640</v>
      </c>
      <c r="B745">
        <v>4099.5</v>
      </c>
      <c r="C745">
        <v>4.4020000000000001</v>
      </c>
    </row>
    <row r="746" spans="1:3" x14ac:dyDescent="0.3">
      <c r="A746" s="1">
        <v>44700</v>
      </c>
      <c r="B746">
        <v>4098.7002000000002</v>
      </c>
      <c r="C746">
        <v>4.4059999999999997</v>
      </c>
    </row>
    <row r="747" spans="1:3" x14ac:dyDescent="0.3">
      <c r="A747" s="1">
        <v>44760</v>
      </c>
      <c r="B747">
        <v>4099.8999000000003</v>
      </c>
      <c r="C747">
        <v>4.4109999999999996</v>
      </c>
    </row>
    <row r="748" spans="1:3" x14ac:dyDescent="0.3">
      <c r="A748" s="1">
        <v>44820</v>
      </c>
      <c r="B748">
        <v>4099.1000999999997</v>
      </c>
      <c r="C748">
        <v>4.4160000000000004</v>
      </c>
    </row>
    <row r="749" spans="1:3" x14ac:dyDescent="0.3">
      <c r="A749" s="1">
        <v>44880</v>
      </c>
      <c r="B749">
        <v>4098.2997999999998</v>
      </c>
      <c r="C749">
        <v>4.4210000000000003</v>
      </c>
    </row>
    <row r="750" spans="1:3" x14ac:dyDescent="0.3">
      <c r="A750" s="1">
        <v>44940</v>
      </c>
      <c r="B750">
        <v>4098.7002000000002</v>
      </c>
      <c r="C750">
        <v>4.4260000000000002</v>
      </c>
    </row>
    <row r="751" spans="1:3" x14ac:dyDescent="0.3">
      <c r="A751" s="1">
        <v>45000</v>
      </c>
      <c r="B751">
        <v>4099.1000999999997</v>
      </c>
      <c r="C751">
        <v>4.43</v>
      </c>
    </row>
    <row r="752" spans="1:3" x14ac:dyDescent="0.3">
      <c r="A752" s="1">
        <v>45060</v>
      </c>
      <c r="B752">
        <v>4098.2997999999998</v>
      </c>
      <c r="C752">
        <v>4.4359999999999999</v>
      </c>
    </row>
    <row r="753" spans="1:3" x14ac:dyDescent="0.3">
      <c r="A753" s="1">
        <v>45120</v>
      </c>
      <c r="B753">
        <v>4098.2997999999998</v>
      </c>
      <c r="C753">
        <v>4.4400000000000004</v>
      </c>
    </row>
    <row r="754" spans="1:3" x14ac:dyDescent="0.3">
      <c r="A754" s="1">
        <v>45180</v>
      </c>
      <c r="B754">
        <v>4098.2997999999998</v>
      </c>
      <c r="C754">
        <v>4.4450000000000003</v>
      </c>
    </row>
    <row r="755" spans="1:3" x14ac:dyDescent="0.3">
      <c r="A755" s="1">
        <v>45240</v>
      </c>
      <c r="B755">
        <v>4099.1000999999997</v>
      </c>
      <c r="C755">
        <v>4.45</v>
      </c>
    </row>
    <row r="756" spans="1:3" x14ac:dyDescent="0.3">
      <c r="A756" s="1">
        <v>45300</v>
      </c>
      <c r="B756">
        <v>4099.1000999999997</v>
      </c>
      <c r="C756">
        <v>4.4550000000000001</v>
      </c>
    </row>
    <row r="757" spans="1:3" x14ac:dyDescent="0.3">
      <c r="A757" s="1">
        <v>45360</v>
      </c>
      <c r="B757">
        <v>4097.1000999999997</v>
      </c>
      <c r="C757">
        <v>4.46</v>
      </c>
    </row>
    <row r="758" spans="1:3" x14ac:dyDescent="0.3">
      <c r="A758" s="1">
        <v>45420</v>
      </c>
      <c r="B758">
        <v>4098.2997999999998</v>
      </c>
      <c r="C758">
        <v>4.4640000000000004</v>
      </c>
    </row>
    <row r="759" spans="1:3" x14ac:dyDescent="0.3">
      <c r="A759" s="1">
        <v>45480</v>
      </c>
      <c r="B759">
        <v>4099.1000999999997</v>
      </c>
      <c r="C759">
        <v>4.4690000000000003</v>
      </c>
    </row>
    <row r="760" spans="1:3" x14ac:dyDescent="0.3">
      <c r="A760" s="1">
        <v>45540</v>
      </c>
      <c r="B760">
        <v>4099.5</v>
      </c>
      <c r="C760">
        <v>4.4740000000000002</v>
      </c>
    </row>
    <row r="761" spans="1:3" x14ac:dyDescent="0.3">
      <c r="A761" s="1">
        <v>45600</v>
      </c>
      <c r="B761">
        <v>4098.7002000000002</v>
      </c>
      <c r="C761">
        <v>4.4790000000000001</v>
      </c>
    </row>
    <row r="762" spans="1:3" x14ac:dyDescent="0.3">
      <c r="A762" s="1">
        <v>45660</v>
      </c>
      <c r="B762">
        <v>4098.2997999999998</v>
      </c>
      <c r="C762">
        <v>4.484</v>
      </c>
    </row>
    <row r="763" spans="1:3" x14ac:dyDescent="0.3">
      <c r="A763" s="1">
        <v>45720</v>
      </c>
      <c r="B763">
        <v>4099.8999000000003</v>
      </c>
      <c r="C763">
        <v>4.4889999999999999</v>
      </c>
    </row>
    <row r="764" spans="1:3" x14ac:dyDescent="0.3">
      <c r="A764" s="1">
        <v>45780</v>
      </c>
      <c r="B764">
        <v>4098.2997999999998</v>
      </c>
      <c r="C764">
        <v>4.4930000000000003</v>
      </c>
    </row>
    <row r="765" spans="1:3" x14ac:dyDescent="0.3">
      <c r="A765" s="1">
        <v>45840</v>
      </c>
      <c r="B765">
        <v>4098.2997999999998</v>
      </c>
      <c r="C765">
        <v>4.4989999999999997</v>
      </c>
    </row>
    <row r="766" spans="1:3" x14ac:dyDescent="0.3">
      <c r="A766" s="1">
        <v>45900</v>
      </c>
      <c r="B766">
        <v>4097.5</v>
      </c>
      <c r="C766">
        <v>4.5030000000000001</v>
      </c>
    </row>
    <row r="767" spans="1:3" x14ac:dyDescent="0.3">
      <c r="A767" s="1">
        <v>45960</v>
      </c>
      <c r="B767">
        <v>4097.8999000000003</v>
      </c>
      <c r="C767">
        <v>4.508</v>
      </c>
    </row>
    <row r="768" spans="1:3" x14ac:dyDescent="0.3">
      <c r="A768" s="1">
        <v>46020</v>
      </c>
      <c r="B768">
        <v>4098.2997999999998</v>
      </c>
      <c r="C768">
        <v>4.5129999999999999</v>
      </c>
    </row>
    <row r="769" spans="1:3" x14ac:dyDescent="0.3">
      <c r="A769" s="1">
        <v>46080</v>
      </c>
      <c r="B769">
        <v>4099.1000999999997</v>
      </c>
      <c r="C769">
        <v>4.5170000000000003</v>
      </c>
    </row>
    <row r="770" spans="1:3" x14ac:dyDescent="0.3">
      <c r="A770" s="1">
        <v>46140</v>
      </c>
      <c r="B770">
        <v>4097.8999000000003</v>
      </c>
      <c r="C770">
        <v>4.5229999999999997</v>
      </c>
    </row>
    <row r="771" spans="1:3" x14ac:dyDescent="0.3">
      <c r="A771" s="1">
        <v>46200</v>
      </c>
      <c r="B771">
        <v>4097.1000999999997</v>
      </c>
      <c r="C771">
        <v>4.5270000000000001</v>
      </c>
    </row>
    <row r="772" spans="1:3" x14ac:dyDescent="0.3">
      <c r="A772" s="1">
        <v>46260</v>
      </c>
      <c r="B772">
        <v>4097.8999000000003</v>
      </c>
      <c r="C772">
        <v>4.532</v>
      </c>
    </row>
    <row r="773" spans="1:3" x14ac:dyDescent="0.3">
      <c r="A773" s="1">
        <v>46320</v>
      </c>
      <c r="B773">
        <v>4097.5</v>
      </c>
      <c r="C773">
        <v>4.5369999999999999</v>
      </c>
    </row>
    <row r="774" spans="1:3" x14ac:dyDescent="0.3">
      <c r="A774" s="1">
        <v>46380</v>
      </c>
      <c r="B774">
        <v>4097.8999000000003</v>
      </c>
      <c r="C774">
        <v>4.5419999999999998</v>
      </c>
    </row>
    <row r="775" spans="1:3" x14ac:dyDescent="0.3">
      <c r="A775" s="1">
        <v>46440</v>
      </c>
      <c r="B775">
        <v>4097.5</v>
      </c>
      <c r="C775">
        <v>4.5469999999999997</v>
      </c>
    </row>
    <row r="776" spans="1:3" x14ac:dyDescent="0.3">
      <c r="A776" s="1">
        <v>46500</v>
      </c>
      <c r="B776">
        <v>4099.1000999999997</v>
      </c>
      <c r="C776">
        <v>4.5519999999999996</v>
      </c>
    </row>
    <row r="777" spans="1:3" x14ac:dyDescent="0.3">
      <c r="A777" s="1">
        <v>46560</v>
      </c>
      <c r="B777">
        <v>4097.1000999999997</v>
      </c>
      <c r="C777">
        <v>4.5570000000000004</v>
      </c>
    </row>
    <row r="778" spans="1:3" x14ac:dyDescent="0.3">
      <c r="A778" s="1">
        <v>46620</v>
      </c>
      <c r="B778">
        <v>4097.8999000000003</v>
      </c>
      <c r="C778">
        <v>4.5620000000000003</v>
      </c>
    </row>
    <row r="779" spans="1:3" x14ac:dyDescent="0.3">
      <c r="A779" s="1">
        <v>46680</v>
      </c>
      <c r="B779">
        <v>4096.7002000000002</v>
      </c>
      <c r="C779">
        <v>4.5659999999999998</v>
      </c>
    </row>
    <row r="780" spans="1:3" x14ac:dyDescent="0.3">
      <c r="A780" s="1">
        <v>46740</v>
      </c>
      <c r="B780">
        <v>4098.2997999999998</v>
      </c>
      <c r="C780">
        <v>4.5709999999999997</v>
      </c>
    </row>
    <row r="781" spans="1:3" x14ac:dyDescent="0.3">
      <c r="A781" s="1">
        <v>46800</v>
      </c>
      <c r="B781">
        <v>4097.1000999999997</v>
      </c>
      <c r="C781">
        <v>4.5759999999999996</v>
      </c>
    </row>
    <row r="782" spans="1:3" x14ac:dyDescent="0.3">
      <c r="A782" s="1">
        <v>46860</v>
      </c>
      <c r="B782">
        <v>4098.7002000000002</v>
      </c>
      <c r="C782">
        <v>4.58</v>
      </c>
    </row>
    <row r="783" spans="1:3" x14ac:dyDescent="0.3">
      <c r="A783" s="1">
        <v>46920</v>
      </c>
      <c r="B783">
        <v>4097.1000999999997</v>
      </c>
      <c r="C783">
        <v>4.5860000000000003</v>
      </c>
    </row>
    <row r="784" spans="1:3" x14ac:dyDescent="0.3">
      <c r="A784" s="1">
        <v>46980</v>
      </c>
      <c r="B784">
        <v>4097.5</v>
      </c>
      <c r="C784">
        <v>4.59</v>
      </c>
    </row>
    <row r="785" spans="1:3" x14ac:dyDescent="0.3">
      <c r="A785" s="1">
        <v>47040</v>
      </c>
      <c r="B785">
        <v>4098.2997999999998</v>
      </c>
      <c r="C785">
        <v>4.5949999999999998</v>
      </c>
    </row>
    <row r="786" spans="1:3" x14ac:dyDescent="0.3">
      <c r="A786" s="1">
        <v>47100</v>
      </c>
      <c r="B786">
        <v>4096.2997999999998</v>
      </c>
      <c r="C786">
        <v>4.5999999999999996</v>
      </c>
    </row>
    <row r="787" spans="1:3" x14ac:dyDescent="0.3">
      <c r="A787" s="1">
        <v>47160</v>
      </c>
      <c r="B787">
        <v>4097.1000999999997</v>
      </c>
      <c r="C787">
        <v>4.6050000000000004</v>
      </c>
    </row>
    <row r="788" spans="1:3" x14ac:dyDescent="0.3">
      <c r="A788" s="1">
        <v>47220</v>
      </c>
      <c r="B788">
        <v>4097.5</v>
      </c>
      <c r="C788">
        <v>4.6100000000000003</v>
      </c>
    </row>
    <row r="789" spans="1:3" x14ac:dyDescent="0.3">
      <c r="A789" s="1">
        <v>47280</v>
      </c>
      <c r="B789">
        <v>4097.5</v>
      </c>
      <c r="C789">
        <v>4.6139999999999999</v>
      </c>
    </row>
    <row r="790" spans="1:3" x14ac:dyDescent="0.3">
      <c r="A790" s="1">
        <v>47340</v>
      </c>
      <c r="B790">
        <v>4096.2997999999998</v>
      </c>
      <c r="C790">
        <v>4.6189999999999998</v>
      </c>
    </row>
    <row r="791" spans="1:3" x14ac:dyDescent="0.3">
      <c r="A791" s="1">
        <v>47400</v>
      </c>
      <c r="B791">
        <v>4096.7002000000002</v>
      </c>
      <c r="C791">
        <v>4.6239999999999997</v>
      </c>
    </row>
    <row r="792" spans="1:3" x14ac:dyDescent="0.3">
      <c r="A792" s="1">
        <v>47460</v>
      </c>
      <c r="B792">
        <v>4096.7002000000002</v>
      </c>
      <c r="C792">
        <v>4.6289999999999996</v>
      </c>
    </row>
    <row r="793" spans="1:3" x14ac:dyDescent="0.3">
      <c r="A793" s="1">
        <v>47520</v>
      </c>
      <c r="B793">
        <v>4098.2997999999998</v>
      </c>
      <c r="C793">
        <v>4.6340000000000003</v>
      </c>
    </row>
    <row r="794" spans="1:3" x14ac:dyDescent="0.3">
      <c r="A794" s="1">
        <v>47580</v>
      </c>
      <c r="B794">
        <v>4097.8999000000003</v>
      </c>
      <c r="C794">
        <v>4.6390000000000002</v>
      </c>
    </row>
    <row r="795" spans="1:3" x14ac:dyDescent="0.3">
      <c r="A795" s="1">
        <v>47640</v>
      </c>
      <c r="B795">
        <v>4098.7002000000002</v>
      </c>
      <c r="C795">
        <v>4.6440000000000001</v>
      </c>
    </row>
    <row r="796" spans="1:3" x14ac:dyDescent="0.3">
      <c r="A796" s="1">
        <v>47700</v>
      </c>
      <c r="B796">
        <v>4089.1001000000001</v>
      </c>
      <c r="C796">
        <v>4.6479999999999997</v>
      </c>
    </row>
    <row r="797" spans="1:3" x14ac:dyDescent="0.3">
      <c r="A797" s="1">
        <v>47760</v>
      </c>
      <c r="B797">
        <v>4098.2997999999998</v>
      </c>
      <c r="C797">
        <v>4.6529999999999996</v>
      </c>
    </row>
    <row r="798" spans="1:3" x14ac:dyDescent="0.3">
      <c r="A798" s="1">
        <v>47820</v>
      </c>
      <c r="B798">
        <v>4097.5</v>
      </c>
      <c r="C798">
        <v>4.6580000000000004</v>
      </c>
    </row>
    <row r="799" spans="1:3" x14ac:dyDescent="0.3">
      <c r="A799" s="1">
        <v>47880</v>
      </c>
      <c r="B799">
        <v>4091.8998999999999</v>
      </c>
      <c r="C799">
        <v>4.6630000000000003</v>
      </c>
    </row>
    <row r="800" spans="1:3" x14ac:dyDescent="0.3">
      <c r="A800" s="1">
        <v>47940</v>
      </c>
      <c r="B800">
        <v>4097.5</v>
      </c>
      <c r="C800">
        <v>4.6680000000000001</v>
      </c>
    </row>
    <row r="801" spans="1:3" x14ac:dyDescent="0.3">
      <c r="A801" s="1">
        <v>48000</v>
      </c>
      <c r="B801">
        <v>4097.5</v>
      </c>
      <c r="C801">
        <v>4.673</v>
      </c>
    </row>
    <row r="802" spans="1:3" x14ac:dyDescent="0.3">
      <c r="A802" s="1">
        <v>48060</v>
      </c>
      <c r="B802">
        <v>4097.5</v>
      </c>
      <c r="C802">
        <v>4.6769999999999996</v>
      </c>
    </row>
    <row r="803" spans="1:3" x14ac:dyDescent="0.3">
      <c r="A803" s="1">
        <v>48120</v>
      </c>
      <c r="B803">
        <v>4099.8999000000003</v>
      </c>
      <c r="C803">
        <v>4.6820000000000004</v>
      </c>
    </row>
    <row r="804" spans="1:3" x14ac:dyDescent="0.3">
      <c r="A804" s="1">
        <v>48180</v>
      </c>
      <c r="B804">
        <v>4099.5</v>
      </c>
      <c r="C804">
        <v>4.6879999999999997</v>
      </c>
    </row>
    <row r="805" spans="1:3" x14ac:dyDescent="0.3">
      <c r="A805" s="1">
        <v>48240</v>
      </c>
      <c r="B805">
        <v>4098.7002000000002</v>
      </c>
      <c r="C805">
        <v>4.6920000000000002</v>
      </c>
    </row>
    <row r="806" spans="1:3" x14ac:dyDescent="0.3">
      <c r="A806" s="1">
        <v>48300</v>
      </c>
      <c r="B806">
        <v>4098.7002000000002</v>
      </c>
      <c r="C806">
        <v>4.6970000000000001</v>
      </c>
    </row>
    <row r="807" spans="1:3" x14ac:dyDescent="0.3">
      <c r="A807" s="1">
        <v>48360</v>
      </c>
      <c r="B807">
        <v>4098.2997999999998</v>
      </c>
      <c r="C807">
        <v>4.702</v>
      </c>
    </row>
    <row r="808" spans="1:3" x14ac:dyDescent="0.3">
      <c r="A808" s="1">
        <v>48420</v>
      </c>
      <c r="B808">
        <v>4097.8999000000003</v>
      </c>
      <c r="C808">
        <v>4.7069999999999999</v>
      </c>
    </row>
    <row r="809" spans="1:3" x14ac:dyDescent="0.3">
      <c r="A809" s="1">
        <v>48480</v>
      </c>
      <c r="B809">
        <v>4098.2997999999998</v>
      </c>
      <c r="C809">
        <v>4.7119999999999997</v>
      </c>
    </row>
    <row r="810" spans="1:3" x14ac:dyDescent="0.3">
      <c r="A810" s="1">
        <v>48540</v>
      </c>
      <c r="B810">
        <v>4098.2997999999998</v>
      </c>
      <c r="C810">
        <v>4.7169999999999996</v>
      </c>
    </row>
    <row r="811" spans="1:3" x14ac:dyDescent="0.3">
      <c r="A811" s="1">
        <v>48600</v>
      </c>
      <c r="B811">
        <v>4099.5</v>
      </c>
      <c r="C811">
        <v>4.7220000000000004</v>
      </c>
    </row>
    <row r="812" spans="1:3" x14ac:dyDescent="0.3">
      <c r="A812" s="1">
        <v>48660</v>
      </c>
      <c r="B812">
        <v>4098.7002000000002</v>
      </c>
      <c r="C812">
        <v>4.726</v>
      </c>
    </row>
    <row r="813" spans="1:3" x14ac:dyDescent="0.3">
      <c r="A813" s="1">
        <v>48720</v>
      </c>
      <c r="B813">
        <v>4098.7002000000002</v>
      </c>
      <c r="C813">
        <v>4.7309999999999999</v>
      </c>
    </row>
    <row r="814" spans="1:3" x14ac:dyDescent="0.3">
      <c r="A814" s="1">
        <v>48780</v>
      </c>
      <c r="B814">
        <v>4099.1000999999997</v>
      </c>
      <c r="C814">
        <v>4.7359999999999998</v>
      </c>
    </row>
    <row r="815" spans="1:3" x14ac:dyDescent="0.3">
      <c r="A815" s="1">
        <v>48840</v>
      </c>
      <c r="B815">
        <v>4097.5</v>
      </c>
      <c r="C815">
        <v>4.7409999999999997</v>
      </c>
    </row>
    <row r="816" spans="1:3" x14ac:dyDescent="0.3">
      <c r="A816" s="1">
        <v>48900</v>
      </c>
      <c r="B816">
        <v>4097.8999000000003</v>
      </c>
      <c r="C816">
        <v>4.7460000000000004</v>
      </c>
    </row>
    <row r="817" spans="1:3" x14ac:dyDescent="0.3">
      <c r="A817" s="1">
        <v>48960</v>
      </c>
      <c r="B817">
        <v>4097.8999000000003</v>
      </c>
      <c r="C817">
        <v>4.7510000000000003</v>
      </c>
    </row>
    <row r="818" spans="1:3" x14ac:dyDescent="0.3">
      <c r="A818" s="1">
        <v>49020</v>
      </c>
      <c r="B818">
        <v>4098.2997999999998</v>
      </c>
      <c r="C818">
        <v>4.7560000000000002</v>
      </c>
    </row>
    <row r="819" spans="1:3" x14ac:dyDescent="0.3">
      <c r="A819" s="1">
        <v>49080</v>
      </c>
      <c r="B819">
        <v>4097.5</v>
      </c>
      <c r="C819">
        <v>4.7610000000000001</v>
      </c>
    </row>
    <row r="820" spans="1:3" x14ac:dyDescent="0.3">
      <c r="A820" s="1">
        <v>49140</v>
      </c>
      <c r="B820">
        <v>4098.7002000000002</v>
      </c>
      <c r="C820">
        <v>4.7649999999999997</v>
      </c>
    </row>
    <row r="821" spans="1:3" x14ac:dyDescent="0.3">
      <c r="A821" s="1">
        <v>49200</v>
      </c>
      <c r="B821">
        <v>4099.5</v>
      </c>
      <c r="C821">
        <v>4.7699999999999996</v>
      </c>
    </row>
    <row r="822" spans="1:3" x14ac:dyDescent="0.3">
      <c r="A822" s="1">
        <v>49260</v>
      </c>
      <c r="B822">
        <v>4096.7002000000002</v>
      </c>
      <c r="C822">
        <v>4.7759999999999998</v>
      </c>
    </row>
    <row r="823" spans="1:3" x14ac:dyDescent="0.3">
      <c r="A823" s="1">
        <v>49320</v>
      </c>
      <c r="B823">
        <v>4098.7002000000002</v>
      </c>
      <c r="C823">
        <v>4.78</v>
      </c>
    </row>
    <row r="824" spans="1:3" x14ac:dyDescent="0.3">
      <c r="A824" s="1">
        <v>49380</v>
      </c>
      <c r="B824">
        <v>4099.5</v>
      </c>
      <c r="C824">
        <v>4.7850000000000001</v>
      </c>
    </row>
    <row r="825" spans="1:3" x14ac:dyDescent="0.3">
      <c r="A825" s="1">
        <v>49440</v>
      </c>
      <c r="B825">
        <v>4097.8999000000003</v>
      </c>
      <c r="C825">
        <v>4.7889999999999997</v>
      </c>
    </row>
    <row r="826" spans="1:3" x14ac:dyDescent="0.3">
      <c r="A826" s="1">
        <v>49500</v>
      </c>
      <c r="B826">
        <v>4098.7002000000002</v>
      </c>
      <c r="C826">
        <v>4.7939999999999996</v>
      </c>
    </row>
    <row r="827" spans="1:3" x14ac:dyDescent="0.3">
      <c r="A827" s="1">
        <v>49560</v>
      </c>
      <c r="B827">
        <v>4098.2997999999998</v>
      </c>
      <c r="C827">
        <v>4.8</v>
      </c>
    </row>
    <row r="828" spans="1:3" x14ac:dyDescent="0.3">
      <c r="A828" s="1">
        <v>49620</v>
      </c>
      <c r="B828">
        <v>4098.7002000000002</v>
      </c>
      <c r="C828">
        <v>4.8040000000000003</v>
      </c>
    </row>
    <row r="829" spans="1:3" x14ac:dyDescent="0.3">
      <c r="A829" s="1">
        <v>49680</v>
      </c>
      <c r="B829">
        <v>4098.7002000000002</v>
      </c>
      <c r="C829">
        <v>4.8090000000000002</v>
      </c>
    </row>
    <row r="830" spans="1:3" x14ac:dyDescent="0.3">
      <c r="A830" s="1">
        <v>49740</v>
      </c>
      <c r="B830">
        <v>4097.5</v>
      </c>
      <c r="C830">
        <v>4.8140000000000001</v>
      </c>
    </row>
    <row r="831" spans="1:3" x14ac:dyDescent="0.3">
      <c r="A831" s="1">
        <v>49800</v>
      </c>
      <c r="B831">
        <v>4097.5</v>
      </c>
      <c r="C831">
        <v>4.819</v>
      </c>
    </row>
    <row r="832" spans="1:3" x14ac:dyDescent="0.3">
      <c r="A832" s="1">
        <v>49860</v>
      </c>
      <c r="B832">
        <v>4097.5</v>
      </c>
      <c r="C832">
        <v>4.8239999999999998</v>
      </c>
    </row>
    <row r="833" spans="1:3" x14ac:dyDescent="0.3">
      <c r="A833" s="1">
        <v>49920</v>
      </c>
      <c r="B833">
        <v>4098.7002000000002</v>
      </c>
      <c r="C833">
        <v>4.8280000000000003</v>
      </c>
    </row>
    <row r="834" spans="1:3" x14ac:dyDescent="0.3">
      <c r="A834" s="1">
        <v>49980</v>
      </c>
      <c r="B834">
        <v>4098.7002000000002</v>
      </c>
      <c r="C834">
        <v>4.8330000000000002</v>
      </c>
    </row>
    <row r="835" spans="1:3" x14ac:dyDescent="0.3">
      <c r="A835" s="1">
        <v>50040</v>
      </c>
      <c r="B835">
        <v>4098.7002000000002</v>
      </c>
      <c r="C835">
        <v>4.8380000000000001</v>
      </c>
    </row>
    <row r="836" spans="1:3" x14ac:dyDescent="0.3">
      <c r="A836" s="1">
        <v>50100</v>
      </c>
      <c r="B836">
        <v>4097.8999000000003</v>
      </c>
      <c r="C836">
        <v>4.843</v>
      </c>
    </row>
    <row r="837" spans="1:3" x14ac:dyDescent="0.3">
      <c r="A837" s="1">
        <v>50160</v>
      </c>
      <c r="B837">
        <v>4097.5</v>
      </c>
      <c r="C837">
        <v>4.8490000000000002</v>
      </c>
    </row>
    <row r="838" spans="1:3" x14ac:dyDescent="0.3">
      <c r="A838" s="1">
        <v>50220</v>
      </c>
      <c r="B838">
        <v>4098.2997999999998</v>
      </c>
      <c r="C838">
        <v>4.8529999999999998</v>
      </c>
    </row>
    <row r="839" spans="1:3" x14ac:dyDescent="0.3">
      <c r="A839" s="1">
        <v>50280</v>
      </c>
      <c r="B839">
        <v>4099.8999000000003</v>
      </c>
      <c r="C839">
        <v>4.8579999999999997</v>
      </c>
    </row>
    <row r="840" spans="1:3" x14ac:dyDescent="0.3">
      <c r="A840" s="1">
        <v>50340</v>
      </c>
      <c r="B840">
        <v>4097.5</v>
      </c>
      <c r="C840">
        <v>4.8620000000000001</v>
      </c>
    </row>
    <row r="841" spans="1:3" x14ac:dyDescent="0.3">
      <c r="A841" s="1">
        <v>50400</v>
      </c>
      <c r="B841">
        <v>4097.5</v>
      </c>
      <c r="C841">
        <v>4.867</v>
      </c>
    </row>
    <row r="842" spans="1:3" x14ac:dyDescent="0.3">
      <c r="A842" s="1">
        <v>50460</v>
      </c>
      <c r="B842">
        <v>4097.8999000000003</v>
      </c>
      <c r="C842">
        <v>4.8719999999999999</v>
      </c>
    </row>
    <row r="843" spans="1:3" x14ac:dyDescent="0.3">
      <c r="A843" s="1">
        <v>50520</v>
      </c>
      <c r="B843">
        <v>4097.5</v>
      </c>
      <c r="C843">
        <v>4.8769999999999998</v>
      </c>
    </row>
    <row r="844" spans="1:3" x14ac:dyDescent="0.3">
      <c r="A844" s="1">
        <v>50580</v>
      </c>
      <c r="B844">
        <v>4097.5</v>
      </c>
      <c r="C844">
        <v>4.8819999999999997</v>
      </c>
    </row>
    <row r="845" spans="1:3" x14ac:dyDescent="0.3">
      <c r="A845" s="1">
        <v>50640</v>
      </c>
      <c r="B845">
        <v>4097.5</v>
      </c>
      <c r="C845">
        <v>4.8869999999999996</v>
      </c>
    </row>
    <row r="846" spans="1:3" x14ac:dyDescent="0.3">
      <c r="A846" s="1">
        <v>50700</v>
      </c>
      <c r="B846">
        <v>4098.2997999999998</v>
      </c>
      <c r="C846">
        <v>4.8920000000000003</v>
      </c>
    </row>
    <row r="847" spans="1:3" x14ac:dyDescent="0.3">
      <c r="A847" s="1">
        <v>50760</v>
      </c>
      <c r="B847">
        <v>4098.2997999999998</v>
      </c>
      <c r="C847">
        <v>4.8970000000000002</v>
      </c>
    </row>
    <row r="848" spans="1:3" x14ac:dyDescent="0.3">
      <c r="A848" s="1">
        <v>50820</v>
      </c>
      <c r="B848">
        <v>4098.2997999999998</v>
      </c>
      <c r="C848">
        <v>4.9020000000000001</v>
      </c>
    </row>
    <row r="849" spans="1:3" x14ac:dyDescent="0.3">
      <c r="A849" s="1">
        <v>50880</v>
      </c>
      <c r="B849">
        <v>4097.1000999999997</v>
      </c>
      <c r="C849">
        <v>4.907</v>
      </c>
    </row>
    <row r="850" spans="1:3" x14ac:dyDescent="0.3">
      <c r="A850" s="1">
        <v>50940</v>
      </c>
      <c r="B850">
        <v>4097.8999000000003</v>
      </c>
      <c r="C850">
        <v>4.9119999999999999</v>
      </c>
    </row>
    <row r="851" spans="1:3" x14ac:dyDescent="0.3">
      <c r="A851" s="1">
        <v>51000</v>
      </c>
      <c r="B851">
        <v>4097.5</v>
      </c>
      <c r="C851">
        <v>4.9169999999999998</v>
      </c>
    </row>
    <row r="852" spans="1:3" x14ac:dyDescent="0.3">
      <c r="A852" s="1">
        <v>51060</v>
      </c>
      <c r="B852">
        <v>4097.8999000000003</v>
      </c>
      <c r="C852">
        <v>4.9219999999999997</v>
      </c>
    </row>
    <row r="853" spans="1:3" x14ac:dyDescent="0.3">
      <c r="A853" s="1">
        <v>51120</v>
      </c>
      <c r="B853">
        <v>4097.5</v>
      </c>
      <c r="C853">
        <v>4.9260000000000002</v>
      </c>
    </row>
    <row r="854" spans="1:3" x14ac:dyDescent="0.3">
      <c r="A854" s="1">
        <v>51180</v>
      </c>
      <c r="B854">
        <v>4098.2997999999998</v>
      </c>
      <c r="C854">
        <v>4.931</v>
      </c>
    </row>
    <row r="855" spans="1:3" x14ac:dyDescent="0.3">
      <c r="A855" s="1">
        <v>51240</v>
      </c>
      <c r="B855">
        <v>4098.2997999999998</v>
      </c>
      <c r="C855">
        <v>4.9359999999999999</v>
      </c>
    </row>
    <row r="856" spans="1:3" x14ac:dyDescent="0.3">
      <c r="A856" s="1">
        <v>51300</v>
      </c>
      <c r="B856">
        <v>4096.7002000000002</v>
      </c>
      <c r="C856">
        <v>4.9400000000000004</v>
      </c>
    </row>
    <row r="857" spans="1:3" x14ac:dyDescent="0.3">
      <c r="A857" s="1">
        <v>51360</v>
      </c>
      <c r="B857">
        <v>4097.5</v>
      </c>
      <c r="C857">
        <v>4.9450000000000003</v>
      </c>
    </row>
    <row r="858" spans="1:3" x14ac:dyDescent="0.3">
      <c r="A858" s="1">
        <v>51420</v>
      </c>
      <c r="B858">
        <v>4099.1000999999997</v>
      </c>
      <c r="C858">
        <v>4.95</v>
      </c>
    </row>
    <row r="859" spans="1:3" x14ac:dyDescent="0.3">
      <c r="A859" s="1">
        <v>51480</v>
      </c>
      <c r="B859">
        <v>4098.2997999999998</v>
      </c>
      <c r="C859">
        <v>4.9560000000000004</v>
      </c>
    </row>
    <row r="860" spans="1:3" x14ac:dyDescent="0.3">
      <c r="A860" s="1">
        <v>51540</v>
      </c>
      <c r="B860">
        <v>4097.1000999999997</v>
      </c>
      <c r="C860">
        <v>4.9610000000000003</v>
      </c>
    </row>
    <row r="861" spans="1:3" x14ac:dyDescent="0.3">
      <c r="A861" s="1">
        <v>51600</v>
      </c>
      <c r="B861">
        <v>4097.5</v>
      </c>
      <c r="C861">
        <v>4.9649999999999999</v>
      </c>
    </row>
    <row r="862" spans="1:3" x14ac:dyDescent="0.3">
      <c r="A862" s="1">
        <v>51660</v>
      </c>
      <c r="B862">
        <v>4097.1000999999997</v>
      </c>
      <c r="C862">
        <v>4.97</v>
      </c>
    </row>
    <row r="863" spans="1:3" x14ac:dyDescent="0.3">
      <c r="A863" s="1">
        <v>51720</v>
      </c>
      <c r="B863">
        <v>4097.8999000000003</v>
      </c>
      <c r="C863">
        <v>4.9749999999999996</v>
      </c>
    </row>
    <row r="864" spans="1:3" x14ac:dyDescent="0.3">
      <c r="A864" s="1">
        <v>51780</v>
      </c>
      <c r="B864">
        <v>4096.7002000000002</v>
      </c>
      <c r="C864">
        <v>4.9800000000000004</v>
      </c>
    </row>
    <row r="865" spans="1:3" x14ac:dyDescent="0.3">
      <c r="A865" s="1">
        <v>51840</v>
      </c>
      <c r="B865">
        <v>4095.8998999999999</v>
      </c>
      <c r="C865">
        <v>4.9850000000000003</v>
      </c>
    </row>
    <row r="866" spans="1:3" x14ac:dyDescent="0.3">
      <c r="A866" s="1">
        <v>51900</v>
      </c>
      <c r="B866">
        <v>4097.5</v>
      </c>
      <c r="C866">
        <v>4.99</v>
      </c>
    </row>
    <row r="867" spans="1:3" x14ac:dyDescent="0.3">
      <c r="A867" s="1">
        <v>51960</v>
      </c>
      <c r="B867">
        <v>4097.8999000000003</v>
      </c>
      <c r="C867">
        <v>4.9950000000000001</v>
      </c>
    </row>
    <row r="868" spans="1:3" x14ac:dyDescent="0.3">
      <c r="A868" s="1">
        <v>52020</v>
      </c>
      <c r="B868">
        <v>4097.5</v>
      </c>
      <c r="C868">
        <v>5</v>
      </c>
    </row>
    <row r="869" spans="1:3" x14ac:dyDescent="0.3">
      <c r="A869" s="1">
        <v>52080</v>
      </c>
      <c r="B869">
        <v>4098.2997999999998</v>
      </c>
      <c r="C869">
        <v>5.0039999999999996</v>
      </c>
    </row>
    <row r="870" spans="1:3" x14ac:dyDescent="0.3">
      <c r="A870" s="1">
        <v>52140</v>
      </c>
      <c r="B870">
        <v>4097.1000999999997</v>
      </c>
      <c r="C870">
        <v>5.0090000000000003</v>
      </c>
    </row>
    <row r="871" spans="1:3" x14ac:dyDescent="0.3">
      <c r="A871" s="1">
        <v>52200</v>
      </c>
      <c r="B871">
        <v>4097.5</v>
      </c>
      <c r="C871">
        <v>5.0140000000000002</v>
      </c>
    </row>
    <row r="872" spans="1:3" x14ac:dyDescent="0.3">
      <c r="A872" s="1">
        <v>52260</v>
      </c>
      <c r="B872">
        <v>4097.8999000000003</v>
      </c>
      <c r="C872">
        <v>5.0190000000000001</v>
      </c>
    </row>
    <row r="873" spans="1:3" x14ac:dyDescent="0.3">
      <c r="A873" s="1">
        <v>52320</v>
      </c>
      <c r="B873">
        <v>4097.1000999999997</v>
      </c>
      <c r="C873">
        <v>5.024</v>
      </c>
    </row>
    <row r="874" spans="1:3" x14ac:dyDescent="0.3">
      <c r="A874" s="1">
        <v>52380</v>
      </c>
      <c r="B874">
        <v>4096.2997999999998</v>
      </c>
      <c r="C874">
        <v>5.0289999999999999</v>
      </c>
    </row>
    <row r="875" spans="1:3" x14ac:dyDescent="0.3">
      <c r="A875" s="1">
        <v>52440</v>
      </c>
      <c r="B875">
        <v>4096.7002000000002</v>
      </c>
      <c r="C875">
        <v>5.0339999999999998</v>
      </c>
    </row>
    <row r="876" spans="1:3" x14ac:dyDescent="0.3">
      <c r="A876" s="1">
        <v>52500</v>
      </c>
      <c r="B876">
        <v>4095.1001000000001</v>
      </c>
      <c r="C876">
        <v>5.0389999999999997</v>
      </c>
    </row>
    <row r="877" spans="1:3" x14ac:dyDescent="0.3">
      <c r="A877" s="1">
        <v>52560</v>
      </c>
      <c r="B877">
        <v>4096.7002000000002</v>
      </c>
      <c r="C877">
        <v>5.0439999999999996</v>
      </c>
    </row>
    <row r="878" spans="1:3" x14ac:dyDescent="0.3">
      <c r="A878" s="1">
        <v>52620</v>
      </c>
      <c r="B878">
        <v>4097.1000999999997</v>
      </c>
      <c r="C878">
        <v>5.0490000000000004</v>
      </c>
    </row>
    <row r="879" spans="1:3" x14ac:dyDescent="0.3">
      <c r="A879" s="1">
        <v>52680</v>
      </c>
      <c r="B879">
        <v>4095.5</v>
      </c>
      <c r="C879">
        <v>5.0540000000000003</v>
      </c>
    </row>
    <row r="880" spans="1:3" x14ac:dyDescent="0.3">
      <c r="A880" s="1">
        <v>52740</v>
      </c>
      <c r="B880">
        <v>4096.7002000000002</v>
      </c>
      <c r="C880">
        <v>5.0579999999999998</v>
      </c>
    </row>
    <row r="881" spans="1:3" x14ac:dyDescent="0.3">
      <c r="A881" s="1">
        <v>52800</v>
      </c>
      <c r="B881">
        <v>4096.7002000000002</v>
      </c>
      <c r="C881">
        <v>5.0629999999999997</v>
      </c>
    </row>
    <row r="882" spans="1:3" x14ac:dyDescent="0.3">
      <c r="A882" s="1">
        <v>52860</v>
      </c>
      <c r="B882">
        <v>4097.8999000000003</v>
      </c>
      <c r="C882">
        <v>5.0679999999999996</v>
      </c>
    </row>
    <row r="883" spans="1:3" x14ac:dyDescent="0.3">
      <c r="A883" s="1">
        <v>52920</v>
      </c>
      <c r="B883">
        <v>4097.5</v>
      </c>
      <c r="C883">
        <v>5.0730000000000004</v>
      </c>
    </row>
    <row r="884" spans="1:3" x14ac:dyDescent="0.3">
      <c r="A884" s="1">
        <v>52980</v>
      </c>
      <c r="B884">
        <v>4097.1000999999997</v>
      </c>
      <c r="C884">
        <v>5.0780000000000003</v>
      </c>
    </row>
    <row r="885" spans="1:3" x14ac:dyDescent="0.3">
      <c r="A885" s="1">
        <v>53040</v>
      </c>
      <c r="B885">
        <v>4096.7002000000002</v>
      </c>
      <c r="C885">
        <v>5.0830000000000002</v>
      </c>
    </row>
    <row r="886" spans="1:3" x14ac:dyDescent="0.3">
      <c r="A886" s="1">
        <v>53100</v>
      </c>
      <c r="B886">
        <v>4095.8998999999999</v>
      </c>
      <c r="C886">
        <v>5.0880000000000001</v>
      </c>
    </row>
    <row r="887" spans="1:3" x14ac:dyDescent="0.3">
      <c r="A887" s="1">
        <v>53160</v>
      </c>
      <c r="B887">
        <v>4097.1000999999997</v>
      </c>
      <c r="C887">
        <v>5.0919999999999996</v>
      </c>
    </row>
    <row r="888" spans="1:3" x14ac:dyDescent="0.3">
      <c r="A888" s="1">
        <v>53220</v>
      </c>
      <c r="B888">
        <v>4096.7002000000002</v>
      </c>
      <c r="C888">
        <v>5.0979999999999999</v>
      </c>
    </row>
    <row r="889" spans="1:3" x14ac:dyDescent="0.3">
      <c r="A889" s="1">
        <v>53280</v>
      </c>
      <c r="B889">
        <v>4096.7002000000002</v>
      </c>
      <c r="C889">
        <v>5.1029999999999998</v>
      </c>
    </row>
    <row r="890" spans="1:3" x14ac:dyDescent="0.3">
      <c r="A890" s="1">
        <v>53340</v>
      </c>
      <c r="B890">
        <v>4096.7002000000002</v>
      </c>
      <c r="C890">
        <v>5.1079999999999997</v>
      </c>
    </row>
    <row r="891" spans="1:3" x14ac:dyDescent="0.3">
      <c r="A891" s="1">
        <v>53400</v>
      </c>
      <c r="B891">
        <v>4096.7002000000002</v>
      </c>
      <c r="C891">
        <v>5.1130000000000004</v>
      </c>
    </row>
    <row r="892" spans="1:3" x14ac:dyDescent="0.3">
      <c r="A892" s="1">
        <v>53460</v>
      </c>
      <c r="B892">
        <v>4096.2997999999998</v>
      </c>
      <c r="C892">
        <v>5.1180000000000003</v>
      </c>
    </row>
    <row r="893" spans="1:3" x14ac:dyDescent="0.3">
      <c r="A893" s="1">
        <v>53520</v>
      </c>
      <c r="B893">
        <v>4096.7002000000002</v>
      </c>
      <c r="C893">
        <v>5.1219999999999999</v>
      </c>
    </row>
    <row r="894" spans="1:3" x14ac:dyDescent="0.3">
      <c r="A894" s="1">
        <v>53580</v>
      </c>
      <c r="B894">
        <v>4095.8998999999999</v>
      </c>
      <c r="C894">
        <v>5.1260000000000003</v>
      </c>
    </row>
    <row r="895" spans="1:3" x14ac:dyDescent="0.3">
      <c r="A895" s="1">
        <v>53640</v>
      </c>
      <c r="B895">
        <v>4097.1000999999997</v>
      </c>
      <c r="C895">
        <v>5.1319999999999997</v>
      </c>
    </row>
    <row r="896" spans="1:3" x14ac:dyDescent="0.3">
      <c r="A896" s="1">
        <v>53700</v>
      </c>
      <c r="B896">
        <v>4096.7002000000002</v>
      </c>
      <c r="C896">
        <v>5.1369999999999996</v>
      </c>
    </row>
    <row r="897" spans="1:3" x14ac:dyDescent="0.3">
      <c r="A897" s="1">
        <v>53760</v>
      </c>
      <c r="B897">
        <v>4097.1000999999997</v>
      </c>
      <c r="C897">
        <v>5.1420000000000003</v>
      </c>
    </row>
    <row r="898" spans="1:3" x14ac:dyDescent="0.3">
      <c r="A898" s="1">
        <v>53820</v>
      </c>
      <c r="B898">
        <v>4097.1000999999997</v>
      </c>
      <c r="C898">
        <v>5.1470000000000002</v>
      </c>
    </row>
    <row r="899" spans="1:3" x14ac:dyDescent="0.3">
      <c r="A899" s="1">
        <v>53880</v>
      </c>
      <c r="B899">
        <v>4096.2997999999998</v>
      </c>
      <c r="C899">
        <v>5.1520000000000001</v>
      </c>
    </row>
    <row r="900" spans="1:3" x14ac:dyDescent="0.3">
      <c r="A900" s="1">
        <v>53940</v>
      </c>
      <c r="B900">
        <v>4096.7002000000002</v>
      </c>
      <c r="C900">
        <v>5.157</v>
      </c>
    </row>
    <row r="901" spans="1:3" x14ac:dyDescent="0.3">
      <c r="A901" s="1">
        <v>54000</v>
      </c>
      <c r="B901">
        <v>4096.7002000000002</v>
      </c>
      <c r="C901">
        <v>5.1619999999999999</v>
      </c>
    </row>
    <row r="902" spans="1:3" x14ac:dyDescent="0.3">
      <c r="A902" s="1">
        <v>54060</v>
      </c>
      <c r="B902">
        <v>4097.1000999999997</v>
      </c>
      <c r="C902">
        <v>5.1669999999999998</v>
      </c>
    </row>
    <row r="903" spans="1:3" x14ac:dyDescent="0.3">
      <c r="A903" s="1">
        <v>54120</v>
      </c>
      <c r="B903">
        <v>4095.8998999999999</v>
      </c>
      <c r="C903">
        <v>5.1719999999999997</v>
      </c>
    </row>
    <row r="904" spans="1:3" x14ac:dyDescent="0.3">
      <c r="A904" s="1">
        <v>54180</v>
      </c>
      <c r="B904">
        <v>4095.8998999999999</v>
      </c>
      <c r="C904">
        <v>5.1769999999999996</v>
      </c>
    </row>
    <row r="905" spans="1:3" x14ac:dyDescent="0.3">
      <c r="A905" s="1">
        <v>54240</v>
      </c>
      <c r="B905">
        <v>4096.7002000000002</v>
      </c>
      <c r="C905">
        <v>5.181</v>
      </c>
    </row>
    <row r="906" spans="1:3" x14ac:dyDescent="0.3">
      <c r="A906" s="1">
        <v>54300</v>
      </c>
      <c r="B906">
        <v>4097.5</v>
      </c>
      <c r="C906">
        <v>5.1859999999999999</v>
      </c>
    </row>
    <row r="907" spans="1:3" x14ac:dyDescent="0.3">
      <c r="A907" s="1">
        <v>54360</v>
      </c>
      <c r="B907">
        <v>4097.1000999999997</v>
      </c>
      <c r="C907">
        <v>5.1909999999999998</v>
      </c>
    </row>
    <row r="908" spans="1:3" x14ac:dyDescent="0.3">
      <c r="A908" s="1">
        <v>54420</v>
      </c>
      <c r="B908">
        <v>4097.1000999999997</v>
      </c>
      <c r="C908">
        <v>5.1959999999999997</v>
      </c>
    </row>
    <row r="909" spans="1:3" x14ac:dyDescent="0.3">
      <c r="A909" s="1">
        <v>54480</v>
      </c>
      <c r="B909">
        <v>4097.1000999999997</v>
      </c>
      <c r="C909">
        <v>5.2009999999999996</v>
      </c>
    </row>
    <row r="910" spans="1:3" x14ac:dyDescent="0.3">
      <c r="A910" s="1">
        <v>54540</v>
      </c>
      <c r="B910">
        <v>4089.8998999999999</v>
      </c>
      <c r="C910">
        <v>5.2060000000000004</v>
      </c>
    </row>
    <row r="911" spans="1:3" x14ac:dyDescent="0.3">
      <c r="A911" s="1">
        <v>54600</v>
      </c>
      <c r="B911">
        <v>4097.5</v>
      </c>
      <c r="C911">
        <v>5.2110000000000003</v>
      </c>
    </row>
    <row r="912" spans="1:3" x14ac:dyDescent="0.3">
      <c r="A912" s="1">
        <v>54660</v>
      </c>
      <c r="B912">
        <v>4097.1000999999997</v>
      </c>
      <c r="C912">
        <v>5.2149999999999999</v>
      </c>
    </row>
    <row r="913" spans="1:3" x14ac:dyDescent="0.3">
      <c r="A913" s="1">
        <v>54720</v>
      </c>
      <c r="B913">
        <v>4097.1000999999997</v>
      </c>
      <c r="C913">
        <v>5.2210000000000001</v>
      </c>
    </row>
    <row r="914" spans="1:3" x14ac:dyDescent="0.3">
      <c r="A914" s="1">
        <v>54780</v>
      </c>
      <c r="B914">
        <v>4097.5</v>
      </c>
      <c r="C914">
        <v>5.226</v>
      </c>
    </row>
    <row r="915" spans="1:3" x14ac:dyDescent="0.3">
      <c r="A915" s="1">
        <v>54840</v>
      </c>
      <c r="B915">
        <v>4096.7002000000002</v>
      </c>
      <c r="C915">
        <v>5.23</v>
      </c>
    </row>
    <row r="916" spans="1:3" x14ac:dyDescent="0.3">
      <c r="A916" s="1">
        <v>54900</v>
      </c>
      <c r="B916">
        <v>4096.7002000000002</v>
      </c>
      <c r="C916">
        <v>5.2350000000000003</v>
      </c>
    </row>
    <row r="917" spans="1:3" x14ac:dyDescent="0.3">
      <c r="A917" s="1">
        <v>54960</v>
      </c>
      <c r="B917">
        <v>4096.7002000000002</v>
      </c>
      <c r="C917">
        <v>5.24</v>
      </c>
    </row>
    <row r="918" spans="1:3" x14ac:dyDescent="0.3">
      <c r="A918" s="1">
        <v>55020</v>
      </c>
      <c r="B918">
        <v>4096.7002000000002</v>
      </c>
      <c r="C918">
        <v>5.2450000000000001</v>
      </c>
    </row>
    <row r="919" spans="1:3" x14ac:dyDescent="0.3">
      <c r="A919" s="1">
        <v>55080</v>
      </c>
      <c r="B919">
        <v>4088.7</v>
      </c>
      <c r="C919">
        <v>5.25</v>
      </c>
    </row>
    <row r="920" spans="1:3" x14ac:dyDescent="0.3">
      <c r="A920" s="1">
        <v>55140</v>
      </c>
      <c r="B920">
        <v>4096.2997999999998</v>
      </c>
      <c r="C920">
        <v>5.2549999999999999</v>
      </c>
    </row>
    <row r="921" spans="1:3" x14ac:dyDescent="0.3">
      <c r="A921" s="1">
        <v>55200</v>
      </c>
      <c r="B921">
        <v>4095.8998999999999</v>
      </c>
      <c r="C921">
        <v>5.26</v>
      </c>
    </row>
    <row r="922" spans="1:3" x14ac:dyDescent="0.3">
      <c r="A922" s="1">
        <v>55260</v>
      </c>
      <c r="B922">
        <v>4095.5</v>
      </c>
      <c r="C922">
        <v>5.2649999999999997</v>
      </c>
    </row>
    <row r="923" spans="1:3" x14ac:dyDescent="0.3">
      <c r="A923" s="1">
        <v>55320</v>
      </c>
      <c r="B923">
        <v>4097.1000999999997</v>
      </c>
      <c r="C923">
        <v>5.27</v>
      </c>
    </row>
    <row r="924" spans="1:3" x14ac:dyDescent="0.3">
      <c r="A924" s="1">
        <v>55380</v>
      </c>
      <c r="B924">
        <v>4097.8999000000003</v>
      </c>
      <c r="C924">
        <v>5.2750000000000004</v>
      </c>
    </row>
    <row r="925" spans="1:3" x14ac:dyDescent="0.3">
      <c r="A925" s="1">
        <v>55440</v>
      </c>
      <c r="B925">
        <v>4096.2997999999998</v>
      </c>
      <c r="C925">
        <v>5.28</v>
      </c>
    </row>
    <row r="926" spans="1:3" x14ac:dyDescent="0.3">
      <c r="A926" s="1">
        <v>55500</v>
      </c>
      <c r="B926">
        <v>4097.1000999999997</v>
      </c>
      <c r="C926">
        <v>5.2850000000000001</v>
      </c>
    </row>
    <row r="927" spans="1:3" x14ac:dyDescent="0.3">
      <c r="A927" s="1">
        <v>55560</v>
      </c>
      <c r="B927">
        <v>4096.2997999999998</v>
      </c>
      <c r="C927">
        <v>5.2889999999999997</v>
      </c>
    </row>
    <row r="928" spans="1:3" x14ac:dyDescent="0.3">
      <c r="A928" s="1">
        <v>55620</v>
      </c>
      <c r="B928">
        <v>4097.5</v>
      </c>
      <c r="C928">
        <v>5.2939999999999996</v>
      </c>
    </row>
    <row r="929" spans="1:3" x14ac:dyDescent="0.3">
      <c r="A929" s="1">
        <v>55680</v>
      </c>
      <c r="B929">
        <v>4096.2997999999998</v>
      </c>
      <c r="C929">
        <v>5.2990000000000004</v>
      </c>
    </row>
    <row r="930" spans="1:3" x14ac:dyDescent="0.3">
      <c r="A930" s="1">
        <v>55740</v>
      </c>
      <c r="B930">
        <v>4096.7002000000002</v>
      </c>
      <c r="C930">
        <v>5.3049999999999997</v>
      </c>
    </row>
    <row r="931" spans="1:3" x14ac:dyDescent="0.3">
      <c r="A931" s="1">
        <v>55800</v>
      </c>
      <c r="B931">
        <v>4095.8998999999999</v>
      </c>
      <c r="C931">
        <v>5.3090000000000002</v>
      </c>
    </row>
    <row r="932" spans="1:3" x14ac:dyDescent="0.3">
      <c r="A932" s="1">
        <v>55860</v>
      </c>
      <c r="B932">
        <v>4096.2997999999998</v>
      </c>
      <c r="C932">
        <v>5.3150000000000004</v>
      </c>
    </row>
    <row r="933" spans="1:3" x14ac:dyDescent="0.3">
      <c r="A933" s="1">
        <v>55920</v>
      </c>
      <c r="B933">
        <v>4095.8998999999999</v>
      </c>
      <c r="C933">
        <v>5.319</v>
      </c>
    </row>
    <row r="934" spans="1:3" x14ac:dyDescent="0.3">
      <c r="A934" s="1">
        <v>55980</v>
      </c>
      <c r="B934">
        <v>4096.2997999999998</v>
      </c>
      <c r="C934">
        <v>5.3239999999999998</v>
      </c>
    </row>
    <row r="935" spans="1:3" x14ac:dyDescent="0.3">
      <c r="A935" s="1">
        <v>56040</v>
      </c>
      <c r="B935">
        <v>4096.2997999999998</v>
      </c>
      <c r="C935">
        <v>5.3289999999999997</v>
      </c>
    </row>
    <row r="936" spans="1:3" x14ac:dyDescent="0.3">
      <c r="A936" s="1">
        <v>56100</v>
      </c>
      <c r="B936">
        <v>4096.7002000000002</v>
      </c>
      <c r="C936">
        <v>5.3339999999999996</v>
      </c>
    </row>
    <row r="937" spans="1:3" x14ac:dyDescent="0.3">
      <c r="A937" s="1">
        <v>56160</v>
      </c>
      <c r="B937">
        <v>4096.2997999999998</v>
      </c>
      <c r="C937">
        <v>5.3390000000000004</v>
      </c>
    </row>
    <row r="938" spans="1:3" x14ac:dyDescent="0.3">
      <c r="A938" s="1">
        <v>56220</v>
      </c>
      <c r="B938">
        <v>4097.1000999999997</v>
      </c>
      <c r="C938">
        <v>5.3440000000000003</v>
      </c>
    </row>
    <row r="939" spans="1:3" x14ac:dyDescent="0.3">
      <c r="A939" s="1">
        <v>56280</v>
      </c>
      <c r="B939">
        <v>4096.7002000000002</v>
      </c>
      <c r="C939">
        <v>5.3490000000000002</v>
      </c>
    </row>
    <row r="940" spans="1:3" x14ac:dyDescent="0.3">
      <c r="A940" s="1">
        <v>56340</v>
      </c>
      <c r="B940">
        <v>4096.2997999999998</v>
      </c>
      <c r="C940">
        <v>5.3540000000000001</v>
      </c>
    </row>
    <row r="941" spans="1:3" x14ac:dyDescent="0.3">
      <c r="A941" s="1">
        <v>56400</v>
      </c>
      <c r="B941">
        <v>4096.2997999999998</v>
      </c>
      <c r="C941">
        <v>5.359</v>
      </c>
    </row>
    <row r="942" spans="1:3" x14ac:dyDescent="0.3">
      <c r="A942" s="1">
        <v>56460</v>
      </c>
      <c r="B942">
        <v>4095.8998999999999</v>
      </c>
      <c r="C942">
        <v>5.3639999999999999</v>
      </c>
    </row>
    <row r="943" spans="1:3" x14ac:dyDescent="0.3">
      <c r="A943" s="1">
        <v>56520</v>
      </c>
      <c r="B943">
        <v>4095.1001000000001</v>
      </c>
      <c r="C943">
        <v>5.3689999999999998</v>
      </c>
    </row>
    <row r="944" spans="1:3" x14ac:dyDescent="0.3">
      <c r="A944" s="1">
        <v>56580</v>
      </c>
      <c r="B944">
        <v>4095.5</v>
      </c>
      <c r="C944">
        <v>5.3739999999999997</v>
      </c>
    </row>
    <row r="945" spans="1:3" x14ac:dyDescent="0.3">
      <c r="A945" s="1">
        <v>56640</v>
      </c>
      <c r="B945">
        <v>4095.8998999999999</v>
      </c>
      <c r="C945">
        <v>5.3780000000000001</v>
      </c>
    </row>
    <row r="946" spans="1:3" x14ac:dyDescent="0.3">
      <c r="A946" s="1">
        <v>56700</v>
      </c>
      <c r="B946">
        <v>4094.7</v>
      </c>
      <c r="C946">
        <v>5.383</v>
      </c>
    </row>
    <row r="947" spans="1:3" x14ac:dyDescent="0.3">
      <c r="A947" s="1">
        <v>56760</v>
      </c>
      <c r="B947">
        <v>4098.2997999999998</v>
      </c>
      <c r="C947">
        <v>5.3890000000000002</v>
      </c>
    </row>
    <row r="948" spans="1:3" x14ac:dyDescent="0.3">
      <c r="A948" s="1">
        <v>56820</v>
      </c>
      <c r="B948">
        <v>4095.8998999999999</v>
      </c>
      <c r="C948">
        <v>5.3940000000000001</v>
      </c>
    </row>
    <row r="949" spans="1:3" x14ac:dyDescent="0.3">
      <c r="A949" s="1">
        <v>56880</v>
      </c>
      <c r="B949">
        <v>4095.8998999999999</v>
      </c>
      <c r="C949">
        <v>5.3979999999999997</v>
      </c>
    </row>
    <row r="950" spans="1:3" x14ac:dyDescent="0.3">
      <c r="A950" s="1">
        <v>56940</v>
      </c>
      <c r="B950">
        <v>4096.2997999999998</v>
      </c>
      <c r="C950">
        <v>5.4029999999999996</v>
      </c>
    </row>
    <row r="951" spans="1:3" x14ac:dyDescent="0.3">
      <c r="A951" s="1">
        <v>57000</v>
      </c>
      <c r="B951">
        <v>4096.7002000000002</v>
      </c>
      <c r="C951">
        <v>5.4080000000000004</v>
      </c>
    </row>
    <row r="952" spans="1:3" x14ac:dyDescent="0.3">
      <c r="A952" s="1">
        <v>57060</v>
      </c>
      <c r="B952">
        <v>4096.2997999999998</v>
      </c>
      <c r="C952">
        <v>5.4130000000000003</v>
      </c>
    </row>
    <row r="953" spans="1:3" x14ac:dyDescent="0.3">
      <c r="A953" s="1">
        <v>57120</v>
      </c>
      <c r="B953">
        <v>4097.5</v>
      </c>
      <c r="C953">
        <v>5.4180000000000001</v>
      </c>
    </row>
    <row r="954" spans="1:3" x14ac:dyDescent="0.3">
      <c r="A954" s="1">
        <v>57180</v>
      </c>
      <c r="B954">
        <v>4097.1000999999997</v>
      </c>
      <c r="C954">
        <v>5.423</v>
      </c>
    </row>
    <row r="955" spans="1:3" x14ac:dyDescent="0.3">
      <c r="A955" s="1">
        <v>57240</v>
      </c>
      <c r="B955">
        <v>4095.5</v>
      </c>
      <c r="C955">
        <v>5.4279999999999999</v>
      </c>
    </row>
    <row r="956" spans="1:3" x14ac:dyDescent="0.3">
      <c r="A956" s="1">
        <v>57300</v>
      </c>
      <c r="B956">
        <v>4096.2997999999998</v>
      </c>
      <c r="C956">
        <v>5.4329999999999998</v>
      </c>
    </row>
    <row r="957" spans="1:3" x14ac:dyDescent="0.3">
      <c r="A957" s="1">
        <v>57360</v>
      </c>
      <c r="B957">
        <v>4096.7002000000002</v>
      </c>
      <c r="C957">
        <v>5.4379999999999997</v>
      </c>
    </row>
    <row r="958" spans="1:3" x14ac:dyDescent="0.3">
      <c r="A958" s="1">
        <v>57420</v>
      </c>
      <c r="B958">
        <v>4097.1000999999997</v>
      </c>
      <c r="C958">
        <v>5.4429999999999996</v>
      </c>
    </row>
    <row r="959" spans="1:3" x14ac:dyDescent="0.3">
      <c r="A959" s="1">
        <v>57480</v>
      </c>
      <c r="B959">
        <v>4096.7002000000002</v>
      </c>
      <c r="C959">
        <v>5.4489999999999998</v>
      </c>
    </row>
    <row r="960" spans="1:3" x14ac:dyDescent="0.3">
      <c r="A960" s="1">
        <v>57540</v>
      </c>
      <c r="B960">
        <v>4096.2997999999998</v>
      </c>
      <c r="C960">
        <v>5.4530000000000003</v>
      </c>
    </row>
    <row r="961" spans="1:3" x14ac:dyDescent="0.3">
      <c r="A961" s="1">
        <v>57600</v>
      </c>
      <c r="B961">
        <v>4096.2997999999998</v>
      </c>
      <c r="C961">
        <v>5.4580000000000002</v>
      </c>
    </row>
    <row r="962" spans="1:3" x14ac:dyDescent="0.3">
      <c r="A962" s="1">
        <v>57660</v>
      </c>
      <c r="B962">
        <v>4095.5</v>
      </c>
      <c r="C962">
        <v>5.4630000000000001</v>
      </c>
    </row>
    <row r="963" spans="1:3" x14ac:dyDescent="0.3">
      <c r="A963" s="1">
        <v>57720</v>
      </c>
      <c r="B963">
        <v>4096.7002000000002</v>
      </c>
      <c r="C963">
        <v>5.468</v>
      </c>
    </row>
    <row r="964" spans="1:3" x14ac:dyDescent="0.3">
      <c r="A964" s="1">
        <v>57780</v>
      </c>
      <c r="B964">
        <v>4096.7002000000002</v>
      </c>
      <c r="C964">
        <v>5.4729999999999999</v>
      </c>
    </row>
    <row r="965" spans="1:3" x14ac:dyDescent="0.3">
      <c r="A965" s="1">
        <v>57840</v>
      </c>
      <c r="B965">
        <v>4096.7002000000002</v>
      </c>
      <c r="C965">
        <v>5.4779999999999998</v>
      </c>
    </row>
    <row r="966" spans="1:3" x14ac:dyDescent="0.3">
      <c r="A966" s="1">
        <v>57900</v>
      </c>
      <c r="B966">
        <v>4095.8998999999999</v>
      </c>
      <c r="C966">
        <v>5.4829999999999997</v>
      </c>
    </row>
    <row r="967" spans="1:3" x14ac:dyDescent="0.3">
      <c r="A967" s="1">
        <v>57960</v>
      </c>
      <c r="B967">
        <v>4095.8998999999999</v>
      </c>
      <c r="C967">
        <v>5.4829999999999997</v>
      </c>
    </row>
    <row r="968" spans="1:3" x14ac:dyDescent="0.3">
      <c r="A968" s="1">
        <v>58020</v>
      </c>
      <c r="B968">
        <v>4096.2997999999998</v>
      </c>
      <c r="C968">
        <v>5.4930000000000003</v>
      </c>
    </row>
    <row r="969" spans="1:3" x14ac:dyDescent="0.3">
      <c r="A969" s="1">
        <v>58080</v>
      </c>
      <c r="B969">
        <v>4096.2997999999998</v>
      </c>
      <c r="C969">
        <v>5.4980000000000002</v>
      </c>
    </row>
    <row r="970" spans="1:3" x14ac:dyDescent="0.3">
      <c r="A970" s="1">
        <v>58140</v>
      </c>
      <c r="B970">
        <v>4096.7002000000002</v>
      </c>
      <c r="C970">
        <v>5.5030000000000001</v>
      </c>
    </row>
    <row r="971" spans="1:3" x14ac:dyDescent="0.3">
      <c r="A971" s="1">
        <v>58200</v>
      </c>
      <c r="B971">
        <v>4095.8998999999999</v>
      </c>
      <c r="C971">
        <v>5.508</v>
      </c>
    </row>
    <row r="972" spans="1:3" x14ac:dyDescent="0.3">
      <c r="A972" s="1">
        <v>58260</v>
      </c>
      <c r="B972">
        <v>4096.2997999999998</v>
      </c>
      <c r="C972">
        <v>5.5129999999999999</v>
      </c>
    </row>
    <row r="973" spans="1:3" x14ac:dyDescent="0.3">
      <c r="A973" s="1">
        <v>58320</v>
      </c>
      <c r="B973">
        <v>4096.2997999999998</v>
      </c>
      <c r="C973">
        <v>5.5170000000000003</v>
      </c>
    </row>
    <row r="974" spans="1:3" x14ac:dyDescent="0.3">
      <c r="A974" s="1">
        <v>58380</v>
      </c>
      <c r="B974">
        <v>4096.2997999999998</v>
      </c>
      <c r="C974">
        <v>5.5229999999999997</v>
      </c>
    </row>
    <row r="975" spans="1:3" x14ac:dyDescent="0.3">
      <c r="A975" s="1">
        <v>58440</v>
      </c>
      <c r="B975">
        <v>4095.8998999999999</v>
      </c>
      <c r="C975">
        <v>5.5270000000000001</v>
      </c>
    </row>
    <row r="976" spans="1:3" x14ac:dyDescent="0.3">
      <c r="A976" s="1">
        <v>58500</v>
      </c>
      <c r="B976">
        <v>4095.8998999999999</v>
      </c>
      <c r="C976">
        <v>5.5330000000000004</v>
      </c>
    </row>
    <row r="977" spans="1:3" x14ac:dyDescent="0.3">
      <c r="A977" s="1">
        <v>58560</v>
      </c>
      <c r="B977">
        <v>4095.5</v>
      </c>
      <c r="C977">
        <v>5.5380000000000003</v>
      </c>
    </row>
    <row r="978" spans="1:3" x14ac:dyDescent="0.3">
      <c r="A978" s="1">
        <v>58620</v>
      </c>
      <c r="B978">
        <v>4095.8998999999999</v>
      </c>
      <c r="C978">
        <v>5.5419999999999998</v>
      </c>
    </row>
    <row r="979" spans="1:3" x14ac:dyDescent="0.3">
      <c r="A979" s="1">
        <v>58680</v>
      </c>
      <c r="B979">
        <v>4095.8998999999999</v>
      </c>
      <c r="C979">
        <v>5.5469999999999997</v>
      </c>
    </row>
    <row r="980" spans="1:3" x14ac:dyDescent="0.3">
      <c r="A980" s="1">
        <v>58740</v>
      </c>
      <c r="B980">
        <v>4096.2997999999998</v>
      </c>
      <c r="C980">
        <v>5.5529999999999999</v>
      </c>
    </row>
    <row r="981" spans="1:3" x14ac:dyDescent="0.3">
      <c r="A981" s="1">
        <v>58800</v>
      </c>
      <c r="B981">
        <v>4097.5</v>
      </c>
      <c r="C981">
        <v>5.5579999999999998</v>
      </c>
    </row>
    <row r="982" spans="1:3" x14ac:dyDescent="0.3">
      <c r="A982" s="1">
        <v>58860</v>
      </c>
      <c r="B982">
        <v>4095.5</v>
      </c>
      <c r="C982">
        <v>5.5629999999999997</v>
      </c>
    </row>
    <row r="983" spans="1:3" x14ac:dyDescent="0.3">
      <c r="A983" s="1">
        <v>58920</v>
      </c>
      <c r="B983">
        <v>4095.1001000000001</v>
      </c>
      <c r="C983">
        <v>5.5670000000000002</v>
      </c>
    </row>
    <row r="984" spans="1:3" x14ac:dyDescent="0.3">
      <c r="A984" s="1">
        <v>58980</v>
      </c>
      <c r="B984">
        <v>4096.2997999999998</v>
      </c>
      <c r="C984">
        <v>5.5730000000000004</v>
      </c>
    </row>
    <row r="985" spans="1:3" x14ac:dyDescent="0.3">
      <c r="A985" s="1">
        <v>59040</v>
      </c>
      <c r="B985">
        <v>4096.2997999999998</v>
      </c>
      <c r="C985">
        <v>5.5780000000000003</v>
      </c>
    </row>
    <row r="986" spans="1:3" x14ac:dyDescent="0.3">
      <c r="A986" s="1">
        <v>59100</v>
      </c>
      <c r="B986">
        <v>4097.1000999999997</v>
      </c>
      <c r="C986">
        <v>5.5819999999999999</v>
      </c>
    </row>
    <row r="987" spans="1:3" x14ac:dyDescent="0.3">
      <c r="A987" s="1">
        <v>59160</v>
      </c>
      <c r="B987">
        <v>4096.2997999999998</v>
      </c>
      <c r="C987">
        <v>5.5869999999999997</v>
      </c>
    </row>
    <row r="988" spans="1:3" x14ac:dyDescent="0.3">
      <c r="A988" s="1">
        <v>59220</v>
      </c>
      <c r="B988">
        <v>4097.1000999999997</v>
      </c>
      <c r="C988">
        <v>5.5919999999999996</v>
      </c>
    </row>
    <row r="989" spans="1:3" x14ac:dyDescent="0.3">
      <c r="A989" s="1">
        <v>59280</v>
      </c>
      <c r="B989">
        <v>4096.2997999999998</v>
      </c>
      <c r="C989">
        <v>5.5970000000000004</v>
      </c>
    </row>
    <row r="990" spans="1:3" x14ac:dyDescent="0.3">
      <c r="A990" s="1">
        <v>59340</v>
      </c>
      <c r="B990">
        <v>4096.7002000000002</v>
      </c>
      <c r="C990">
        <v>5.6020000000000003</v>
      </c>
    </row>
    <row r="991" spans="1:3" x14ac:dyDescent="0.3">
      <c r="A991" s="1">
        <v>59400</v>
      </c>
      <c r="B991">
        <v>4097.1000999999997</v>
      </c>
      <c r="C991">
        <v>5.6070000000000002</v>
      </c>
    </row>
    <row r="992" spans="1:3" x14ac:dyDescent="0.3">
      <c r="A992" s="1">
        <v>59460</v>
      </c>
      <c r="B992">
        <v>4095.8998999999999</v>
      </c>
      <c r="C992">
        <v>5.6120000000000001</v>
      </c>
    </row>
    <row r="993" spans="1:3" x14ac:dyDescent="0.3">
      <c r="A993" s="1">
        <v>59520</v>
      </c>
      <c r="B993">
        <v>4096.2997999999998</v>
      </c>
      <c r="C993">
        <v>5.6180000000000003</v>
      </c>
    </row>
    <row r="994" spans="1:3" x14ac:dyDescent="0.3">
      <c r="A994" s="1">
        <v>59580</v>
      </c>
      <c r="B994">
        <v>4095.5</v>
      </c>
      <c r="C994">
        <v>5.6219999999999999</v>
      </c>
    </row>
    <row r="995" spans="1:3" x14ac:dyDescent="0.3">
      <c r="A995" s="1">
        <v>59640</v>
      </c>
      <c r="B995">
        <v>4095.8998999999999</v>
      </c>
      <c r="C995">
        <v>5.6269999999999998</v>
      </c>
    </row>
    <row r="996" spans="1:3" x14ac:dyDescent="0.3">
      <c r="A996" s="1">
        <v>59700</v>
      </c>
      <c r="B996">
        <v>4095.8998999999999</v>
      </c>
      <c r="C996">
        <v>5.6310000000000002</v>
      </c>
    </row>
    <row r="997" spans="1:3" x14ac:dyDescent="0.3">
      <c r="A997" s="1">
        <v>59760</v>
      </c>
      <c r="B997">
        <v>4096.2997999999998</v>
      </c>
      <c r="C997">
        <v>5.6369999999999996</v>
      </c>
    </row>
    <row r="998" spans="1:3" x14ac:dyDescent="0.3">
      <c r="A998" s="1">
        <v>59820</v>
      </c>
      <c r="B998">
        <v>4095.5</v>
      </c>
      <c r="C998">
        <v>5.6420000000000003</v>
      </c>
    </row>
    <row r="999" spans="1:3" x14ac:dyDescent="0.3">
      <c r="A999" s="1">
        <v>59880</v>
      </c>
      <c r="B999">
        <v>4095.5</v>
      </c>
      <c r="C999">
        <v>5.6470000000000002</v>
      </c>
    </row>
    <row r="1000" spans="1:3" x14ac:dyDescent="0.3">
      <c r="A1000" s="1">
        <v>59940</v>
      </c>
      <c r="B1000">
        <v>4095.1001000000001</v>
      </c>
      <c r="C1000">
        <v>5.6520000000000001</v>
      </c>
    </row>
    <row r="1001" spans="1:3" x14ac:dyDescent="0.3">
      <c r="A1001" s="1">
        <v>60000</v>
      </c>
      <c r="B1001">
        <v>4096.7002000000002</v>
      </c>
      <c r="C1001">
        <v>5.657</v>
      </c>
    </row>
    <row r="1002" spans="1:3" x14ac:dyDescent="0.3">
      <c r="A1002" s="1">
        <v>60060</v>
      </c>
      <c r="B1002">
        <v>4095.1001000000001</v>
      </c>
      <c r="C1002">
        <v>5.6619999999999999</v>
      </c>
    </row>
    <row r="1003" spans="1:3" x14ac:dyDescent="0.3">
      <c r="A1003" s="1">
        <v>60120</v>
      </c>
      <c r="B1003">
        <v>4095.5</v>
      </c>
      <c r="C1003">
        <v>5.6669999999999998</v>
      </c>
    </row>
    <row r="1004" spans="1:3" x14ac:dyDescent="0.3">
      <c r="A1004" s="1">
        <v>60180</v>
      </c>
      <c r="B1004">
        <v>4096.7002000000002</v>
      </c>
      <c r="C1004">
        <v>5.6710000000000003</v>
      </c>
    </row>
    <row r="1005" spans="1:3" x14ac:dyDescent="0.3">
      <c r="A1005" s="1">
        <v>60240</v>
      </c>
      <c r="B1005">
        <v>4095.8998999999999</v>
      </c>
      <c r="C1005">
        <v>5.6760000000000002</v>
      </c>
    </row>
    <row r="1006" spans="1:3" x14ac:dyDescent="0.3">
      <c r="A1006" s="1">
        <v>60300</v>
      </c>
      <c r="B1006">
        <v>4096.7002000000002</v>
      </c>
      <c r="C1006">
        <v>5.6820000000000004</v>
      </c>
    </row>
    <row r="1007" spans="1:3" x14ac:dyDescent="0.3">
      <c r="A1007" s="1">
        <v>60360</v>
      </c>
      <c r="B1007">
        <v>4094.7</v>
      </c>
      <c r="C1007">
        <v>5.6859999999999999</v>
      </c>
    </row>
    <row r="1008" spans="1:3" x14ac:dyDescent="0.3">
      <c r="A1008" s="1">
        <v>60420</v>
      </c>
      <c r="B1008">
        <v>4095.1001000000001</v>
      </c>
      <c r="C1008">
        <v>5.6920000000000002</v>
      </c>
    </row>
    <row r="1009" spans="1:3" x14ac:dyDescent="0.3">
      <c r="A1009" s="1">
        <v>60480</v>
      </c>
      <c r="B1009">
        <v>4095.1001000000001</v>
      </c>
      <c r="C1009">
        <v>5.6970000000000001</v>
      </c>
    </row>
    <row r="1010" spans="1:3" x14ac:dyDescent="0.3">
      <c r="A1010" s="1">
        <v>60540</v>
      </c>
      <c r="B1010">
        <v>4095.8998999999999</v>
      </c>
      <c r="C1010">
        <v>5.702</v>
      </c>
    </row>
    <row r="1011" spans="1:3" x14ac:dyDescent="0.3">
      <c r="A1011" s="1">
        <v>60600</v>
      </c>
      <c r="B1011">
        <v>4096.2997999999998</v>
      </c>
      <c r="C1011">
        <v>5.7069999999999999</v>
      </c>
    </row>
    <row r="1012" spans="1:3" x14ac:dyDescent="0.3">
      <c r="A1012" s="1">
        <v>60660</v>
      </c>
      <c r="B1012">
        <v>4096.2997999999998</v>
      </c>
      <c r="C1012">
        <v>5.7110000000000003</v>
      </c>
    </row>
    <row r="1013" spans="1:3" x14ac:dyDescent="0.3">
      <c r="A1013" s="1">
        <v>60720</v>
      </c>
      <c r="B1013">
        <v>4095.8998999999999</v>
      </c>
      <c r="C1013">
        <v>5.7169999999999996</v>
      </c>
    </row>
    <row r="1014" spans="1:3" x14ac:dyDescent="0.3">
      <c r="A1014" s="1">
        <v>60780</v>
      </c>
      <c r="B1014">
        <v>4096.2997999999998</v>
      </c>
      <c r="C1014">
        <v>5.7220000000000004</v>
      </c>
    </row>
    <row r="1015" spans="1:3" x14ac:dyDescent="0.3">
      <c r="A1015" s="1">
        <v>60840</v>
      </c>
      <c r="B1015">
        <v>4095.1001000000001</v>
      </c>
      <c r="C1015">
        <v>5.7270000000000003</v>
      </c>
    </row>
    <row r="1016" spans="1:3" x14ac:dyDescent="0.3">
      <c r="A1016" s="1">
        <v>60900</v>
      </c>
      <c r="B1016">
        <v>4094.3</v>
      </c>
      <c r="C1016">
        <v>5.7320000000000002</v>
      </c>
    </row>
    <row r="1017" spans="1:3" x14ac:dyDescent="0.3">
      <c r="A1017" s="1">
        <v>60960</v>
      </c>
      <c r="B1017">
        <v>4097.1000999999997</v>
      </c>
      <c r="C1017">
        <v>5.7370000000000001</v>
      </c>
    </row>
    <row r="1018" spans="1:3" x14ac:dyDescent="0.3">
      <c r="A1018" s="1">
        <v>61020</v>
      </c>
      <c r="B1018">
        <v>4096.2997999999998</v>
      </c>
      <c r="C1018">
        <v>5.742</v>
      </c>
    </row>
    <row r="1019" spans="1:3" x14ac:dyDescent="0.3">
      <c r="A1019" s="1">
        <v>61080</v>
      </c>
      <c r="B1019">
        <v>4094.7</v>
      </c>
      <c r="C1019">
        <v>5.7469999999999999</v>
      </c>
    </row>
    <row r="1020" spans="1:3" x14ac:dyDescent="0.3">
      <c r="A1020" s="1">
        <v>61140</v>
      </c>
      <c r="B1020">
        <v>4095.1001000000001</v>
      </c>
      <c r="C1020">
        <v>5.7519999999999998</v>
      </c>
    </row>
    <row r="1021" spans="1:3" x14ac:dyDescent="0.3">
      <c r="A1021" s="1">
        <v>61200</v>
      </c>
      <c r="B1021">
        <v>4095.8998999999999</v>
      </c>
      <c r="C1021">
        <v>5.7569999999999997</v>
      </c>
    </row>
    <row r="1022" spans="1:3" x14ac:dyDescent="0.3">
      <c r="A1022" s="1">
        <v>61260</v>
      </c>
      <c r="B1022">
        <v>4094.3</v>
      </c>
      <c r="C1022">
        <v>5.7619999999999996</v>
      </c>
    </row>
    <row r="1023" spans="1:3" x14ac:dyDescent="0.3">
      <c r="A1023" s="1">
        <v>61320</v>
      </c>
      <c r="B1023">
        <v>4095.8998999999999</v>
      </c>
      <c r="C1023">
        <v>5.7670000000000003</v>
      </c>
    </row>
    <row r="1024" spans="1:3" x14ac:dyDescent="0.3">
      <c r="A1024" s="1">
        <v>61380</v>
      </c>
      <c r="B1024">
        <v>4095.1001000000001</v>
      </c>
      <c r="C1024">
        <v>5.7720000000000002</v>
      </c>
    </row>
    <row r="1025" spans="1:3" x14ac:dyDescent="0.3">
      <c r="A1025" s="1">
        <v>61440</v>
      </c>
      <c r="B1025">
        <v>4095.5</v>
      </c>
      <c r="C1025">
        <v>5.7759999999999998</v>
      </c>
    </row>
    <row r="1026" spans="1:3" x14ac:dyDescent="0.3">
      <c r="A1026" s="1">
        <v>61500</v>
      </c>
      <c r="B1026">
        <v>4094.7</v>
      </c>
      <c r="C1026">
        <v>5.782</v>
      </c>
    </row>
    <row r="1027" spans="1:3" x14ac:dyDescent="0.3">
      <c r="A1027" s="1">
        <v>61560</v>
      </c>
      <c r="B1027">
        <v>4095.5</v>
      </c>
      <c r="C1027">
        <v>5.7869999999999999</v>
      </c>
    </row>
    <row r="1028" spans="1:3" x14ac:dyDescent="0.3">
      <c r="A1028" s="1">
        <v>61620</v>
      </c>
      <c r="B1028">
        <v>4095.1001000000001</v>
      </c>
      <c r="C1028">
        <v>5.7919999999999998</v>
      </c>
    </row>
    <row r="1029" spans="1:3" x14ac:dyDescent="0.3">
      <c r="A1029" s="1">
        <v>61680</v>
      </c>
      <c r="B1029">
        <v>4095.1001000000001</v>
      </c>
      <c r="C1029">
        <v>5.7969999999999997</v>
      </c>
    </row>
    <row r="1030" spans="1:3" x14ac:dyDescent="0.3">
      <c r="A1030" s="1">
        <v>61740</v>
      </c>
      <c r="B1030">
        <v>4095.1001000000001</v>
      </c>
      <c r="C1030">
        <v>5.8019999999999996</v>
      </c>
    </row>
    <row r="1031" spans="1:3" x14ac:dyDescent="0.3">
      <c r="A1031" s="1">
        <v>61800</v>
      </c>
      <c r="B1031">
        <v>4096.2997999999998</v>
      </c>
      <c r="C1031">
        <v>5.8070000000000004</v>
      </c>
    </row>
    <row r="1032" spans="1:3" x14ac:dyDescent="0.3">
      <c r="A1032" s="1">
        <v>61860</v>
      </c>
      <c r="B1032">
        <v>4095.8998999999999</v>
      </c>
      <c r="C1032">
        <v>5.8120000000000003</v>
      </c>
    </row>
    <row r="1033" spans="1:3" x14ac:dyDescent="0.3">
      <c r="A1033" s="1">
        <v>61920</v>
      </c>
      <c r="B1033">
        <v>4095.1001000000001</v>
      </c>
      <c r="C1033">
        <v>5.8159999999999998</v>
      </c>
    </row>
    <row r="1034" spans="1:3" x14ac:dyDescent="0.3">
      <c r="A1034" s="1">
        <v>61980</v>
      </c>
      <c r="B1034">
        <v>4094.7</v>
      </c>
      <c r="C1034">
        <v>5.8220000000000001</v>
      </c>
    </row>
    <row r="1035" spans="1:3" x14ac:dyDescent="0.3">
      <c r="A1035" s="1">
        <v>62040</v>
      </c>
      <c r="B1035">
        <v>4094.3</v>
      </c>
      <c r="C1035">
        <v>5.827</v>
      </c>
    </row>
    <row r="1036" spans="1:3" x14ac:dyDescent="0.3">
      <c r="A1036" s="1">
        <v>62100</v>
      </c>
      <c r="B1036">
        <v>4095.8998999999999</v>
      </c>
      <c r="C1036">
        <v>5.8319999999999999</v>
      </c>
    </row>
    <row r="1037" spans="1:3" x14ac:dyDescent="0.3">
      <c r="A1037" s="1">
        <v>62160</v>
      </c>
      <c r="B1037">
        <v>4094.7</v>
      </c>
      <c r="C1037">
        <v>5.8369999999999997</v>
      </c>
    </row>
    <row r="1038" spans="1:3" x14ac:dyDescent="0.3">
      <c r="A1038" s="1">
        <v>62220</v>
      </c>
      <c r="B1038">
        <v>4094.7</v>
      </c>
      <c r="C1038">
        <v>5.8419999999999996</v>
      </c>
    </row>
    <row r="1039" spans="1:3" x14ac:dyDescent="0.3">
      <c r="A1039" s="1">
        <v>62280</v>
      </c>
      <c r="B1039">
        <v>4095.1001000000001</v>
      </c>
      <c r="C1039">
        <v>5.8470000000000004</v>
      </c>
    </row>
    <row r="1040" spans="1:3" x14ac:dyDescent="0.3">
      <c r="A1040" s="1">
        <v>62340</v>
      </c>
      <c r="B1040">
        <v>4094.7</v>
      </c>
      <c r="C1040">
        <v>5.8520000000000003</v>
      </c>
    </row>
    <row r="1041" spans="1:3" x14ac:dyDescent="0.3">
      <c r="A1041" s="1">
        <v>62400</v>
      </c>
      <c r="B1041">
        <v>4095.5</v>
      </c>
      <c r="C1041">
        <v>5.8570000000000002</v>
      </c>
    </row>
    <row r="1042" spans="1:3" x14ac:dyDescent="0.3">
      <c r="A1042" s="1">
        <v>62460</v>
      </c>
      <c r="B1042">
        <v>4096.2997999999998</v>
      </c>
      <c r="C1042">
        <v>5.8620000000000001</v>
      </c>
    </row>
    <row r="1043" spans="1:3" x14ac:dyDescent="0.3">
      <c r="A1043" s="1">
        <v>62520</v>
      </c>
      <c r="B1043">
        <v>4095.5</v>
      </c>
      <c r="C1043">
        <v>5.867</v>
      </c>
    </row>
    <row r="1044" spans="1:3" x14ac:dyDescent="0.3">
      <c r="A1044" s="1">
        <v>62580</v>
      </c>
      <c r="B1044">
        <v>4095.5</v>
      </c>
      <c r="C1044">
        <v>5.8719999999999999</v>
      </c>
    </row>
    <row r="1045" spans="1:3" x14ac:dyDescent="0.3">
      <c r="A1045" s="1">
        <v>62640</v>
      </c>
      <c r="B1045">
        <v>4094.7</v>
      </c>
      <c r="C1045">
        <v>5.8769999999999998</v>
      </c>
    </row>
    <row r="1046" spans="1:3" x14ac:dyDescent="0.3">
      <c r="A1046" s="1">
        <v>62700</v>
      </c>
      <c r="B1046">
        <v>4095.8998999999999</v>
      </c>
      <c r="C1046">
        <v>5.8819999999999997</v>
      </c>
    </row>
    <row r="1047" spans="1:3" x14ac:dyDescent="0.3">
      <c r="A1047" s="1">
        <v>62760</v>
      </c>
      <c r="B1047">
        <v>4094.7</v>
      </c>
      <c r="C1047">
        <v>5.8869999999999996</v>
      </c>
    </row>
    <row r="1048" spans="1:3" x14ac:dyDescent="0.3">
      <c r="A1048" s="1">
        <v>62820</v>
      </c>
      <c r="B1048">
        <v>4094.3</v>
      </c>
      <c r="C1048">
        <v>5.8920000000000003</v>
      </c>
    </row>
    <row r="1049" spans="1:3" x14ac:dyDescent="0.3">
      <c r="A1049" s="1">
        <v>62880</v>
      </c>
      <c r="B1049">
        <v>4094.3</v>
      </c>
      <c r="C1049">
        <v>5.8979999999999997</v>
      </c>
    </row>
    <row r="1050" spans="1:3" x14ac:dyDescent="0.3">
      <c r="A1050" s="1">
        <v>62940</v>
      </c>
      <c r="B1050">
        <v>4094.7</v>
      </c>
      <c r="C1050">
        <v>5.9029999999999996</v>
      </c>
    </row>
    <row r="1051" spans="1:3" x14ac:dyDescent="0.3">
      <c r="A1051" s="1">
        <v>63000</v>
      </c>
      <c r="B1051">
        <v>4093.8998999999999</v>
      </c>
      <c r="C1051">
        <v>5.9080000000000004</v>
      </c>
    </row>
    <row r="1052" spans="1:3" x14ac:dyDescent="0.3">
      <c r="A1052" s="1">
        <v>63060</v>
      </c>
      <c r="B1052">
        <v>4095.1001000000001</v>
      </c>
      <c r="C1052">
        <v>5.9119999999999999</v>
      </c>
    </row>
    <row r="1053" spans="1:3" x14ac:dyDescent="0.3">
      <c r="A1053" s="1">
        <v>63120</v>
      </c>
      <c r="B1053">
        <v>4094.3</v>
      </c>
      <c r="C1053">
        <v>5.9169999999999998</v>
      </c>
    </row>
    <row r="1054" spans="1:3" x14ac:dyDescent="0.3">
      <c r="A1054" s="1">
        <v>63180</v>
      </c>
      <c r="B1054">
        <v>4094.3</v>
      </c>
      <c r="C1054">
        <v>5.9219999999999997</v>
      </c>
    </row>
    <row r="1055" spans="1:3" x14ac:dyDescent="0.3">
      <c r="A1055" s="1">
        <v>63240</v>
      </c>
      <c r="B1055">
        <v>4093.5</v>
      </c>
      <c r="C1055">
        <v>5.9269999999999996</v>
      </c>
    </row>
    <row r="1056" spans="1:3" x14ac:dyDescent="0.3">
      <c r="A1056" s="1">
        <v>63300</v>
      </c>
      <c r="B1056">
        <v>4095.5</v>
      </c>
      <c r="C1056">
        <v>5.9329999999999998</v>
      </c>
    </row>
    <row r="1057" spans="1:3" x14ac:dyDescent="0.3">
      <c r="A1057" s="1">
        <v>63360</v>
      </c>
      <c r="B1057">
        <v>4095.5</v>
      </c>
      <c r="C1057">
        <v>5.9379999999999997</v>
      </c>
    </row>
    <row r="1058" spans="1:3" x14ac:dyDescent="0.3">
      <c r="A1058" s="1">
        <v>63420</v>
      </c>
      <c r="B1058">
        <v>4094.7</v>
      </c>
      <c r="C1058">
        <v>5.9429999999999996</v>
      </c>
    </row>
    <row r="1059" spans="1:3" x14ac:dyDescent="0.3">
      <c r="A1059" s="1">
        <v>63480</v>
      </c>
      <c r="B1059">
        <v>4093.5</v>
      </c>
      <c r="C1059">
        <v>5.9480000000000004</v>
      </c>
    </row>
    <row r="1060" spans="1:3" x14ac:dyDescent="0.3">
      <c r="A1060" s="1">
        <v>63540</v>
      </c>
      <c r="B1060">
        <v>4095.1001000000001</v>
      </c>
      <c r="C1060">
        <v>5.952</v>
      </c>
    </row>
    <row r="1061" spans="1:3" x14ac:dyDescent="0.3">
      <c r="A1061" s="1">
        <v>63600</v>
      </c>
      <c r="B1061">
        <v>4094.7</v>
      </c>
      <c r="C1061">
        <v>5.9569999999999999</v>
      </c>
    </row>
    <row r="1062" spans="1:3" x14ac:dyDescent="0.3">
      <c r="A1062" s="1">
        <v>63660</v>
      </c>
      <c r="B1062">
        <v>4095.1001000000001</v>
      </c>
      <c r="C1062">
        <v>5.9630000000000001</v>
      </c>
    </row>
    <row r="1063" spans="1:3" x14ac:dyDescent="0.3">
      <c r="A1063" s="1">
        <v>63720</v>
      </c>
      <c r="B1063">
        <v>4095.8998999999999</v>
      </c>
      <c r="C1063">
        <v>5.968</v>
      </c>
    </row>
    <row r="1064" spans="1:3" x14ac:dyDescent="0.3">
      <c r="A1064" s="1">
        <v>63780</v>
      </c>
      <c r="B1064">
        <v>4095.1001000000001</v>
      </c>
      <c r="C1064">
        <v>5.9729999999999999</v>
      </c>
    </row>
    <row r="1065" spans="1:3" x14ac:dyDescent="0.3">
      <c r="A1065" s="1">
        <v>63840</v>
      </c>
      <c r="B1065">
        <v>4095.8998999999999</v>
      </c>
      <c r="C1065">
        <v>5.9779999999999998</v>
      </c>
    </row>
    <row r="1066" spans="1:3" x14ac:dyDescent="0.3">
      <c r="A1066" s="1">
        <v>63900</v>
      </c>
      <c r="B1066">
        <v>4094.7</v>
      </c>
      <c r="C1066">
        <v>5.9820000000000002</v>
      </c>
    </row>
    <row r="1067" spans="1:3" x14ac:dyDescent="0.3">
      <c r="A1067" s="1">
        <v>63960</v>
      </c>
      <c r="B1067">
        <v>4095.1001000000001</v>
      </c>
      <c r="C1067">
        <v>5.9880000000000004</v>
      </c>
    </row>
    <row r="1068" spans="1:3" x14ac:dyDescent="0.3">
      <c r="A1068" s="1">
        <v>64020</v>
      </c>
      <c r="B1068">
        <v>4094.7</v>
      </c>
      <c r="C1068">
        <v>5.992</v>
      </c>
    </row>
    <row r="1069" spans="1:3" x14ac:dyDescent="0.3">
      <c r="A1069" s="1">
        <v>64080</v>
      </c>
      <c r="B1069">
        <v>4093.8998999999999</v>
      </c>
      <c r="C1069">
        <v>5.9980000000000002</v>
      </c>
    </row>
    <row r="1070" spans="1:3" x14ac:dyDescent="0.3">
      <c r="A1070" s="1">
        <v>64140</v>
      </c>
      <c r="B1070">
        <v>4094.3</v>
      </c>
      <c r="C1070">
        <v>6.0030000000000001</v>
      </c>
    </row>
    <row r="1071" spans="1:3" x14ac:dyDescent="0.3">
      <c r="A1071" s="1">
        <v>64200</v>
      </c>
      <c r="B1071">
        <v>4093.5</v>
      </c>
      <c r="C1071">
        <v>6.008</v>
      </c>
    </row>
    <row r="1072" spans="1:3" x14ac:dyDescent="0.3">
      <c r="A1072" s="1">
        <v>64260</v>
      </c>
      <c r="B1072">
        <v>4092.7</v>
      </c>
      <c r="C1072">
        <v>6.0129999999999999</v>
      </c>
    </row>
    <row r="1073" spans="1:3" x14ac:dyDescent="0.3">
      <c r="A1073" s="1">
        <v>64320</v>
      </c>
      <c r="B1073">
        <v>4094.3</v>
      </c>
      <c r="C1073">
        <v>6.0179999999999998</v>
      </c>
    </row>
    <row r="1074" spans="1:3" x14ac:dyDescent="0.3">
      <c r="A1074" s="1">
        <v>64380</v>
      </c>
      <c r="B1074">
        <v>4093.1001000000001</v>
      </c>
      <c r="C1074">
        <v>6.0229999999999997</v>
      </c>
    </row>
    <row r="1075" spans="1:3" x14ac:dyDescent="0.3">
      <c r="A1075" s="1">
        <v>64440</v>
      </c>
      <c r="B1075">
        <v>4093.8998999999999</v>
      </c>
      <c r="C1075">
        <v>6.0279999999999996</v>
      </c>
    </row>
    <row r="1076" spans="1:3" x14ac:dyDescent="0.3">
      <c r="A1076" s="1">
        <v>64500</v>
      </c>
      <c r="B1076">
        <v>4094.7</v>
      </c>
      <c r="C1076">
        <v>6.0330000000000004</v>
      </c>
    </row>
    <row r="1077" spans="1:3" x14ac:dyDescent="0.3">
      <c r="A1077" s="1">
        <v>64560</v>
      </c>
      <c r="B1077">
        <v>4094.3</v>
      </c>
      <c r="C1077">
        <v>6.0380000000000003</v>
      </c>
    </row>
    <row r="1078" spans="1:3" x14ac:dyDescent="0.3">
      <c r="A1078" s="1">
        <v>64620</v>
      </c>
      <c r="B1078">
        <v>4095.1001000000001</v>
      </c>
      <c r="C1078">
        <v>6.0439999999999996</v>
      </c>
    </row>
    <row r="1079" spans="1:3" x14ac:dyDescent="0.3">
      <c r="A1079" s="1">
        <v>64680</v>
      </c>
      <c r="B1079">
        <v>4094.7</v>
      </c>
      <c r="C1079">
        <v>6.048</v>
      </c>
    </row>
    <row r="1080" spans="1:3" x14ac:dyDescent="0.3">
      <c r="A1080" s="1">
        <v>64740</v>
      </c>
      <c r="B1080">
        <v>4095.5</v>
      </c>
      <c r="C1080">
        <v>6.0529999999999999</v>
      </c>
    </row>
  </sheetData>
  <mergeCells count="15">
    <mergeCell ref="I15:I16"/>
    <mergeCell ref="F19:H20"/>
    <mergeCell ref="I19:I20"/>
    <mergeCell ref="F7:H7"/>
    <mergeCell ref="F8:H8"/>
    <mergeCell ref="F9:H9"/>
    <mergeCell ref="F10:H10"/>
    <mergeCell ref="F11:H11"/>
    <mergeCell ref="F15:H16"/>
    <mergeCell ref="F6:H6"/>
    <mergeCell ref="F1:I1"/>
    <mergeCell ref="F2:H2"/>
    <mergeCell ref="F3:H3"/>
    <mergeCell ref="F4:H4"/>
    <mergeCell ref="F5:H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9"/>
  <sheetViews>
    <sheetView workbookViewId="0">
      <selection activeCell="B967" sqref="B967"/>
    </sheetView>
  </sheetViews>
  <sheetFormatPr defaultRowHeight="14.4" x14ac:dyDescent="0.3"/>
  <cols>
    <col min="1" max="1" width="9.6640625" customWidth="1"/>
    <col min="6" max="8" width="8.6640625" customWidth="1"/>
    <col min="9" max="9" width="21.6640625" customWidth="1"/>
    <col min="10" max="10" width="12.109375" customWidth="1"/>
  </cols>
  <sheetData>
    <row r="1" spans="1:11" ht="21" customHeight="1" thickTop="1" thickBot="1" x14ac:dyDescent="0.35">
      <c r="A1" s="20" t="s">
        <v>13</v>
      </c>
      <c r="F1" s="52" t="s">
        <v>22</v>
      </c>
      <c r="G1" s="53"/>
      <c r="H1" s="53"/>
      <c r="I1" s="54"/>
      <c r="J1" s="21"/>
      <c r="K1" s="21"/>
    </row>
    <row r="2" spans="1:11" ht="15" thickTop="1" x14ac:dyDescent="0.3">
      <c r="A2" s="1">
        <v>60</v>
      </c>
      <c r="B2">
        <v>4091.1001000000001</v>
      </c>
      <c r="C2">
        <v>1</v>
      </c>
      <c r="F2" s="63" t="s">
        <v>38</v>
      </c>
      <c r="G2" s="64"/>
      <c r="H2" s="64"/>
      <c r="I2" s="23">
        <f>SLOPE('P3-N2'!C:C,'P3-N2'!A:A)</f>
        <v>7.8098486404691654E-5</v>
      </c>
      <c r="J2" s="3"/>
      <c r="K2" s="3"/>
    </row>
    <row r="3" spans="1:11" x14ac:dyDescent="0.3">
      <c r="A3" s="1">
        <v>120</v>
      </c>
      <c r="B3">
        <v>4103.8999000000003</v>
      </c>
      <c r="C3">
        <v>1.004</v>
      </c>
      <c r="F3" s="63" t="s">
        <v>39</v>
      </c>
      <c r="G3" s="64"/>
      <c r="H3" s="64"/>
      <c r="I3" s="26">
        <f>'Özellikler-Sonuçlar'!E4</f>
        <v>1.9999999999999999E-6</v>
      </c>
      <c r="J3" s="3"/>
      <c r="K3" s="3"/>
    </row>
    <row r="4" spans="1:11" ht="15" x14ac:dyDescent="0.25">
      <c r="A4" s="1">
        <v>180</v>
      </c>
      <c r="B4">
        <v>4104.7002000000002</v>
      </c>
      <c r="C4">
        <v>1.004</v>
      </c>
      <c r="F4" s="63" t="s">
        <v>14</v>
      </c>
      <c r="G4" s="64"/>
      <c r="H4" s="64"/>
      <c r="I4" s="25">
        <f>AVERAGE(B:B)</f>
        <v>4098.8239319109507</v>
      </c>
      <c r="J4" s="3"/>
      <c r="K4" s="3"/>
    </row>
    <row r="5" spans="1:11" x14ac:dyDescent="0.3">
      <c r="A5" s="1">
        <v>240</v>
      </c>
      <c r="B5">
        <v>4091.8998999999999</v>
      </c>
      <c r="C5">
        <v>1.0129999999999999</v>
      </c>
      <c r="F5" s="63" t="s">
        <v>15</v>
      </c>
      <c r="G5" s="64"/>
      <c r="H5" s="64"/>
      <c r="I5" s="15">
        <f>'Özellikler-Sonuçlar'!B6</f>
        <v>44</v>
      </c>
      <c r="J5" s="3"/>
      <c r="K5" s="3"/>
    </row>
    <row r="6" spans="1:11" x14ac:dyDescent="0.3">
      <c r="A6" s="1">
        <v>300</v>
      </c>
      <c r="B6">
        <v>4105.1000999999997</v>
      </c>
      <c r="C6">
        <v>1.0169999999999999</v>
      </c>
      <c r="F6" s="63" t="s">
        <v>16</v>
      </c>
      <c r="G6" s="64"/>
      <c r="H6" s="64"/>
      <c r="I6" s="22">
        <f>'Özellikler-Sonuçlar'!B7</f>
        <v>76</v>
      </c>
      <c r="J6" s="3"/>
      <c r="K6" s="3"/>
    </row>
    <row r="7" spans="1:11" x14ac:dyDescent="0.3">
      <c r="A7" s="1">
        <v>360</v>
      </c>
      <c r="B7">
        <v>4092.3</v>
      </c>
      <c r="C7">
        <v>1.022</v>
      </c>
      <c r="F7" s="63" t="s">
        <v>17</v>
      </c>
      <c r="G7" s="64"/>
      <c r="H7" s="64"/>
      <c r="I7" s="15">
        <f>I5*10^-2</f>
        <v>0.44</v>
      </c>
      <c r="J7" s="3"/>
      <c r="K7" s="3"/>
    </row>
    <row r="8" spans="1:11" x14ac:dyDescent="0.3">
      <c r="A8" s="1">
        <v>420</v>
      </c>
      <c r="B8">
        <v>4105.8999000000003</v>
      </c>
      <c r="C8">
        <v>1.0269999999999999</v>
      </c>
      <c r="F8" s="63" t="s">
        <v>18</v>
      </c>
      <c r="G8" s="64"/>
      <c r="H8" s="64"/>
      <c r="I8" s="15">
        <f>I6*10^-4</f>
        <v>7.6E-3</v>
      </c>
      <c r="J8" s="3"/>
      <c r="K8" s="3"/>
    </row>
    <row r="9" spans="1:11" x14ac:dyDescent="0.3">
      <c r="A9" s="1">
        <v>480</v>
      </c>
      <c r="B9">
        <v>4105.1000999999997</v>
      </c>
      <c r="C9">
        <v>1.0309999999999999</v>
      </c>
      <c r="F9" s="63" t="s">
        <v>19</v>
      </c>
      <c r="G9" s="64"/>
      <c r="H9" s="64"/>
      <c r="I9" s="15">
        <f>'Özellikler-Sonuçlar'!E3</f>
        <v>30.1</v>
      </c>
      <c r="J9" s="3"/>
      <c r="K9" s="3"/>
    </row>
    <row r="10" spans="1:11" x14ac:dyDescent="0.3">
      <c r="A10" s="1">
        <v>540</v>
      </c>
      <c r="B10">
        <v>4105.5</v>
      </c>
      <c r="C10">
        <v>1.0349999999999999</v>
      </c>
      <c r="F10" s="63" t="s">
        <v>20</v>
      </c>
      <c r="G10" s="64"/>
      <c r="H10" s="64"/>
      <c r="I10" s="15">
        <f>'Özellikler-Sonuçlar'!E5+273.15</f>
        <v>308.14999999999998</v>
      </c>
      <c r="J10" s="3"/>
      <c r="K10" s="3"/>
    </row>
    <row r="11" spans="1:11" ht="15.75" thickBot="1" x14ac:dyDescent="0.3">
      <c r="A11" s="1">
        <v>600</v>
      </c>
      <c r="B11">
        <v>4105.1000999999997</v>
      </c>
      <c r="C11">
        <v>1.0389999999999999</v>
      </c>
      <c r="F11" s="61" t="s">
        <v>21</v>
      </c>
      <c r="G11" s="62"/>
      <c r="H11" s="62"/>
      <c r="I11" s="17">
        <f>0.082*76*1000/22414</f>
        <v>0.27804051039528865</v>
      </c>
      <c r="J11" s="3"/>
      <c r="K11" s="3"/>
    </row>
    <row r="12" spans="1:11" ht="15.75" thickTop="1" x14ac:dyDescent="0.25">
      <c r="A12" s="1">
        <v>660</v>
      </c>
      <c r="B12">
        <v>4105.8999000000003</v>
      </c>
      <c r="C12">
        <v>1.044</v>
      </c>
    </row>
    <row r="13" spans="1:11" ht="15" x14ac:dyDescent="0.25">
      <c r="A13" s="1">
        <v>720</v>
      </c>
      <c r="B13">
        <v>4092.7</v>
      </c>
      <c r="C13">
        <v>1.048</v>
      </c>
    </row>
    <row r="14" spans="1:11" ht="15.75" thickBot="1" x14ac:dyDescent="0.3">
      <c r="A14" s="1">
        <v>780</v>
      </c>
      <c r="B14">
        <v>4091.8998999999999</v>
      </c>
      <c r="C14">
        <v>1.0529999999999999</v>
      </c>
    </row>
    <row r="15" spans="1:11" ht="15" thickTop="1" x14ac:dyDescent="0.3">
      <c r="A15" s="1">
        <v>840</v>
      </c>
      <c r="B15">
        <v>4104.7002000000002</v>
      </c>
      <c r="C15">
        <v>1.0569999999999999</v>
      </c>
      <c r="F15" s="55" t="s">
        <v>33</v>
      </c>
      <c r="G15" s="56"/>
      <c r="H15" s="56"/>
      <c r="I15" s="59">
        <f>10^10*(I2-I3)*I9*I8/(I7*I11*I10*I4)</f>
        <v>1.1266108196134359</v>
      </c>
    </row>
    <row r="16" spans="1:11" ht="15" thickBot="1" x14ac:dyDescent="0.35">
      <c r="A16" s="1">
        <v>900</v>
      </c>
      <c r="B16">
        <v>4092.3</v>
      </c>
      <c r="C16">
        <v>1.0609999999999999</v>
      </c>
      <c r="F16" s="57"/>
      <c r="G16" s="58"/>
      <c r="H16" s="58"/>
      <c r="I16" s="60"/>
    </row>
    <row r="17" spans="1:9" ht="15.75" thickTop="1" x14ac:dyDescent="0.25">
      <c r="A17" s="1">
        <v>960</v>
      </c>
      <c r="B17">
        <v>4105.8999000000003</v>
      </c>
      <c r="C17">
        <v>1.0649999999999999</v>
      </c>
    </row>
    <row r="18" spans="1:9" ht="15.75" thickBot="1" x14ac:dyDescent="0.3">
      <c r="A18" s="1">
        <v>1020</v>
      </c>
      <c r="B18">
        <v>4103.8999000000003</v>
      </c>
      <c r="C18">
        <v>1.07</v>
      </c>
    </row>
    <row r="19" spans="1:9" ht="15" thickTop="1" x14ac:dyDescent="0.3">
      <c r="A19" s="1">
        <v>1080</v>
      </c>
      <c r="B19">
        <v>4105.5</v>
      </c>
      <c r="C19">
        <v>1.075</v>
      </c>
      <c r="F19" s="55" t="s">
        <v>40</v>
      </c>
      <c r="G19" s="56"/>
      <c r="H19" s="56"/>
      <c r="I19" s="59">
        <f>(I15/I8)/10000</f>
        <v>1.4823826573860999E-2</v>
      </c>
    </row>
    <row r="20" spans="1:9" ht="15" thickBot="1" x14ac:dyDescent="0.35">
      <c r="A20" s="1">
        <v>1140</v>
      </c>
      <c r="B20">
        <v>4106.2997999999998</v>
      </c>
      <c r="C20">
        <v>1.079</v>
      </c>
      <c r="F20" s="57"/>
      <c r="G20" s="58"/>
      <c r="H20" s="58"/>
      <c r="I20" s="60"/>
    </row>
    <row r="21" spans="1:9" ht="15.75" thickTop="1" x14ac:dyDescent="0.25">
      <c r="A21" s="1">
        <v>1200</v>
      </c>
      <c r="B21">
        <v>4105.8999000000003</v>
      </c>
      <c r="C21">
        <v>1.083</v>
      </c>
    </row>
    <row r="22" spans="1:9" ht="15" x14ac:dyDescent="0.25">
      <c r="A22" s="1">
        <v>1260</v>
      </c>
      <c r="B22">
        <v>4104.7002000000002</v>
      </c>
      <c r="C22">
        <v>1.087</v>
      </c>
    </row>
    <row r="23" spans="1:9" x14ac:dyDescent="0.3">
      <c r="A23" s="1">
        <v>1320</v>
      </c>
      <c r="B23">
        <v>4104.2997999999998</v>
      </c>
      <c r="C23">
        <v>1.0920000000000001</v>
      </c>
    </row>
    <row r="24" spans="1:9" x14ac:dyDescent="0.3">
      <c r="A24" s="1">
        <v>1380</v>
      </c>
      <c r="B24">
        <v>4103.8999000000003</v>
      </c>
      <c r="C24">
        <v>1.0960000000000001</v>
      </c>
    </row>
    <row r="25" spans="1:9" x14ac:dyDescent="0.3">
      <c r="A25" s="1">
        <v>1440</v>
      </c>
      <c r="B25">
        <v>4104.7002000000002</v>
      </c>
      <c r="C25">
        <v>1.101</v>
      </c>
    </row>
    <row r="26" spans="1:9" x14ac:dyDescent="0.3">
      <c r="A26" s="1">
        <v>1500</v>
      </c>
      <c r="B26">
        <v>4091.5</v>
      </c>
      <c r="C26">
        <v>1.105</v>
      </c>
    </row>
    <row r="27" spans="1:9" x14ac:dyDescent="0.3">
      <c r="A27" s="1">
        <v>1560</v>
      </c>
      <c r="B27">
        <v>4104.2997999999998</v>
      </c>
      <c r="C27">
        <v>1.109</v>
      </c>
    </row>
    <row r="28" spans="1:9" x14ac:dyDescent="0.3">
      <c r="A28" s="1">
        <v>1620</v>
      </c>
      <c r="B28">
        <v>4103.8999000000003</v>
      </c>
      <c r="C28">
        <v>1.113</v>
      </c>
    </row>
    <row r="29" spans="1:9" x14ac:dyDescent="0.3">
      <c r="A29" s="1">
        <v>1680</v>
      </c>
      <c r="B29">
        <v>4105.1000999999997</v>
      </c>
      <c r="C29">
        <v>1.1180000000000001</v>
      </c>
    </row>
    <row r="30" spans="1:9" x14ac:dyDescent="0.3">
      <c r="A30" s="1">
        <v>1740</v>
      </c>
      <c r="B30">
        <v>4105.1000999999997</v>
      </c>
      <c r="C30">
        <v>1.123</v>
      </c>
    </row>
    <row r="31" spans="1:9" x14ac:dyDescent="0.3">
      <c r="A31" s="1">
        <v>1800</v>
      </c>
      <c r="B31">
        <v>4103.5</v>
      </c>
      <c r="C31">
        <v>1.127</v>
      </c>
    </row>
    <row r="32" spans="1:9" x14ac:dyDescent="0.3">
      <c r="A32" s="1">
        <v>1860</v>
      </c>
      <c r="B32">
        <v>4104.7002000000002</v>
      </c>
      <c r="C32">
        <v>1.131</v>
      </c>
    </row>
    <row r="33" spans="1:3" x14ac:dyDescent="0.3">
      <c r="A33" s="1">
        <v>1920</v>
      </c>
      <c r="B33">
        <v>4105.5</v>
      </c>
      <c r="C33">
        <v>1.135</v>
      </c>
    </row>
    <row r="34" spans="1:3" x14ac:dyDescent="0.3">
      <c r="A34" s="1">
        <v>1980</v>
      </c>
      <c r="B34">
        <v>4105.5</v>
      </c>
      <c r="C34">
        <v>1.1399999999999999</v>
      </c>
    </row>
    <row r="35" spans="1:3" x14ac:dyDescent="0.3">
      <c r="A35" s="1">
        <v>2040</v>
      </c>
      <c r="B35">
        <v>4090.7</v>
      </c>
      <c r="C35">
        <v>1.1439999999999999</v>
      </c>
    </row>
    <row r="36" spans="1:3" x14ac:dyDescent="0.3">
      <c r="A36" s="1">
        <v>2100</v>
      </c>
      <c r="B36">
        <v>4104.7002000000002</v>
      </c>
      <c r="C36">
        <v>1.149</v>
      </c>
    </row>
    <row r="37" spans="1:3" x14ac:dyDescent="0.3">
      <c r="A37" s="1">
        <v>2160</v>
      </c>
      <c r="B37">
        <v>4103.8999000000003</v>
      </c>
      <c r="C37">
        <v>1.153</v>
      </c>
    </row>
    <row r="38" spans="1:3" x14ac:dyDescent="0.3">
      <c r="A38" s="1">
        <v>2220</v>
      </c>
      <c r="B38">
        <v>4103.8999000000003</v>
      </c>
      <c r="C38">
        <v>1.157</v>
      </c>
    </row>
    <row r="39" spans="1:3" x14ac:dyDescent="0.3">
      <c r="A39" s="1">
        <v>2280</v>
      </c>
      <c r="B39">
        <v>4104.7002000000002</v>
      </c>
      <c r="C39">
        <v>1.161</v>
      </c>
    </row>
    <row r="40" spans="1:3" x14ac:dyDescent="0.3">
      <c r="A40" s="1">
        <v>2340</v>
      </c>
      <c r="B40">
        <v>4103.5</v>
      </c>
      <c r="C40">
        <v>1.1659999999999999</v>
      </c>
    </row>
    <row r="41" spans="1:3" x14ac:dyDescent="0.3">
      <c r="A41" s="1">
        <v>2400</v>
      </c>
      <c r="B41">
        <v>4103.8999000000003</v>
      </c>
      <c r="C41">
        <v>1.171</v>
      </c>
    </row>
    <row r="42" spans="1:3" x14ac:dyDescent="0.3">
      <c r="A42" s="1">
        <v>2460</v>
      </c>
      <c r="B42">
        <v>4104.2997999999998</v>
      </c>
      <c r="C42">
        <v>1.175</v>
      </c>
    </row>
    <row r="43" spans="1:3" x14ac:dyDescent="0.3">
      <c r="A43" s="1">
        <v>2520</v>
      </c>
      <c r="B43">
        <v>4102.7002000000002</v>
      </c>
      <c r="C43">
        <v>1.179</v>
      </c>
    </row>
    <row r="44" spans="1:3" x14ac:dyDescent="0.3">
      <c r="A44" s="1">
        <v>2580</v>
      </c>
      <c r="B44">
        <v>4103.8999000000003</v>
      </c>
      <c r="C44">
        <v>1.1830000000000001</v>
      </c>
    </row>
    <row r="45" spans="1:3" x14ac:dyDescent="0.3">
      <c r="A45" s="1">
        <v>2640</v>
      </c>
      <c r="B45">
        <v>4104.2997999999998</v>
      </c>
      <c r="C45">
        <v>1.1879999999999999</v>
      </c>
    </row>
    <row r="46" spans="1:3" x14ac:dyDescent="0.3">
      <c r="A46" s="1">
        <v>2700</v>
      </c>
      <c r="B46">
        <v>4105.1000999999997</v>
      </c>
      <c r="C46">
        <v>1.1919999999999999</v>
      </c>
    </row>
    <row r="47" spans="1:3" x14ac:dyDescent="0.3">
      <c r="A47" s="1">
        <v>2760</v>
      </c>
      <c r="B47">
        <v>4103.5</v>
      </c>
      <c r="C47">
        <v>1.1970000000000001</v>
      </c>
    </row>
    <row r="48" spans="1:3" x14ac:dyDescent="0.3">
      <c r="A48" s="1">
        <v>2820</v>
      </c>
      <c r="B48">
        <v>4104.7002000000002</v>
      </c>
      <c r="C48">
        <v>1.2010000000000001</v>
      </c>
    </row>
    <row r="49" spans="1:3" x14ac:dyDescent="0.3">
      <c r="A49" s="1">
        <v>2880</v>
      </c>
      <c r="B49">
        <v>4106.2997999999998</v>
      </c>
      <c r="C49">
        <v>1.2050000000000001</v>
      </c>
    </row>
    <row r="50" spans="1:3" x14ac:dyDescent="0.3">
      <c r="A50" s="1">
        <v>2940</v>
      </c>
      <c r="B50">
        <v>4104.2997999999998</v>
      </c>
      <c r="C50">
        <v>1.21</v>
      </c>
    </row>
    <row r="51" spans="1:3" x14ac:dyDescent="0.3">
      <c r="A51" s="1">
        <v>3000</v>
      </c>
      <c r="B51">
        <v>4104.7002000000002</v>
      </c>
      <c r="C51">
        <v>1.214</v>
      </c>
    </row>
    <row r="52" spans="1:3" x14ac:dyDescent="0.3">
      <c r="A52" s="1">
        <v>3060</v>
      </c>
      <c r="B52">
        <v>4106.2997999999998</v>
      </c>
      <c r="C52">
        <v>1.2190000000000001</v>
      </c>
    </row>
    <row r="53" spans="1:3" x14ac:dyDescent="0.3">
      <c r="A53" s="1">
        <v>3120</v>
      </c>
      <c r="B53">
        <v>4104.2997999999998</v>
      </c>
      <c r="C53">
        <v>1.2230000000000001</v>
      </c>
    </row>
    <row r="54" spans="1:3" x14ac:dyDescent="0.3">
      <c r="A54" s="1">
        <v>3180</v>
      </c>
      <c r="B54">
        <v>4104.7002000000002</v>
      </c>
      <c r="C54">
        <v>1.228</v>
      </c>
    </row>
    <row r="55" spans="1:3" x14ac:dyDescent="0.3">
      <c r="A55" s="1">
        <v>3240</v>
      </c>
      <c r="B55">
        <v>4105.5</v>
      </c>
      <c r="C55">
        <v>1.232</v>
      </c>
    </row>
    <row r="56" spans="1:3" x14ac:dyDescent="0.3">
      <c r="A56" s="1">
        <v>3300</v>
      </c>
      <c r="B56">
        <v>4104.7002000000002</v>
      </c>
      <c r="C56">
        <v>1.236</v>
      </c>
    </row>
    <row r="57" spans="1:3" x14ac:dyDescent="0.3">
      <c r="A57" s="1">
        <v>3360</v>
      </c>
      <c r="B57">
        <v>4105.1000999999997</v>
      </c>
      <c r="C57">
        <v>1.24</v>
      </c>
    </row>
    <row r="58" spans="1:3" x14ac:dyDescent="0.3">
      <c r="A58" s="1">
        <v>3420</v>
      </c>
      <c r="B58">
        <v>4103.5</v>
      </c>
      <c r="C58">
        <v>1.2450000000000001</v>
      </c>
    </row>
    <row r="59" spans="1:3" x14ac:dyDescent="0.3">
      <c r="A59" s="1">
        <v>3480</v>
      </c>
      <c r="B59">
        <v>4104.2997999999998</v>
      </c>
      <c r="C59">
        <v>1.2490000000000001</v>
      </c>
    </row>
    <row r="60" spans="1:3" x14ac:dyDescent="0.3">
      <c r="A60" s="1">
        <v>3540</v>
      </c>
      <c r="B60">
        <v>4104.7002000000002</v>
      </c>
      <c r="C60">
        <v>1.254</v>
      </c>
    </row>
    <row r="61" spans="1:3" x14ac:dyDescent="0.3">
      <c r="A61" s="1">
        <v>3600</v>
      </c>
      <c r="B61">
        <v>4091.1001000000001</v>
      </c>
      <c r="C61">
        <v>1.258</v>
      </c>
    </row>
    <row r="62" spans="1:3" x14ac:dyDescent="0.3">
      <c r="A62" s="1">
        <v>3660</v>
      </c>
      <c r="B62">
        <v>4104.2997999999998</v>
      </c>
      <c r="C62">
        <v>1.262</v>
      </c>
    </row>
    <row r="63" spans="1:3" x14ac:dyDescent="0.3">
      <c r="A63" s="1">
        <v>3720</v>
      </c>
      <c r="B63">
        <v>4104.2997999999998</v>
      </c>
      <c r="C63">
        <v>1.2669999999999999</v>
      </c>
    </row>
    <row r="64" spans="1:3" x14ac:dyDescent="0.3">
      <c r="A64" s="1">
        <v>3780</v>
      </c>
      <c r="B64">
        <v>4105.5</v>
      </c>
      <c r="C64">
        <v>1.2709999999999999</v>
      </c>
    </row>
    <row r="65" spans="1:3" x14ac:dyDescent="0.3">
      <c r="A65" s="1">
        <v>3840</v>
      </c>
      <c r="B65">
        <v>4102.2997999999998</v>
      </c>
      <c r="C65">
        <v>1.276</v>
      </c>
    </row>
    <row r="66" spans="1:3" x14ac:dyDescent="0.3">
      <c r="A66" s="1">
        <v>3900</v>
      </c>
      <c r="B66">
        <v>4104.2997999999998</v>
      </c>
      <c r="C66">
        <v>1.28</v>
      </c>
    </row>
    <row r="67" spans="1:3" x14ac:dyDescent="0.3">
      <c r="A67" s="1">
        <v>3960</v>
      </c>
      <c r="B67">
        <v>4105.1000999999997</v>
      </c>
      <c r="C67">
        <v>1.284</v>
      </c>
    </row>
    <row r="68" spans="1:3" x14ac:dyDescent="0.3">
      <c r="A68" s="1">
        <v>4020</v>
      </c>
      <c r="B68">
        <v>4106.2997999999998</v>
      </c>
      <c r="C68">
        <v>1.2889999999999999</v>
      </c>
    </row>
    <row r="69" spans="1:3" x14ac:dyDescent="0.3">
      <c r="A69" s="1">
        <v>4080</v>
      </c>
      <c r="B69">
        <v>4104.2997999999998</v>
      </c>
      <c r="C69">
        <v>1.2929999999999999</v>
      </c>
    </row>
    <row r="70" spans="1:3" x14ac:dyDescent="0.3">
      <c r="A70" s="1">
        <v>4140</v>
      </c>
      <c r="B70">
        <v>4093.5</v>
      </c>
      <c r="C70">
        <v>1.2969999999999999</v>
      </c>
    </row>
    <row r="71" spans="1:3" x14ac:dyDescent="0.3">
      <c r="A71" s="1">
        <v>4200</v>
      </c>
      <c r="B71">
        <v>4104.7002000000002</v>
      </c>
      <c r="C71">
        <v>1.302</v>
      </c>
    </row>
    <row r="72" spans="1:3" x14ac:dyDescent="0.3">
      <c r="A72" s="1">
        <v>4260</v>
      </c>
      <c r="B72">
        <v>4104.7002000000002</v>
      </c>
      <c r="C72">
        <v>1.3069999999999999</v>
      </c>
    </row>
    <row r="73" spans="1:3" x14ac:dyDescent="0.3">
      <c r="A73" s="1">
        <v>4320</v>
      </c>
      <c r="B73">
        <v>4103.5</v>
      </c>
      <c r="C73">
        <v>1.3109999999999999</v>
      </c>
    </row>
    <row r="74" spans="1:3" x14ac:dyDescent="0.3">
      <c r="A74" s="1">
        <v>4380</v>
      </c>
      <c r="B74">
        <v>4101.8999000000003</v>
      </c>
      <c r="C74">
        <v>1.3149999999999999</v>
      </c>
    </row>
    <row r="75" spans="1:3" x14ac:dyDescent="0.3">
      <c r="A75" s="1">
        <v>4440</v>
      </c>
      <c r="B75">
        <v>4103.5</v>
      </c>
      <c r="C75">
        <v>1.319</v>
      </c>
    </row>
    <row r="76" spans="1:3" x14ac:dyDescent="0.3">
      <c r="A76" s="1">
        <v>4500</v>
      </c>
      <c r="B76">
        <v>4103.8999000000003</v>
      </c>
      <c r="C76">
        <v>1.3240000000000001</v>
      </c>
    </row>
    <row r="77" spans="1:3" x14ac:dyDescent="0.3">
      <c r="A77" s="1">
        <v>4560</v>
      </c>
      <c r="B77">
        <v>4103.5</v>
      </c>
      <c r="C77">
        <v>1.3280000000000001</v>
      </c>
    </row>
    <row r="78" spans="1:3" x14ac:dyDescent="0.3">
      <c r="A78" s="1">
        <v>4620</v>
      </c>
      <c r="B78">
        <v>4103.8999000000003</v>
      </c>
      <c r="C78">
        <v>1.333</v>
      </c>
    </row>
    <row r="79" spans="1:3" x14ac:dyDescent="0.3">
      <c r="A79" s="1">
        <v>4680</v>
      </c>
      <c r="B79">
        <v>4104.2997999999998</v>
      </c>
      <c r="C79">
        <v>1.337</v>
      </c>
    </row>
    <row r="80" spans="1:3" x14ac:dyDescent="0.3">
      <c r="A80" s="1">
        <v>4740</v>
      </c>
      <c r="B80">
        <v>4103.8999000000003</v>
      </c>
      <c r="C80">
        <v>1.341</v>
      </c>
    </row>
    <row r="81" spans="1:3" x14ac:dyDescent="0.3">
      <c r="A81" s="1">
        <v>4800</v>
      </c>
      <c r="B81">
        <v>4104.2997999999998</v>
      </c>
      <c r="C81">
        <v>1.3460000000000001</v>
      </c>
    </row>
    <row r="82" spans="1:3" x14ac:dyDescent="0.3">
      <c r="A82" s="1">
        <v>4860</v>
      </c>
      <c r="B82">
        <v>4104.7002000000002</v>
      </c>
      <c r="C82">
        <v>1.35</v>
      </c>
    </row>
    <row r="83" spans="1:3" x14ac:dyDescent="0.3">
      <c r="A83" s="1">
        <v>4920</v>
      </c>
      <c r="B83">
        <v>4105.5</v>
      </c>
      <c r="C83">
        <v>1.355</v>
      </c>
    </row>
    <row r="84" spans="1:3" x14ac:dyDescent="0.3">
      <c r="A84" s="1">
        <v>4980</v>
      </c>
      <c r="B84">
        <v>4104.2997999999998</v>
      </c>
      <c r="C84">
        <v>1.359</v>
      </c>
    </row>
    <row r="85" spans="1:3" x14ac:dyDescent="0.3">
      <c r="A85" s="1">
        <v>5040</v>
      </c>
      <c r="B85">
        <v>4104.7002000000002</v>
      </c>
      <c r="C85">
        <v>1.3640000000000001</v>
      </c>
    </row>
    <row r="86" spans="1:3" x14ac:dyDescent="0.3">
      <c r="A86" s="1">
        <v>5100</v>
      </c>
      <c r="B86">
        <v>4104.7002000000002</v>
      </c>
      <c r="C86">
        <v>1.3680000000000001</v>
      </c>
    </row>
    <row r="87" spans="1:3" x14ac:dyDescent="0.3">
      <c r="A87" s="1">
        <v>5160</v>
      </c>
      <c r="B87">
        <v>4104.7002000000002</v>
      </c>
      <c r="C87">
        <v>1.3720000000000001</v>
      </c>
    </row>
    <row r="88" spans="1:3" x14ac:dyDescent="0.3">
      <c r="A88" s="1">
        <v>5220</v>
      </c>
      <c r="B88">
        <v>4104.7002000000002</v>
      </c>
      <c r="C88">
        <v>1.3759999999999999</v>
      </c>
    </row>
    <row r="89" spans="1:3" x14ac:dyDescent="0.3">
      <c r="A89" s="1">
        <v>5280</v>
      </c>
      <c r="B89">
        <v>4099.1000999999997</v>
      </c>
      <c r="C89">
        <v>1.381</v>
      </c>
    </row>
    <row r="90" spans="1:3" x14ac:dyDescent="0.3">
      <c r="A90" s="1">
        <v>5340</v>
      </c>
      <c r="B90">
        <v>4104.7002000000002</v>
      </c>
      <c r="C90">
        <v>1.385</v>
      </c>
    </row>
    <row r="91" spans="1:3" x14ac:dyDescent="0.3">
      <c r="A91" s="1">
        <v>5400</v>
      </c>
      <c r="B91">
        <v>4103.8999000000003</v>
      </c>
      <c r="C91">
        <v>1.39</v>
      </c>
    </row>
    <row r="92" spans="1:3" x14ac:dyDescent="0.3">
      <c r="A92" s="1">
        <v>5460</v>
      </c>
      <c r="B92">
        <v>4105.8999000000003</v>
      </c>
      <c r="C92">
        <v>1.3939999999999999</v>
      </c>
    </row>
    <row r="93" spans="1:3" x14ac:dyDescent="0.3">
      <c r="A93" s="1">
        <v>5520</v>
      </c>
      <c r="B93">
        <v>4105.1000999999997</v>
      </c>
      <c r="C93">
        <v>1.3979999999999999</v>
      </c>
    </row>
    <row r="94" spans="1:3" x14ac:dyDescent="0.3">
      <c r="A94" s="1">
        <v>5580</v>
      </c>
      <c r="B94">
        <v>4105.5</v>
      </c>
      <c r="C94">
        <v>1.403</v>
      </c>
    </row>
    <row r="95" spans="1:3" x14ac:dyDescent="0.3">
      <c r="A95" s="1">
        <v>5640</v>
      </c>
      <c r="B95">
        <v>4105.5</v>
      </c>
      <c r="C95">
        <v>1.407</v>
      </c>
    </row>
    <row r="96" spans="1:3" x14ac:dyDescent="0.3">
      <c r="A96" s="1">
        <v>5700</v>
      </c>
      <c r="B96">
        <v>4105.5</v>
      </c>
      <c r="C96">
        <v>1.4119999999999999</v>
      </c>
    </row>
    <row r="97" spans="1:3" x14ac:dyDescent="0.3">
      <c r="A97" s="1">
        <v>5760</v>
      </c>
      <c r="B97">
        <v>4104.7002000000002</v>
      </c>
      <c r="C97">
        <v>1.4159999999999999</v>
      </c>
    </row>
    <row r="98" spans="1:3" x14ac:dyDescent="0.3">
      <c r="A98" s="1">
        <v>5820</v>
      </c>
      <c r="B98">
        <v>4105.1000999999997</v>
      </c>
      <c r="C98">
        <v>1.42</v>
      </c>
    </row>
    <row r="99" spans="1:3" x14ac:dyDescent="0.3">
      <c r="A99" s="1">
        <v>5880</v>
      </c>
      <c r="B99">
        <v>4104.7002000000002</v>
      </c>
      <c r="C99">
        <v>1.425</v>
      </c>
    </row>
    <row r="100" spans="1:3" x14ac:dyDescent="0.3">
      <c r="A100" s="1">
        <v>5940</v>
      </c>
      <c r="B100">
        <v>4104.7002000000002</v>
      </c>
      <c r="C100">
        <v>1.429</v>
      </c>
    </row>
    <row r="101" spans="1:3" x14ac:dyDescent="0.3">
      <c r="A101" s="1">
        <v>6000</v>
      </c>
      <c r="B101">
        <v>4104.2997999999998</v>
      </c>
      <c r="C101">
        <v>1.4339999999999999</v>
      </c>
    </row>
    <row r="102" spans="1:3" x14ac:dyDescent="0.3">
      <c r="A102" s="1">
        <v>6060</v>
      </c>
      <c r="B102">
        <v>4104.2997999999998</v>
      </c>
      <c r="C102">
        <v>1.4379999999999999</v>
      </c>
    </row>
    <row r="103" spans="1:3" x14ac:dyDescent="0.3">
      <c r="A103" s="1">
        <v>6120</v>
      </c>
      <c r="B103">
        <v>4103.8999000000003</v>
      </c>
      <c r="C103">
        <v>1.4430000000000001</v>
      </c>
    </row>
    <row r="104" spans="1:3" x14ac:dyDescent="0.3">
      <c r="A104" s="1">
        <v>6180</v>
      </c>
      <c r="B104">
        <v>4104.7002000000002</v>
      </c>
      <c r="C104">
        <v>1.4470000000000001</v>
      </c>
    </row>
    <row r="105" spans="1:3" x14ac:dyDescent="0.3">
      <c r="A105" s="1">
        <v>6240</v>
      </c>
      <c r="B105">
        <v>4103.5</v>
      </c>
      <c r="C105">
        <v>1.4510000000000001</v>
      </c>
    </row>
    <row r="106" spans="1:3" x14ac:dyDescent="0.3">
      <c r="A106" s="1">
        <v>6300</v>
      </c>
      <c r="B106">
        <v>4103.8999000000003</v>
      </c>
      <c r="C106">
        <v>1.4550000000000001</v>
      </c>
    </row>
    <row r="107" spans="1:3" x14ac:dyDescent="0.3">
      <c r="A107" s="1">
        <v>6360</v>
      </c>
      <c r="B107">
        <v>4104.2997999999998</v>
      </c>
      <c r="C107">
        <v>1.46</v>
      </c>
    </row>
    <row r="108" spans="1:3" x14ac:dyDescent="0.3">
      <c r="A108" s="1">
        <v>6420</v>
      </c>
      <c r="B108">
        <v>4103.8999000000003</v>
      </c>
      <c r="C108">
        <v>1.464</v>
      </c>
    </row>
    <row r="109" spans="1:3" x14ac:dyDescent="0.3">
      <c r="A109" s="1">
        <v>6480</v>
      </c>
      <c r="B109">
        <v>4104.2997999999998</v>
      </c>
      <c r="C109">
        <v>1.4690000000000001</v>
      </c>
    </row>
    <row r="110" spans="1:3" x14ac:dyDescent="0.3">
      <c r="A110" s="1">
        <v>6540</v>
      </c>
      <c r="B110">
        <v>4103.1000999999997</v>
      </c>
      <c r="C110">
        <v>1.4730000000000001</v>
      </c>
    </row>
    <row r="111" spans="1:3" x14ac:dyDescent="0.3">
      <c r="A111" s="1">
        <v>6600</v>
      </c>
      <c r="B111">
        <v>4103.8999000000003</v>
      </c>
      <c r="C111">
        <v>1.478</v>
      </c>
    </row>
    <row r="112" spans="1:3" x14ac:dyDescent="0.3">
      <c r="A112" s="1">
        <v>6660</v>
      </c>
      <c r="B112">
        <v>4104.7002000000002</v>
      </c>
      <c r="C112">
        <v>1.4810000000000001</v>
      </c>
    </row>
    <row r="113" spans="1:3" x14ac:dyDescent="0.3">
      <c r="A113" s="1">
        <v>6720</v>
      </c>
      <c r="B113">
        <v>4094.7</v>
      </c>
      <c r="C113">
        <v>1.486</v>
      </c>
    </row>
    <row r="114" spans="1:3" x14ac:dyDescent="0.3">
      <c r="A114" s="1">
        <v>6780</v>
      </c>
      <c r="B114">
        <v>4104.2997999999998</v>
      </c>
      <c r="C114">
        <v>1.4910000000000001</v>
      </c>
    </row>
    <row r="115" spans="1:3" x14ac:dyDescent="0.3">
      <c r="A115" s="1">
        <v>6840</v>
      </c>
      <c r="B115">
        <v>4094.7</v>
      </c>
      <c r="C115">
        <v>1.4950000000000001</v>
      </c>
    </row>
    <row r="116" spans="1:3" x14ac:dyDescent="0.3">
      <c r="A116" s="1">
        <v>6900</v>
      </c>
      <c r="B116">
        <v>4105.1000999999997</v>
      </c>
      <c r="C116">
        <v>1.5</v>
      </c>
    </row>
    <row r="117" spans="1:3" x14ac:dyDescent="0.3">
      <c r="A117" s="1">
        <v>6960</v>
      </c>
      <c r="B117">
        <v>4104.2997999999998</v>
      </c>
      <c r="C117">
        <v>1.504</v>
      </c>
    </row>
    <row r="118" spans="1:3" x14ac:dyDescent="0.3">
      <c r="A118" s="1">
        <v>7020</v>
      </c>
      <c r="B118">
        <v>4103.1000999999997</v>
      </c>
      <c r="C118">
        <v>1.508</v>
      </c>
    </row>
    <row r="119" spans="1:3" x14ac:dyDescent="0.3">
      <c r="A119" s="1">
        <v>7080</v>
      </c>
      <c r="B119">
        <v>4090.7</v>
      </c>
      <c r="C119">
        <v>1.5129999999999999</v>
      </c>
    </row>
    <row r="120" spans="1:3" x14ac:dyDescent="0.3">
      <c r="A120" s="1">
        <v>7140</v>
      </c>
      <c r="B120">
        <v>4105.1000999999997</v>
      </c>
      <c r="C120">
        <v>1.5169999999999999</v>
      </c>
    </row>
    <row r="121" spans="1:3" x14ac:dyDescent="0.3">
      <c r="A121" s="1">
        <v>7200</v>
      </c>
      <c r="B121">
        <v>4104.2997999999998</v>
      </c>
      <c r="C121">
        <v>1.5209999999999999</v>
      </c>
    </row>
    <row r="122" spans="1:3" x14ac:dyDescent="0.3">
      <c r="A122" s="1">
        <v>7260</v>
      </c>
      <c r="B122">
        <v>4104.2997999999998</v>
      </c>
      <c r="C122">
        <v>1.526</v>
      </c>
    </row>
    <row r="123" spans="1:3" x14ac:dyDescent="0.3">
      <c r="A123" s="1">
        <v>7320</v>
      </c>
      <c r="B123">
        <v>4104.2997999999998</v>
      </c>
      <c r="C123">
        <v>1.53</v>
      </c>
    </row>
    <row r="124" spans="1:3" x14ac:dyDescent="0.3">
      <c r="A124" s="1">
        <v>7380</v>
      </c>
      <c r="B124">
        <v>4104.2997999999998</v>
      </c>
      <c r="C124">
        <v>1.534</v>
      </c>
    </row>
    <row r="125" spans="1:3" x14ac:dyDescent="0.3">
      <c r="A125" s="1">
        <v>7440</v>
      </c>
      <c r="B125">
        <v>4105.1000999999997</v>
      </c>
      <c r="C125">
        <v>1.5389999999999999</v>
      </c>
    </row>
    <row r="126" spans="1:3" x14ac:dyDescent="0.3">
      <c r="A126" s="1">
        <v>7500</v>
      </c>
      <c r="B126">
        <v>4104.7002000000002</v>
      </c>
      <c r="C126">
        <v>1.5429999999999999</v>
      </c>
    </row>
    <row r="127" spans="1:3" x14ac:dyDescent="0.3">
      <c r="A127" s="1">
        <v>7560</v>
      </c>
      <c r="B127">
        <v>4103.8999000000003</v>
      </c>
      <c r="C127">
        <v>1.548</v>
      </c>
    </row>
    <row r="128" spans="1:3" x14ac:dyDescent="0.3">
      <c r="A128" s="1">
        <v>7620</v>
      </c>
      <c r="B128">
        <v>4091.1001000000001</v>
      </c>
      <c r="C128">
        <v>1.552</v>
      </c>
    </row>
    <row r="129" spans="1:3" x14ac:dyDescent="0.3">
      <c r="A129" s="1">
        <v>7680</v>
      </c>
      <c r="B129">
        <v>4103.8999000000003</v>
      </c>
      <c r="C129">
        <v>1.5569999999999999</v>
      </c>
    </row>
    <row r="130" spans="1:3" x14ac:dyDescent="0.3">
      <c r="A130" s="1">
        <v>7740</v>
      </c>
      <c r="B130">
        <v>4104.7002000000002</v>
      </c>
      <c r="C130">
        <v>1.5609999999999999</v>
      </c>
    </row>
    <row r="131" spans="1:3" x14ac:dyDescent="0.3">
      <c r="A131" s="1">
        <v>7800</v>
      </c>
      <c r="B131">
        <v>4095.5</v>
      </c>
      <c r="C131">
        <v>1.5660000000000001</v>
      </c>
    </row>
    <row r="132" spans="1:3" x14ac:dyDescent="0.3">
      <c r="A132" s="1">
        <v>7860</v>
      </c>
      <c r="B132">
        <v>4105.1000999999997</v>
      </c>
      <c r="C132">
        <v>1.57</v>
      </c>
    </row>
    <row r="133" spans="1:3" x14ac:dyDescent="0.3">
      <c r="A133" s="1">
        <v>7920</v>
      </c>
      <c r="B133">
        <v>4104.2997999999998</v>
      </c>
      <c r="C133">
        <v>1.5740000000000001</v>
      </c>
    </row>
    <row r="134" spans="1:3" x14ac:dyDescent="0.3">
      <c r="A134" s="1">
        <v>7980</v>
      </c>
      <c r="B134">
        <v>4103.5</v>
      </c>
      <c r="C134">
        <v>1.579</v>
      </c>
    </row>
    <row r="135" spans="1:3" x14ac:dyDescent="0.3">
      <c r="A135" s="1">
        <v>8040</v>
      </c>
      <c r="B135">
        <v>4102.7002000000002</v>
      </c>
      <c r="C135">
        <v>1.583</v>
      </c>
    </row>
    <row r="136" spans="1:3" x14ac:dyDescent="0.3">
      <c r="A136" s="1">
        <v>8100</v>
      </c>
      <c r="B136">
        <v>4103.8999000000003</v>
      </c>
      <c r="C136">
        <v>1.5880000000000001</v>
      </c>
    </row>
    <row r="137" spans="1:3" x14ac:dyDescent="0.3">
      <c r="A137" s="1">
        <v>8160</v>
      </c>
      <c r="B137">
        <v>4104.7002000000002</v>
      </c>
      <c r="C137">
        <v>1.5920000000000001</v>
      </c>
    </row>
    <row r="138" spans="1:3" x14ac:dyDescent="0.3">
      <c r="A138" s="1">
        <v>8220</v>
      </c>
      <c r="B138">
        <v>4104.7002000000002</v>
      </c>
      <c r="C138">
        <v>1.597</v>
      </c>
    </row>
    <row r="139" spans="1:3" x14ac:dyDescent="0.3">
      <c r="A139" s="1">
        <v>8280</v>
      </c>
      <c r="B139">
        <v>4104.2997999999998</v>
      </c>
      <c r="C139">
        <v>1.601</v>
      </c>
    </row>
    <row r="140" spans="1:3" x14ac:dyDescent="0.3">
      <c r="A140" s="1">
        <v>8340</v>
      </c>
      <c r="B140">
        <v>4105.5</v>
      </c>
      <c r="C140">
        <v>1.6060000000000001</v>
      </c>
    </row>
    <row r="141" spans="1:3" x14ac:dyDescent="0.3">
      <c r="A141" s="1">
        <v>8400</v>
      </c>
      <c r="B141">
        <v>4103.8999000000003</v>
      </c>
      <c r="C141">
        <v>1.61</v>
      </c>
    </row>
    <row r="142" spans="1:3" x14ac:dyDescent="0.3">
      <c r="A142" s="1">
        <v>8460</v>
      </c>
      <c r="B142">
        <v>4103.5</v>
      </c>
      <c r="C142">
        <v>1.6140000000000001</v>
      </c>
    </row>
    <row r="143" spans="1:3" x14ac:dyDescent="0.3">
      <c r="A143" s="1">
        <v>8520</v>
      </c>
      <c r="B143">
        <v>4103.8999000000003</v>
      </c>
      <c r="C143">
        <v>1.619</v>
      </c>
    </row>
    <row r="144" spans="1:3" x14ac:dyDescent="0.3">
      <c r="A144" s="1">
        <v>8580</v>
      </c>
      <c r="B144">
        <v>4104.7002000000002</v>
      </c>
      <c r="C144">
        <v>1.623</v>
      </c>
    </row>
    <row r="145" spans="1:3" x14ac:dyDescent="0.3">
      <c r="A145" s="1">
        <v>8640</v>
      </c>
      <c r="B145">
        <v>4099.1000999999997</v>
      </c>
      <c r="C145">
        <v>1.627</v>
      </c>
    </row>
    <row r="146" spans="1:3" x14ac:dyDescent="0.3">
      <c r="A146" s="1">
        <v>8700</v>
      </c>
      <c r="B146">
        <v>4104.7002000000002</v>
      </c>
      <c r="C146">
        <v>1.631</v>
      </c>
    </row>
    <row r="147" spans="1:3" x14ac:dyDescent="0.3">
      <c r="A147" s="1">
        <v>8760</v>
      </c>
      <c r="B147">
        <v>4103.8999000000003</v>
      </c>
      <c r="C147">
        <v>1.6359999999999999</v>
      </c>
    </row>
    <row r="148" spans="1:3" x14ac:dyDescent="0.3">
      <c r="A148" s="1">
        <v>8820</v>
      </c>
      <c r="B148">
        <v>4102.7002000000002</v>
      </c>
      <c r="C148">
        <v>1.64</v>
      </c>
    </row>
    <row r="149" spans="1:3" x14ac:dyDescent="0.3">
      <c r="A149" s="1">
        <v>8880</v>
      </c>
      <c r="B149">
        <v>4101.8999000000003</v>
      </c>
      <c r="C149">
        <v>1.645</v>
      </c>
    </row>
    <row r="150" spans="1:3" x14ac:dyDescent="0.3">
      <c r="A150" s="1">
        <v>8940</v>
      </c>
      <c r="B150">
        <v>4103.1000999999997</v>
      </c>
      <c r="C150">
        <v>1.649</v>
      </c>
    </row>
    <row r="151" spans="1:3" x14ac:dyDescent="0.3">
      <c r="A151" s="1">
        <v>9000</v>
      </c>
      <c r="B151">
        <v>4103.5</v>
      </c>
      <c r="C151">
        <v>1.6539999999999999</v>
      </c>
    </row>
    <row r="152" spans="1:3" x14ac:dyDescent="0.3">
      <c r="A152" s="1">
        <v>9060</v>
      </c>
      <c r="B152">
        <v>4090.3</v>
      </c>
      <c r="C152">
        <v>1.659</v>
      </c>
    </row>
    <row r="153" spans="1:3" x14ac:dyDescent="0.3">
      <c r="A153" s="1">
        <v>9120</v>
      </c>
      <c r="B153">
        <v>4100.2997999999998</v>
      </c>
      <c r="C153">
        <v>1.663</v>
      </c>
    </row>
    <row r="154" spans="1:3" x14ac:dyDescent="0.3">
      <c r="A154" s="1">
        <v>9180</v>
      </c>
      <c r="B154">
        <v>4104.7002000000002</v>
      </c>
      <c r="C154">
        <v>1.667</v>
      </c>
    </row>
    <row r="155" spans="1:3" x14ac:dyDescent="0.3">
      <c r="A155" s="1">
        <v>9240</v>
      </c>
      <c r="B155">
        <v>4101.5</v>
      </c>
      <c r="C155">
        <v>1.6719999999999999</v>
      </c>
    </row>
    <row r="156" spans="1:3" x14ac:dyDescent="0.3">
      <c r="A156" s="1">
        <v>9300</v>
      </c>
      <c r="B156">
        <v>4105.1000999999997</v>
      </c>
      <c r="C156">
        <v>1.6759999999999999</v>
      </c>
    </row>
    <row r="157" spans="1:3" x14ac:dyDescent="0.3">
      <c r="A157" s="1">
        <v>9360</v>
      </c>
      <c r="B157">
        <v>4105.1000999999997</v>
      </c>
      <c r="C157">
        <v>1.68</v>
      </c>
    </row>
    <row r="158" spans="1:3" x14ac:dyDescent="0.3">
      <c r="A158" s="1">
        <v>9420</v>
      </c>
      <c r="B158">
        <v>4105.1000999999997</v>
      </c>
      <c r="C158">
        <v>1.6850000000000001</v>
      </c>
    </row>
    <row r="159" spans="1:3" x14ac:dyDescent="0.3">
      <c r="A159" s="1">
        <v>9480</v>
      </c>
      <c r="B159">
        <v>4092.7</v>
      </c>
      <c r="C159">
        <v>1.6890000000000001</v>
      </c>
    </row>
    <row r="160" spans="1:3" x14ac:dyDescent="0.3">
      <c r="A160" s="1">
        <v>9540</v>
      </c>
      <c r="B160">
        <v>4105.1000999999997</v>
      </c>
      <c r="C160">
        <v>1.694</v>
      </c>
    </row>
    <row r="161" spans="1:3" x14ac:dyDescent="0.3">
      <c r="A161" s="1">
        <v>9600</v>
      </c>
      <c r="B161">
        <v>4103.8999000000003</v>
      </c>
      <c r="C161">
        <v>1.698</v>
      </c>
    </row>
    <row r="162" spans="1:3" x14ac:dyDescent="0.3">
      <c r="A162" s="1">
        <v>9660</v>
      </c>
      <c r="B162">
        <v>4104.2997999999998</v>
      </c>
      <c r="C162">
        <v>1.7030000000000001</v>
      </c>
    </row>
    <row r="163" spans="1:3" x14ac:dyDescent="0.3">
      <c r="A163" s="1">
        <v>9720</v>
      </c>
      <c r="B163">
        <v>4103.8999000000003</v>
      </c>
      <c r="C163">
        <v>1.7070000000000001</v>
      </c>
    </row>
    <row r="164" spans="1:3" x14ac:dyDescent="0.3">
      <c r="A164" s="1">
        <v>9780</v>
      </c>
      <c r="B164">
        <v>4102.7002000000002</v>
      </c>
      <c r="C164">
        <v>1.7110000000000001</v>
      </c>
    </row>
    <row r="165" spans="1:3" x14ac:dyDescent="0.3">
      <c r="A165" s="1">
        <v>9840</v>
      </c>
      <c r="B165">
        <v>4104.2997999999998</v>
      </c>
      <c r="C165">
        <v>1.716</v>
      </c>
    </row>
    <row r="166" spans="1:3" x14ac:dyDescent="0.3">
      <c r="A166" s="1">
        <v>9900</v>
      </c>
      <c r="B166">
        <v>4104.7002000000002</v>
      </c>
      <c r="C166">
        <v>1.72</v>
      </c>
    </row>
    <row r="167" spans="1:3" x14ac:dyDescent="0.3">
      <c r="A167" s="1">
        <v>9960</v>
      </c>
      <c r="B167">
        <v>4090.7</v>
      </c>
      <c r="C167">
        <v>1.7250000000000001</v>
      </c>
    </row>
    <row r="168" spans="1:3" x14ac:dyDescent="0.3">
      <c r="A168" s="1">
        <v>10020</v>
      </c>
      <c r="B168">
        <v>4103.1000999999997</v>
      </c>
      <c r="C168">
        <v>1.7290000000000001</v>
      </c>
    </row>
    <row r="169" spans="1:3" x14ac:dyDescent="0.3">
      <c r="A169" s="1">
        <v>10080</v>
      </c>
      <c r="B169">
        <v>4103.5</v>
      </c>
      <c r="C169">
        <v>1.734</v>
      </c>
    </row>
    <row r="170" spans="1:3" x14ac:dyDescent="0.3">
      <c r="A170" s="1">
        <v>10140</v>
      </c>
      <c r="B170">
        <v>4103.5</v>
      </c>
      <c r="C170">
        <v>1.738</v>
      </c>
    </row>
    <row r="171" spans="1:3" x14ac:dyDescent="0.3">
      <c r="A171" s="1">
        <v>10200</v>
      </c>
      <c r="B171">
        <v>4103.8999000000003</v>
      </c>
      <c r="C171">
        <v>1.742</v>
      </c>
    </row>
    <row r="172" spans="1:3" x14ac:dyDescent="0.3">
      <c r="A172" s="1">
        <v>10260</v>
      </c>
      <c r="B172">
        <v>4102.7002000000002</v>
      </c>
      <c r="C172">
        <v>1.7470000000000001</v>
      </c>
    </row>
    <row r="173" spans="1:3" x14ac:dyDescent="0.3">
      <c r="A173" s="1">
        <v>10320</v>
      </c>
      <c r="B173">
        <v>4095.1001000000001</v>
      </c>
      <c r="C173">
        <v>1.7509999999999999</v>
      </c>
    </row>
    <row r="174" spans="1:3" x14ac:dyDescent="0.3">
      <c r="A174" s="1">
        <v>10380</v>
      </c>
      <c r="B174">
        <v>4101.1000999999997</v>
      </c>
      <c r="C174">
        <v>1.756</v>
      </c>
    </row>
    <row r="175" spans="1:3" x14ac:dyDescent="0.3">
      <c r="A175" s="1">
        <v>10440</v>
      </c>
      <c r="B175">
        <v>4094.7</v>
      </c>
      <c r="C175">
        <v>1.76</v>
      </c>
    </row>
    <row r="176" spans="1:3" x14ac:dyDescent="0.3">
      <c r="A176" s="1">
        <v>10500</v>
      </c>
      <c r="B176">
        <v>4091.1001000000001</v>
      </c>
      <c r="C176">
        <v>1.764</v>
      </c>
    </row>
    <row r="177" spans="1:3" x14ac:dyDescent="0.3">
      <c r="A177" s="1">
        <v>10560</v>
      </c>
      <c r="B177">
        <v>4096.2997999999998</v>
      </c>
      <c r="C177">
        <v>1.768</v>
      </c>
    </row>
    <row r="178" spans="1:3" x14ac:dyDescent="0.3">
      <c r="A178" s="1">
        <v>10620</v>
      </c>
      <c r="B178">
        <v>4090.3</v>
      </c>
      <c r="C178">
        <v>1.7729999999999999</v>
      </c>
    </row>
    <row r="179" spans="1:3" x14ac:dyDescent="0.3">
      <c r="A179" s="1">
        <v>10680</v>
      </c>
      <c r="B179">
        <v>4101.5</v>
      </c>
      <c r="C179">
        <v>1.7769999999999999</v>
      </c>
    </row>
    <row r="180" spans="1:3" x14ac:dyDescent="0.3">
      <c r="A180" s="1">
        <v>10740</v>
      </c>
      <c r="B180">
        <v>4089.8998999999999</v>
      </c>
      <c r="C180">
        <v>1.782</v>
      </c>
    </row>
    <row r="181" spans="1:3" x14ac:dyDescent="0.3">
      <c r="A181" s="1">
        <v>10800</v>
      </c>
      <c r="B181">
        <v>4090.7</v>
      </c>
      <c r="C181">
        <v>1.786</v>
      </c>
    </row>
    <row r="182" spans="1:3" x14ac:dyDescent="0.3">
      <c r="A182" s="1">
        <v>10860</v>
      </c>
      <c r="B182">
        <v>4089.8998999999999</v>
      </c>
      <c r="C182">
        <v>1.7909999999999999</v>
      </c>
    </row>
    <row r="183" spans="1:3" x14ac:dyDescent="0.3">
      <c r="A183" s="1">
        <v>10920</v>
      </c>
      <c r="B183">
        <v>4092.3</v>
      </c>
      <c r="C183">
        <v>1.796</v>
      </c>
    </row>
    <row r="184" spans="1:3" x14ac:dyDescent="0.3">
      <c r="A184" s="1">
        <v>10980</v>
      </c>
      <c r="B184">
        <v>4091.1001000000001</v>
      </c>
      <c r="C184">
        <v>1.8</v>
      </c>
    </row>
    <row r="185" spans="1:3" x14ac:dyDescent="0.3">
      <c r="A185" s="1">
        <v>11040</v>
      </c>
      <c r="B185">
        <v>4103.1000999999997</v>
      </c>
      <c r="C185">
        <v>1.804</v>
      </c>
    </row>
    <row r="186" spans="1:3" x14ac:dyDescent="0.3">
      <c r="A186" s="1">
        <v>11100</v>
      </c>
      <c r="B186">
        <v>4090.7</v>
      </c>
      <c r="C186">
        <v>1.8080000000000001</v>
      </c>
    </row>
    <row r="187" spans="1:3" x14ac:dyDescent="0.3">
      <c r="A187" s="1">
        <v>11160</v>
      </c>
      <c r="B187">
        <v>4098.7002000000002</v>
      </c>
      <c r="C187">
        <v>1.8129999999999999</v>
      </c>
    </row>
    <row r="188" spans="1:3" x14ac:dyDescent="0.3">
      <c r="A188" s="1">
        <v>11220</v>
      </c>
      <c r="B188">
        <v>4089.1001000000001</v>
      </c>
      <c r="C188">
        <v>1.8169999999999999</v>
      </c>
    </row>
    <row r="189" spans="1:3" x14ac:dyDescent="0.3">
      <c r="A189" s="1">
        <v>11280</v>
      </c>
      <c r="B189">
        <v>4090.3</v>
      </c>
      <c r="C189">
        <v>1.8220000000000001</v>
      </c>
    </row>
    <row r="190" spans="1:3" x14ac:dyDescent="0.3">
      <c r="A190" s="1">
        <v>11340</v>
      </c>
      <c r="B190">
        <v>4090.7</v>
      </c>
      <c r="C190">
        <v>1.8260000000000001</v>
      </c>
    </row>
    <row r="191" spans="1:3" x14ac:dyDescent="0.3">
      <c r="A191" s="1">
        <v>11400</v>
      </c>
      <c r="B191">
        <v>4102.7002000000002</v>
      </c>
      <c r="C191">
        <v>1.831</v>
      </c>
    </row>
    <row r="192" spans="1:3" x14ac:dyDescent="0.3">
      <c r="A192" s="1">
        <v>11460</v>
      </c>
      <c r="B192">
        <v>4102.7002000000002</v>
      </c>
      <c r="C192">
        <v>1.8360000000000001</v>
      </c>
    </row>
    <row r="193" spans="1:3" x14ac:dyDescent="0.3">
      <c r="A193" s="1">
        <v>11520</v>
      </c>
      <c r="B193">
        <v>4091.8998999999999</v>
      </c>
      <c r="C193">
        <v>1.84</v>
      </c>
    </row>
    <row r="194" spans="1:3" x14ac:dyDescent="0.3">
      <c r="A194" s="1">
        <v>11580</v>
      </c>
      <c r="B194">
        <v>4093.1001000000001</v>
      </c>
      <c r="C194">
        <v>1.8440000000000001</v>
      </c>
    </row>
    <row r="195" spans="1:3" x14ac:dyDescent="0.3">
      <c r="A195" s="1">
        <v>11640</v>
      </c>
      <c r="B195">
        <v>4103.8999000000003</v>
      </c>
      <c r="C195">
        <v>1.849</v>
      </c>
    </row>
    <row r="196" spans="1:3" x14ac:dyDescent="0.3">
      <c r="A196" s="1">
        <v>11700</v>
      </c>
      <c r="B196">
        <v>4103.8999000000003</v>
      </c>
      <c r="C196">
        <v>1.853</v>
      </c>
    </row>
    <row r="197" spans="1:3" x14ac:dyDescent="0.3">
      <c r="A197" s="1">
        <v>11760</v>
      </c>
      <c r="B197">
        <v>4093.8998999999999</v>
      </c>
      <c r="C197">
        <v>1.857</v>
      </c>
    </row>
    <row r="198" spans="1:3" x14ac:dyDescent="0.3">
      <c r="A198" s="1">
        <v>11820</v>
      </c>
      <c r="B198">
        <v>4101.8999000000003</v>
      </c>
      <c r="C198">
        <v>1.8620000000000001</v>
      </c>
    </row>
    <row r="199" spans="1:3" x14ac:dyDescent="0.3">
      <c r="A199" s="1">
        <v>11880</v>
      </c>
      <c r="B199">
        <v>4089.8998999999999</v>
      </c>
      <c r="C199">
        <v>1.8660000000000001</v>
      </c>
    </row>
    <row r="200" spans="1:3" x14ac:dyDescent="0.3">
      <c r="A200" s="1">
        <v>11940</v>
      </c>
      <c r="B200">
        <v>4096.2997999999998</v>
      </c>
      <c r="C200">
        <v>1.871</v>
      </c>
    </row>
    <row r="201" spans="1:3" x14ac:dyDescent="0.3">
      <c r="A201" s="1">
        <v>12000</v>
      </c>
      <c r="B201">
        <v>4090.7</v>
      </c>
      <c r="C201">
        <v>1.875</v>
      </c>
    </row>
    <row r="202" spans="1:3" x14ac:dyDescent="0.3">
      <c r="A202" s="1">
        <v>12060</v>
      </c>
      <c r="B202">
        <v>4103.8999000000003</v>
      </c>
      <c r="C202">
        <v>1.88</v>
      </c>
    </row>
    <row r="203" spans="1:3" x14ac:dyDescent="0.3">
      <c r="A203" s="1">
        <v>12120</v>
      </c>
      <c r="B203">
        <v>4103.8999000000003</v>
      </c>
      <c r="C203">
        <v>1.885</v>
      </c>
    </row>
    <row r="204" spans="1:3" x14ac:dyDescent="0.3">
      <c r="A204" s="1">
        <v>12180</v>
      </c>
      <c r="B204">
        <v>4089.5</v>
      </c>
      <c r="C204">
        <v>1.889</v>
      </c>
    </row>
    <row r="205" spans="1:3" x14ac:dyDescent="0.3">
      <c r="A205" s="1">
        <v>12240</v>
      </c>
      <c r="B205">
        <v>4090.7</v>
      </c>
      <c r="C205">
        <v>1.893</v>
      </c>
    </row>
    <row r="206" spans="1:3" x14ac:dyDescent="0.3">
      <c r="A206" s="1">
        <v>12300</v>
      </c>
      <c r="B206">
        <v>4094.7</v>
      </c>
      <c r="C206">
        <v>1.8979999999999999</v>
      </c>
    </row>
    <row r="207" spans="1:3" x14ac:dyDescent="0.3">
      <c r="A207" s="1">
        <v>12360</v>
      </c>
      <c r="B207">
        <v>4088.7</v>
      </c>
      <c r="C207">
        <v>1.9019999999999999</v>
      </c>
    </row>
    <row r="208" spans="1:3" x14ac:dyDescent="0.3">
      <c r="A208" s="1">
        <v>12420</v>
      </c>
      <c r="B208">
        <v>4103.1000999999997</v>
      </c>
      <c r="C208">
        <v>1.9059999999999999</v>
      </c>
    </row>
    <row r="209" spans="1:3" x14ac:dyDescent="0.3">
      <c r="A209" s="1">
        <v>12480</v>
      </c>
      <c r="B209">
        <v>4103.5</v>
      </c>
      <c r="C209">
        <v>1.911</v>
      </c>
    </row>
    <row r="210" spans="1:3" x14ac:dyDescent="0.3">
      <c r="A210" s="1">
        <v>12540</v>
      </c>
      <c r="B210">
        <v>4103.5</v>
      </c>
      <c r="C210">
        <v>1.9159999999999999</v>
      </c>
    </row>
    <row r="211" spans="1:3" x14ac:dyDescent="0.3">
      <c r="A211" s="1">
        <v>12600</v>
      </c>
      <c r="B211">
        <v>4099.1000999999997</v>
      </c>
      <c r="C211">
        <v>1.92</v>
      </c>
    </row>
    <row r="212" spans="1:3" x14ac:dyDescent="0.3">
      <c r="A212" s="1">
        <v>12660</v>
      </c>
      <c r="B212">
        <v>4103.5</v>
      </c>
      <c r="C212">
        <v>1.925</v>
      </c>
    </row>
    <row r="213" spans="1:3" x14ac:dyDescent="0.3">
      <c r="A213" s="1">
        <v>12720</v>
      </c>
      <c r="B213">
        <v>4090.3</v>
      </c>
      <c r="C213">
        <v>1.929</v>
      </c>
    </row>
    <row r="214" spans="1:3" x14ac:dyDescent="0.3">
      <c r="A214" s="1">
        <v>12780</v>
      </c>
      <c r="B214">
        <v>4103.8999000000003</v>
      </c>
      <c r="C214">
        <v>1.9330000000000001</v>
      </c>
    </row>
    <row r="215" spans="1:3" x14ac:dyDescent="0.3">
      <c r="A215" s="1">
        <v>12840</v>
      </c>
      <c r="B215">
        <v>4089.8998999999999</v>
      </c>
      <c r="C215">
        <v>1.9379999999999999</v>
      </c>
    </row>
    <row r="216" spans="1:3" x14ac:dyDescent="0.3">
      <c r="A216" s="1">
        <v>12900</v>
      </c>
      <c r="B216">
        <v>4090.3</v>
      </c>
      <c r="C216">
        <v>1.9419999999999999</v>
      </c>
    </row>
    <row r="217" spans="1:3" x14ac:dyDescent="0.3">
      <c r="A217" s="1">
        <v>12960</v>
      </c>
      <c r="B217">
        <v>4090.7</v>
      </c>
      <c r="C217">
        <v>1.948</v>
      </c>
    </row>
    <row r="218" spans="1:3" x14ac:dyDescent="0.3">
      <c r="A218" s="1">
        <v>13020</v>
      </c>
      <c r="B218">
        <v>4101.8999000000003</v>
      </c>
      <c r="C218">
        <v>1.952</v>
      </c>
    </row>
    <row r="219" spans="1:3" x14ac:dyDescent="0.3">
      <c r="A219" s="1">
        <v>13080</v>
      </c>
      <c r="B219">
        <v>4102.7002000000002</v>
      </c>
      <c r="C219">
        <v>1.9570000000000001</v>
      </c>
    </row>
    <row r="220" spans="1:3" x14ac:dyDescent="0.3">
      <c r="A220" s="1">
        <v>13140</v>
      </c>
      <c r="B220">
        <v>4097.8999000000003</v>
      </c>
      <c r="C220">
        <v>1.962</v>
      </c>
    </row>
    <row r="221" spans="1:3" x14ac:dyDescent="0.3">
      <c r="A221" s="1">
        <v>13200</v>
      </c>
      <c r="B221">
        <v>4103.1000999999997</v>
      </c>
      <c r="C221">
        <v>1.966</v>
      </c>
    </row>
    <row r="222" spans="1:3" x14ac:dyDescent="0.3">
      <c r="A222" s="1">
        <v>13260</v>
      </c>
      <c r="B222">
        <v>4094.3</v>
      </c>
      <c r="C222">
        <v>1.9710000000000001</v>
      </c>
    </row>
    <row r="223" spans="1:3" x14ac:dyDescent="0.3">
      <c r="A223" s="1">
        <v>13320</v>
      </c>
      <c r="B223">
        <v>4097.1000999999997</v>
      </c>
      <c r="C223">
        <v>1.9750000000000001</v>
      </c>
    </row>
    <row r="224" spans="1:3" x14ac:dyDescent="0.3">
      <c r="A224" s="1">
        <v>13380</v>
      </c>
      <c r="B224">
        <v>4091.8998999999999</v>
      </c>
      <c r="C224">
        <v>1.98</v>
      </c>
    </row>
    <row r="225" spans="1:3" x14ac:dyDescent="0.3">
      <c r="A225" s="1">
        <v>13440</v>
      </c>
      <c r="B225">
        <v>4102.7002000000002</v>
      </c>
      <c r="C225">
        <v>1.984</v>
      </c>
    </row>
    <row r="226" spans="1:3" x14ac:dyDescent="0.3">
      <c r="A226" s="1">
        <v>13500</v>
      </c>
      <c r="B226">
        <v>4091.1001000000001</v>
      </c>
      <c r="C226">
        <v>1.9890000000000001</v>
      </c>
    </row>
    <row r="227" spans="1:3" x14ac:dyDescent="0.3">
      <c r="A227" s="1">
        <v>13560</v>
      </c>
      <c r="B227">
        <v>4097.5</v>
      </c>
      <c r="C227">
        <v>1.9930000000000001</v>
      </c>
    </row>
    <row r="228" spans="1:3" x14ac:dyDescent="0.3">
      <c r="A228" s="1">
        <v>13620</v>
      </c>
      <c r="B228">
        <v>4103.5</v>
      </c>
      <c r="C228">
        <v>1.998</v>
      </c>
    </row>
    <row r="229" spans="1:3" x14ac:dyDescent="0.3">
      <c r="A229" s="1">
        <v>13680</v>
      </c>
      <c r="B229">
        <v>4101.8999000000003</v>
      </c>
      <c r="C229">
        <v>2.0019999999999998</v>
      </c>
    </row>
    <row r="230" spans="1:3" x14ac:dyDescent="0.3">
      <c r="A230" s="1">
        <v>13740</v>
      </c>
      <c r="B230">
        <v>4104.2997999999998</v>
      </c>
      <c r="C230">
        <v>2.0070000000000001</v>
      </c>
    </row>
    <row r="231" spans="1:3" x14ac:dyDescent="0.3">
      <c r="A231" s="1">
        <v>13800</v>
      </c>
      <c r="B231">
        <v>4103.8999000000003</v>
      </c>
      <c r="C231">
        <v>2.0110000000000001</v>
      </c>
    </row>
    <row r="232" spans="1:3" x14ac:dyDescent="0.3">
      <c r="A232" s="1">
        <v>13860</v>
      </c>
      <c r="B232">
        <v>4103.8999000000003</v>
      </c>
      <c r="C232">
        <v>2.0110000000000001</v>
      </c>
    </row>
    <row r="233" spans="1:3" x14ac:dyDescent="0.3">
      <c r="A233" s="1">
        <v>13920</v>
      </c>
      <c r="B233">
        <v>4101.8999000000003</v>
      </c>
      <c r="C233">
        <v>2.02</v>
      </c>
    </row>
    <row r="234" spans="1:3" x14ac:dyDescent="0.3">
      <c r="A234" s="1">
        <v>13980</v>
      </c>
      <c r="B234">
        <v>4101.8999000000003</v>
      </c>
      <c r="C234">
        <v>2.0249999999999999</v>
      </c>
    </row>
    <row r="235" spans="1:3" x14ac:dyDescent="0.3">
      <c r="A235" s="1">
        <v>14040</v>
      </c>
      <c r="B235">
        <v>4089.1001000000001</v>
      </c>
      <c r="C235">
        <v>2.0289999999999999</v>
      </c>
    </row>
    <row r="236" spans="1:3" x14ac:dyDescent="0.3">
      <c r="A236" s="1">
        <v>14100</v>
      </c>
      <c r="B236">
        <v>4101.8999000000003</v>
      </c>
      <c r="C236">
        <v>2.0339999999999998</v>
      </c>
    </row>
    <row r="237" spans="1:3" x14ac:dyDescent="0.3">
      <c r="A237" s="1">
        <v>14160</v>
      </c>
      <c r="B237">
        <v>4102.2997999999998</v>
      </c>
      <c r="C237">
        <v>2.0379999999999998</v>
      </c>
    </row>
    <row r="238" spans="1:3" x14ac:dyDescent="0.3">
      <c r="A238" s="1">
        <v>14220</v>
      </c>
      <c r="B238">
        <v>4103.1000999999997</v>
      </c>
      <c r="C238">
        <v>2.0430000000000001</v>
      </c>
    </row>
    <row r="239" spans="1:3" x14ac:dyDescent="0.3">
      <c r="A239" s="1">
        <v>14280</v>
      </c>
      <c r="B239">
        <v>4102.7002000000002</v>
      </c>
      <c r="C239">
        <v>2.048</v>
      </c>
    </row>
    <row r="240" spans="1:3" x14ac:dyDescent="0.3">
      <c r="A240" s="1">
        <v>14340</v>
      </c>
      <c r="B240">
        <v>4101.5</v>
      </c>
      <c r="C240">
        <v>2.052</v>
      </c>
    </row>
    <row r="241" spans="1:3" x14ac:dyDescent="0.3">
      <c r="A241" s="1">
        <v>14400</v>
      </c>
      <c r="B241">
        <v>4103.1000999999997</v>
      </c>
      <c r="C241">
        <v>2.056</v>
      </c>
    </row>
    <row r="242" spans="1:3" x14ac:dyDescent="0.3">
      <c r="A242" s="1">
        <v>14460</v>
      </c>
      <c r="B242">
        <v>4102.2997999999998</v>
      </c>
      <c r="C242">
        <v>2.0609999999999999</v>
      </c>
    </row>
    <row r="243" spans="1:3" x14ac:dyDescent="0.3">
      <c r="A243" s="1">
        <v>14520</v>
      </c>
      <c r="B243">
        <v>4102.7002000000002</v>
      </c>
      <c r="C243">
        <v>2.0649999999999999</v>
      </c>
    </row>
    <row r="244" spans="1:3" x14ac:dyDescent="0.3">
      <c r="A244" s="1">
        <v>14580</v>
      </c>
      <c r="B244">
        <v>4102.7002000000002</v>
      </c>
      <c r="C244">
        <v>2.0699999999999998</v>
      </c>
    </row>
    <row r="245" spans="1:3" x14ac:dyDescent="0.3">
      <c r="A245" s="1">
        <v>14640</v>
      </c>
      <c r="B245">
        <v>4102.7002000000002</v>
      </c>
      <c r="C245">
        <v>2.0739999999999998</v>
      </c>
    </row>
    <row r="246" spans="1:3" x14ac:dyDescent="0.3">
      <c r="A246" s="1">
        <v>14700</v>
      </c>
      <c r="B246">
        <v>4089.5</v>
      </c>
      <c r="C246">
        <v>2.0779999999999998</v>
      </c>
    </row>
    <row r="247" spans="1:3" x14ac:dyDescent="0.3">
      <c r="A247" s="1">
        <v>14760</v>
      </c>
      <c r="B247">
        <v>4102.7002000000002</v>
      </c>
      <c r="C247">
        <v>2.0830000000000002</v>
      </c>
    </row>
    <row r="248" spans="1:3" x14ac:dyDescent="0.3">
      <c r="A248" s="1">
        <v>14820</v>
      </c>
      <c r="B248">
        <v>4102.7002000000002</v>
      </c>
      <c r="C248">
        <v>2.0880000000000001</v>
      </c>
    </row>
    <row r="249" spans="1:3" x14ac:dyDescent="0.3">
      <c r="A249" s="1">
        <v>14880</v>
      </c>
      <c r="B249">
        <v>4102.2997999999998</v>
      </c>
      <c r="C249">
        <v>2.0920000000000001</v>
      </c>
    </row>
    <row r="250" spans="1:3" x14ac:dyDescent="0.3">
      <c r="A250" s="1">
        <v>14940</v>
      </c>
      <c r="B250">
        <v>4103.5</v>
      </c>
      <c r="C250">
        <v>2.0960000000000001</v>
      </c>
    </row>
    <row r="251" spans="1:3" x14ac:dyDescent="0.3">
      <c r="A251" s="1">
        <v>15000</v>
      </c>
      <c r="B251">
        <v>4103.1000999999997</v>
      </c>
      <c r="C251">
        <v>2.101</v>
      </c>
    </row>
    <row r="252" spans="1:3" x14ac:dyDescent="0.3">
      <c r="A252" s="1">
        <v>15060</v>
      </c>
      <c r="B252">
        <v>4101.8999000000003</v>
      </c>
      <c r="C252">
        <v>2.105</v>
      </c>
    </row>
    <row r="253" spans="1:3" x14ac:dyDescent="0.3">
      <c r="A253" s="1">
        <v>15120</v>
      </c>
      <c r="B253">
        <v>4102.7002000000002</v>
      </c>
      <c r="C253">
        <v>2.11</v>
      </c>
    </row>
    <row r="254" spans="1:3" x14ac:dyDescent="0.3">
      <c r="A254" s="1">
        <v>15180</v>
      </c>
      <c r="B254">
        <v>4103.1000999999997</v>
      </c>
      <c r="C254">
        <v>2.1139999999999999</v>
      </c>
    </row>
    <row r="255" spans="1:3" x14ac:dyDescent="0.3">
      <c r="A255" s="1">
        <v>15240</v>
      </c>
      <c r="B255">
        <v>4101.1000999999997</v>
      </c>
      <c r="C255">
        <v>2.1190000000000002</v>
      </c>
    </row>
    <row r="256" spans="1:3" x14ac:dyDescent="0.3">
      <c r="A256" s="1">
        <v>15300</v>
      </c>
      <c r="B256">
        <v>4101.5</v>
      </c>
      <c r="C256">
        <v>2.1240000000000001</v>
      </c>
    </row>
    <row r="257" spans="1:3" x14ac:dyDescent="0.3">
      <c r="A257" s="1">
        <v>15360</v>
      </c>
      <c r="B257">
        <v>4102.2997999999998</v>
      </c>
      <c r="C257">
        <v>2.1280000000000001</v>
      </c>
    </row>
    <row r="258" spans="1:3" x14ac:dyDescent="0.3">
      <c r="A258" s="1">
        <v>15420</v>
      </c>
      <c r="B258">
        <v>4101.5</v>
      </c>
      <c r="C258">
        <v>2.133</v>
      </c>
    </row>
    <row r="259" spans="1:3" x14ac:dyDescent="0.3">
      <c r="A259" s="1">
        <v>15480</v>
      </c>
      <c r="B259">
        <v>4102.2997999999998</v>
      </c>
      <c r="C259">
        <v>2.137</v>
      </c>
    </row>
    <row r="260" spans="1:3" x14ac:dyDescent="0.3">
      <c r="A260" s="1">
        <v>15540</v>
      </c>
      <c r="B260">
        <v>4102.7002000000002</v>
      </c>
      <c r="C260">
        <v>2.1419999999999999</v>
      </c>
    </row>
    <row r="261" spans="1:3" x14ac:dyDescent="0.3">
      <c r="A261" s="1">
        <v>15600</v>
      </c>
      <c r="B261">
        <v>4103.1000999999997</v>
      </c>
      <c r="C261">
        <v>2.1459999999999999</v>
      </c>
    </row>
    <row r="262" spans="1:3" x14ac:dyDescent="0.3">
      <c r="A262" s="1">
        <v>15660</v>
      </c>
      <c r="B262">
        <v>4101.8999000000003</v>
      </c>
      <c r="C262">
        <v>2.1509999999999998</v>
      </c>
    </row>
    <row r="263" spans="1:3" x14ac:dyDescent="0.3">
      <c r="A263" s="1">
        <v>15720</v>
      </c>
      <c r="B263">
        <v>4102.2997999999998</v>
      </c>
      <c r="C263">
        <v>2.1549999999999998</v>
      </c>
    </row>
    <row r="264" spans="1:3" x14ac:dyDescent="0.3">
      <c r="A264" s="1">
        <v>15780</v>
      </c>
      <c r="B264">
        <v>4102.2997999999998</v>
      </c>
      <c r="C264">
        <v>2.16</v>
      </c>
    </row>
    <row r="265" spans="1:3" x14ac:dyDescent="0.3">
      <c r="A265" s="1">
        <v>15840</v>
      </c>
      <c r="B265">
        <v>4101.8999000000003</v>
      </c>
      <c r="C265">
        <v>2.1640000000000001</v>
      </c>
    </row>
    <row r="266" spans="1:3" x14ac:dyDescent="0.3">
      <c r="A266" s="1">
        <v>15900</v>
      </c>
      <c r="B266">
        <v>4101.8999000000003</v>
      </c>
      <c r="C266">
        <v>2.1680000000000001</v>
      </c>
    </row>
    <row r="267" spans="1:3" x14ac:dyDescent="0.3">
      <c r="A267" s="1">
        <v>15960</v>
      </c>
      <c r="B267">
        <v>4102.7002000000002</v>
      </c>
      <c r="C267">
        <v>2.173</v>
      </c>
    </row>
    <row r="268" spans="1:3" x14ac:dyDescent="0.3">
      <c r="A268" s="1">
        <v>16020</v>
      </c>
      <c r="B268">
        <v>4102.2997999999998</v>
      </c>
      <c r="C268">
        <v>2.1779999999999999</v>
      </c>
    </row>
    <row r="269" spans="1:3" x14ac:dyDescent="0.3">
      <c r="A269" s="1">
        <v>16080</v>
      </c>
      <c r="B269">
        <v>4103.1000999999997</v>
      </c>
      <c r="C269">
        <v>2.1819999999999999</v>
      </c>
    </row>
    <row r="270" spans="1:3" x14ac:dyDescent="0.3">
      <c r="A270" s="1">
        <v>16140</v>
      </c>
      <c r="B270">
        <v>4101.8999000000003</v>
      </c>
      <c r="C270">
        <v>2.1859999999999999</v>
      </c>
    </row>
    <row r="271" spans="1:3" x14ac:dyDescent="0.3">
      <c r="A271" s="1">
        <v>16200</v>
      </c>
      <c r="B271">
        <v>4101.5</v>
      </c>
      <c r="C271">
        <v>2.1909999999999998</v>
      </c>
    </row>
    <row r="272" spans="1:3" x14ac:dyDescent="0.3">
      <c r="A272" s="1">
        <v>16260</v>
      </c>
      <c r="B272">
        <v>4101.8999000000003</v>
      </c>
      <c r="C272">
        <v>2.1960000000000002</v>
      </c>
    </row>
    <row r="273" spans="1:3" x14ac:dyDescent="0.3">
      <c r="A273" s="1">
        <v>16320</v>
      </c>
      <c r="B273">
        <v>4101.1000999999997</v>
      </c>
      <c r="C273">
        <v>2.2000000000000002</v>
      </c>
    </row>
    <row r="274" spans="1:3" x14ac:dyDescent="0.3">
      <c r="A274" s="1">
        <v>16380</v>
      </c>
      <c r="B274">
        <v>4102.2997999999998</v>
      </c>
      <c r="C274">
        <v>2.2050000000000001</v>
      </c>
    </row>
    <row r="275" spans="1:3" x14ac:dyDescent="0.3">
      <c r="A275" s="1">
        <v>16440</v>
      </c>
      <c r="B275">
        <v>4101.1000999999997</v>
      </c>
      <c r="C275">
        <v>2.2090000000000001</v>
      </c>
    </row>
    <row r="276" spans="1:3" x14ac:dyDescent="0.3">
      <c r="A276" s="1">
        <v>16500</v>
      </c>
      <c r="B276">
        <v>4101.5</v>
      </c>
      <c r="C276">
        <v>2.214</v>
      </c>
    </row>
    <row r="277" spans="1:3" x14ac:dyDescent="0.3">
      <c r="A277" s="1">
        <v>16560</v>
      </c>
      <c r="B277">
        <v>4100.7002000000002</v>
      </c>
      <c r="C277">
        <v>2.218</v>
      </c>
    </row>
    <row r="278" spans="1:3" x14ac:dyDescent="0.3">
      <c r="A278" s="1">
        <v>16620</v>
      </c>
      <c r="B278">
        <v>4101.8999000000003</v>
      </c>
      <c r="C278">
        <v>2.222</v>
      </c>
    </row>
    <row r="279" spans="1:3" x14ac:dyDescent="0.3">
      <c r="A279" s="1">
        <v>16680</v>
      </c>
      <c r="B279">
        <v>4098.7002000000002</v>
      </c>
      <c r="C279">
        <v>2.2269999999999999</v>
      </c>
    </row>
    <row r="280" spans="1:3" x14ac:dyDescent="0.3">
      <c r="A280" s="1">
        <v>16740</v>
      </c>
      <c r="B280">
        <v>4101.1000999999997</v>
      </c>
      <c r="C280">
        <v>2.2309999999999999</v>
      </c>
    </row>
    <row r="281" spans="1:3" x14ac:dyDescent="0.3">
      <c r="A281" s="1">
        <v>16800</v>
      </c>
      <c r="B281">
        <v>4100.7002000000002</v>
      </c>
      <c r="C281">
        <v>2.2360000000000002</v>
      </c>
    </row>
    <row r="282" spans="1:3" x14ac:dyDescent="0.3">
      <c r="A282" s="1">
        <v>16860</v>
      </c>
      <c r="B282">
        <v>4101.5</v>
      </c>
      <c r="C282">
        <v>2.2410000000000001</v>
      </c>
    </row>
    <row r="283" spans="1:3" x14ac:dyDescent="0.3">
      <c r="A283" s="1">
        <v>16920</v>
      </c>
      <c r="B283">
        <v>4101.5</v>
      </c>
      <c r="C283">
        <v>2.2450000000000001</v>
      </c>
    </row>
    <row r="284" spans="1:3" x14ac:dyDescent="0.3">
      <c r="A284" s="1">
        <v>16980</v>
      </c>
      <c r="B284">
        <v>4088.3</v>
      </c>
      <c r="C284">
        <v>2.25</v>
      </c>
    </row>
    <row r="285" spans="1:3" x14ac:dyDescent="0.3">
      <c r="A285" s="1">
        <v>17040</v>
      </c>
      <c r="B285">
        <v>4100.7002000000002</v>
      </c>
      <c r="C285">
        <v>2.2549999999999999</v>
      </c>
    </row>
    <row r="286" spans="1:3" x14ac:dyDescent="0.3">
      <c r="A286" s="1">
        <v>17100</v>
      </c>
      <c r="B286">
        <v>4101.5</v>
      </c>
      <c r="C286">
        <v>2.2599999999999998</v>
      </c>
    </row>
    <row r="287" spans="1:3" x14ac:dyDescent="0.3">
      <c r="A287" s="1">
        <v>17160</v>
      </c>
      <c r="B287">
        <v>4098.7002000000002</v>
      </c>
      <c r="C287">
        <v>2.2639999999999998</v>
      </c>
    </row>
    <row r="288" spans="1:3" x14ac:dyDescent="0.3">
      <c r="A288" s="1">
        <v>17220</v>
      </c>
      <c r="B288">
        <v>4093.8998999999999</v>
      </c>
      <c r="C288">
        <v>2.2679999999999998</v>
      </c>
    </row>
    <row r="289" spans="1:3" x14ac:dyDescent="0.3">
      <c r="A289" s="1">
        <v>17280</v>
      </c>
      <c r="B289">
        <v>4088.3</v>
      </c>
      <c r="C289">
        <v>2.2719999999999998</v>
      </c>
    </row>
    <row r="290" spans="1:3" x14ac:dyDescent="0.3">
      <c r="A290" s="1">
        <v>17340</v>
      </c>
      <c r="B290">
        <v>4087.8998999999999</v>
      </c>
      <c r="C290">
        <v>2.2770000000000001</v>
      </c>
    </row>
    <row r="291" spans="1:3" x14ac:dyDescent="0.3">
      <c r="A291" s="1">
        <v>17400</v>
      </c>
      <c r="B291">
        <v>4101.8999000000003</v>
      </c>
      <c r="C291">
        <v>2.282</v>
      </c>
    </row>
    <row r="292" spans="1:3" x14ac:dyDescent="0.3">
      <c r="A292" s="1">
        <v>17460</v>
      </c>
      <c r="B292">
        <v>4101.8999000000003</v>
      </c>
      <c r="C292">
        <v>2.286</v>
      </c>
    </row>
    <row r="293" spans="1:3" x14ac:dyDescent="0.3">
      <c r="A293" s="1">
        <v>17520</v>
      </c>
      <c r="B293">
        <v>4101.5</v>
      </c>
      <c r="C293">
        <v>2.2909999999999999</v>
      </c>
    </row>
    <row r="294" spans="1:3" x14ac:dyDescent="0.3">
      <c r="A294" s="1">
        <v>17580</v>
      </c>
      <c r="B294">
        <v>4100.2997999999998</v>
      </c>
      <c r="C294">
        <v>2.2949999999999999</v>
      </c>
    </row>
    <row r="295" spans="1:3" x14ac:dyDescent="0.3">
      <c r="A295" s="1">
        <v>17640</v>
      </c>
      <c r="B295">
        <v>4100.7002000000002</v>
      </c>
      <c r="C295">
        <v>2.2999999999999998</v>
      </c>
    </row>
    <row r="296" spans="1:3" x14ac:dyDescent="0.3">
      <c r="A296" s="1">
        <v>17700</v>
      </c>
      <c r="B296">
        <v>4100.7002000000002</v>
      </c>
      <c r="C296">
        <v>2.3050000000000002</v>
      </c>
    </row>
    <row r="297" spans="1:3" x14ac:dyDescent="0.3">
      <c r="A297" s="1">
        <v>17760</v>
      </c>
      <c r="B297">
        <v>4100.2997999999998</v>
      </c>
      <c r="C297">
        <v>2.3090000000000002</v>
      </c>
    </row>
    <row r="298" spans="1:3" x14ac:dyDescent="0.3">
      <c r="A298" s="1">
        <v>17820</v>
      </c>
      <c r="B298">
        <v>4101.1000999999997</v>
      </c>
      <c r="C298">
        <v>2.3130000000000002</v>
      </c>
    </row>
    <row r="299" spans="1:3" x14ac:dyDescent="0.3">
      <c r="A299" s="1">
        <v>17880</v>
      </c>
      <c r="B299">
        <v>4100.2997999999998</v>
      </c>
      <c r="C299">
        <v>2.3180000000000001</v>
      </c>
    </row>
    <row r="300" spans="1:3" x14ac:dyDescent="0.3">
      <c r="A300" s="1">
        <v>17940</v>
      </c>
      <c r="B300">
        <v>4101.5</v>
      </c>
      <c r="C300">
        <v>2.3220000000000001</v>
      </c>
    </row>
    <row r="301" spans="1:3" x14ac:dyDescent="0.3">
      <c r="A301" s="1">
        <v>18000</v>
      </c>
      <c r="B301">
        <v>4101.5</v>
      </c>
      <c r="C301">
        <v>2.327</v>
      </c>
    </row>
    <row r="302" spans="1:3" x14ac:dyDescent="0.3">
      <c r="A302" s="1">
        <v>18060</v>
      </c>
      <c r="B302">
        <v>4102.2997999999998</v>
      </c>
      <c r="C302">
        <v>2.3319999999999999</v>
      </c>
    </row>
    <row r="303" spans="1:3" x14ac:dyDescent="0.3">
      <c r="A303" s="1">
        <v>18120</v>
      </c>
      <c r="B303">
        <v>4101.8999000000003</v>
      </c>
      <c r="C303">
        <v>2.3359999999999999</v>
      </c>
    </row>
    <row r="304" spans="1:3" x14ac:dyDescent="0.3">
      <c r="A304" s="1">
        <v>18180</v>
      </c>
      <c r="B304">
        <v>4102.2997999999998</v>
      </c>
      <c r="C304">
        <v>2.3410000000000002</v>
      </c>
    </row>
    <row r="305" spans="1:3" x14ac:dyDescent="0.3">
      <c r="A305" s="1">
        <v>18240</v>
      </c>
      <c r="B305">
        <v>4102.2997999999998</v>
      </c>
      <c r="C305">
        <v>2.3450000000000002</v>
      </c>
    </row>
    <row r="306" spans="1:3" x14ac:dyDescent="0.3">
      <c r="A306" s="1">
        <v>18300</v>
      </c>
      <c r="B306">
        <v>4101.5</v>
      </c>
      <c r="C306">
        <v>2.35</v>
      </c>
    </row>
    <row r="307" spans="1:3" x14ac:dyDescent="0.3">
      <c r="A307" s="1">
        <v>18360</v>
      </c>
      <c r="B307">
        <v>4101.8999000000003</v>
      </c>
      <c r="C307">
        <v>2.3540000000000001</v>
      </c>
    </row>
    <row r="308" spans="1:3" x14ac:dyDescent="0.3">
      <c r="A308" s="1">
        <v>18420</v>
      </c>
      <c r="B308">
        <v>4103.1000999999997</v>
      </c>
      <c r="C308">
        <v>2.359</v>
      </c>
    </row>
    <row r="309" spans="1:3" x14ac:dyDescent="0.3">
      <c r="A309" s="1">
        <v>18480</v>
      </c>
      <c r="B309">
        <v>4101.5</v>
      </c>
      <c r="C309">
        <v>2.363</v>
      </c>
    </row>
    <row r="310" spans="1:3" x14ac:dyDescent="0.3">
      <c r="A310" s="1">
        <v>18540</v>
      </c>
      <c r="B310">
        <v>4100.7002000000002</v>
      </c>
      <c r="C310">
        <v>2.3679999999999999</v>
      </c>
    </row>
    <row r="311" spans="1:3" x14ac:dyDescent="0.3">
      <c r="A311" s="1">
        <v>18600</v>
      </c>
      <c r="B311">
        <v>4101.8999000000003</v>
      </c>
      <c r="C311">
        <v>2.3730000000000002</v>
      </c>
    </row>
    <row r="312" spans="1:3" x14ac:dyDescent="0.3">
      <c r="A312" s="1">
        <v>18660</v>
      </c>
      <c r="B312">
        <v>4101.1000999999997</v>
      </c>
      <c r="C312">
        <v>2.3769999999999998</v>
      </c>
    </row>
    <row r="313" spans="1:3" x14ac:dyDescent="0.3">
      <c r="A313" s="1">
        <v>18720</v>
      </c>
      <c r="B313">
        <v>4101.5</v>
      </c>
      <c r="C313">
        <v>2.3820000000000001</v>
      </c>
    </row>
    <row r="314" spans="1:3" x14ac:dyDescent="0.3">
      <c r="A314" s="1">
        <v>18780</v>
      </c>
      <c r="B314">
        <v>4101.5</v>
      </c>
      <c r="C314">
        <v>2.3860000000000001</v>
      </c>
    </row>
    <row r="315" spans="1:3" x14ac:dyDescent="0.3">
      <c r="A315" s="1">
        <v>18840</v>
      </c>
      <c r="B315">
        <v>4101.5</v>
      </c>
      <c r="C315">
        <v>2.391</v>
      </c>
    </row>
    <row r="316" spans="1:3" x14ac:dyDescent="0.3">
      <c r="A316" s="1">
        <v>18900</v>
      </c>
      <c r="B316">
        <v>4101.5</v>
      </c>
      <c r="C316">
        <v>2.395</v>
      </c>
    </row>
    <row r="317" spans="1:3" x14ac:dyDescent="0.3">
      <c r="A317" s="1">
        <v>18960</v>
      </c>
      <c r="B317">
        <v>4102.2997999999998</v>
      </c>
      <c r="C317">
        <v>2.4</v>
      </c>
    </row>
    <row r="318" spans="1:3" x14ac:dyDescent="0.3">
      <c r="A318" s="1">
        <v>19020</v>
      </c>
      <c r="B318">
        <v>4089.1001000000001</v>
      </c>
      <c r="C318">
        <v>2.4049999999999998</v>
      </c>
    </row>
    <row r="319" spans="1:3" x14ac:dyDescent="0.3">
      <c r="A319" s="1">
        <v>19080</v>
      </c>
      <c r="B319">
        <v>4103.1000999999997</v>
      </c>
      <c r="C319">
        <v>2.4089999999999998</v>
      </c>
    </row>
    <row r="320" spans="1:3" x14ac:dyDescent="0.3">
      <c r="A320" s="1">
        <v>19140</v>
      </c>
      <c r="B320">
        <v>4101.1000999999997</v>
      </c>
      <c r="C320">
        <v>2.4140000000000001</v>
      </c>
    </row>
    <row r="321" spans="1:3" x14ac:dyDescent="0.3">
      <c r="A321" s="1">
        <v>19200</v>
      </c>
      <c r="B321">
        <v>4100.2997999999998</v>
      </c>
      <c r="C321">
        <v>2.4180000000000001</v>
      </c>
    </row>
    <row r="322" spans="1:3" x14ac:dyDescent="0.3">
      <c r="A322" s="1">
        <v>19260</v>
      </c>
      <c r="B322">
        <v>4102.2997999999998</v>
      </c>
      <c r="C322">
        <v>2.423</v>
      </c>
    </row>
    <row r="323" spans="1:3" x14ac:dyDescent="0.3">
      <c r="A323" s="1">
        <v>19320</v>
      </c>
      <c r="B323">
        <v>4101.8999000000003</v>
      </c>
      <c r="C323">
        <v>2.427</v>
      </c>
    </row>
    <row r="324" spans="1:3" x14ac:dyDescent="0.3">
      <c r="A324" s="1">
        <v>19380</v>
      </c>
      <c r="B324">
        <v>4102.7002000000002</v>
      </c>
      <c r="C324">
        <v>2.4319999999999999</v>
      </c>
    </row>
    <row r="325" spans="1:3" x14ac:dyDescent="0.3">
      <c r="A325" s="1">
        <v>19440</v>
      </c>
      <c r="B325">
        <v>4088.7</v>
      </c>
      <c r="C325">
        <v>2.4369999999999998</v>
      </c>
    </row>
    <row r="326" spans="1:3" x14ac:dyDescent="0.3">
      <c r="A326" s="1">
        <v>19500</v>
      </c>
      <c r="B326">
        <v>4101.5</v>
      </c>
      <c r="C326">
        <v>2.4409999999999998</v>
      </c>
    </row>
    <row r="327" spans="1:3" x14ac:dyDescent="0.3">
      <c r="A327" s="1">
        <v>19560</v>
      </c>
      <c r="B327">
        <v>4103.1000999999997</v>
      </c>
      <c r="C327">
        <v>2.4460000000000002</v>
      </c>
    </row>
    <row r="328" spans="1:3" x14ac:dyDescent="0.3">
      <c r="A328" s="1">
        <v>19620</v>
      </c>
      <c r="B328">
        <v>4101.5</v>
      </c>
      <c r="C328">
        <v>2.4500000000000002</v>
      </c>
    </row>
    <row r="329" spans="1:3" x14ac:dyDescent="0.3">
      <c r="A329" s="1">
        <v>19680</v>
      </c>
      <c r="B329">
        <v>4100.7002000000002</v>
      </c>
      <c r="C329">
        <v>2.4550000000000001</v>
      </c>
    </row>
    <row r="330" spans="1:3" x14ac:dyDescent="0.3">
      <c r="A330" s="1">
        <v>19740</v>
      </c>
      <c r="B330">
        <v>4100.2997999999998</v>
      </c>
      <c r="C330">
        <v>2.4550000000000001</v>
      </c>
    </row>
    <row r="331" spans="1:3" x14ac:dyDescent="0.3">
      <c r="A331" s="1">
        <v>19800</v>
      </c>
      <c r="B331">
        <v>4101.5</v>
      </c>
      <c r="C331">
        <v>2.464</v>
      </c>
    </row>
    <row r="332" spans="1:3" x14ac:dyDescent="0.3">
      <c r="A332" s="1">
        <v>19860</v>
      </c>
      <c r="B332">
        <v>4101.8999000000003</v>
      </c>
      <c r="C332">
        <v>2.4689999999999999</v>
      </c>
    </row>
    <row r="333" spans="1:3" x14ac:dyDescent="0.3">
      <c r="A333" s="1">
        <v>19920</v>
      </c>
      <c r="B333">
        <v>4101.1000999999997</v>
      </c>
      <c r="C333">
        <v>2.4729999999999999</v>
      </c>
    </row>
    <row r="334" spans="1:3" x14ac:dyDescent="0.3">
      <c r="A334" s="1">
        <v>19980</v>
      </c>
      <c r="B334">
        <v>4103.1000999999997</v>
      </c>
      <c r="C334">
        <v>2.4780000000000002</v>
      </c>
    </row>
    <row r="335" spans="1:3" x14ac:dyDescent="0.3">
      <c r="A335" s="1">
        <v>20040</v>
      </c>
      <c r="B335">
        <v>4102.2997999999998</v>
      </c>
      <c r="C335">
        <v>2.4820000000000002</v>
      </c>
    </row>
    <row r="336" spans="1:3" x14ac:dyDescent="0.3">
      <c r="A336" s="1">
        <v>20100</v>
      </c>
      <c r="B336">
        <v>4102.7002000000002</v>
      </c>
      <c r="C336">
        <v>2.4870000000000001</v>
      </c>
    </row>
    <row r="337" spans="1:3" x14ac:dyDescent="0.3">
      <c r="A337" s="1">
        <v>20160</v>
      </c>
      <c r="B337">
        <v>4101.8999000000003</v>
      </c>
      <c r="C337">
        <v>2.4910000000000001</v>
      </c>
    </row>
    <row r="338" spans="1:3" x14ac:dyDescent="0.3">
      <c r="A338" s="1">
        <v>20220</v>
      </c>
      <c r="B338">
        <v>4094.3</v>
      </c>
      <c r="C338">
        <v>2.496</v>
      </c>
    </row>
    <row r="339" spans="1:3" x14ac:dyDescent="0.3">
      <c r="A339" s="1">
        <v>20280</v>
      </c>
      <c r="B339">
        <v>4101.8999000000003</v>
      </c>
      <c r="C339">
        <v>2.5009999999999999</v>
      </c>
    </row>
    <row r="340" spans="1:3" x14ac:dyDescent="0.3">
      <c r="A340" s="1">
        <v>20340</v>
      </c>
      <c r="B340">
        <v>4100.7002000000002</v>
      </c>
      <c r="C340">
        <v>2.5049999999999999</v>
      </c>
    </row>
    <row r="341" spans="1:3" x14ac:dyDescent="0.3">
      <c r="A341" s="1">
        <v>20400</v>
      </c>
      <c r="B341">
        <v>4101.5</v>
      </c>
      <c r="C341">
        <v>2.5099999999999998</v>
      </c>
    </row>
    <row r="342" spans="1:3" x14ac:dyDescent="0.3">
      <c r="A342" s="1">
        <v>20460</v>
      </c>
      <c r="B342">
        <v>4101.1000999999997</v>
      </c>
      <c r="C342">
        <v>2.5139999999999998</v>
      </c>
    </row>
    <row r="343" spans="1:3" x14ac:dyDescent="0.3">
      <c r="A343" s="1">
        <v>20520</v>
      </c>
      <c r="B343">
        <v>4101.8999000000003</v>
      </c>
      <c r="C343">
        <v>2.5190000000000001</v>
      </c>
    </row>
    <row r="344" spans="1:3" x14ac:dyDescent="0.3">
      <c r="A344" s="1">
        <v>20580</v>
      </c>
      <c r="B344">
        <v>4100.7002000000002</v>
      </c>
      <c r="C344">
        <v>2.5230000000000001</v>
      </c>
    </row>
    <row r="345" spans="1:3" x14ac:dyDescent="0.3">
      <c r="A345" s="1">
        <v>20640</v>
      </c>
      <c r="B345">
        <v>4101.1000999999997</v>
      </c>
      <c r="C345">
        <v>2.528</v>
      </c>
    </row>
    <row r="346" spans="1:3" x14ac:dyDescent="0.3">
      <c r="A346" s="1">
        <v>20700</v>
      </c>
      <c r="B346">
        <v>4101.5</v>
      </c>
      <c r="C346">
        <v>2.532</v>
      </c>
    </row>
    <row r="347" spans="1:3" x14ac:dyDescent="0.3">
      <c r="A347" s="1">
        <v>20760</v>
      </c>
      <c r="B347">
        <v>4099.8999000000003</v>
      </c>
      <c r="C347">
        <v>2.5369999999999999</v>
      </c>
    </row>
    <row r="348" spans="1:3" x14ac:dyDescent="0.3">
      <c r="A348" s="1">
        <v>20820</v>
      </c>
      <c r="B348">
        <v>4088.7</v>
      </c>
      <c r="C348">
        <v>2.5409999999999999</v>
      </c>
    </row>
    <row r="349" spans="1:3" x14ac:dyDescent="0.3">
      <c r="A349" s="1">
        <v>20880</v>
      </c>
      <c r="B349">
        <v>4089.5</v>
      </c>
      <c r="C349">
        <v>2.5459999999999998</v>
      </c>
    </row>
    <row r="350" spans="1:3" x14ac:dyDescent="0.3">
      <c r="A350" s="1">
        <v>20940</v>
      </c>
      <c r="B350">
        <v>4101.1000999999997</v>
      </c>
      <c r="C350">
        <v>2.5510000000000002</v>
      </c>
    </row>
    <row r="351" spans="1:3" x14ac:dyDescent="0.3">
      <c r="A351" s="1">
        <v>21000</v>
      </c>
      <c r="B351">
        <v>4102.2997999999998</v>
      </c>
      <c r="C351">
        <v>2.5550000000000002</v>
      </c>
    </row>
    <row r="352" spans="1:3" x14ac:dyDescent="0.3">
      <c r="A352" s="1">
        <v>21060</v>
      </c>
      <c r="B352">
        <v>4101.1000999999997</v>
      </c>
      <c r="C352">
        <v>2.56</v>
      </c>
    </row>
    <row r="353" spans="1:3" x14ac:dyDescent="0.3">
      <c r="A353" s="1">
        <v>21120</v>
      </c>
      <c r="B353">
        <v>4102.7002000000002</v>
      </c>
      <c r="C353">
        <v>2.5649999999999999</v>
      </c>
    </row>
    <row r="354" spans="1:3" x14ac:dyDescent="0.3">
      <c r="A354" s="1">
        <v>21180</v>
      </c>
      <c r="B354">
        <v>4100.7002000000002</v>
      </c>
      <c r="C354">
        <v>2.569</v>
      </c>
    </row>
    <row r="355" spans="1:3" x14ac:dyDescent="0.3">
      <c r="A355" s="1">
        <v>21240</v>
      </c>
      <c r="B355">
        <v>4101.5</v>
      </c>
      <c r="C355">
        <v>2.5739999999999998</v>
      </c>
    </row>
    <row r="356" spans="1:3" x14ac:dyDescent="0.3">
      <c r="A356" s="1">
        <v>21300</v>
      </c>
      <c r="B356">
        <v>4102.2997999999998</v>
      </c>
      <c r="C356">
        <v>2.5779999999999998</v>
      </c>
    </row>
    <row r="357" spans="1:3" x14ac:dyDescent="0.3">
      <c r="A357" s="1">
        <v>21360</v>
      </c>
      <c r="B357">
        <v>4099.5</v>
      </c>
      <c r="C357">
        <v>2.5830000000000002</v>
      </c>
    </row>
    <row r="358" spans="1:3" x14ac:dyDescent="0.3">
      <c r="A358" s="1">
        <v>21420</v>
      </c>
      <c r="B358">
        <v>4103.1000999999997</v>
      </c>
      <c r="C358">
        <v>2.5870000000000002</v>
      </c>
    </row>
    <row r="359" spans="1:3" x14ac:dyDescent="0.3">
      <c r="A359" s="1">
        <v>21480</v>
      </c>
      <c r="B359">
        <v>4102.2997999999998</v>
      </c>
      <c r="C359">
        <v>2.5920000000000001</v>
      </c>
    </row>
    <row r="360" spans="1:3" x14ac:dyDescent="0.3">
      <c r="A360" s="1">
        <v>21540</v>
      </c>
      <c r="B360">
        <v>4102.2997999999998</v>
      </c>
      <c r="C360">
        <v>2.597</v>
      </c>
    </row>
    <row r="361" spans="1:3" x14ac:dyDescent="0.3">
      <c r="A361" s="1">
        <v>21600</v>
      </c>
      <c r="B361">
        <v>4091.1001000000001</v>
      </c>
      <c r="C361">
        <v>2.601</v>
      </c>
    </row>
    <row r="362" spans="1:3" x14ac:dyDescent="0.3">
      <c r="A362" s="1">
        <v>21660</v>
      </c>
      <c r="B362">
        <v>4101.5</v>
      </c>
      <c r="C362">
        <v>2.6059999999999999</v>
      </c>
    </row>
    <row r="363" spans="1:3" x14ac:dyDescent="0.3">
      <c r="A363" s="1">
        <v>21720</v>
      </c>
      <c r="B363">
        <v>4100.7002000000002</v>
      </c>
      <c r="C363">
        <v>2.61</v>
      </c>
    </row>
    <row r="364" spans="1:3" x14ac:dyDescent="0.3">
      <c r="A364" s="1">
        <v>21780</v>
      </c>
      <c r="B364">
        <v>4101.8999000000003</v>
      </c>
      <c r="C364">
        <v>2.6139999999999999</v>
      </c>
    </row>
    <row r="365" spans="1:3" x14ac:dyDescent="0.3">
      <c r="A365" s="1">
        <v>21840</v>
      </c>
      <c r="B365">
        <v>4101.5</v>
      </c>
      <c r="C365">
        <v>2.6190000000000002</v>
      </c>
    </row>
    <row r="366" spans="1:3" x14ac:dyDescent="0.3">
      <c r="A366" s="1">
        <v>21900</v>
      </c>
      <c r="B366">
        <v>4093.8998999999999</v>
      </c>
      <c r="C366">
        <v>2.6240000000000001</v>
      </c>
    </row>
    <row r="367" spans="1:3" x14ac:dyDescent="0.3">
      <c r="A367" s="1">
        <v>21960</v>
      </c>
      <c r="B367">
        <v>4101.1000999999997</v>
      </c>
      <c r="C367">
        <v>2.6280000000000001</v>
      </c>
    </row>
    <row r="368" spans="1:3" x14ac:dyDescent="0.3">
      <c r="A368" s="1">
        <v>22020</v>
      </c>
      <c r="B368">
        <v>4101.1000999999997</v>
      </c>
      <c r="C368">
        <v>2.633</v>
      </c>
    </row>
    <row r="369" spans="1:3" x14ac:dyDescent="0.3">
      <c r="A369" s="1">
        <v>22080</v>
      </c>
      <c r="B369">
        <v>4102.2997999999998</v>
      </c>
      <c r="C369">
        <v>2.6379999999999999</v>
      </c>
    </row>
    <row r="370" spans="1:3" x14ac:dyDescent="0.3">
      <c r="A370" s="1">
        <v>22140</v>
      </c>
      <c r="B370">
        <v>4099.1000999999997</v>
      </c>
      <c r="C370">
        <v>2.6419999999999999</v>
      </c>
    </row>
    <row r="371" spans="1:3" x14ac:dyDescent="0.3">
      <c r="A371" s="1">
        <v>22200</v>
      </c>
      <c r="B371">
        <v>4095.8998999999999</v>
      </c>
      <c r="C371">
        <v>2.6469999999999998</v>
      </c>
    </row>
    <row r="372" spans="1:3" x14ac:dyDescent="0.3">
      <c r="A372" s="1">
        <v>22260</v>
      </c>
      <c r="B372">
        <v>4101.5</v>
      </c>
      <c r="C372">
        <v>2.6509999999999998</v>
      </c>
    </row>
    <row r="373" spans="1:3" x14ac:dyDescent="0.3">
      <c r="A373" s="1">
        <v>22320</v>
      </c>
      <c r="B373">
        <v>4102.2997999999998</v>
      </c>
      <c r="C373">
        <v>2.6560000000000001</v>
      </c>
    </row>
    <row r="374" spans="1:3" x14ac:dyDescent="0.3">
      <c r="A374" s="1">
        <v>22380</v>
      </c>
      <c r="B374">
        <v>4100.7002000000002</v>
      </c>
      <c r="C374">
        <v>2.66</v>
      </c>
    </row>
    <row r="375" spans="1:3" x14ac:dyDescent="0.3">
      <c r="A375" s="1">
        <v>22440</v>
      </c>
      <c r="B375">
        <v>4101.8999000000003</v>
      </c>
      <c r="C375">
        <v>2.665</v>
      </c>
    </row>
    <row r="376" spans="1:3" x14ac:dyDescent="0.3">
      <c r="A376" s="1">
        <v>22500</v>
      </c>
      <c r="B376">
        <v>4102.2997999999998</v>
      </c>
      <c r="C376">
        <v>2.669</v>
      </c>
    </row>
    <row r="377" spans="1:3" x14ac:dyDescent="0.3">
      <c r="A377" s="1">
        <v>22560</v>
      </c>
      <c r="B377">
        <v>4102.7002000000002</v>
      </c>
      <c r="C377">
        <v>2.6739999999999999</v>
      </c>
    </row>
    <row r="378" spans="1:3" x14ac:dyDescent="0.3">
      <c r="A378" s="1">
        <v>22620</v>
      </c>
      <c r="B378">
        <v>4097.8999000000003</v>
      </c>
      <c r="C378">
        <v>2.6779999999999999</v>
      </c>
    </row>
    <row r="379" spans="1:3" x14ac:dyDescent="0.3">
      <c r="A379" s="1">
        <v>22680</v>
      </c>
      <c r="B379">
        <v>4102.2997999999998</v>
      </c>
      <c r="C379">
        <v>2.6829999999999998</v>
      </c>
    </row>
    <row r="380" spans="1:3" x14ac:dyDescent="0.3">
      <c r="A380" s="1">
        <v>22740</v>
      </c>
      <c r="B380">
        <v>4097.8999000000003</v>
      </c>
      <c r="C380">
        <v>2.6880000000000002</v>
      </c>
    </row>
    <row r="381" spans="1:3" x14ac:dyDescent="0.3">
      <c r="A381" s="1">
        <v>22800</v>
      </c>
      <c r="B381">
        <v>4101.1000999999997</v>
      </c>
      <c r="C381">
        <v>2.6920000000000002</v>
      </c>
    </row>
    <row r="382" spans="1:3" x14ac:dyDescent="0.3">
      <c r="A382" s="1">
        <v>22860</v>
      </c>
      <c r="B382">
        <v>4101.5</v>
      </c>
      <c r="C382">
        <v>2.6970000000000001</v>
      </c>
    </row>
    <row r="383" spans="1:3" x14ac:dyDescent="0.3">
      <c r="A383" s="1">
        <v>22920</v>
      </c>
      <c r="B383">
        <v>4100.7002000000002</v>
      </c>
      <c r="C383">
        <v>2.702</v>
      </c>
    </row>
    <row r="384" spans="1:3" x14ac:dyDescent="0.3">
      <c r="A384" s="1">
        <v>22980</v>
      </c>
      <c r="B384">
        <v>4102.2997999999998</v>
      </c>
      <c r="C384">
        <v>2.706</v>
      </c>
    </row>
    <row r="385" spans="1:3" x14ac:dyDescent="0.3">
      <c r="A385" s="1">
        <v>23040</v>
      </c>
      <c r="B385">
        <v>4089.8998999999999</v>
      </c>
      <c r="C385">
        <v>2.7109999999999999</v>
      </c>
    </row>
    <row r="386" spans="1:3" x14ac:dyDescent="0.3">
      <c r="A386" s="1">
        <v>23100</v>
      </c>
      <c r="B386">
        <v>4101.5</v>
      </c>
      <c r="C386">
        <v>2.7149999999999999</v>
      </c>
    </row>
    <row r="387" spans="1:3" x14ac:dyDescent="0.3">
      <c r="A387" s="1">
        <v>23160</v>
      </c>
      <c r="B387">
        <v>4101.5</v>
      </c>
      <c r="C387">
        <v>2.72</v>
      </c>
    </row>
    <row r="388" spans="1:3" x14ac:dyDescent="0.3">
      <c r="A388" s="1">
        <v>23220</v>
      </c>
      <c r="B388">
        <v>4101.1000999999997</v>
      </c>
      <c r="C388">
        <v>2.7250000000000001</v>
      </c>
    </row>
    <row r="389" spans="1:3" x14ac:dyDescent="0.3">
      <c r="A389" s="1">
        <v>23280</v>
      </c>
      <c r="B389">
        <v>4101.5</v>
      </c>
      <c r="C389">
        <v>2.7290000000000001</v>
      </c>
    </row>
    <row r="390" spans="1:3" x14ac:dyDescent="0.3">
      <c r="A390" s="1">
        <v>23340</v>
      </c>
      <c r="B390">
        <v>4100.7002000000002</v>
      </c>
      <c r="C390">
        <v>2.734</v>
      </c>
    </row>
    <row r="391" spans="1:3" x14ac:dyDescent="0.3">
      <c r="A391" s="1">
        <v>23400</v>
      </c>
      <c r="B391">
        <v>4099.8999000000003</v>
      </c>
      <c r="C391">
        <v>2.738</v>
      </c>
    </row>
    <row r="392" spans="1:3" x14ac:dyDescent="0.3">
      <c r="A392" s="1">
        <v>23460</v>
      </c>
      <c r="B392">
        <v>4100.7002000000002</v>
      </c>
      <c r="C392">
        <v>2.7429999999999999</v>
      </c>
    </row>
    <row r="393" spans="1:3" x14ac:dyDescent="0.3">
      <c r="A393" s="1">
        <v>23520</v>
      </c>
      <c r="B393">
        <v>4099.5</v>
      </c>
      <c r="C393">
        <v>2.7469999999999999</v>
      </c>
    </row>
    <row r="394" spans="1:3" x14ac:dyDescent="0.3">
      <c r="A394" s="1">
        <v>23580</v>
      </c>
      <c r="B394">
        <v>4099.5</v>
      </c>
      <c r="C394">
        <v>2.7519999999999998</v>
      </c>
    </row>
    <row r="395" spans="1:3" x14ac:dyDescent="0.3">
      <c r="A395" s="1">
        <v>23640</v>
      </c>
      <c r="B395">
        <v>4101.1000999999997</v>
      </c>
      <c r="C395">
        <v>2.7570000000000001</v>
      </c>
    </row>
    <row r="396" spans="1:3" x14ac:dyDescent="0.3">
      <c r="A396" s="1">
        <v>23700</v>
      </c>
      <c r="B396">
        <v>4100.2997999999998</v>
      </c>
      <c r="C396">
        <v>2.7610000000000001</v>
      </c>
    </row>
    <row r="397" spans="1:3" x14ac:dyDescent="0.3">
      <c r="A397" s="1">
        <v>23760</v>
      </c>
      <c r="B397">
        <v>4101.1000999999997</v>
      </c>
      <c r="C397">
        <v>2.766</v>
      </c>
    </row>
    <row r="398" spans="1:3" x14ac:dyDescent="0.3">
      <c r="A398" s="1">
        <v>23820</v>
      </c>
      <c r="B398">
        <v>4101.8999000000003</v>
      </c>
      <c r="C398">
        <v>2.77</v>
      </c>
    </row>
    <row r="399" spans="1:3" x14ac:dyDescent="0.3">
      <c r="A399" s="1">
        <v>23880</v>
      </c>
      <c r="B399">
        <v>4101.1000999999997</v>
      </c>
      <c r="C399">
        <v>2.7749999999999999</v>
      </c>
    </row>
    <row r="400" spans="1:3" x14ac:dyDescent="0.3">
      <c r="A400" s="1">
        <v>23940</v>
      </c>
      <c r="B400">
        <v>4102.2997999999998</v>
      </c>
      <c r="C400">
        <v>2.7789999999999999</v>
      </c>
    </row>
    <row r="401" spans="1:3" x14ac:dyDescent="0.3">
      <c r="A401" s="1">
        <v>24000</v>
      </c>
      <c r="B401">
        <v>4100.2997999999998</v>
      </c>
      <c r="C401">
        <v>2.7839999999999998</v>
      </c>
    </row>
    <row r="402" spans="1:3" x14ac:dyDescent="0.3">
      <c r="A402" s="1">
        <v>24060</v>
      </c>
      <c r="B402">
        <v>4100.2997999999998</v>
      </c>
      <c r="C402">
        <v>2.7879999999999998</v>
      </c>
    </row>
    <row r="403" spans="1:3" x14ac:dyDescent="0.3">
      <c r="A403" s="1">
        <v>24120</v>
      </c>
      <c r="B403">
        <v>4099.8999000000003</v>
      </c>
      <c r="C403">
        <v>2.7930000000000001</v>
      </c>
    </row>
    <row r="404" spans="1:3" x14ac:dyDescent="0.3">
      <c r="A404" s="1">
        <v>24180</v>
      </c>
      <c r="B404">
        <v>4099.5</v>
      </c>
      <c r="C404">
        <v>2.7970000000000002</v>
      </c>
    </row>
    <row r="405" spans="1:3" x14ac:dyDescent="0.3">
      <c r="A405" s="1">
        <v>24240</v>
      </c>
      <c r="B405">
        <v>4100.7002000000002</v>
      </c>
      <c r="C405">
        <v>2.802</v>
      </c>
    </row>
    <row r="406" spans="1:3" x14ac:dyDescent="0.3">
      <c r="A406" s="1">
        <v>24300</v>
      </c>
      <c r="B406">
        <v>4100.7002000000002</v>
      </c>
      <c r="C406">
        <v>2.8069999999999999</v>
      </c>
    </row>
    <row r="407" spans="1:3" x14ac:dyDescent="0.3">
      <c r="A407" s="1">
        <v>24360</v>
      </c>
      <c r="B407">
        <v>4101.1000999999997</v>
      </c>
      <c r="C407">
        <v>2.8109999999999999</v>
      </c>
    </row>
    <row r="408" spans="1:3" x14ac:dyDescent="0.3">
      <c r="A408" s="1">
        <v>24420</v>
      </c>
      <c r="B408">
        <v>4102.7002000000002</v>
      </c>
      <c r="C408">
        <v>2.8159999999999998</v>
      </c>
    </row>
    <row r="409" spans="1:3" x14ac:dyDescent="0.3">
      <c r="A409" s="1">
        <v>24480</v>
      </c>
      <c r="B409">
        <v>4100.7002000000002</v>
      </c>
      <c r="C409">
        <v>2.8210000000000002</v>
      </c>
    </row>
    <row r="410" spans="1:3" x14ac:dyDescent="0.3">
      <c r="A410" s="1">
        <v>24540</v>
      </c>
      <c r="B410">
        <v>4102.2997999999998</v>
      </c>
      <c r="C410">
        <v>2.8250000000000002</v>
      </c>
    </row>
    <row r="411" spans="1:3" x14ac:dyDescent="0.3">
      <c r="A411" s="1">
        <v>24600</v>
      </c>
      <c r="B411">
        <v>4100.7002000000002</v>
      </c>
      <c r="C411">
        <v>2.83</v>
      </c>
    </row>
    <row r="412" spans="1:3" x14ac:dyDescent="0.3">
      <c r="A412" s="1">
        <v>24660</v>
      </c>
      <c r="B412">
        <v>4100.7002000000002</v>
      </c>
      <c r="C412">
        <v>2.8340000000000001</v>
      </c>
    </row>
    <row r="413" spans="1:3" x14ac:dyDescent="0.3">
      <c r="A413" s="1">
        <v>24720</v>
      </c>
      <c r="B413">
        <v>4101.8999000000003</v>
      </c>
      <c r="C413">
        <v>2.839</v>
      </c>
    </row>
    <row r="414" spans="1:3" x14ac:dyDescent="0.3">
      <c r="A414" s="1">
        <v>24780</v>
      </c>
      <c r="B414">
        <v>4101.5</v>
      </c>
      <c r="C414">
        <v>2.843</v>
      </c>
    </row>
    <row r="415" spans="1:3" x14ac:dyDescent="0.3">
      <c r="A415" s="1">
        <v>24840</v>
      </c>
      <c r="B415">
        <v>4102.7002000000002</v>
      </c>
      <c r="C415">
        <v>2.8479999999999999</v>
      </c>
    </row>
    <row r="416" spans="1:3" x14ac:dyDescent="0.3">
      <c r="A416" s="1">
        <v>24900</v>
      </c>
      <c r="B416">
        <v>4101.8999000000003</v>
      </c>
      <c r="C416">
        <v>2.8530000000000002</v>
      </c>
    </row>
    <row r="417" spans="1:3" x14ac:dyDescent="0.3">
      <c r="A417" s="1">
        <v>24960</v>
      </c>
      <c r="B417">
        <v>4102.7002000000002</v>
      </c>
      <c r="C417">
        <v>2.8570000000000002</v>
      </c>
    </row>
    <row r="418" spans="1:3" x14ac:dyDescent="0.3">
      <c r="A418" s="1">
        <v>25020</v>
      </c>
      <c r="B418">
        <v>4102.2997999999998</v>
      </c>
      <c r="C418">
        <v>2.8620000000000001</v>
      </c>
    </row>
    <row r="419" spans="1:3" x14ac:dyDescent="0.3">
      <c r="A419" s="1">
        <v>25080</v>
      </c>
      <c r="B419">
        <v>4101.5</v>
      </c>
      <c r="C419">
        <v>2.8660000000000001</v>
      </c>
    </row>
    <row r="420" spans="1:3" x14ac:dyDescent="0.3">
      <c r="A420" s="1">
        <v>25140</v>
      </c>
      <c r="B420">
        <v>4100.7002000000002</v>
      </c>
      <c r="C420">
        <v>2.871</v>
      </c>
    </row>
    <row r="421" spans="1:3" x14ac:dyDescent="0.3">
      <c r="A421" s="1">
        <v>25200</v>
      </c>
      <c r="B421">
        <v>4100.2997999999998</v>
      </c>
      <c r="C421">
        <v>2.875</v>
      </c>
    </row>
    <row r="422" spans="1:3" x14ac:dyDescent="0.3">
      <c r="A422" s="1">
        <v>25260</v>
      </c>
      <c r="B422">
        <v>4100.7002000000002</v>
      </c>
      <c r="C422">
        <v>2.88</v>
      </c>
    </row>
    <row r="423" spans="1:3" x14ac:dyDescent="0.3">
      <c r="A423" s="1">
        <v>25320</v>
      </c>
      <c r="B423">
        <v>4099.5</v>
      </c>
      <c r="C423">
        <v>2.8849999999999998</v>
      </c>
    </row>
    <row r="424" spans="1:3" x14ac:dyDescent="0.3">
      <c r="A424" s="1">
        <v>25380</v>
      </c>
      <c r="B424">
        <v>4100.7002000000002</v>
      </c>
      <c r="C424">
        <v>2.8889999999999998</v>
      </c>
    </row>
    <row r="425" spans="1:3" x14ac:dyDescent="0.3">
      <c r="A425" s="1">
        <v>25440</v>
      </c>
      <c r="B425">
        <v>4087.1001000000001</v>
      </c>
      <c r="C425">
        <v>2.8940000000000001</v>
      </c>
    </row>
    <row r="426" spans="1:3" x14ac:dyDescent="0.3">
      <c r="A426" s="1">
        <v>25500</v>
      </c>
      <c r="B426">
        <v>4100.7002000000002</v>
      </c>
      <c r="C426">
        <v>2.8980000000000001</v>
      </c>
    </row>
    <row r="427" spans="1:3" x14ac:dyDescent="0.3">
      <c r="A427" s="1">
        <v>25560</v>
      </c>
      <c r="B427">
        <v>4086.3</v>
      </c>
      <c r="C427">
        <v>2.903</v>
      </c>
    </row>
    <row r="428" spans="1:3" x14ac:dyDescent="0.3">
      <c r="A428" s="1">
        <v>25620</v>
      </c>
      <c r="B428">
        <v>4100.2997999999998</v>
      </c>
      <c r="C428">
        <v>2.907</v>
      </c>
    </row>
    <row r="429" spans="1:3" x14ac:dyDescent="0.3">
      <c r="A429" s="1">
        <v>25680</v>
      </c>
      <c r="B429">
        <v>4101.1000999999997</v>
      </c>
      <c r="C429">
        <v>2.9119999999999999</v>
      </c>
    </row>
    <row r="430" spans="1:3" x14ac:dyDescent="0.3">
      <c r="A430" s="1">
        <v>25740</v>
      </c>
      <c r="B430">
        <v>4101.1000999999997</v>
      </c>
      <c r="C430">
        <v>2.9169999999999998</v>
      </c>
    </row>
    <row r="431" spans="1:3" x14ac:dyDescent="0.3">
      <c r="A431" s="1">
        <v>25800</v>
      </c>
      <c r="B431">
        <v>4092.7</v>
      </c>
      <c r="C431">
        <v>2.9209999999999998</v>
      </c>
    </row>
    <row r="432" spans="1:3" x14ac:dyDescent="0.3">
      <c r="A432" s="1">
        <v>25860</v>
      </c>
      <c r="B432">
        <v>4093.5</v>
      </c>
      <c r="C432">
        <v>2.927</v>
      </c>
    </row>
    <row r="433" spans="1:3" x14ac:dyDescent="0.3">
      <c r="A433" s="1">
        <v>25920</v>
      </c>
      <c r="B433">
        <v>4101.1000999999997</v>
      </c>
      <c r="C433">
        <v>2.931</v>
      </c>
    </row>
    <row r="434" spans="1:3" x14ac:dyDescent="0.3">
      <c r="A434" s="1">
        <v>25980</v>
      </c>
      <c r="B434">
        <v>4101.1000999999997</v>
      </c>
      <c r="C434">
        <v>2.9359999999999999</v>
      </c>
    </row>
    <row r="435" spans="1:3" x14ac:dyDescent="0.3">
      <c r="A435" s="1">
        <v>26040</v>
      </c>
      <c r="B435">
        <v>4101.1000999999997</v>
      </c>
      <c r="C435">
        <v>2.94</v>
      </c>
    </row>
    <row r="436" spans="1:3" x14ac:dyDescent="0.3">
      <c r="A436" s="1">
        <v>26100</v>
      </c>
      <c r="B436">
        <v>4101.1000999999997</v>
      </c>
      <c r="C436">
        <v>2.94</v>
      </c>
    </row>
    <row r="437" spans="1:3" x14ac:dyDescent="0.3">
      <c r="A437" s="1">
        <v>26160</v>
      </c>
      <c r="B437">
        <v>4100.7002000000002</v>
      </c>
      <c r="C437">
        <v>2.9489999999999998</v>
      </c>
    </row>
    <row r="438" spans="1:3" x14ac:dyDescent="0.3">
      <c r="A438" s="1">
        <v>26220</v>
      </c>
      <c r="B438">
        <v>4101.5</v>
      </c>
      <c r="C438">
        <v>2.9540000000000002</v>
      </c>
    </row>
    <row r="439" spans="1:3" x14ac:dyDescent="0.3">
      <c r="A439" s="1">
        <v>26280</v>
      </c>
      <c r="B439">
        <v>4101.5</v>
      </c>
      <c r="C439">
        <v>2.9590000000000001</v>
      </c>
    </row>
    <row r="440" spans="1:3" x14ac:dyDescent="0.3">
      <c r="A440" s="1">
        <v>26340</v>
      </c>
      <c r="B440">
        <v>4101.8999000000003</v>
      </c>
      <c r="C440">
        <v>2.9630000000000001</v>
      </c>
    </row>
    <row r="441" spans="1:3" x14ac:dyDescent="0.3">
      <c r="A441" s="1">
        <v>26400</v>
      </c>
      <c r="B441">
        <v>4099.8999000000003</v>
      </c>
      <c r="C441">
        <v>2.968</v>
      </c>
    </row>
    <row r="442" spans="1:3" x14ac:dyDescent="0.3">
      <c r="A442" s="1">
        <v>26460</v>
      </c>
      <c r="B442">
        <v>4085.8998999999999</v>
      </c>
      <c r="C442">
        <v>2.9729999999999999</v>
      </c>
    </row>
    <row r="443" spans="1:3" x14ac:dyDescent="0.3">
      <c r="A443" s="1">
        <v>26520</v>
      </c>
      <c r="B443">
        <v>4099.8999000000003</v>
      </c>
      <c r="C443">
        <v>2.9769999999999999</v>
      </c>
    </row>
    <row r="444" spans="1:3" x14ac:dyDescent="0.3">
      <c r="A444" s="1">
        <v>26580</v>
      </c>
      <c r="B444">
        <v>4087.5</v>
      </c>
      <c r="C444">
        <v>2.9820000000000002</v>
      </c>
    </row>
    <row r="445" spans="1:3" x14ac:dyDescent="0.3">
      <c r="A445" s="1">
        <v>26640</v>
      </c>
      <c r="B445">
        <v>4100.7002000000002</v>
      </c>
      <c r="C445">
        <v>2.9860000000000002</v>
      </c>
    </row>
    <row r="446" spans="1:3" x14ac:dyDescent="0.3">
      <c r="A446" s="1">
        <v>26700</v>
      </c>
      <c r="B446">
        <v>4099.1000999999997</v>
      </c>
      <c r="C446">
        <v>2.9910000000000001</v>
      </c>
    </row>
    <row r="447" spans="1:3" x14ac:dyDescent="0.3">
      <c r="A447" s="1">
        <v>26760</v>
      </c>
      <c r="B447">
        <v>4098.2997999999998</v>
      </c>
      <c r="C447">
        <v>2.9950000000000001</v>
      </c>
    </row>
    <row r="448" spans="1:3" x14ac:dyDescent="0.3">
      <c r="A448" s="1">
        <v>26820</v>
      </c>
      <c r="B448">
        <v>4100.2997999999998</v>
      </c>
      <c r="C448">
        <v>3</v>
      </c>
    </row>
    <row r="449" spans="1:3" x14ac:dyDescent="0.3">
      <c r="A449" s="1">
        <v>26880</v>
      </c>
      <c r="B449">
        <v>4100.2997999999998</v>
      </c>
      <c r="C449">
        <v>3.004</v>
      </c>
    </row>
    <row r="450" spans="1:3" x14ac:dyDescent="0.3">
      <c r="A450" s="1">
        <v>26940</v>
      </c>
      <c r="B450">
        <v>4100.2997999999998</v>
      </c>
      <c r="C450">
        <v>3.0089999999999999</v>
      </c>
    </row>
    <row r="451" spans="1:3" x14ac:dyDescent="0.3">
      <c r="A451" s="1">
        <v>27000</v>
      </c>
      <c r="B451">
        <v>4100.7002000000002</v>
      </c>
      <c r="C451">
        <v>3.0139999999999998</v>
      </c>
    </row>
    <row r="452" spans="1:3" x14ac:dyDescent="0.3">
      <c r="A452" s="1">
        <v>27060</v>
      </c>
      <c r="B452">
        <v>4099.8999000000003</v>
      </c>
      <c r="C452">
        <v>3.0179999999999998</v>
      </c>
    </row>
    <row r="453" spans="1:3" x14ac:dyDescent="0.3">
      <c r="A453" s="1">
        <v>27120</v>
      </c>
      <c r="B453">
        <v>4100.2997999999998</v>
      </c>
      <c r="C453">
        <v>3.0230000000000001</v>
      </c>
    </row>
    <row r="454" spans="1:3" x14ac:dyDescent="0.3">
      <c r="A454" s="1">
        <v>27180</v>
      </c>
      <c r="B454">
        <v>4099.8999000000003</v>
      </c>
      <c r="C454">
        <v>3.0270000000000001</v>
      </c>
    </row>
    <row r="455" spans="1:3" x14ac:dyDescent="0.3">
      <c r="A455" s="1">
        <v>27240</v>
      </c>
      <c r="B455">
        <v>4100.7002000000002</v>
      </c>
      <c r="C455">
        <v>3.032</v>
      </c>
    </row>
    <row r="456" spans="1:3" x14ac:dyDescent="0.3">
      <c r="A456" s="1">
        <v>27300</v>
      </c>
      <c r="B456">
        <v>4100.7002000000002</v>
      </c>
      <c r="C456">
        <v>3.036</v>
      </c>
    </row>
    <row r="457" spans="1:3" x14ac:dyDescent="0.3">
      <c r="A457" s="1">
        <v>27360</v>
      </c>
      <c r="B457">
        <v>4100.2997999999998</v>
      </c>
      <c r="C457">
        <v>3.0409999999999999</v>
      </c>
    </row>
    <row r="458" spans="1:3" x14ac:dyDescent="0.3">
      <c r="A458" s="1">
        <v>27420</v>
      </c>
      <c r="B458">
        <v>4100.2997999999998</v>
      </c>
      <c r="C458">
        <v>3.0459999999999998</v>
      </c>
    </row>
    <row r="459" spans="1:3" x14ac:dyDescent="0.3">
      <c r="A459" s="1">
        <v>27480</v>
      </c>
      <c r="B459">
        <v>4101.1000999999997</v>
      </c>
      <c r="C459">
        <v>3.0510000000000002</v>
      </c>
    </row>
    <row r="460" spans="1:3" x14ac:dyDescent="0.3">
      <c r="A460" s="1">
        <v>27540</v>
      </c>
      <c r="B460">
        <v>4100.2997999999998</v>
      </c>
      <c r="C460">
        <v>3.056</v>
      </c>
    </row>
    <row r="461" spans="1:3" x14ac:dyDescent="0.3">
      <c r="A461" s="1">
        <v>27600</v>
      </c>
      <c r="B461">
        <v>4100.7002000000002</v>
      </c>
      <c r="C461">
        <v>3.06</v>
      </c>
    </row>
    <row r="462" spans="1:3" x14ac:dyDescent="0.3">
      <c r="A462" s="1">
        <v>27660</v>
      </c>
      <c r="B462">
        <v>4100.2997999999998</v>
      </c>
      <c r="C462">
        <v>3.0649999999999999</v>
      </c>
    </row>
    <row r="463" spans="1:3" x14ac:dyDescent="0.3">
      <c r="A463" s="1">
        <v>27720</v>
      </c>
      <c r="B463">
        <v>4101.5</v>
      </c>
      <c r="C463">
        <v>3.069</v>
      </c>
    </row>
    <row r="464" spans="1:3" x14ac:dyDescent="0.3">
      <c r="A464" s="1">
        <v>27780</v>
      </c>
      <c r="B464">
        <v>4101.1000999999997</v>
      </c>
      <c r="C464">
        <v>3.0739999999999998</v>
      </c>
    </row>
    <row r="465" spans="1:3" x14ac:dyDescent="0.3">
      <c r="A465" s="1">
        <v>27840</v>
      </c>
      <c r="B465">
        <v>4099.5</v>
      </c>
      <c r="C465">
        <v>3.0790000000000002</v>
      </c>
    </row>
    <row r="466" spans="1:3" x14ac:dyDescent="0.3">
      <c r="A466" s="1">
        <v>27900</v>
      </c>
      <c r="B466">
        <v>4089.5</v>
      </c>
      <c r="C466">
        <v>3.0830000000000002</v>
      </c>
    </row>
    <row r="467" spans="1:3" x14ac:dyDescent="0.3">
      <c r="A467" s="1">
        <v>27960</v>
      </c>
      <c r="B467">
        <v>4099.8999000000003</v>
      </c>
      <c r="C467">
        <v>3.0880000000000001</v>
      </c>
    </row>
    <row r="468" spans="1:3" x14ac:dyDescent="0.3">
      <c r="A468" s="1">
        <v>28020</v>
      </c>
      <c r="B468">
        <v>4100.2997999999998</v>
      </c>
      <c r="C468">
        <v>3.0920000000000001</v>
      </c>
    </row>
    <row r="469" spans="1:3" x14ac:dyDescent="0.3">
      <c r="A469" s="1">
        <v>28080</v>
      </c>
      <c r="B469">
        <v>4091.1001000000001</v>
      </c>
      <c r="C469">
        <v>3.097</v>
      </c>
    </row>
    <row r="470" spans="1:3" x14ac:dyDescent="0.3">
      <c r="A470" s="1">
        <v>28140</v>
      </c>
      <c r="B470">
        <v>4099.8999000000003</v>
      </c>
      <c r="C470">
        <v>3.1019999999999999</v>
      </c>
    </row>
    <row r="471" spans="1:3" x14ac:dyDescent="0.3">
      <c r="A471" s="1">
        <v>28200</v>
      </c>
      <c r="B471">
        <v>4087.8998999999999</v>
      </c>
      <c r="C471">
        <v>3.1059999999999999</v>
      </c>
    </row>
    <row r="472" spans="1:3" x14ac:dyDescent="0.3">
      <c r="A472" s="1">
        <v>28260</v>
      </c>
      <c r="B472">
        <v>4088.3</v>
      </c>
      <c r="C472">
        <v>3.1110000000000002</v>
      </c>
    </row>
    <row r="473" spans="1:3" x14ac:dyDescent="0.3">
      <c r="A473" s="1">
        <v>28320</v>
      </c>
      <c r="B473">
        <v>4087.5</v>
      </c>
      <c r="C473">
        <v>3.1150000000000002</v>
      </c>
    </row>
    <row r="474" spans="1:3" x14ac:dyDescent="0.3">
      <c r="A474" s="1">
        <v>28380</v>
      </c>
      <c r="B474">
        <v>4086.7</v>
      </c>
      <c r="C474">
        <v>3.12</v>
      </c>
    </row>
    <row r="475" spans="1:3" x14ac:dyDescent="0.3">
      <c r="A475" s="1">
        <v>28440</v>
      </c>
      <c r="B475">
        <v>4100.2997999999998</v>
      </c>
      <c r="C475">
        <v>3.1240000000000001</v>
      </c>
    </row>
    <row r="476" spans="1:3" x14ac:dyDescent="0.3">
      <c r="A476" s="1">
        <v>28500</v>
      </c>
      <c r="B476">
        <v>4101.5</v>
      </c>
      <c r="C476">
        <v>3.129</v>
      </c>
    </row>
    <row r="477" spans="1:3" x14ac:dyDescent="0.3">
      <c r="A477" s="1">
        <v>28560</v>
      </c>
      <c r="B477">
        <v>4101.5</v>
      </c>
      <c r="C477">
        <v>3.1339999999999999</v>
      </c>
    </row>
    <row r="478" spans="1:3" x14ac:dyDescent="0.3">
      <c r="A478" s="1">
        <v>28620</v>
      </c>
      <c r="B478">
        <v>4086.7</v>
      </c>
      <c r="C478">
        <v>3.1379999999999999</v>
      </c>
    </row>
    <row r="479" spans="1:3" x14ac:dyDescent="0.3">
      <c r="A479" s="1">
        <v>28680</v>
      </c>
      <c r="B479">
        <v>4100.7002000000002</v>
      </c>
      <c r="C479">
        <v>3.1429999999999998</v>
      </c>
    </row>
    <row r="480" spans="1:3" x14ac:dyDescent="0.3">
      <c r="A480" s="1">
        <v>28740</v>
      </c>
      <c r="B480">
        <v>4087.8998999999999</v>
      </c>
      <c r="C480">
        <v>3.1480000000000001</v>
      </c>
    </row>
    <row r="481" spans="1:3" x14ac:dyDescent="0.3">
      <c r="A481" s="1">
        <v>28800</v>
      </c>
      <c r="B481">
        <v>4087.8998999999999</v>
      </c>
      <c r="C481">
        <v>3.153</v>
      </c>
    </row>
    <row r="482" spans="1:3" x14ac:dyDescent="0.3">
      <c r="A482" s="1">
        <v>28860</v>
      </c>
      <c r="B482">
        <v>4086.7</v>
      </c>
      <c r="C482">
        <v>3.1579999999999999</v>
      </c>
    </row>
    <row r="483" spans="1:3" x14ac:dyDescent="0.3">
      <c r="A483" s="1">
        <v>28920</v>
      </c>
      <c r="B483">
        <v>4100.7002000000002</v>
      </c>
      <c r="C483">
        <v>3.1619999999999999</v>
      </c>
    </row>
    <row r="484" spans="1:3" x14ac:dyDescent="0.3">
      <c r="A484" s="1">
        <v>28980</v>
      </c>
      <c r="B484">
        <v>4101.1000999999997</v>
      </c>
      <c r="C484">
        <v>3.1669999999999998</v>
      </c>
    </row>
    <row r="485" spans="1:3" x14ac:dyDescent="0.3">
      <c r="A485" s="1">
        <v>29040</v>
      </c>
      <c r="B485">
        <v>4101.1000999999997</v>
      </c>
      <c r="C485">
        <v>3.1709999999999998</v>
      </c>
    </row>
    <row r="486" spans="1:3" x14ac:dyDescent="0.3">
      <c r="A486" s="1">
        <v>29100</v>
      </c>
      <c r="B486">
        <v>4101.1000999999997</v>
      </c>
      <c r="C486">
        <v>3.1760000000000002</v>
      </c>
    </row>
    <row r="487" spans="1:3" x14ac:dyDescent="0.3">
      <c r="A487" s="1">
        <v>29160</v>
      </c>
      <c r="B487">
        <v>4101.8999000000003</v>
      </c>
      <c r="C487">
        <v>3.18</v>
      </c>
    </row>
    <row r="488" spans="1:3" x14ac:dyDescent="0.3">
      <c r="A488" s="1">
        <v>29220</v>
      </c>
      <c r="B488">
        <v>4100.7002000000002</v>
      </c>
      <c r="C488">
        <v>3.1850000000000001</v>
      </c>
    </row>
    <row r="489" spans="1:3" x14ac:dyDescent="0.3">
      <c r="A489" s="1">
        <v>29280</v>
      </c>
      <c r="B489">
        <v>4100.2997999999998</v>
      </c>
      <c r="C489">
        <v>3.19</v>
      </c>
    </row>
    <row r="490" spans="1:3" x14ac:dyDescent="0.3">
      <c r="A490" s="1">
        <v>29340</v>
      </c>
      <c r="B490">
        <v>4086.3</v>
      </c>
      <c r="C490">
        <v>3.194</v>
      </c>
    </row>
    <row r="491" spans="1:3" x14ac:dyDescent="0.3">
      <c r="A491" s="1">
        <v>29400</v>
      </c>
      <c r="B491">
        <v>4086.3</v>
      </c>
      <c r="C491">
        <v>3.1989999999999998</v>
      </c>
    </row>
    <row r="492" spans="1:3" x14ac:dyDescent="0.3">
      <c r="A492" s="1">
        <v>29460</v>
      </c>
      <c r="B492">
        <v>4087.5</v>
      </c>
      <c r="C492">
        <v>3.2040000000000002</v>
      </c>
    </row>
    <row r="493" spans="1:3" x14ac:dyDescent="0.3">
      <c r="A493" s="1">
        <v>29520</v>
      </c>
      <c r="B493">
        <v>4100.2997999999998</v>
      </c>
      <c r="C493">
        <v>3.2080000000000002</v>
      </c>
    </row>
    <row r="494" spans="1:3" x14ac:dyDescent="0.3">
      <c r="A494" s="1">
        <v>29580</v>
      </c>
      <c r="B494">
        <v>4100.7002000000002</v>
      </c>
      <c r="C494">
        <v>3.2130000000000001</v>
      </c>
    </row>
    <row r="495" spans="1:3" x14ac:dyDescent="0.3">
      <c r="A495" s="1">
        <v>29640</v>
      </c>
      <c r="B495">
        <v>4087.5</v>
      </c>
      <c r="C495">
        <v>3.218</v>
      </c>
    </row>
    <row r="496" spans="1:3" x14ac:dyDescent="0.3">
      <c r="A496" s="1">
        <v>29700</v>
      </c>
      <c r="B496">
        <v>4087.1001000000001</v>
      </c>
      <c r="C496">
        <v>3.2229999999999999</v>
      </c>
    </row>
    <row r="497" spans="1:3" x14ac:dyDescent="0.3">
      <c r="A497" s="1">
        <v>29760</v>
      </c>
      <c r="B497">
        <v>4101.1000999999997</v>
      </c>
      <c r="C497">
        <v>3.2269999999999999</v>
      </c>
    </row>
    <row r="498" spans="1:3" x14ac:dyDescent="0.3">
      <c r="A498" s="1">
        <v>29820</v>
      </c>
      <c r="B498">
        <v>4100.7002000000002</v>
      </c>
      <c r="C498">
        <v>3.2320000000000002</v>
      </c>
    </row>
    <row r="499" spans="1:3" x14ac:dyDescent="0.3">
      <c r="A499" s="1">
        <v>29880</v>
      </c>
      <c r="B499">
        <v>4087.5</v>
      </c>
      <c r="C499">
        <v>3.2360000000000002</v>
      </c>
    </row>
    <row r="500" spans="1:3" x14ac:dyDescent="0.3">
      <c r="A500" s="1">
        <v>29940</v>
      </c>
      <c r="B500">
        <v>4101.5</v>
      </c>
      <c r="C500">
        <v>3.2410000000000001</v>
      </c>
    </row>
    <row r="501" spans="1:3" x14ac:dyDescent="0.3">
      <c r="A501" s="1">
        <v>30000</v>
      </c>
      <c r="B501">
        <v>4101.5</v>
      </c>
      <c r="C501">
        <v>3.246</v>
      </c>
    </row>
    <row r="502" spans="1:3" x14ac:dyDescent="0.3">
      <c r="A502" s="1">
        <v>30060</v>
      </c>
      <c r="B502">
        <v>4100.2997999999998</v>
      </c>
      <c r="C502">
        <v>3.25</v>
      </c>
    </row>
    <row r="503" spans="1:3" x14ac:dyDescent="0.3">
      <c r="A503" s="1">
        <v>30120</v>
      </c>
      <c r="B503">
        <v>4099.5</v>
      </c>
      <c r="C503">
        <v>3.2549999999999999</v>
      </c>
    </row>
    <row r="504" spans="1:3" x14ac:dyDescent="0.3">
      <c r="A504" s="1">
        <v>30180</v>
      </c>
      <c r="B504">
        <v>4099.8999000000003</v>
      </c>
      <c r="C504">
        <v>3.26</v>
      </c>
    </row>
    <row r="505" spans="1:3" x14ac:dyDescent="0.3">
      <c r="A505" s="1">
        <v>30240</v>
      </c>
      <c r="B505">
        <v>4099.8999000000003</v>
      </c>
      <c r="C505">
        <v>3.2650000000000001</v>
      </c>
    </row>
    <row r="506" spans="1:3" x14ac:dyDescent="0.3">
      <c r="A506" s="1">
        <v>30300</v>
      </c>
      <c r="B506">
        <v>4097.1000999999997</v>
      </c>
      <c r="C506">
        <v>3.27</v>
      </c>
    </row>
    <row r="507" spans="1:3" x14ac:dyDescent="0.3">
      <c r="A507" s="1">
        <v>30360</v>
      </c>
      <c r="B507">
        <v>4099.8999000000003</v>
      </c>
      <c r="C507">
        <v>3.274</v>
      </c>
    </row>
    <row r="508" spans="1:3" x14ac:dyDescent="0.3">
      <c r="A508" s="1">
        <v>30420</v>
      </c>
      <c r="B508">
        <v>4100.7002000000002</v>
      </c>
      <c r="C508">
        <v>3.2789999999999999</v>
      </c>
    </row>
    <row r="509" spans="1:3" x14ac:dyDescent="0.3">
      <c r="A509" s="1">
        <v>30480</v>
      </c>
      <c r="B509">
        <v>4100.7002000000002</v>
      </c>
      <c r="C509">
        <v>3.2789999999999999</v>
      </c>
    </row>
    <row r="510" spans="1:3" x14ac:dyDescent="0.3">
      <c r="A510" s="1">
        <v>30540</v>
      </c>
      <c r="B510">
        <v>4099.8999000000003</v>
      </c>
      <c r="C510">
        <v>3.2879999999999998</v>
      </c>
    </row>
    <row r="511" spans="1:3" x14ac:dyDescent="0.3">
      <c r="A511" s="1">
        <v>30600</v>
      </c>
      <c r="B511">
        <v>4100.7002000000002</v>
      </c>
      <c r="C511">
        <v>3.2919999999999998</v>
      </c>
    </row>
    <row r="512" spans="1:3" x14ac:dyDescent="0.3">
      <c r="A512" s="1">
        <v>30660</v>
      </c>
      <c r="B512">
        <v>4101.1000999999997</v>
      </c>
      <c r="C512">
        <v>3.2970000000000002</v>
      </c>
    </row>
    <row r="513" spans="1:3" x14ac:dyDescent="0.3">
      <c r="A513" s="1">
        <v>30720</v>
      </c>
      <c r="B513">
        <v>4100.2997999999998</v>
      </c>
      <c r="C513">
        <v>3.302</v>
      </c>
    </row>
    <row r="514" spans="1:3" x14ac:dyDescent="0.3">
      <c r="A514" s="1">
        <v>30780</v>
      </c>
      <c r="B514">
        <v>4099.5</v>
      </c>
      <c r="C514">
        <v>3.3069999999999999</v>
      </c>
    </row>
    <row r="515" spans="1:3" x14ac:dyDescent="0.3">
      <c r="A515" s="1">
        <v>30840</v>
      </c>
      <c r="B515">
        <v>4100.2997999999998</v>
      </c>
      <c r="C515">
        <v>3.3109999999999999</v>
      </c>
    </row>
    <row r="516" spans="1:3" x14ac:dyDescent="0.3">
      <c r="A516" s="1">
        <v>30900</v>
      </c>
      <c r="B516">
        <v>4100.7002000000002</v>
      </c>
      <c r="C516">
        <v>3.3149999999999999</v>
      </c>
    </row>
    <row r="517" spans="1:3" x14ac:dyDescent="0.3">
      <c r="A517" s="1">
        <v>30960</v>
      </c>
      <c r="B517">
        <v>4099.1000999999997</v>
      </c>
      <c r="C517">
        <v>3.32</v>
      </c>
    </row>
    <row r="518" spans="1:3" x14ac:dyDescent="0.3">
      <c r="A518" s="1">
        <v>31020</v>
      </c>
      <c r="B518">
        <v>4100.2997999999998</v>
      </c>
      <c r="C518">
        <v>3.3250000000000002</v>
      </c>
    </row>
    <row r="519" spans="1:3" x14ac:dyDescent="0.3">
      <c r="A519" s="1">
        <v>31080</v>
      </c>
      <c r="B519">
        <v>4099.5</v>
      </c>
      <c r="C519">
        <v>3.33</v>
      </c>
    </row>
    <row r="520" spans="1:3" x14ac:dyDescent="0.3">
      <c r="A520" s="1">
        <v>31140</v>
      </c>
      <c r="B520">
        <v>4101.5</v>
      </c>
      <c r="C520">
        <v>3.335</v>
      </c>
    </row>
    <row r="521" spans="1:3" x14ac:dyDescent="0.3">
      <c r="A521" s="1">
        <v>31200</v>
      </c>
      <c r="B521">
        <v>4100.2997999999998</v>
      </c>
      <c r="C521">
        <v>3.339</v>
      </c>
    </row>
    <row r="522" spans="1:3" x14ac:dyDescent="0.3">
      <c r="A522" s="1">
        <v>31260</v>
      </c>
      <c r="B522">
        <v>4100.7002000000002</v>
      </c>
      <c r="C522">
        <v>3.3439999999999999</v>
      </c>
    </row>
    <row r="523" spans="1:3" x14ac:dyDescent="0.3">
      <c r="A523" s="1">
        <v>31320</v>
      </c>
      <c r="B523">
        <v>4099.5</v>
      </c>
      <c r="C523">
        <v>3.3479999999999999</v>
      </c>
    </row>
    <row r="524" spans="1:3" x14ac:dyDescent="0.3">
      <c r="A524" s="1">
        <v>31380</v>
      </c>
      <c r="B524">
        <v>4099.5</v>
      </c>
      <c r="C524">
        <v>3.3530000000000002</v>
      </c>
    </row>
    <row r="525" spans="1:3" x14ac:dyDescent="0.3">
      <c r="A525" s="1">
        <v>31440</v>
      </c>
      <c r="B525">
        <v>4099.5</v>
      </c>
      <c r="C525">
        <v>3.3580000000000001</v>
      </c>
    </row>
    <row r="526" spans="1:3" x14ac:dyDescent="0.3">
      <c r="A526" s="1">
        <v>31500</v>
      </c>
      <c r="B526">
        <v>4099.8999000000003</v>
      </c>
      <c r="C526">
        <v>3.3620000000000001</v>
      </c>
    </row>
    <row r="527" spans="1:3" x14ac:dyDescent="0.3">
      <c r="A527" s="1">
        <v>31560</v>
      </c>
      <c r="B527">
        <v>4099.8999000000003</v>
      </c>
      <c r="C527">
        <v>3.367</v>
      </c>
    </row>
    <row r="528" spans="1:3" x14ac:dyDescent="0.3">
      <c r="A528" s="1">
        <v>31620</v>
      </c>
      <c r="B528">
        <v>4086.3</v>
      </c>
      <c r="C528">
        <v>3.3719999999999999</v>
      </c>
    </row>
    <row r="529" spans="1:3" x14ac:dyDescent="0.3">
      <c r="A529" s="1">
        <v>31680</v>
      </c>
      <c r="B529">
        <v>4099.5</v>
      </c>
      <c r="C529">
        <v>3.3769999999999998</v>
      </c>
    </row>
    <row r="530" spans="1:3" x14ac:dyDescent="0.3">
      <c r="A530" s="1">
        <v>31740</v>
      </c>
      <c r="B530">
        <v>4099.8999000000003</v>
      </c>
      <c r="C530">
        <v>3.3809999999999998</v>
      </c>
    </row>
    <row r="531" spans="1:3" x14ac:dyDescent="0.3">
      <c r="A531" s="1">
        <v>31800</v>
      </c>
      <c r="B531">
        <v>4086.7</v>
      </c>
      <c r="C531">
        <v>3.3860000000000001</v>
      </c>
    </row>
    <row r="532" spans="1:3" x14ac:dyDescent="0.3">
      <c r="A532" s="1">
        <v>31860</v>
      </c>
      <c r="B532">
        <v>4099.5</v>
      </c>
      <c r="C532">
        <v>3.391</v>
      </c>
    </row>
    <row r="533" spans="1:3" x14ac:dyDescent="0.3">
      <c r="A533" s="1">
        <v>31920</v>
      </c>
      <c r="B533">
        <v>4099.5</v>
      </c>
      <c r="C533">
        <v>3.395</v>
      </c>
    </row>
    <row r="534" spans="1:3" x14ac:dyDescent="0.3">
      <c r="A534" s="1">
        <v>31980</v>
      </c>
      <c r="B534">
        <v>4099.5</v>
      </c>
      <c r="C534">
        <v>3.4</v>
      </c>
    </row>
    <row r="535" spans="1:3" x14ac:dyDescent="0.3">
      <c r="A535" s="1">
        <v>32040</v>
      </c>
      <c r="B535">
        <v>4100.2997999999998</v>
      </c>
      <c r="C535">
        <v>3.4039999999999999</v>
      </c>
    </row>
    <row r="536" spans="1:3" x14ac:dyDescent="0.3">
      <c r="A536" s="1">
        <v>32100</v>
      </c>
      <c r="B536">
        <v>4089.1001000000001</v>
      </c>
      <c r="C536">
        <v>3.4089999999999998</v>
      </c>
    </row>
    <row r="537" spans="1:3" x14ac:dyDescent="0.3">
      <c r="A537" s="1">
        <v>32160</v>
      </c>
      <c r="B537">
        <v>4089.1001000000001</v>
      </c>
      <c r="C537">
        <v>3.4140000000000001</v>
      </c>
    </row>
    <row r="538" spans="1:3" x14ac:dyDescent="0.3">
      <c r="A538" s="1">
        <v>32220</v>
      </c>
      <c r="B538">
        <v>4099.8999000000003</v>
      </c>
      <c r="C538">
        <v>3.4180000000000001</v>
      </c>
    </row>
    <row r="539" spans="1:3" x14ac:dyDescent="0.3">
      <c r="A539" s="1">
        <v>32280</v>
      </c>
      <c r="B539">
        <v>4099.5</v>
      </c>
      <c r="C539">
        <v>3.423</v>
      </c>
    </row>
    <row r="540" spans="1:3" x14ac:dyDescent="0.3">
      <c r="A540" s="1">
        <v>32340</v>
      </c>
      <c r="B540">
        <v>4099.1000999999997</v>
      </c>
      <c r="C540">
        <v>3.4279999999999999</v>
      </c>
    </row>
    <row r="541" spans="1:3" x14ac:dyDescent="0.3">
      <c r="A541" s="1">
        <v>32400</v>
      </c>
      <c r="B541">
        <v>4098.2997999999998</v>
      </c>
      <c r="C541">
        <v>3.4329999999999998</v>
      </c>
    </row>
    <row r="542" spans="1:3" x14ac:dyDescent="0.3">
      <c r="A542" s="1">
        <v>32460</v>
      </c>
      <c r="B542">
        <v>4099.5</v>
      </c>
      <c r="C542">
        <v>3.4380000000000002</v>
      </c>
    </row>
    <row r="543" spans="1:3" x14ac:dyDescent="0.3">
      <c r="A543" s="1">
        <v>32520</v>
      </c>
      <c r="B543">
        <v>4098.7002000000002</v>
      </c>
      <c r="C543">
        <v>3.4420000000000002</v>
      </c>
    </row>
    <row r="544" spans="1:3" x14ac:dyDescent="0.3">
      <c r="A544" s="1">
        <v>32580</v>
      </c>
      <c r="B544">
        <v>4099.8999000000003</v>
      </c>
      <c r="C544">
        <v>3.4470000000000001</v>
      </c>
    </row>
    <row r="545" spans="1:3" x14ac:dyDescent="0.3">
      <c r="A545" s="1">
        <v>32640</v>
      </c>
      <c r="B545">
        <v>4086.3</v>
      </c>
      <c r="C545">
        <v>3.4510000000000001</v>
      </c>
    </row>
    <row r="546" spans="1:3" x14ac:dyDescent="0.3">
      <c r="A546" s="1">
        <v>32700</v>
      </c>
      <c r="B546">
        <v>4098.2997999999998</v>
      </c>
      <c r="C546">
        <v>3.456</v>
      </c>
    </row>
    <row r="547" spans="1:3" x14ac:dyDescent="0.3">
      <c r="A547" s="1">
        <v>32760</v>
      </c>
      <c r="B547">
        <v>4098.7002000000002</v>
      </c>
      <c r="C547">
        <v>3.46</v>
      </c>
    </row>
    <row r="548" spans="1:3" x14ac:dyDescent="0.3">
      <c r="A548" s="1">
        <v>32820</v>
      </c>
      <c r="B548">
        <v>4098.2997999999998</v>
      </c>
      <c r="C548">
        <v>3.4649999999999999</v>
      </c>
    </row>
    <row r="549" spans="1:3" x14ac:dyDescent="0.3">
      <c r="A549" s="1">
        <v>32880</v>
      </c>
      <c r="B549">
        <v>4100.2997999999998</v>
      </c>
      <c r="C549">
        <v>3.47</v>
      </c>
    </row>
    <row r="550" spans="1:3" x14ac:dyDescent="0.3">
      <c r="A550" s="1">
        <v>32940</v>
      </c>
      <c r="B550">
        <v>4100.2997999999998</v>
      </c>
      <c r="C550">
        <v>3.4750000000000001</v>
      </c>
    </row>
    <row r="551" spans="1:3" x14ac:dyDescent="0.3">
      <c r="A551" s="1">
        <v>33000</v>
      </c>
      <c r="B551">
        <v>4099.8999000000003</v>
      </c>
      <c r="C551">
        <v>3.48</v>
      </c>
    </row>
    <row r="552" spans="1:3" x14ac:dyDescent="0.3">
      <c r="A552" s="1">
        <v>33060</v>
      </c>
      <c r="B552">
        <v>4098.7002000000002</v>
      </c>
      <c r="C552">
        <v>3.484</v>
      </c>
    </row>
    <row r="553" spans="1:3" x14ac:dyDescent="0.3">
      <c r="A553" s="1">
        <v>33120</v>
      </c>
      <c r="B553">
        <v>4100.2997999999998</v>
      </c>
      <c r="C553">
        <v>3.4889999999999999</v>
      </c>
    </row>
    <row r="554" spans="1:3" x14ac:dyDescent="0.3">
      <c r="A554" s="1">
        <v>33180</v>
      </c>
      <c r="B554">
        <v>4098.2997999999998</v>
      </c>
      <c r="C554">
        <v>3.4929999999999999</v>
      </c>
    </row>
    <row r="555" spans="1:3" x14ac:dyDescent="0.3">
      <c r="A555" s="1">
        <v>33240</v>
      </c>
      <c r="B555">
        <v>4099.5</v>
      </c>
      <c r="C555">
        <v>3.4980000000000002</v>
      </c>
    </row>
    <row r="556" spans="1:3" x14ac:dyDescent="0.3">
      <c r="A556" s="1">
        <v>33300</v>
      </c>
      <c r="B556">
        <v>4099.5</v>
      </c>
      <c r="C556">
        <v>3.5030000000000001</v>
      </c>
    </row>
    <row r="557" spans="1:3" x14ac:dyDescent="0.3">
      <c r="A557" s="1">
        <v>33360</v>
      </c>
      <c r="B557">
        <v>4099.1000999999997</v>
      </c>
      <c r="C557">
        <v>3.5070000000000001</v>
      </c>
    </row>
    <row r="558" spans="1:3" x14ac:dyDescent="0.3">
      <c r="A558" s="1">
        <v>33420</v>
      </c>
      <c r="B558">
        <v>4099.8999000000003</v>
      </c>
      <c r="C558">
        <v>3.512</v>
      </c>
    </row>
    <row r="559" spans="1:3" x14ac:dyDescent="0.3">
      <c r="A559" s="1">
        <v>33480</v>
      </c>
      <c r="B559">
        <v>4099.5</v>
      </c>
      <c r="C559">
        <v>3.5169999999999999</v>
      </c>
    </row>
    <row r="560" spans="1:3" x14ac:dyDescent="0.3">
      <c r="A560" s="1">
        <v>33540</v>
      </c>
      <c r="B560">
        <v>4100.2997999999998</v>
      </c>
      <c r="C560">
        <v>3.5209999999999999</v>
      </c>
    </row>
    <row r="561" spans="1:3" x14ac:dyDescent="0.3">
      <c r="A561" s="1">
        <v>33600</v>
      </c>
      <c r="B561">
        <v>4100.7002000000002</v>
      </c>
      <c r="C561">
        <v>3.5259999999999998</v>
      </c>
    </row>
    <row r="562" spans="1:3" x14ac:dyDescent="0.3">
      <c r="A562" s="1">
        <v>33660</v>
      </c>
      <c r="B562">
        <v>4099.1000999999997</v>
      </c>
      <c r="C562">
        <v>3.5310000000000001</v>
      </c>
    </row>
    <row r="563" spans="1:3" x14ac:dyDescent="0.3">
      <c r="A563" s="1">
        <v>33720</v>
      </c>
      <c r="B563">
        <v>4099.5</v>
      </c>
      <c r="C563">
        <v>3.536</v>
      </c>
    </row>
    <row r="564" spans="1:3" x14ac:dyDescent="0.3">
      <c r="A564" s="1">
        <v>33780</v>
      </c>
      <c r="B564">
        <v>4099.8999000000003</v>
      </c>
      <c r="C564">
        <v>3.54</v>
      </c>
    </row>
    <row r="565" spans="1:3" x14ac:dyDescent="0.3">
      <c r="A565" s="1">
        <v>33840</v>
      </c>
      <c r="B565">
        <v>4099.8999000000003</v>
      </c>
      <c r="C565">
        <v>3.5449999999999999</v>
      </c>
    </row>
    <row r="566" spans="1:3" x14ac:dyDescent="0.3">
      <c r="A566" s="1">
        <v>33900</v>
      </c>
      <c r="B566">
        <v>4099.5</v>
      </c>
      <c r="C566">
        <v>3.55</v>
      </c>
    </row>
    <row r="567" spans="1:3" x14ac:dyDescent="0.3">
      <c r="A567" s="1">
        <v>33960</v>
      </c>
      <c r="B567">
        <v>4100.2997999999998</v>
      </c>
      <c r="C567">
        <v>3.5539999999999998</v>
      </c>
    </row>
    <row r="568" spans="1:3" x14ac:dyDescent="0.3">
      <c r="A568" s="1">
        <v>34020</v>
      </c>
      <c r="B568">
        <v>4099.5</v>
      </c>
      <c r="C568">
        <v>3.5590000000000002</v>
      </c>
    </row>
    <row r="569" spans="1:3" x14ac:dyDescent="0.3">
      <c r="A569" s="1">
        <v>34080</v>
      </c>
      <c r="B569">
        <v>4100.2997999999998</v>
      </c>
      <c r="C569">
        <v>3.5640000000000001</v>
      </c>
    </row>
    <row r="570" spans="1:3" x14ac:dyDescent="0.3">
      <c r="A570" s="1">
        <v>34140</v>
      </c>
      <c r="B570">
        <v>4100.2997999999998</v>
      </c>
      <c r="C570">
        <v>3.5680000000000001</v>
      </c>
    </row>
    <row r="571" spans="1:3" x14ac:dyDescent="0.3">
      <c r="A571" s="1">
        <v>34200</v>
      </c>
      <c r="B571">
        <v>4101.1000999999997</v>
      </c>
      <c r="C571">
        <v>3.573</v>
      </c>
    </row>
    <row r="572" spans="1:3" x14ac:dyDescent="0.3">
      <c r="A572" s="1">
        <v>34260</v>
      </c>
      <c r="B572">
        <v>4088.3</v>
      </c>
      <c r="C572">
        <v>3.5779999999999998</v>
      </c>
    </row>
    <row r="573" spans="1:3" x14ac:dyDescent="0.3">
      <c r="A573" s="1">
        <v>34320</v>
      </c>
      <c r="B573">
        <v>4100.7002000000002</v>
      </c>
      <c r="C573">
        <v>3.5819999999999999</v>
      </c>
    </row>
    <row r="574" spans="1:3" x14ac:dyDescent="0.3">
      <c r="A574" s="1">
        <v>34380</v>
      </c>
      <c r="B574">
        <v>4099.8999000000003</v>
      </c>
      <c r="C574">
        <v>3.5870000000000002</v>
      </c>
    </row>
    <row r="575" spans="1:3" x14ac:dyDescent="0.3">
      <c r="A575" s="1">
        <v>34440</v>
      </c>
      <c r="B575">
        <v>4099.8999000000003</v>
      </c>
      <c r="C575">
        <v>3.5920000000000001</v>
      </c>
    </row>
    <row r="576" spans="1:3" x14ac:dyDescent="0.3">
      <c r="A576" s="1">
        <v>34500</v>
      </c>
      <c r="B576">
        <v>4099.1000999999997</v>
      </c>
      <c r="C576">
        <v>3.5960000000000001</v>
      </c>
    </row>
    <row r="577" spans="1:3" x14ac:dyDescent="0.3">
      <c r="A577" s="1">
        <v>34560</v>
      </c>
      <c r="B577">
        <v>4098.7002000000002</v>
      </c>
      <c r="C577">
        <v>3.601</v>
      </c>
    </row>
    <row r="578" spans="1:3" x14ac:dyDescent="0.3">
      <c r="A578" s="1">
        <v>34620</v>
      </c>
      <c r="B578">
        <v>4091.1001000000001</v>
      </c>
      <c r="C578">
        <v>3.6059999999999999</v>
      </c>
    </row>
    <row r="579" spans="1:3" x14ac:dyDescent="0.3">
      <c r="A579" s="1">
        <v>34680</v>
      </c>
      <c r="B579">
        <v>4099.5</v>
      </c>
      <c r="C579">
        <v>3.6110000000000002</v>
      </c>
    </row>
    <row r="580" spans="1:3" x14ac:dyDescent="0.3">
      <c r="A580" s="1">
        <v>34740</v>
      </c>
      <c r="B580">
        <v>4099.5</v>
      </c>
      <c r="C580">
        <v>3.6160000000000001</v>
      </c>
    </row>
    <row r="581" spans="1:3" x14ac:dyDescent="0.3">
      <c r="A581" s="1">
        <v>34800</v>
      </c>
      <c r="B581">
        <v>4098.7002000000002</v>
      </c>
      <c r="C581">
        <v>3.62</v>
      </c>
    </row>
    <row r="582" spans="1:3" x14ac:dyDescent="0.3">
      <c r="A582" s="1">
        <v>34860</v>
      </c>
      <c r="B582">
        <v>4099.8999000000003</v>
      </c>
      <c r="C582">
        <v>3.625</v>
      </c>
    </row>
    <row r="583" spans="1:3" x14ac:dyDescent="0.3">
      <c r="A583" s="1">
        <v>34920</v>
      </c>
      <c r="B583">
        <v>4099.8999000000003</v>
      </c>
      <c r="C583">
        <v>3.63</v>
      </c>
    </row>
    <row r="584" spans="1:3" x14ac:dyDescent="0.3">
      <c r="A584" s="1">
        <v>34980</v>
      </c>
      <c r="B584">
        <v>4098.2997999999998</v>
      </c>
      <c r="C584">
        <v>3.6339999999999999</v>
      </c>
    </row>
    <row r="585" spans="1:3" x14ac:dyDescent="0.3">
      <c r="A585" s="1">
        <v>35040</v>
      </c>
      <c r="B585">
        <v>4099.8999000000003</v>
      </c>
      <c r="C585">
        <v>3.6389999999999998</v>
      </c>
    </row>
    <row r="586" spans="1:3" x14ac:dyDescent="0.3">
      <c r="A586" s="1">
        <v>35100</v>
      </c>
      <c r="B586">
        <v>4099.8999000000003</v>
      </c>
      <c r="C586">
        <v>3.6429999999999998</v>
      </c>
    </row>
    <row r="587" spans="1:3" x14ac:dyDescent="0.3">
      <c r="A587" s="1">
        <v>35160</v>
      </c>
      <c r="B587">
        <v>4099.5</v>
      </c>
      <c r="C587">
        <v>3.6480000000000001</v>
      </c>
    </row>
    <row r="588" spans="1:3" x14ac:dyDescent="0.3">
      <c r="A588" s="1">
        <v>35220</v>
      </c>
      <c r="B588">
        <v>4098.7002000000002</v>
      </c>
      <c r="C588">
        <v>3.653</v>
      </c>
    </row>
    <row r="589" spans="1:3" x14ac:dyDescent="0.3">
      <c r="A589" s="1">
        <v>35280</v>
      </c>
      <c r="B589">
        <v>4099.8999000000003</v>
      </c>
      <c r="C589">
        <v>3.6579999999999999</v>
      </c>
    </row>
    <row r="590" spans="1:3" x14ac:dyDescent="0.3">
      <c r="A590" s="1">
        <v>35340</v>
      </c>
      <c r="B590">
        <v>4097.8999000000003</v>
      </c>
      <c r="C590">
        <v>3.6629999999999998</v>
      </c>
    </row>
    <row r="591" spans="1:3" x14ac:dyDescent="0.3">
      <c r="A591" s="1">
        <v>35400</v>
      </c>
      <c r="B591">
        <v>4099.5</v>
      </c>
      <c r="C591">
        <v>3.6669999999999998</v>
      </c>
    </row>
    <row r="592" spans="1:3" x14ac:dyDescent="0.3">
      <c r="A592" s="1">
        <v>35460</v>
      </c>
      <c r="B592">
        <v>4100.2997999999998</v>
      </c>
      <c r="C592">
        <v>3.6720000000000002</v>
      </c>
    </row>
    <row r="593" spans="1:3" x14ac:dyDescent="0.3">
      <c r="A593" s="1">
        <v>35520</v>
      </c>
      <c r="B593">
        <v>4099.8999000000003</v>
      </c>
      <c r="C593">
        <v>3.6760000000000002</v>
      </c>
    </row>
    <row r="594" spans="1:3" x14ac:dyDescent="0.3">
      <c r="A594" s="1">
        <v>35580</v>
      </c>
      <c r="B594">
        <v>4099.8999000000003</v>
      </c>
      <c r="C594">
        <v>3.681</v>
      </c>
    </row>
    <row r="595" spans="1:3" x14ac:dyDescent="0.3">
      <c r="A595" s="1">
        <v>35640</v>
      </c>
      <c r="B595">
        <v>4099.5</v>
      </c>
      <c r="C595">
        <v>3.6859999999999999</v>
      </c>
    </row>
    <row r="596" spans="1:3" x14ac:dyDescent="0.3">
      <c r="A596" s="1">
        <v>35700</v>
      </c>
      <c r="B596">
        <v>4098.7002000000002</v>
      </c>
      <c r="C596">
        <v>3.6909999999999998</v>
      </c>
    </row>
    <row r="597" spans="1:3" x14ac:dyDescent="0.3">
      <c r="A597" s="1">
        <v>35760</v>
      </c>
      <c r="B597">
        <v>4098.7002000000002</v>
      </c>
      <c r="C597">
        <v>3.6960000000000002</v>
      </c>
    </row>
    <row r="598" spans="1:3" x14ac:dyDescent="0.3">
      <c r="A598" s="1">
        <v>35820</v>
      </c>
      <c r="B598">
        <v>4099.8999000000003</v>
      </c>
      <c r="C598">
        <v>3.7</v>
      </c>
    </row>
    <row r="599" spans="1:3" x14ac:dyDescent="0.3">
      <c r="A599" s="1">
        <v>35880</v>
      </c>
      <c r="B599">
        <v>4098.7002000000002</v>
      </c>
      <c r="C599">
        <v>3.7050000000000001</v>
      </c>
    </row>
    <row r="600" spans="1:3" x14ac:dyDescent="0.3">
      <c r="A600" s="1">
        <v>35940</v>
      </c>
      <c r="B600">
        <v>4099.8999000000003</v>
      </c>
      <c r="C600">
        <v>3.7090000000000001</v>
      </c>
    </row>
    <row r="601" spans="1:3" x14ac:dyDescent="0.3">
      <c r="A601" s="1">
        <v>36000</v>
      </c>
      <c r="B601">
        <v>4097.8999000000003</v>
      </c>
      <c r="C601">
        <v>3.714</v>
      </c>
    </row>
    <row r="602" spans="1:3" x14ac:dyDescent="0.3">
      <c r="A602" s="1">
        <v>36060</v>
      </c>
      <c r="B602">
        <v>4099.5</v>
      </c>
      <c r="C602">
        <v>3.7189999999999999</v>
      </c>
    </row>
    <row r="603" spans="1:3" x14ac:dyDescent="0.3">
      <c r="A603" s="1">
        <v>36120</v>
      </c>
      <c r="B603">
        <v>4098.7002000000002</v>
      </c>
      <c r="C603">
        <v>3.7240000000000002</v>
      </c>
    </row>
    <row r="604" spans="1:3" x14ac:dyDescent="0.3">
      <c r="A604" s="1">
        <v>36180</v>
      </c>
      <c r="B604">
        <v>4099.8999000000003</v>
      </c>
      <c r="C604">
        <v>3.7290000000000001</v>
      </c>
    </row>
    <row r="605" spans="1:3" x14ac:dyDescent="0.3">
      <c r="A605" s="1">
        <v>36240</v>
      </c>
      <c r="B605">
        <v>4099.1000999999997</v>
      </c>
      <c r="C605">
        <v>3.7330000000000001</v>
      </c>
    </row>
    <row r="606" spans="1:3" x14ac:dyDescent="0.3">
      <c r="A606" s="1">
        <v>36300</v>
      </c>
      <c r="B606">
        <v>4099.5</v>
      </c>
      <c r="C606">
        <v>3.738</v>
      </c>
    </row>
    <row r="607" spans="1:3" x14ac:dyDescent="0.3">
      <c r="A607" s="1">
        <v>36360</v>
      </c>
      <c r="B607">
        <v>4098.2997999999998</v>
      </c>
      <c r="C607">
        <v>3.7429999999999999</v>
      </c>
    </row>
    <row r="608" spans="1:3" x14ac:dyDescent="0.3">
      <c r="A608" s="1">
        <v>36420</v>
      </c>
      <c r="B608">
        <v>4099.5</v>
      </c>
      <c r="C608">
        <v>3.7469999999999999</v>
      </c>
    </row>
    <row r="609" spans="1:3" x14ac:dyDescent="0.3">
      <c r="A609" s="1">
        <v>36480</v>
      </c>
      <c r="B609">
        <v>4099.8999000000003</v>
      </c>
      <c r="C609">
        <v>3.7519999999999998</v>
      </c>
    </row>
    <row r="610" spans="1:3" x14ac:dyDescent="0.3">
      <c r="A610" s="1">
        <v>36540</v>
      </c>
      <c r="B610">
        <v>4099.8999000000003</v>
      </c>
      <c r="C610">
        <v>3.7570000000000001</v>
      </c>
    </row>
    <row r="611" spans="1:3" x14ac:dyDescent="0.3">
      <c r="A611" s="1">
        <v>36600</v>
      </c>
      <c r="B611">
        <v>4099.1000999999997</v>
      </c>
      <c r="C611">
        <v>3.762</v>
      </c>
    </row>
    <row r="612" spans="1:3" x14ac:dyDescent="0.3">
      <c r="A612" s="1">
        <v>36660</v>
      </c>
      <c r="B612">
        <v>4099.1000999999997</v>
      </c>
      <c r="C612">
        <v>3.766</v>
      </c>
    </row>
    <row r="613" spans="1:3" x14ac:dyDescent="0.3">
      <c r="A613" s="1">
        <v>36720</v>
      </c>
      <c r="B613">
        <v>4099.8999000000003</v>
      </c>
      <c r="C613">
        <v>3.7709999999999999</v>
      </c>
    </row>
    <row r="614" spans="1:3" x14ac:dyDescent="0.3">
      <c r="A614" s="1">
        <v>36780</v>
      </c>
      <c r="B614">
        <v>4097.8999000000003</v>
      </c>
      <c r="C614">
        <v>3.7759999999999998</v>
      </c>
    </row>
    <row r="615" spans="1:3" x14ac:dyDescent="0.3">
      <c r="A615" s="1">
        <v>36840</v>
      </c>
      <c r="B615">
        <v>4100.7002000000002</v>
      </c>
      <c r="C615">
        <v>3.78</v>
      </c>
    </row>
    <row r="616" spans="1:3" x14ac:dyDescent="0.3">
      <c r="A616" s="1">
        <v>36900</v>
      </c>
      <c r="B616">
        <v>4099.1000999999997</v>
      </c>
      <c r="C616">
        <v>3.7850000000000001</v>
      </c>
    </row>
    <row r="617" spans="1:3" x14ac:dyDescent="0.3">
      <c r="A617" s="1">
        <v>36960</v>
      </c>
      <c r="B617">
        <v>4099.1000999999997</v>
      </c>
      <c r="C617">
        <v>3.79</v>
      </c>
    </row>
    <row r="618" spans="1:3" x14ac:dyDescent="0.3">
      <c r="A618" s="1">
        <v>37020</v>
      </c>
      <c r="B618">
        <v>4099.1000999999997</v>
      </c>
      <c r="C618">
        <v>3.7949999999999999</v>
      </c>
    </row>
    <row r="619" spans="1:3" x14ac:dyDescent="0.3">
      <c r="A619" s="1">
        <v>37080</v>
      </c>
      <c r="B619">
        <v>4098.2997999999998</v>
      </c>
      <c r="C619">
        <v>3.7989999999999999</v>
      </c>
    </row>
    <row r="620" spans="1:3" x14ac:dyDescent="0.3">
      <c r="A620" s="1">
        <v>37140</v>
      </c>
      <c r="B620">
        <v>4099.5</v>
      </c>
      <c r="C620">
        <v>3.8039999999999998</v>
      </c>
    </row>
    <row r="621" spans="1:3" x14ac:dyDescent="0.3">
      <c r="A621" s="1">
        <v>37200</v>
      </c>
      <c r="B621">
        <v>4099.8999000000003</v>
      </c>
      <c r="C621">
        <v>3.8090000000000002</v>
      </c>
    </row>
    <row r="622" spans="1:3" x14ac:dyDescent="0.3">
      <c r="A622" s="1">
        <v>37260</v>
      </c>
      <c r="B622">
        <v>4098.7002000000002</v>
      </c>
      <c r="C622">
        <v>3.8130000000000002</v>
      </c>
    </row>
    <row r="623" spans="1:3" x14ac:dyDescent="0.3">
      <c r="A623" s="1">
        <v>37320</v>
      </c>
      <c r="B623">
        <v>4099.5</v>
      </c>
      <c r="C623">
        <v>3.8180000000000001</v>
      </c>
    </row>
    <row r="624" spans="1:3" x14ac:dyDescent="0.3">
      <c r="A624" s="1">
        <v>37380</v>
      </c>
      <c r="B624">
        <v>4098.2997999999998</v>
      </c>
      <c r="C624">
        <v>3.823</v>
      </c>
    </row>
    <row r="625" spans="1:3" x14ac:dyDescent="0.3">
      <c r="A625" s="1">
        <v>37440</v>
      </c>
      <c r="B625">
        <v>4097.8999000000003</v>
      </c>
      <c r="C625">
        <v>3.8279999999999998</v>
      </c>
    </row>
    <row r="626" spans="1:3" x14ac:dyDescent="0.3">
      <c r="A626" s="1">
        <v>37500</v>
      </c>
      <c r="B626">
        <v>4097.8999000000003</v>
      </c>
      <c r="C626">
        <v>3.8319999999999999</v>
      </c>
    </row>
    <row r="627" spans="1:3" x14ac:dyDescent="0.3">
      <c r="A627" s="1">
        <v>37560</v>
      </c>
      <c r="B627">
        <v>4099.1000999999997</v>
      </c>
      <c r="C627">
        <v>3.8370000000000002</v>
      </c>
    </row>
    <row r="628" spans="1:3" x14ac:dyDescent="0.3">
      <c r="A628" s="1">
        <v>37620</v>
      </c>
      <c r="B628">
        <v>4099.5</v>
      </c>
      <c r="C628">
        <v>3.8420000000000001</v>
      </c>
    </row>
    <row r="629" spans="1:3" x14ac:dyDescent="0.3">
      <c r="A629" s="1">
        <v>37680</v>
      </c>
      <c r="B629">
        <v>4099.1000999999997</v>
      </c>
      <c r="C629">
        <v>3.847</v>
      </c>
    </row>
    <row r="630" spans="1:3" x14ac:dyDescent="0.3">
      <c r="A630" s="1">
        <v>37740</v>
      </c>
      <c r="B630">
        <v>4098.2997999999998</v>
      </c>
      <c r="C630">
        <v>3.851</v>
      </c>
    </row>
    <row r="631" spans="1:3" x14ac:dyDescent="0.3">
      <c r="A631" s="1">
        <v>37800</v>
      </c>
      <c r="B631">
        <v>4099.1000999999997</v>
      </c>
      <c r="C631">
        <v>3.8559999999999999</v>
      </c>
    </row>
    <row r="632" spans="1:3" x14ac:dyDescent="0.3">
      <c r="A632" s="1">
        <v>37860</v>
      </c>
      <c r="B632">
        <v>4099.8999000000003</v>
      </c>
      <c r="C632">
        <v>3.86</v>
      </c>
    </row>
    <row r="633" spans="1:3" x14ac:dyDescent="0.3">
      <c r="A633" s="1">
        <v>37920</v>
      </c>
      <c r="B633">
        <v>4099.1000999999997</v>
      </c>
      <c r="C633">
        <v>3.8660000000000001</v>
      </c>
    </row>
    <row r="634" spans="1:3" x14ac:dyDescent="0.3">
      <c r="A634" s="1">
        <v>37980</v>
      </c>
      <c r="B634">
        <v>4098.7002000000002</v>
      </c>
      <c r="C634">
        <v>3.871</v>
      </c>
    </row>
    <row r="635" spans="1:3" x14ac:dyDescent="0.3">
      <c r="A635" s="1">
        <v>38040</v>
      </c>
      <c r="B635">
        <v>4099.8999000000003</v>
      </c>
      <c r="C635">
        <v>3.875</v>
      </c>
    </row>
    <row r="636" spans="1:3" x14ac:dyDescent="0.3">
      <c r="A636" s="1">
        <v>38100</v>
      </c>
      <c r="B636">
        <v>4099.8999000000003</v>
      </c>
      <c r="C636">
        <v>3.88</v>
      </c>
    </row>
    <row r="637" spans="1:3" x14ac:dyDescent="0.3">
      <c r="A637" s="1">
        <v>38160</v>
      </c>
      <c r="B637">
        <v>4098.2997999999998</v>
      </c>
      <c r="C637">
        <v>3.8839999999999999</v>
      </c>
    </row>
    <row r="638" spans="1:3" x14ac:dyDescent="0.3">
      <c r="A638" s="1">
        <v>38220</v>
      </c>
      <c r="B638">
        <v>4098.7002000000002</v>
      </c>
      <c r="C638">
        <v>3.8889999999999998</v>
      </c>
    </row>
    <row r="639" spans="1:3" x14ac:dyDescent="0.3">
      <c r="A639" s="1">
        <v>38280</v>
      </c>
      <c r="B639">
        <v>4099.5</v>
      </c>
      <c r="C639">
        <v>3.8940000000000001</v>
      </c>
    </row>
    <row r="640" spans="1:3" x14ac:dyDescent="0.3">
      <c r="A640" s="1">
        <v>38340</v>
      </c>
      <c r="B640">
        <v>4099.1000999999997</v>
      </c>
      <c r="C640">
        <v>3.899</v>
      </c>
    </row>
    <row r="641" spans="1:3" x14ac:dyDescent="0.3">
      <c r="A641" s="1">
        <v>38400</v>
      </c>
      <c r="B641">
        <v>4098.7002000000002</v>
      </c>
      <c r="C641">
        <v>3.9039999999999999</v>
      </c>
    </row>
    <row r="642" spans="1:3" x14ac:dyDescent="0.3">
      <c r="A642" s="1">
        <v>38460</v>
      </c>
      <c r="B642">
        <v>4098.7002000000002</v>
      </c>
      <c r="C642">
        <v>3.9079999999999999</v>
      </c>
    </row>
    <row r="643" spans="1:3" x14ac:dyDescent="0.3">
      <c r="A643" s="1">
        <v>38520</v>
      </c>
      <c r="B643">
        <v>4099.1000999999997</v>
      </c>
      <c r="C643">
        <v>3.9129999999999998</v>
      </c>
    </row>
    <row r="644" spans="1:3" x14ac:dyDescent="0.3">
      <c r="A644" s="1">
        <v>38580</v>
      </c>
      <c r="B644">
        <v>4098.2997999999998</v>
      </c>
      <c r="C644">
        <v>3.9169999999999998</v>
      </c>
    </row>
    <row r="645" spans="1:3" x14ac:dyDescent="0.3">
      <c r="A645" s="1">
        <v>38640</v>
      </c>
      <c r="B645">
        <v>4085.8998999999999</v>
      </c>
      <c r="C645">
        <v>3.9220000000000002</v>
      </c>
    </row>
    <row r="646" spans="1:3" x14ac:dyDescent="0.3">
      <c r="A646" s="1">
        <v>38700</v>
      </c>
      <c r="B646">
        <v>4098.7002000000002</v>
      </c>
      <c r="C646">
        <v>3.927</v>
      </c>
    </row>
    <row r="647" spans="1:3" x14ac:dyDescent="0.3">
      <c r="A647" s="1">
        <v>38760</v>
      </c>
      <c r="B647">
        <v>4099.1000999999997</v>
      </c>
      <c r="C647">
        <v>3.9319999999999999</v>
      </c>
    </row>
    <row r="648" spans="1:3" x14ac:dyDescent="0.3">
      <c r="A648" s="1">
        <v>38820</v>
      </c>
      <c r="B648">
        <v>4099.5</v>
      </c>
      <c r="C648">
        <v>3.9369999999999998</v>
      </c>
    </row>
    <row r="649" spans="1:3" x14ac:dyDescent="0.3">
      <c r="A649" s="1">
        <v>38880</v>
      </c>
      <c r="B649">
        <v>4097.1000999999997</v>
      </c>
      <c r="C649">
        <v>3.9409999999999998</v>
      </c>
    </row>
    <row r="650" spans="1:3" x14ac:dyDescent="0.3">
      <c r="A650" s="1">
        <v>38940</v>
      </c>
      <c r="B650">
        <v>4098.2997999999998</v>
      </c>
      <c r="C650">
        <v>3.9460000000000002</v>
      </c>
    </row>
    <row r="651" spans="1:3" x14ac:dyDescent="0.3">
      <c r="A651" s="1">
        <v>39000</v>
      </c>
      <c r="B651">
        <v>4098.2997999999998</v>
      </c>
      <c r="C651">
        <v>3.9510000000000001</v>
      </c>
    </row>
    <row r="652" spans="1:3" x14ac:dyDescent="0.3">
      <c r="A652" s="1">
        <v>39060</v>
      </c>
      <c r="B652">
        <v>4098.7002000000002</v>
      </c>
      <c r="C652">
        <v>3.956</v>
      </c>
    </row>
    <row r="653" spans="1:3" x14ac:dyDescent="0.3">
      <c r="A653" s="1">
        <v>39120</v>
      </c>
      <c r="B653">
        <v>4098.2997999999998</v>
      </c>
      <c r="C653">
        <v>3.9609999999999999</v>
      </c>
    </row>
    <row r="654" spans="1:3" x14ac:dyDescent="0.3">
      <c r="A654" s="1">
        <v>39180</v>
      </c>
      <c r="B654">
        <v>4097.1000999999997</v>
      </c>
      <c r="C654">
        <v>3.9649999999999999</v>
      </c>
    </row>
    <row r="655" spans="1:3" x14ac:dyDescent="0.3">
      <c r="A655" s="1">
        <v>39240</v>
      </c>
      <c r="B655">
        <v>4097.8999000000003</v>
      </c>
      <c r="C655">
        <v>3.97</v>
      </c>
    </row>
    <row r="656" spans="1:3" x14ac:dyDescent="0.3">
      <c r="A656" s="1">
        <v>39300</v>
      </c>
      <c r="B656">
        <v>4098.2997999999998</v>
      </c>
      <c r="C656">
        <v>3.9750000000000001</v>
      </c>
    </row>
    <row r="657" spans="1:3" x14ac:dyDescent="0.3">
      <c r="A657" s="1">
        <v>39360</v>
      </c>
      <c r="B657">
        <v>4094.7</v>
      </c>
      <c r="C657">
        <v>3.98</v>
      </c>
    </row>
    <row r="658" spans="1:3" x14ac:dyDescent="0.3">
      <c r="A658" s="1">
        <v>39420</v>
      </c>
      <c r="B658">
        <v>4097.5</v>
      </c>
      <c r="C658">
        <v>3.9849999999999999</v>
      </c>
    </row>
    <row r="659" spans="1:3" x14ac:dyDescent="0.3">
      <c r="A659" s="1">
        <v>39480</v>
      </c>
      <c r="B659">
        <v>4099.1000999999997</v>
      </c>
      <c r="C659">
        <v>3.9889999999999999</v>
      </c>
    </row>
    <row r="660" spans="1:3" x14ac:dyDescent="0.3">
      <c r="A660" s="1">
        <v>39540</v>
      </c>
      <c r="B660">
        <v>4096.7002000000002</v>
      </c>
      <c r="C660">
        <v>3.9940000000000002</v>
      </c>
    </row>
    <row r="661" spans="1:3" x14ac:dyDescent="0.3">
      <c r="A661" s="1">
        <v>39600</v>
      </c>
      <c r="B661">
        <v>4098.2997999999998</v>
      </c>
      <c r="C661">
        <v>3.9990000000000001</v>
      </c>
    </row>
    <row r="662" spans="1:3" x14ac:dyDescent="0.3">
      <c r="A662" s="1">
        <v>39660</v>
      </c>
      <c r="B662">
        <v>4098.7002000000002</v>
      </c>
      <c r="C662">
        <v>4.0030000000000001</v>
      </c>
    </row>
    <row r="663" spans="1:3" x14ac:dyDescent="0.3">
      <c r="A663" s="1">
        <v>39720</v>
      </c>
      <c r="B663">
        <v>4098.7002000000002</v>
      </c>
      <c r="C663">
        <v>4.008</v>
      </c>
    </row>
    <row r="664" spans="1:3" x14ac:dyDescent="0.3">
      <c r="A664" s="1">
        <v>39780</v>
      </c>
      <c r="B664">
        <v>4099.1000999999997</v>
      </c>
      <c r="C664">
        <v>4.0119999999999996</v>
      </c>
    </row>
    <row r="665" spans="1:3" x14ac:dyDescent="0.3">
      <c r="A665" s="1">
        <v>39840</v>
      </c>
      <c r="B665">
        <v>4097.8999000000003</v>
      </c>
      <c r="C665">
        <v>4.0179999999999998</v>
      </c>
    </row>
    <row r="666" spans="1:3" x14ac:dyDescent="0.3">
      <c r="A666" s="1">
        <v>39900</v>
      </c>
      <c r="B666">
        <v>4098.2997999999998</v>
      </c>
      <c r="C666">
        <v>4.0220000000000002</v>
      </c>
    </row>
    <row r="667" spans="1:3" x14ac:dyDescent="0.3">
      <c r="A667" s="1">
        <v>39960</v>
      </c>
      <c r="B667">
        <v>4098.7002000000002</v>
      </c>
      <c r="C667">
        <v>4.0270000000000001</v>
      </c>
    </row>
    <row r="668" spans="1:3" x14ac:dyDescent="0.3">
      <c r="A668" s="1">
        <v>40020</v>
      </c>
      <c r="B668">
        <v>4083.8998999999999</v>
      </c>
      <c r="C668">
        <v>4.032</v>
      </c>
    </row>
    <row r="669" spans="1:3" x14ac:dyDescent="0.3">
      <c r="A669" s="1">
        <v>40080</v>
      </c>
      <c r="B669">
        <v>4098.7002000000002</v>
      </c>
      <c r="C669">
        <v>4.0369999999999999</v>
      </c>
    </row>
    <row r="670" spans="1:3" x14ac:dyDescent="0.3">
      <c r="A670" s="1">
        <v>40140</v>
      </c>
      <c r="B670">
        <v>4097.8999000000003</v>
      </c>
      <c r="C670">
        <v>4.0419999999999998</v>
      </c>
    </row>
    <row r="671" spans="1:3" x14ac:dyDescent="0.3">
      <c r="A671" s="1">
        <v>40200</v>
      </c>
      <c r="B671">
        <v>4095.8998999999999</v>
      </c>
      <c r="C671">
        <v>4.0469999999999997</v>
      </c>
    </row>
    <row r="672" spans="1:3" x14ac:dyDescent="0.3">
      <c r="A672" s="1">
        <v>40260</v>
      </c>
      <c r="B672">
        <v>4097.1000999999997</v>
      </c>
      <c r="C672">
        <v>4.0519999999999996</v>
      </c>
    </row>
    <row r="673" spans="1:3" x14ac:dyDescent="0.3">
      <c r="A673" s="1">
        <v>40320</v>
      </c>
      <c r="B673">
        <v>4098.2997999999998</v>
      </c>
      <c r="C673">
        <v>4.056</v>
      </c>
    </row>
    <row r="674" spans="1:3" x14ac:dyDescent="0.3">
      <c r="A674" s="1">
        <v>40380</v>
      </c>
      <c r="B674">
        <v>4098.2997999999998</v>
      </c>
      <c r="C674">
        <v>4.0609999999999999</v>
      </c>
    </row>
    <row r="675" spans="1:3" x14ac:dyDescent="0.3">
      <c r="A675" s="1">
        <v>40440</v>
      </c>
      <c r="B675">
        <v>4097.5</v>
      </c>
      <c r="C675">
        <v>4.0659999999999998</v>
      </c>
    </row>
    <row r="676" spans="1:3" x14ac:dyDescent="0.3">
      <c r="A676" s="1">
        <v>40500</v>
      </c>
      <c r="B676">
        <v>4098.7002000000002</v>
      </c>
      <c r="C676">
        <v>4.0709999999999997</v>
      </c>
    </row>
    <row r="677" spans="1:3" x14ac:dyDescent="0.3">
      <c r="A677" s="1">
        <v>40560</v>
      </c>
      <c r="B677">
        <v>4099.1000999999997</v>
      </c>
      <c r="C677">
        <v>4.0759999999999996</v>
      </c>
    </row>
    <row r="678" spans="1:3" x14ac:dyDescent="0.3">
      <c r="A678" s="1">
        <v>40620</v>
      </c>
      <c r="B678">
        <v>4098.2997999999998</v>
      </c>
      <c r="C678">
        <v>4.0810000000000004</v>
      </c>
    </row>
    <row r="679" spans="1:3" x14ac:dyDescent="0.3">
      <c r="A679" s="1">
        <v>40680</v>
      </c>
      <c r="B679">
        <v>4098.7002000000002</v>
      </c>
      <c r="C679">
        <v>4.085</v>
      </c>
    </row>
    <row r="680" spans="1:3" x14ac:dyDescent="0.3">
      <c r="A680" s="1">
        <v>40740</v>
      </c>
      <c r="B680">
        <v>4098.7002000000002</v>
      </c>
      <c r="C680">
        <v>4.09</v>
      </c>
    </row>
    <row r="681" spans="1:3" x14ac:dyDescent="0.3">
      <c r="A681" s="1">
        <v>40800</v>
      </c>
      <c r="B681">
        <v>4096.7002000000002</v>
      </c>
      <c r="C681">
        <v>4.0949999999999998</v>
      </c>
    </row>
    <row r="682" spans="1:3" x14ac:dyDescent="0.3">
      <c r="A682" s="1">
        <v>40860</v>
      </c>
      <c r="B682">
        <v>4098.2997999999998</v>
      </c>
      <c r="C682">
        <v>4.0990000000000002</v>
      </c>
    </row>
    <row r="683" spans="1:3" x14ac:dyDescent="0.3">
      <c r="A683" s="1">
        <v>40920</v>
      </c>
      <c r="B683">
        <v>4098.7002000000002</v>
      </c>
      <c r="C683">
        <v>4.1040000000000001</v>
      </c>
    </row>
    <row r="684" spans="1:3" x14ac:dyDescent="0.3">
      <c r="A684" s="1">
        <v>40980</v>
      </c>
      <c r="B684">
        <v>4097.8999000000003</v>
      </c>
      <c r="C684">
        <v>4.109</v>
      </c>
    </row>
    <row r="685" spans="1:3" x14ac:dyDescent="0.3">
      <c r="A685" s="1">
        <v>41040</v>
      </c>
      <c r="B685">
        <v>4098.2997999999998</v>
      </c>
      <c r="C685">
        <v>4.1139999999999999</v>
      </c>
    </row>
    <row r="686" spans="1:3" x14ac:dyDescent="0.3">
      <c r="A686" s="1">
        <v>41100</v>
      </c>
      <c r="B686">
        <v>4098.7002000000002</v>
      </c>
      <c r="C686">
        <v>4.1189999999999998</v>
      </c>
    </row>
    <row r="687" spans="1:3" x14ac:dyDescent="0.3">
      <c r="A687" s="1">
        <v>41160</v>
      </c>
      <c r="B687">
        <v>4098.2997999999998</v>
      </c>
      <c r="C687">
        <v>4.1230000000000002</v>
      </c>
    </row>
    <row r="688" spans="1:3" x14ac:dyDescent="0.3">
      <c r="A688" s="1">
        <v>41220</v>
      </c>
      <c r="B688">
        <v>4097.5</v>
      </c>
      <c r="C688">
        <v>4.1289999999999996</v>
      </c>
    </row>
    <row r="689" spans="1:3" x14ac:dyDescent="0.3">
      <c r="A689" s="1">
        <v>41280</v>
      </c>
      <c r="B689">
        <v>4098.7002000000002</v>
      </c>
      <c r="C689">
        <v>4.133</v>
      </c>
    </row>
    <row r="690" spans="1:3" x14ac:dyDescent="0.3">
      <c r="A690" s="1">
        <v>41340</v>
      </c>
      <c r="B690">
        <v>4099.1000999999997</v>
      </c>
      <c r="C690">
        <v>4.1379999999999999</v>
      </c>
    </row>
    <row r="691" spans="1:3" x14ac:dyDescent="0.3">
      <c r="A691" s="1">
        <v>41400</v>
      </c>
      <c r="B691">
        <v>4098.7002000000002</v>
      </c>
      <c r="C691">
        <v>4.1429999999999998</v>
      </c>
    </row>
    <row r="692" spans="1:3" x14ac:dyDescent="0.3">
      <c r="A692" s="1">
        <v>41460</v>
      </c>
      <c r="B692">
        <v>4097.1000999999997</v>
      </c>
      <c r="C692">
        <v>4.1470000000000002</v>
      </c>
    </row>
    <row r="693" spans="1:3" x14ac:dyDescent="0.3">
      <c r="A693" s="1">
        <v>41520</v>
      </c>
      <c r="B693">
        <v>4097.8999000000003</v>
      </c>
      <c r="C693">
        <v>4.1520000000000001</v>
      </c>
    </row>
    <row r="694" spans="1:3" x14ac:dyDescent="0.3">
      <c r="A694" s="1">
        <v>41580</v>
      </c>
      <c r="B694">
        <v>4097.8999000000003</v>
      </c>
      <c r="C694">
        <v>4.157</v>
      </c>
    </row>
    <row r="695" spans="1:3" x14ac:dyDescent="0.3">
      <c r="A695" s="1">
        <v>41640</v>
      </c>
      <c r="B695">
        <v>4099.1000999999997</v>
      </c>
      <c r="C695">
        <v>4.1619999999999999</v>
      </c>
    </row>
    <row r="696" spans="1:3" x14ac:dyDescent="0.3">
      <c r="A696" s="1">
        <v>41700</v>
      </c>
      <c r="B696">
        <v>4097.8999000000003</v>
      </c>
      <c r="C696">
        <v>4.1669999999999998</v>
      </c>
    </row>
    <row r="697" spans="1:3" x14ac:dyDescent="0.3">
      <c r="A697" s="1">
        <v>41760</v>
      </c>
      <c r="B697">
        <v>4099.1000999999997</v>
      </c>
      <c r="C697">
        <v>4.1710000000000003</v>
      </c>
    </row>
    <row r="698" spans="1:3" x14ac:dyDescent="0.3">
      <c r="A698" s="1">
        <v>41820</v>
      </c>
      <c r="B698">
        <v>4097.8999000000003</v>
      </c>
      <c r="C698">
        <v>4.1760000000000002</v>
      </c>
    </row>
    <row r="699" spans="1:3" x14ac:dyDescent="0.3">
      <c r="A699" s="1">
        <v>41880</v>
      </c>
      <c r="B699">
        <v>4098.7002000000002</v>
      </c>
      <c r="C699">
        <v>4.18</v>
      </c>
    </row>
    <row r="700" spans="1:3" x14ac:dyDescent="0.3">
      <c r="A700" s="1">
        <v>41940</v>
      </c>
      <c r="B700">
        <v>4098.7002000000002</v>
      </c>
      <c r="C700">
        <v>4.1849999999999996</v>
      </c>
    </row>
    <row r="701" spans="1:3" x14ac:dyDescent="0.3">
      <c r="A701" s="1">
        <v>42000</v>
      </c>
      <c r="B701">
        <v>4097.8999000000003</v>
      </c>
      <c r="C701">
        <v>4.1909999999999998</v>
      </c>
    </row>
    <row r="702" spans="1:3" x14ac:dyDescent="0.3">
      <c r="A702" s="1">
        <v>42060</v>
      </c>
      <c r="B702">
        <v>4098.2997999999998</v>
      </c>
      <c r="C702">
        <v>4.1950000000000003</v>
      </c>
    </row>
    <row r="703" spans="1:3" x14ac:dyDescent="0.3">
      <c r="A703" s="1">
        <v>42120</v>
      </c>
      <c r="B703">
        <v>4097.5</v>
      </c>
      <c r="C703">
        <v>4.2</v>
      </c>
    </row>
    <row r="704" spans="1:3" x14ac:dyDescent="0.3">
      <c r="A704" s="1">
        <v>42180</v>
      </c>
      <c r="B704">
        <v>4098.2997999999998</v>
      </c>
      <c r="C704">
        <v>4.2050000000000001</v>
      </c>
    </row>
    <row r="705" spans="1:3" x14ac:dyDescent="0.3">
      <c r="A705" s="1">
        <v>42240</v>
      </c>
      <c r="B705">
        <v>4098.2997999999998</v>
      </c>
      <c r="C705">
        <v>4.21</v>
      </c>
    </row>
    <row r="706" spans="1:3" x14ac:dyDescent="0.3">
      <c r="A706" s="1">
        <v>42300</v>
      </c>
      <c r="B706">
        <v>4098.7002000000002</v>
      </c>
      <c r="C706">
        <v>4.2149999999999999</v>
      </c>
    </row>
    <row r="707" spans="1:3" x14ac:dyDescent="0.3">
      <c r="A707" s="1">
        <v>42360</v>
      </c>
      <c r="B707">
        <v>4099.1000999999997</v>
      </c>
      <c r="C707">
        <v>4.2190000000000003</v>
      </c>
    </row>
    <row r="708" spans="1:3" x14ac:dyDescent="0.3">
      <c r="A708" s="1">
        <v>42420</v>
      </c>
      <c r="B708">
        <v>4098.7002000000002</v>
      </c>
      <c r="C708">
        <v>4.2240000000000002</v>
      </c>
    </row>
    <row r="709" spans="1:3" x14ac:dyDescent="0.3">
      <c r="A709" s="1">
        <v>42480</v>
      </c>
      <c r="B709">
        <v>4098.7002000000002</v>
      </c>
      <c r="C709">
        <v>4.2279999999999998</v>
      </c>
    </row>
    <row r="710" spans="1:3" x14ac:dyDescent="0.3">
      <c r="A710" s="1">
        <v>42540</v>
      </c>
      <c r="B710">
        <v>4098.7002000000002</v>
      </c>
      <c r="C710">
        <v>4.2329999999999997</v>
      </c>
    </row>
    <row r="711" spans="1:3" x14ac:dyDescent="0.3">
      <c r="A711" s="1">
        <v>42600</v>
      </c>
      <c r="B711">
        <v>4098.7002000000002</v>
      </c>
      <c r="C711">
        <v>4.2389999999999999</v>
      </c>
    </row>
    <row r="712" spans="1:3" x14ac:dyDescent="0.3">
      <c r="A712" s="1">
        <v>42660</v>
      </c>
      <c r="B712">
        <v>4098.7002000000002</v>
      </c>
      <c r="C712">
        <v>4.2430000000000003</v>
      </c>
    </row>
    <row r="713" spans="1:3" x14ac:dyDescent="0.3">
      <c r="A713" s="1">
        <v>42720</v>
      </c>
      <c r="B713">
        <v>4099.1000999999997</v>
      </c>
      <c r="C713">
        <v>4.2480000000000002</v>
      </c>
    </row>
    <row r="714" spans="1:3" x14ac:dyDescent="0.3">
      <c r="A714" s="1">
        <v>42780</v>
      </c>
      <c r="B714">
        <v>4097.5</v>
      </c>
      <c r="C714">
        <v>4.2530000000000001</v>
      </c>
    </row>
    <row r="715" spans="1:3" x14ac:dyDescent="0.3">
      <c r="A715" s="1">
        <v>42840</v>
      </c>
      <c r="B715">
        <v>4098.2997999999998</v>
      </c>
      <c r="C715">
        <v>4.258</v>
      </c>
    </row>
    <row r="716" spans="1:3" x14ac:dyDescent="0.3">
      <c r="A716" s="1">
        <v>42900</v>
      </c>
      <c r="B716">
        <v>4097.5</v>
      </c>
      <c r="C716">
        <v>4.2629999999999999</v>
      </c>
    </row>
    <row r="717" spans="1:3" x14ac:dyDescent="0.3">
      <c r="A717" s="1">
        <v>42960</v>
      </c>
      <c r="B717">
        <v>4098.2997999999998</v>
      </c>
      <c r="C717">
        <v>4.2670000000000003</v>
      </c>
    </row>
    <row r="718" spans="1:3" x14ac:dyDescent="0.3">
      <c r="A718" s="1">
        <v>43020</v>
      </c>
      <c r="B718">
        <v>4097.8999000000003</v>
      </c>
      <c r="C718">
        <v>4.2720000000000002</v>
      </c>
    </row>
    <row r="719" spans="1:3" x14ac:dyDescent="0.3">
      <c r="A719" s="1">
        <v>43080</v>
      </c>
      <c r="B719">
        <v>4099.1000999999997</v>
      </c>
      <c r="C719">
        <v>4.2770000000000001</v>
      </c>
    </row>
    <row r="720" spans="1:3" x14ac:dyDescent="0.3">
      <c r="A720" s="1">
        <v>43140</v>
      </c>
      <c r="B720">
        <v>4100.2997999999998</v>
      </c>
      <c r="C720">
        <v>4.2809999999999997</v>
      </c>
    </row>
    <row r="721" spans="1:3" x14ac:dyDescent="0.3">
      <c r="A721" s="1">
        <v>43200</v>
      </c>
      <c r="B721">
        <v>4100.2997999999998</v>
      </c>
      <c r="C721">
        <v>4.2859999999999996</v>
      </c>
    </row>
    <row r="722" spans="1:3" x14ac:dyDescent="0.3">
      <c r="A722" s="1">
        <v>43260</v>
      </c>
      <c r="B722">
        <v>4097.8999000000003</v>
      </c>
      <c r="C722">
        <v>4.2910000000000004</v>
      </c>
    </row>
    <row r="723" spans="1:3" x14ac:dyDescent="0.3">
      <c r="A723" s="1">
        <v>43320</v>
      </c>
      <c r="B723">
        <v>4098.2997999999998</v>
      </c>
      <c r="C723">
        <v>4.2960000000000003</v>
      </c>
    </row>
    <row r="724" spans="1:3" x14ac:dyDescent="0.3">
      <c r="A724" s="1">
        <v>43380</v>
      </c>
      <c r="B724">
        <v>4098.7002000000002</v>
      </c>
      <c r="C724">
        <v>4.3010000000000002</v>
      </c>
    </row>
    <row r="725" spans="1:3" x14ac:dyDescent="0.3">
      <c r="A725" s="1">
        <v>43440</v>
      </c>
      <c r="B725">
        <v>4098.2997999999998</v>
      </c>
      <c r="C725">
        <v>4.3049999999999997</v>
      </c>
    </row>
    <row r="726" spans="1:3" x14ac:dyDescent="0.3">
      <c r="A726" s="1">
        <v>43500</v>
      </c>
      <c r="B726">
        <v>4097.5</v>
      </c>
      <c r="C726">
        <v>4.3099999999999996</v>
      </c>
    </row>
    <row r="727" spans="1:3" x14ac:dyDescent="0.3">
      <c r="A727" s="1">
        <v>43560</v>
      </c>
      <c r="B727">
        <v>4097.8999000000003</v>
      </c>
      <c r="C727">
        <v>4.3150000000000004</v>
      </c>
    </row>
    <row r="728" spans="1:3" x14ac:dyDescent="0.3">
      <c r="A728" s="1">
        <v>43620</v>
      </c>
      <c r="B728">
        <v>4098.7002000000002</v>
      </c>
      <c r="C728">
        <v>4.32</v>
      </c>
    </row>
    <row r="729" spans="1:3" x14ac:dyDescent="0.3">
      <c r="A729" s="1">
        <v>43680</v>
      </c>
      <c r="B729">
        <v>4099.1000999999997</v>
      </c>
      <c r="C729">
        <v>4.3250000000000002</v>
      </c>
    </row>
    <row r="730" spans="1:3" x14ac:dyDescent="0.3">
      <c r="A730" s="1">
        <v>43740</v>
      </c>
      <c r="B730">
        <v>4099.1000999999997</v>
      </c>
      <c r="C730">
        <v>4.33</v>
      </c>
    </row>
    <row r="731" spans="1:3" x14ac:dyDescent="0.3">
      <c r="A731" s="1">
        <v>43800</v>
      </c>
      <c r="B731">
        <v>4086.3</v>
      </c>
      <c r="C731">
        <v>4.3339999999999996</v>
      </c>
    </row>
    <row r="732" spans="1:3" x14ac:dyDescent="0.3">
      <c r="A732" s="1">
        <v>43860</v>
      </c>
      <c r="B732">
        <v>4099.1000999999997</v>
      </c>
      <c r="C732">
        <v>4.3390000000000004</v>
      </c>
    </row>
    <row r="733" spans="1:3" x14ac:dyDescent="0.3">
      <c r="A733" s="1">
        <v>43920</v>
      </c>
      <c r="B733">
        <v>4098.2997999999998</v>
      </c>
      <c r="C733">
        <v>4.3440000000000003</v>
      </c>
    </row>
    <row r="734" spans="1:3" x14ac:dyDescent="0.3">
      <c r="A734" s="1">
        <v>43980</v>
      </c>
      <c r="B734">
        <v>4097.5</v>
      </c>
      <c r="C734">
        <v>4.3490000000000002</v>
      </c>
    </row>
    <row r="735" spans="1:3" x14ac:dyDescent="0.3">
      <c r="A735" s="1">
        <v>44040</v>
      </c>
      <c r="B735">
        <v>4099.5</v>
      </c>
      <c r="C735">
        <v>4.3540000000000001</v>
      </c>
    </row>
    <row r="736" spans="1:3" x14ac:dyDescent="0.3">
      <c r="A736" s="1">
        <v>44100</v>
      </c>
      <c r="B736">
        <v>4099.8999000000003</v>
      </c>
      <c r="C736">
        <v>4.3579999999999997</v>
      </c>
    </row>
    <row r="737" spans="1:3" x14ac:dyDescent="0.3">
      <c r="A737" s="1">
        <v>44160</v>
      </c>
      <c r="B737">
        <v>4099.5</v>
      </c>
      <c r="C737">
        <v>4.3630000000000004</v>
      </c>
    </row>
    <row r="738" spans="1:3" x14ac:dyDescent="0.3">
      <c r="A738" s="1">
        <v>44220</v>
      </c>
      <c r="B738">
        <v>4099.1000999999997</v>
      </c>
      <c r="C738">
        <v>4.3680000000000003</v>
      </c>
    </row>
    <row r="739" spans="1:3" x14ac:dyDescent="0.3">
      <c r="A739" s="1">
        <v>44280</v>
      </c>
      <c r="B739">
        <v>4098.7002000000002</v>
      </c>
      <c r="C739">
        <v>4.3730000000000002</v>
      </c>
    </row>
    <row r="740" spans="1:3" x14ac:dyDescent="0.3">
      <c r="A740" s="1">
        <v>44340</v>
      </c>
      <c r="B740">
        <v>4098.7002000000002</v>
      </c>
      <c r="C740">
        <v>4.3780000000000001</v>
      </c>
    </row>
    <row r="741" spans="1:3" x14ac:dyDescent="0.3">
      <c r="A741" s="1">
        <v>44400</v>
      </c>
      <c r="B741">
        <v>4099.8999000000003</v>
      </c>
      <c r="C741">
        <v>4.3819999999999997</v>
      </c>
    </row>
    <row r="742" spans="1:3" x14ac:dyDescent="0.3">
      <c r="A742" s="1">
        <v>44460</v>
      </c>
      <c r="B742">
        <v>4085.8998999999999</v>
      </c>
      <c r="C742">
        <v>4.3869999999999996</v>
      </c>
    </row>
    <row r="743" spans="1:3" x14ac:dyDescent="0.3">
      <c r="A743" s="1">
        <v>44520</v>
      </c>
      <c r="B743">
        <v>4099.5</v>
      </c>
      <c r="C743">
        <v>4.3920000000000003</v>
      </c>
    </row>
    <row r="744" spans="1:3" x14ac:dyDescent="0.3">
      <c r="A744" s="1">
        <v>44580</v>
      </c>
      <c r="B744">
        <v>4099.1000999999997</v>
      </c>
      <c r="C744">
        <v>4.3970000000000002</v>
      </c>
    </row>
    <row r="745" spans="1:3" x14ac:dyDescent="0.3">
      <c r="A745" s="1">
        <v>44640</v>
      </c>
      <c r="B745">
        <v>4099.5</v>
      </c>
      <c r="C745">
        <v>4.4020000000000001</v>
      </c>
    </row>
    <row r="746" spans="1:3" x14ac:dyDescent="0.3">
      <c r="A746" s="1">
        <v>44700</v>
      </c>
      <c r="B746">
        <v>4098.7002000000002</v>
      </c>
      <c r="C746">
        <v>4.4059999999999997</v>
      </c>
    </row>
    <row r="747" spans="1:3" x14ac:dyDescent="0.3">
      <c r="A747" s="1">
        <v>44760</v>
      </c>
      <c r="B747">
        <v>4099.8999000000003</v>
      </c>
      <c r="C747">
        <v>4.4109999999999996</v>
      </c>
    </row>
    <row r="748" spans="1:3" x14ac:dyDescent="0.3">
      <c r="A748" s="1">
        <v>44820</v>
      </c>
      <c r="B748">
        <v>4099.1000999999997</v>
      </c>
      <c r="C748">
        <v>4.4160000000000004</v>
      </c>
    </row>
    <row r="749" spans="1:3" x14ac:dyDescent="0.3">
      <c r="A749" s="1">
        <v>44880</v>
      </c>
      <c r="B749">
        <v>4098.2997999999998</v>
      </c>
      <c r="C749">
        <v>4.4210000000000003</v>
      </c>
    </row>
    <row r="750" spans="1:3" x14ac:dyDescent="0.3">
      <c r="A750" s="1">
        <v>44940</v>
      </c>
      <c r="B750">
        <v>4098.7002000000002</v>
      </c>
      <c r="C750">
        <v>4.4260000000000002</v>
      </c>
    </row>
    <row r="751" spans="1:3" x14ac:dyDescent="0.3">
      <c r="A751" s="1">
        <v>45000</v>
      </c>
      <c r="B751">
        <v>4099.1000999999997</v>
      </c>
      <c r="C751">
        <v>4.43</v>
      </c>
    </row>
    <row r="752" spans="1:3" x14ac:dyDescent="0.3">
      <c r="A752" s="1">
        <v>45060</v>
      </c>
      <c r="B752">
        <v>4098.2997999999998</v>
      </c>
      <c r="C752">
        <v>4.4359999999999999</v>
      </c>
    </row>
    <row r="753" spans="1:3" x14ac:dyDescent="0.3">
      <c r="A753" s="1">
        <v>45120</v>
      </c>
      <c r="B753">
        <v>4098.2997999999998</v>
      </c>
      <c r="C753">
        <v>4.4400000000000004</v>
      </c>
    </row>
    <row r="754" spans="1:3" x14ac:dyDescent="0.3">
      <c r="A754" s="1">
        <v>45180</v>
      </c>
      <c r="B754">
        <v>4098.2997999999998</v>
      </c>
      <c r="C754">
        <v>4.4450000000000003</v>
      </c>
    </row>
    <row r="755" spans="1:3" x14ac:dyDescent="0.3">
      <c r="A755" s="1">
        <v>45240</v>
      </c>
      <c r="B755">
        <v>4099.1000999999997</v>
      </c>
      <c r="C755">
        <v>4.45</v>
      </c>
    </row>
    <row r="756" spans="1:3" x14ac:dyDescent="0.3">
      <c r="A756" s="1">
        <v>45300</v>
      </c>
      <c r="B756">
        <v>4099.1000999999997</v>
      </c>
      <c r="C756">
        <v>4.4550000000000001</v>
      </c>
    </row>
    <row r="757" spans="1:3" x14ac:dyDescent="0.3">
      <c r="A757" s="1">
        <v>45360</v>
      </c>
      <c r="B757">
        <v>4097.1000999999997</v>
      </c>
      <c r="C757">
        <v>4.46</v>
      </c>
    </row>
    <row r="758" spans="1:3" x14ac:dyDescent="0.3">
      <c r="A758" s="1">
        <v>45420</v>
      </c>
      <c r="B758">
        <v>4098.2997999999998</v>
      </c>
      <c r="C758">
        <v>4.4640000000000004</v>
      </c>
    </row>
    <row r="759" spans="1:3" x14ac:dyDescent="0.3">
      <c r="A759" s="1">
        <v>45480</v>
      </c>
      <c r="B759">
        <v>4099.1000999999997</v>
      </c>
      <c r="C759">
        <v>4.4690000000000003</v>
      </c>
    </row>
    <row r="760" spans="1:3" x14ac:dyDescent="0.3">
      <c r="A760" s="1">
        <v>45540</v>
      </c>
      <c r="B760">
        <v>4099.5</v>
      </c>
      <c r="C760">
        <v>4.4740000000000002</v>
      </c>
    </row>
    <row r="761" spans="1:3" x14ac:dyDescent="0.3">
      <c r="A761" s="1">
        <v>45600</v>
      </c>
      <c r="B761">
        <v>4098.7002000000002</v>
      </c>
      <c r="C761">
        <v>4.4790000000000001</v>
      </c>
    </row>
    <row r="762" spans="1:3" x14ac:dyDescent="0.3">
      <c r="A762" s="1">
        <v>45660</v>
      </c>
      <c r="B762">
        <v>4098.2997999999998</v>
      </c>
      <c r="C762">
        <v>4.484</v>
      </c>
    </row>
    <row r="763" spans="1:3" x14ac:dyDescent="0.3">
      <c r="A763" s="1">
        <v>45720</v>
      </c>
      <c r="B763">
        <v>4099.8999000000003</v>
      </c>
      <c r="C763">
        <v>4.4889999999999999</v>
      </c>
    </row>
    <row r="764" spans="1:3" x14ac:dyDescent="0.3">
      <c r="A764" s="1">
        <v>45780</v>
      </c>
      <c r="B764">
        <v>4098.2997999999998</v>
      </c>
      <c r="C764">
        <v>4.4930000000000003</v>
      </c>
    </row>
    <row r="765" spans="1:3" x14ac:dyDescent="0.3">
      <c r="A765" s="1">
        <v>45840</v>
      </c>
      <c r="B765">
        <v>4098.2997999999998</v>
      </c>
      <c r="C765">
        <v>4.4989999999999997</v>
      </c>
    </row>
    <row r="766" spans="1:3" x14ac:dyDescent="0.3">
      <c r="A766" s="1">
        <v>45900</v>
      </c>
      <c r="B766">
        <v>4097.5</v>
      </c>
      <c r="C766">
        <v>4.5030000000000001</v>
      </c>
    </row>
    <row r="767" spans="1:3" x14ac:dyDescent="0.3">
      <c r="A767" s="1">
        <v>45960</v>
      </c>
      <c r="B767">
        <v>4097.8999000000003</v>
      </c>
      <c r="C767">
        <v>4.508</v>
      </c>
    </row>
    <row r="768" spans="1:3" x14ac:dyDescent="0.3">
      <c r="A768" s="1">
        <v>46020</v>
      </c>
      <c r="B768">
        <v>4098.2997999999998</v>
      </c>
      <c r="C768">
        <v>4.5129999999999999</v>
      </c>
    </row>
    <row r="769" spans="1:3" x14ac:dyDescent="0.3">
      <c r="A769" s="1">
        <v>46080</v>
      </c>
      <c r="B769">
        <v>4099.1000999999997</v>
      </c>
      <c r="C769">
        <v>4.5170000000000003</v>
      </c>
    </row>
    <row r="770" spans="1:3" x14ac:dyDescent="0.3">
      <c r="A770" s="1">
        <v>46140</v>
      </c>
      <c r="B770">
        <v>4097.8999000000003</v>
      </c>
      <c r="C770">
        <v>4.5229999999999997</v>
      </c>
    </row>
    <row r="771" spans="1:3" x14ac:dyDescent="0.3">
      <c r="A771" s="1">
        <v>46200</v>
      </c>
      <c r="B771">
        <v>4097.1000999999997</v>
      </c>
      <c r="C771">
        <v>4.5270000000000001</v>
      </c>
    </row>
    <row r="772" spans="1:3" x14ac:dyDescent="0.3">
      <c r="A772" s="1">
        <v>46260</v>
      </c>
      <c r="B772">
        <v>4097.8999000000003</v>
      </c>
      <c r="C772">
        <v>4.532</v>
      </c>
    </row>
    <row r="773" spans="1:3" x14ac:dyDescent="0.3">
      <c r="A773" s="1">
        <v>46320</v>
      </c>
      <c r="B773">
        <v>4097.5</v>
      </c>
      <c r="C773">
        <v>4.5369999999999999</v>
      </c>
    </row>
    <row r="774" spans="1:3" x14ac:dyDescent="0.3">
      <c r="A774" s="1">
        <v>46380</v>
      </c>
      <c r="B774">
        <v>4097.8999000000003</v>
      </c>
      <c r="C774">
        <v>4.5419999999999998</v>
      </c>
    </row>
    <row r="775" spans="1:3" x14ac:dyDescent="0.3">
      <c r="A775" s="1">
        <v>46440</v>
      </c>
      <c r="B775">
        <v>4097.5</v>
      </c>
      <c r="C775">
        <v>4.5469999999999997</v>
      </c>
    </row>
    <row r="776" spans="1:3" x14ac:dyDescent="0.3">
      <c r="A776" s="1">
        <v>46500</v>
      </c>
      <c r="B776">
        <v>4099.1000999999997</v>
      </c>
      <c r="C776">
        <v>4.5519999999999996</v>
      </c>
    </row>
    <row r="777" spans="1:3" x14ac:dyDescent="0.3">
      <c r="A777" s="1">
        <v>46560</v>
      </c>
      <c r="B777">
        <v>4097.1000999999997</v>
      </c>
      <c r="C777">
        <v>4.5570000000000004</v>
      </c>
    </row>
    <row r="778" spans="1:3" x14ac:dyDescent="0.3">
      <c r="A778" s="1">
        <v>46620</v>
      </c>
      <c r="B778">
        <v>4097.8999000000003</v>
      </c>
      <c r="C778">
        <v>4.5620000000000003</v>
      </c>
    </row>
    <row r="779" spans="1:3" x14ac:dyDescent="0.3">
      <c r="A779" s="1">
        <v>46680</v>
      </c>
      <c r="B779">
        <v>4096.7002000000002</v>
      </c>
      <c r="C779">
        <v>4.5659999999999998</v>
      </c>
    </row>
    <row r="780" spans="1:3" x14ac:dyDescent="0.3">
      <c r="A780" s="1">
        <v>46740</v>
      </c>
      <c r="B780">
        <v>4098.2997999999998</v>
      </c>
      <c r="C780">
        <v>4.5709999999999997</v>
      </c>
    </row>
    <row r="781" spans="1:3" x14ac:dyDescent="0.3">
      <c r="A781" s="1">
        <v>46800</v>
      </c>
      <c r="B781">
        <v>4097.1000999999997</v>
      </c>
      <c r="C781">
        <v>4.5759999999999996</v>
      </c>
    </row>
    <row r="782" spans="1:3" x14ac:dyDescent="0.3">
      <c r="A782" s="1">
        <v>46860</v>
      </c>
      <c r="B782">
        <v>4098.7002000000002</v>
      </c>
      <c r="C782">
        <v>4.58</v>
      </c>
    </row>
    <row r="783" spans="1:3" x14ac:dyDescent="0.3">
      <c r="A783" s="1">
        <v>46920</v>
      </c>
      <c r="B783">
        <v>4097.1000999999997</v>
      </c>
      <c r="C783">
        <v>4.5860000000000003</v>
      </c>
    </row>
    <row r="784" spans="1:3" x14ac:dyDescent="0.3">
      <c r="A784" s="1">
        <v>46980</v>
      </c>
      <c r="B784">
        <v>4097.5</v>
      </c>
      <c r="C784">
        <v>4.59</v>
      </c>
    </row>
    <row r="785" spans="1:3" x14ac:dyDescent="0.3">
      <c r="A785" s="1">
        <v>47040</v>
      </c>
      <c r="B785">
        <v>4098.2997999999998</v>
      </c>
      <c r="C785">
        <v>4.5949999999999998</v>
      </c>
    </row>
    <row r="786" spans="1:3" x14ac:dyDescent="0.3">
      <c r="A786" s="1">
        <v>47100</v>
      </c>
      <c r="B786">
        <v>4096.2997999999998</v>
      </c>
      <c r="C786">
        <v>4.5999999999999996</v>
      </c>
    </row>
    <row r="787" spans="1:3" x14ac:dyDescent="0.3">
      <c r="A787" s="1">
        <v>47160</v>
      </c>
      <c r="B787">
        <v>4097.1000999999997</v>
      </c>
      <c r="C787">
        <v>4.6050000000000004</v>
      </c>
    </row>
    <row r="788" spans="1:3" x14ac:dyDescent="0.3">
      <c r="A788" s="1">
        <v>47220</v>
      </c>
      <c r="B788">
        <v>4097.5</v>
      </c>
      <c r="C788">
        <v>4.6100000000000003</v>
      </c>
    </row>
    <row r="789" spans="1:3" x14ac:dyDescent="0.3">
      <c r="A789" s="1">
        <v>47280</v>
      </c>
      <c r="B789">
        <v>4097.5</v>
      </c>
      <c r="C789">
        <v>4.6139999999999999</v>
      </c>
    </row>
    <row r="790" spans="1:3" x14ac:dyDescent="0.3">
      <c r="A790" s="1">
        <v>47340</v>
      </c>
      <c r="B790">
        <v>4096.2997999999998</v>
      </c>
      <c r="C790">
        <v>4.6189999999999998</v>
      </c>
    </row>
    <row r="791" spans="1:3" x14ac:dyDescent="0.3">
      <c r="A791" s="1">
        <v>47400</v>
      </c>
      <c r="B791">
        <v>4096.7002000000002</v>
      </c>
      <c r="C791">
        <v>4.6239999999999997</v>
      </c>
    </row>
    <row r="792" spans="1:3" x14ac:dyDescent="0.3">
      <c r="A792" s="1">
        <v>47460</v>
      </c>
      <c r="B792">
        <v>4096.7002000000002</v>
      </c>
      <c r="C792">
        <v>4.6289999999999996</v>
      </c>
    </row>
    <row r="793" spans="1:3" x14ac:dyDescent="0.3">
      <c r="A793" s="1">
        <v>47520</v>
      </c>
      <c r="B793">
        <v>4098.2997999999998</v>
      </c>
      <c r="C793">
        <v>4.6340000000000003</v>
      </c>
    </row>
    <row r="794" spans="1:3" x14ac:dyDescent="0.3">
      <c r="A794" s="1">
        <v>47580</v>
      </c>
      <c r="B794">
        <v>4097.8999000000003</v>
      </c>
      <c r="C794">
        <v>4.6390000000000002</v>
      </c>
    </row>
    <row r="795" spans="1:3" x14ac:dyDescent="0.3">
      <c r="A795" s="1">
        <v>47640</v>
      </c>
      <c r="B795">
        <v>4098.7002000000002</v>
      </c>
      <c r="C795">
        <v>4.6440000000000001</v>
      </c>
    </row>
    <row r="796" spans="1:3" x14ac:dyDescent="0.3">
      <c r="A796" s="1">
        <v>47700</v>
      </c>
      <c r="B796">
        <v>4089.1001000000001</v>
      </c>
      <c r="C796">
        <v>4.6479999999999997</v>
      </c>
    </row>
    <row r="797" spans="1:3" x14ac:dyDescent="0.3">
      <c r="A797" s="1">
        <v>47760</v>
      </c>
      <c r="B797">
        <v>4098.2997999999998</v>
      </c>
      <c r="C797">
        <v>4.6529999999999996</v>
      </c>
    </row>
    <row r="798" spans="1:3" x14ac:dyDescent="0.3">
      <c r="A798" s="1">
        <v>47820</v>
      </c>
      <c r="B798">
        <v>4097.5</v>
      </c>
      <c r="C798">
        <v>4.6580000000000004</v>
      </c>
    </row>
    <row r="799" spans="1:3" x14ac:dyDescent="0.3">
      <c r="A799" s="1">
        <v>47880</v>
      </c>
      <c r="B799">
        <v>4091.8998999999999</v>
      </c>
      <c r="C799">
        <v>4.6630000000000003</v>
      </c>
    </row>
    <row r="800" spans="1:3" x14ac:dyDescent="0.3">
      <c r="A800" s="1">
        <v>47940</v>
      </c>
      <c r="B800">
        <v>4097.5</v>
      </c>
      <c r="C800">
        <v>4.6680000000000001</v>
      </c>
    </row>
    <row r="801" spans="1:3" x14ac:dyDescent="0.3">
      <c r="A801" s="1">
        <v>48000</v>
      </c>
      <c r="B801">
        <v>4097.5</v>
      </c>
      <c r="C801">
        <v>4.673</v>
      </c>
    </row>
    <row r="802" spans="1:3" x14ac:dyDescent="0.3">
      <c r="A802" s="1">
        <v>48060</v>
      </c>
      <c r="B802">
        <v>4097.5</v>
      </c>
      <c r="C802">
        <v>4.6769999999999996</v>
      </c>
    </row>
    <row r="803" spans="1:3" x14ac:dyDescent="0.3">
      <c r="A803" s="1">
        <v>48120</v>
      </c>
      <c r="B803">
        <v>4099.8999000000003</v>
      </c>
      <c r="C803">
        <v>4.6820000000000004</v>
      </c>
    </row>
    <row r="804" spans="1:3" x14ac:dyDescent="0.3">
      <c r="A804" s="1">
        <v>48180</v>
      </c>
      <c r="B804">
        <v>4099.5</v>
      </c>
      <c r="C804">
        <v>4.6879999999999997</v>
      </c>
    </row>
    <row r="805" spans="1:3" x14ac:dyDescent="0.3">
      <c r="A805" s="1">
        <v>48240</v>
      </c>
      <c r="B805">
        <v>4098.7002000000002</v>
      </c>
      <c r="C805">
        <v>4.6920000000000002</v>
      </c>
    </row>
    <row r="806" spans="1:3" x14ac:dyDescent="0.3">
      <c r="A806" s="1">
        <v>48300</v>
      </c>
      <c r="B806">
        <v>4098.7002000000002</v>
      </c>
      <c r="C806">
        <v>4.6970000000000001</v>
      </c>
    </row>
    <row r="807" spans="1:3" x14ac:dyDescent="0.3">
      <c r="A807" s="1">
        <v>48360</v>
      </c>
      <c r="B807">
        <v>4098.2997999999998</v>
      </c>
      <c r="C807">
        <v>4.702</v>
      </c>
    </row>
    <row r="808" spans="1:3" x14ac:dyDescent="0.3">
      <c r="A808" s="1">
        <v>48420</v>
      </c>
      <c r="B808">
        <v>4097.8999000000003</v>
      </c>
      <c r="C808">
        <v>4.7069999999999999</v>
      </c>
    </row>
    <row r="809" spans="1:3" x14ac:dyDescent="0.3">
      <c r="A809" s="1">
        <v>48480</v>
      </c>
      <c r="B809">
        <v>4098.2997999999998</v>
      </c>
      <c r="C809">
        <v>4.7119999999999997</v>
      </c>
    </row>
    <row r="810" spans="1:3" x14ac:dyDescent="0.3">
      <c r="A810" s="1">
        <v>48540</v>
      </c>
      <c r="B810">
        <v>4098.2997999999998</v>
      </c>
      <c r="C810">
        <v>4.7169999999999996</v>
      </c>
    </row>
    <row r="811" spans="1:3" x14ac:dyDescent="0.3">
      <c r="A811" s="1">
        <v>48600</v>
      </c>
      <c r="B811">
        <v>4099.5</v>
      </c>
      <c r="C811">
        <v>4.7220000000000004</v>
      </c>
    </row>
    <row r="812" spans="1:3" x14ac:dyDescent="0.3">
      <c r="A812" s="1">
        <v>48660</v>
      </c>
      <c r="B812">
        <v>4098.7002000000002</v>
      </c>
      <c r="C812">
        <v>4.726</v>
      </c>
    </row>
    <row r="813" spans="1:3" x14ac:dyDescent="0.3">
      <c r="A813" s="1">
        <v>48720</v>
      </c>
      <c r="B813">
        <v>4098.7002000000002</v>
      </c>
      <c r="C813">
        <v>4.7309999999999999</v>
      </c>
    </row>
    <row r="814" spans="1:3" x14ac:dyDescent="0.3">
      <c r="A814" s="1">
        <v>48780</v>
      </c>
      <c r="B814">
        <v>4099.1000999999997</v>
      </c>
      <c r="C814">
        <v>4.7359999999999998</v>
      </c>
    </row>
    <row r="815" spans="1:3" x14ac:dyDescent="0.3">
      <c r="A815" s="1">
        <v>48840</v>
      </c>
      <c r="B815">
        <v>4097.5</v>
      </c>
      <c r="C815">
        <v>4.7409999999999997</v>
      </c>
    </row>
    <row r="816" spans="1:3" x14ac:dyDescent="0.3">
      <c r="A816" s="1">
        <v>48900</v>
      </c>
      <c r="B816">
        <v>4097.8999000000003</v>
      </c>
      <c r="C816">
        <v>4.7460000000000004</v>
      </c>
    </row>
    <row r="817" spans="1:3" x14ac:dyDescent="0.3">
      <c r="A817" s="1">
        <v>48960</v>
      </c>
      <c r="B817">
        <v>4097.8999000000003</v>
      </c>
      <c r="C817">
        <v>4.7510000000000003</v>
      </c>
    </row>
    <row r="818" spans="1:3" x14ac:dyDescent="0.3">
      <c r="A818" s="1">
        <v>49020</v>
      </c>
      <c r="B818">
        <v>4098.2997999999998</v>
      </c>
      <c r="C818">
        <v>4.7560000000000002</v>
      </c>
    </row>
    <row r="819" spans="1:3" x14ac:dyDescent="0.3">
      <c r="A819" s="1">
        <v>49080</v>
      </c>
      <c r="B819">
        <v>4097.5</v>
      </c>
      <c r="C819">
        <v>4.7610000000000001</v>
      </c>
    </row>
    <row r="820" spans="1:3" x14ac:dyDescent="0.3">
      <c r="A820" s="1">
        <v>49140</v>
      </c>
      <c r="B820">
        <v>4098.7002000000002</v>
      </c>
      <c r="C820">
        <v>4.7649999999999997</v>
      </c>
    </row>
    <row r="821" spans="1:3" x14ac:dyDescent="0.3">
      <c r="A821" s="1">
        <v>49200</v>
      </c>
      <c r="B821">
        <v>4099.5</v>
      </c>
      <c r="C821">
        <v>4.7699999999999996</v>
      </c>
    </row>
    <row r="822" spans="1:3" x14ac:dyDescent="0.3">
      <c r="A822" s="1">
        <v>49260</v>
      </c>
      <c r="B822">
        <v>4096.7002000000002</v>
      </c>
      <c r="C822">
        <v>4.7759999999999998</v>
      </c>
    </row>
    <row r="823" spans="1:3" x14ac:dyDescent="0.3">
      <c r="A823" s="1">
        <v>49320</v>
      </c>
      <c r="B823">
        <v>4098.7002000000002</v>
      </c>
      <c r="C823">
        <v>4.78</v>
      </c>
    </row>
    <row r="824" spans="1:3" x14ac:dyDescent="0.3">
      <c r="A824" s="1">
        <v>49380</v>
      </c>
      <c r="B824">
        <v>4099.5</v>
      </c>
      <c r="C824">
        <v>4.7850000000000001</v>
      </c>
    </row>
    <row r="825" spans="1:3" x14ac:dyDescent="0.3">
      <c r="A825" s="1">
        <v>49440</v>
      </c>
      <c r="B825">
        <v>4097.8999000000003</v>
      </c>
      <c r="C825">
        <v>4.7889999999999997</v>
      </c>
    </row>
    <row r="826" spans="1:3" x14ac:dyDescent="0.3">
      <c r="A826" s="1">
        <v>49500</v>
      </c>
      <c r="B826">
        <v>4098.7002000000002</v>
      </c>
      <c r="C826">
        <v>4.7939999999999996</v>
      </c>
    </row>
    <row r="827" spans="1:3" x14ac:dyDescent="0.3">
      <c r="A827" s="1">
        <v>49560</v>
      </c>
      <c r="B827">
        <v>4098.2997999999998</v>
      </c>
      <c r="C827">
        <v>4.8</v>
      </c>
    </row>
    <row r="828" spans="1:3" x14ac:dyDescent="0.3">
      <c r="A828" s="1">
        <v>49620</v>
      </c>
      <c r="B828">
        <v>4098.7002000000002</v>
      </c>
      <c r="C828">
        <v>4.8040000000000003</v>
      </c>
    </row>
    <row r="829" spans="1:3" x14ac:dyDescent="0.3">
      <c r="A829" s="1">
        <v>49680</v>
      </c>
      <c r="B829">
        <v>4098.7002000000002</v>
      </c>
      <c r="C829">
        <v>4.8090000000000002</v>
      </c>
    </row>
    <row r="830" spans="1:3" x14ac:dyDescent="0.3">
      <c r="A830" s="1">
        <v>49740</v>
      </c>
      <c r="B830">
        <v>4097.5</v>
      </c>
      <c r="C830">
        <v>4.8140000000000001</v>
      </c>
    </row>
    <row r="831" spans="1:3" x14ac:dyDescent="0.3">
      <c r="A831" s="1">
        <v>49800</v>
      </c>
      <c r="B831">
        <v>4097.5</v>
      </c>
      <c r="C831">
        <v>4.819</v>
      </c>
    </row>
    <row r="832" spans="1:3" x14ac:dyDescent="0.3">
      <c r="A832" s="1">
        <v>49860</v>
      </c>
      <c r="B832">
        <v>4097.5</v>
      </c>
      <c r="C832">
        <v>4.8239999999999998</v>
      </c>
    </row>
    <row r="833" spans="1:3" x14ac:dyDescent="0.3">
      <c r="A833" s="1">
        <v>49920</v>
      </c>
      <c r="B833">
        <v>4098.7002000000002</v>
      </c>
      <c r="C833">
        <v>4.8280000000000003</v>
      </c>
    </row>
    <row r="834" spans="1:3" x14ac:dyDescent="0.3">
      <c r="A834" s="1">
        <v>49980</v>
      </c>
      <c r="B834">
        <v>4098.7002000000002</v>
      </c>
      <c r="C834">
        <v>4.8330000000000002</v>
      </c>
    </row>
    <row r="835" spans="1:3" x14ac:dyDescent="0.3">
      <c r="A835" s="1">
        <v>50040</v>
      </c>
      <c r="B835">
        <v>4098.7002000000002</v>
      </c>
      <c r="C835">
        <v>4.8380000000000001</v>
      </c>
    </row>
    <row r="836" spans="1:3" x14ac:dyDescent="0.3">
      <c r="A836" s="1">
        <v>50100</v>
      </c>
      <c r="B836">
        <v>4097.8999000000003</v>
      </c>
      <c r="C836">
        <v>4.843</v>
      </c>
    </row>
    <row r="837" spans="1:3" x14ac:dyDescent="0.3">
      <c r="A837" s="1">
        <v>50160</v>
      </c>
      <c r="B837">
        <v>4097.5</v>
      </c>
      <c r="C837">
        <v>4.8490000000000002</v>
      </c>
    </row>
    <row r="838" spans="1:3" x14ac:dyDescent="0.3">
      <c r="A838" s="1">
        <v>50220</v>
      </c>
      <c r="B838">
        <v>4098.2997999999998</v>
      </c>
      <c r="C838">
        <v>4.8529999999999998</v>
      </c>
    </row>
    <row r="839" spans="1:3" x14ac:dyDescent="0.3">
      <c r="A839" s="1">
        <v>50280</v>
      </c>
      <c r="B839">
        <v>4099.8999000000003</v>
      </c>
      <c r="C839">
        <v>4.8579999999999997</v>
      </c>
    </row>
    <row r="840" spans="1:3" x14ac:dyDescent="0.3">
      <c r="A840" s="1">
        <v>50340</v>
      </c>
      <c r="B840">
        <v>4097.5</v>
      </c>
      <c r="C840">
        <v>4.8620000000000001</v>
      </c>
    </row>
    <row r="841" spans="1:3" x14ac:dyDescent="0.3">
      <c r="A841" s="1">
        <v>50400</v>
      </c>
      <c r="B841">
        <v>4097.5</v>
      </c>
      <c r="C841">
        <v>4.867</v>
      </c>
    </row>
    <row r="842" spans="1:3" x14ac:dyDescent="0.3">
      <c r="A842" s="1">
        <v>50460</v>
      </c>
      <c r="B842">
        <v>4097.8999000000003</v>
      </c>
      <c r="C842">
        <v>4.8719999999999999</v>
      </c>
    </row>
    <row r="843" spans="1:3" x14ac:dyDescent="0.3">
      <c r="A843" s="1">
        <v>50520</v>
      </c>
      <c r="B843">
        <v>4097.5</v>
      </c>
      <c r="C843">
        <v>4.8769999999999998</v>
      </c>
    </row>
    <row r="844" spans="1:3" x14ac:dyDescent="0.3">
      <c r="A844" s="1">
        <v>50580</v>
      </c>
      <c r="B844">
        <v>4097.5</v>
      </c>
      <c r="C844">
        <v>4.8819999999999997</v>
      </c>
    </row>
    <row r="845" spans="1:3" x14ac:dyDescent="0.3">
      <c r="A845" s="1">
        <v>50640</v>
      </c>
      <c r="B845">
        <v>4097.5</v>
      </c>
      <c r="C845">
        <v>4.8869999999999996</v>
      </c>
    </row>
    <row r="846" spans="1:3" x14ac:dyDescent="0.3">
      <c r="A846" s="1">
        <v>50700</v>
      </c>
      <c r="B846">
        <v>4098.2997999999998</v>
      </c>
      <c r="C846">
        <v>4.8920000000000003</v>
      </c>
    </row>
    <row r="847" spans="1:3" x14ac:dyDescent="0.3">
      <c r="A847" s="1">
        <v>50760</v>
      </c>
      <c r="B847">
        <v>4098.2997999999998</v>
      </c>
      <c r="C847">
        <v>4.8970000000000002</v>
      </c>
    </row>
    <row r="848" spans="1:3" x14ac:dyDescent="0.3">
      <c r="A848" s="1">
        <v>50820</v>
      </c>
      <c r="B848">
        <v>4098.2997999999998</v>
      </c>
      <c r="C848">
        <v>4.9020000000000001</v>
      </c>
    </row>
    <row r="849" spans="1:3" x14ac:dyDescent="0.3">
      <c r="A849" s="1">
        <v>50880</v>
      </c>
      <c r="B849">
        <v>4097.1000999999997</v>
      </c>
      <c r="C849">
        <v>4.907</v>
      </c>
    </row>
    <row r="850" spans="1:3" x14ac:dyDescent="0.3">
      <c r="A850" s="1">
        <v>50940</v>
      </c>
      <c r="B850">
        <v>4097.8999000000003</v>
      </c>
      <c r="C850">
        <v>4.9119999999999999</v>
      </c>
    </row>
    <row r="851" spans="1:3" x14ac:dyDescent="0.3">
      <c r="A851" s="1">
        <v>51000</v>
      </c>
      <c r="B851">
        <v>4097.5</v>
      </c>
      <c r="C851">
        <v>4.9169999999999998</v>
      </c>
    </row>
    <row r="852" spans="1:3" x14ac:dyDescent="0.3">
      <c r="A852" s="1">
        <v>51060</v>
      </c>
      <c r="B852">
        <v>4097.8999000000003</v>
      </c>
      <c r="C852">
        <v>4.9219999999999997</v>
      </c>
    </row>
    <row r="853" spans="1:3" x14ac:dyDescent="0.3">
      <c r="A853" s="1">
        <v>51120</v>
      </c>
      <c r="B853">
        <v>4097.5</v>
      </c>
      <c r="C853">
        <v>4.9260000000000002</v>
      </c>
    </row>
    <row r="854" spans="1:3" x14ac:dyDescent="0.3">
      <c r="A854" s="1">
        <v>51180</v>
      </c>
      <c r="B854">
        <v>4098.2997999999998</v>
      </c>
      <c r="C854">
        <v>4.931</v>
      </c>
    </row>
    <row r="855" spans="1:3" x14ac:dyDescent="0.3">
      <c r="A855" s="1">
        <v>51240</v>
      </c>
      <c r="B855">
        <v>4098.2997999999998</v>
      </c>
      <c r="C855">
        <v>4.9359999999999999</v>
      </c>
    </row>
    <row r="856" spans="1:3" x14ac:dyDescent="0.3">
      <c r="A856" s="1">
        <v>51300</v>
      </c>
      <c r="B856">
        <v>4096.7002000000002</v>
      </c>
      <c r="C856">
        <v>4.9400000000000004</v>
      </c>
    </row>
    <row r="857" spans="1:3" x14ac:dyDescent="0.3">
      <c r="A857" s="1">
        <v>51360</v>
      </c>
      <c r="B857">
        <v>4097.5</v>
      </c>
      <c r="C857">
        <v>4.9450000000000003</v>
      </c>
    </row>
    <row r="858" spans="1:3" x14ac:dyDescent="0.3">
      <c r="A858" s="1">
        <v>51420</v>
      </c>
      <c r="B858">
        <v>4099.1000999999997</v>
      </c>
      <c r="C858">
        <v>4.95</v>
      </c>
    </row>
    <row r="859" spans="1:3" x14ac:dyDescent="0.3">
      <c r="A859" s="1">
        <v>51480</v>
      </c>
      <c r="B859">
        <v>4098.2997999999998</v>
      </c>
      <c r="C859">
        <v>4.9560000000000004</v>
      </c>
    </row>
    <row r="860" spans="1:3" x14ac:dyDescent="0.3">
      <c r="A860" s="1">
        <v>51540</v>
      </c>
      <c r="B860">
        <v>4097.1000999999997</v>
      </c>
      <c r="C860">
        <v>4.9610000000000003</v>
      </c>
    </row>
    <row r="861" spans="1:3" x14ac:dyDescent="0.3">
      <c r="A861" s="1">
        <v>51600</v>
      </c>
      <c r="B861">
        <v>4097.5</v>
      </c>
      <c r="C861">
        <v>4.9649999999999999</v>
      </c>
    </row>
    <row r="862" spans="1:3" x14ac:dyDescent="0.3">
      <c r="A862" s="1">
        <v>51660</v>
      </c>
      <c r="B862">
        <v>4097.1000999999997</v>
      </c>
      <c r="C862">
        <v>4.97</v>
      </c>
    </row>
    <row r="863" spans="1:3" x14ac:dyDescent="0.3">
      <c r="A863" s="1">
        <v>51720</v>
      </c>
      <c r="B863">
        <v>4097.8999000000003</v>
      </c>
      <c r="C863">
        <v>4.9749999999999996</v>
      </c>
    </row>
    <row r="864" spans="1:3" x14ac:dyDescent="0.3">
      <c r="A864" s="1">
        <v>51780</v>
      </c>
      <c r="B864">
        <v>4096.7002000000002</v>
      </c>
      <c r="C864">
        <v>4.9800000000000004</v>
      </c>
    </row>
    <row r="865" spans="1:3" x14ac:dyDescent="0.3">
      <c r="A865" s="1">
        <v>51840</v>
      </c>
      <c r="B865">
        <v>4095.8998999999999</v>
      </c>
      <c r="C865">
        <v>4.9850000000000003</v>
      </c>
    </row>
    <row r="866" spans="1:3" x14ac:dyDescent="0.3">
      <c r="A866" s="1">
        <v>51900</v>
      </c>
      <c r="B866">
        <v>4097.5</v>
      </c>
      <c r="C866">
        <v>4.99</v>
      </c>
    </row>
    <row r="867" spans="1:3" x14ac:dyDescent="0.3">
      <c r="A867" s="1">
        <v>51960</v>
      </c>
      <c r="B867">
        <v>4097.8999000000003</v>
      </c>
      <c r="C867">
        <v>4.9950000000000001</v>
      </c>
    </row>
    <row r="868" spans="1:3" x14ac:dyDescent="0.3">
      <c r="A868" s="1">
        <v>52020</v>
      </c>
      <c r="B868">
        <v>4097.5</v>
      </c>
      <c r="C868">
        <v>5</v>
      </c>
    </row>
    <row r="869" spans="1:3" x14ac:dyDescent="0.3">
      <c r="A869" s="1">
        <v>52080</v>
      </c>
      <c r="B869">
        <v>4098.2997999999998</v>
      </c>
      <c r="C869">
        <v>5.0039999999999996</v>
      </c>
    </row>
    <row r="870" spans="1:3" x14ac:dyDescent="0.3">
      <c r="A870" s="1">
        <v>52140</v>
      </c>
      <c r="B870">
        <v>4097.1000999999997</v>
      </c>
      <c r="C870">
        <v>5.0090000000000003</v>
      </c>
    </row>
    <row r="871" spans="1:3" x14ac:dyDescent="0.3">
      <c r="A871" s="1">
        <v>52200</v>
      </c>
      <c r="B871">
        <v>4097.5</v>
      </c>
      <c r="C871">
        <v>5.0140000000000002</v>
      </c>
    </row>
    <row r="872" spans="1:3" x14ac:dyDescent="0.3">
      <c r="A872" s="1">
        <v>52260</v>
      </c>
      <c r="B872">
        <v>4097.8999000000003</v>
      </c>
      <c r="C872">
        <v>5.0190000000000001</v>
      </c>
    </row>
    <row r="873" spans="1:3" x14ac:dyDescent="0.3">
      <c r="A873" s="1">
        <v>52320</v>
      </c>
      <c r="B873">
        <v>4097.1000999999997</v>
      </c>
      <c r="C873">
        <v>5.024</v>
      </c>
    </row>
    <row r="874" spans="1:3" x14ac:dyDescent="0.3">
      <c r="A874" s="1">
        <v>52380</v>
      </c>
      <c r="B874">
        <v>4096.2997999999998</v>
      </c>
      <c r="C874">
        <v>5.0289999999999999</v>
      </c>
    </row>
    <row r="875" spans="1:3" x14ac:dyDescent="0.3">
      <c r="A875" s="1">
        <v>52440</v>
      </c>
      <c r="B875">
        <v>4096.7002000000002</v>
      </c>
      <c r="C875">
        <v>5.0339999999999998</v>
      </c>
    </row>
    <row r="876" spans="1:3" x14ac:dyDescent="0.3">
      <c r="A876" s="1">
        <v>52500</v>
      </c>
      <c r="B876">
        <v>4095.1001000000001</v>
      </c>
      <c r="C876">
        <v>5.0389999999999997</v>
      </c>
    </row>
    <row r="877" spans="1:3" x14ac:dyDescent="0.3">
      <c r="A877" s="1">
        <v>52560</v>
      </c>
      <c r="B877">
        <v>4096.7002000000002</v>
      </c>
      <c r="C877">
        <v>5.0439999999999996</v>
      </c>
    </row>
    <row r="878" spans="1:3" x14ac:dyDescent="0.3">
      <c r="A878" s="1">
        <v>52620</v>
      </c>
      <c r="B878">
        <v>4097.1000999999997</v>
      </c>
      <c r="C878">
        <v>5.0490000000000004</v>
      </c>
    </row>
    <row r="879" spans="1:3" x14ac:dyDescent="0.3">
      <c r="A879" s="1">
        <v>52680</v>
      </c>
      <c r="B879">
        <v>4095.5</v>
      </c>
      <c r="C879">
        <v>5.0540000000000003</v>
      </c>
    </row>
    <row r="880" spans="1:3" x14ac:dyDescent="0.3">
      <c r="A880" s="1">
        <v>52740</v>
      </c>
      <c r="B880">
        <v>4096.7002000000002</v>
      </c>
      <c r="C880">
        <v>5.0579999999999998</v>
      </c>
    </row>
    <row r="881" spans="1:3" x14ac:dyDescent="0.3">
      <c r="A881" s="1">
        <v>52800</v>
      </c>
      <c r="B881">
        <v>4096.7002000000002</v>
      </c>
      <c r="C881">
        <v>5.0629999999999997</v>
      </c>
    </row>
    <row r="882" spans="1:3" x14ac:dyDescent="0.3">
      <c r="A882" s="1">
        <v>52860</v>
      </c>
      <c r="B882">
        <v>4097.8999000000003</v>
      </c>
      <c r="C882">
        <v>5.0679999999999996</v>
      </c>
    </row>
    <row r="883" spans="1:3" x14ac:dyDescent="0.3">
      <c r="A883" s="1">
        <v>52920</v>
      </c>
      <c r="B883">
        <v>4097.5</v>
      </c>
      <c r="C883">
        <v>5.0730000000000004</v>
      </c>
    </row>
    <row r="884" spans="1:3" x14ac:dyDescent="0.3">
      <c r="A884" s="1">
        <v>52980</v>
      </c>
      <c r="B884">
        <v>4097.1000999999997</v>
      </c>
      <c r="C884">
        <v>5.0780000000000003</v>
      </c>
    </row>
    <row r="885" spans="1:3" x14ac:dyDescent="0.3">
      <c r="A885" s="1">
        <v>53040</v>
      </c>
      <c r="B885">
        <v>4096.7002000000002</v>
      </c>
      <c r="C885">
        <v>5.0830000000000002</v>
      </c>
    </row>
    <row r="886" spans="1:3" x14ac:dyDescent="0.3">
      <c r="A886" s="1">
        <v>53100</v>
      </c>
      <c r="B886">
        <v>4095.8998999999999</v>
      </c>
      <c r="C886">
        <v>5.0880000000000001</v>
      </c>
    </row>
    <row r="887" spans="1:3" x14ac:dyDescent="0.3">
      <c r="A887" s="1">
        <v>53160</v>
      </c>
      <c r="B887">
        <v>4097.1000999999997</v>
      </c>
      <c r="C887">
        <v>5.0919999999999996</v>
      </c>
    </row>
    <row r="888" spans="1:3" x14ac:dyDescent="0.3">
      <c r="A888" s="1">
        <v>53220</v>
      </c>
      <c r="B888">
        <v>4096.7002000000002</v>
      </c>
      <c r="C888">
        <v>5.0979999999999999</v>
      </c>
    </row>
    <row r="889" spans="1:3" x14ac:dyDescent="0.3">
      <c r="A889" s="1">
        <v>53280</v>
      </c>
      <c r="B889">
        <v>4096.7002000000002</v>
      </c>
      <c r="C889">
        <v>5.1029999999999998</v>
      </c>
    </row>
    <row r="890" spans="1:3" x14ac:dyDescent="0.3">
      <c r="A890" s="1">
        <v>53340</v>
      </c>
      <c r="B890">
        <v>4096.7002000000002</v>
      </c>
      <c r="C890">
        <v>5.1079999999999997</v>
      </c>
    </row>
    <row r="891" spans="1:3" x14ac:dyDescent="0.3">
      <c r="A891" s="1">
        <v>53400</v>
      </c>
      <c r="B891">
        <v>4096.7002000000002</v>
      </c>
      <c r="C891">
        <v>5.1130000000000004</v>
      </c>
    </row>
    <row r="892" spans="1:3" x14ac:dyDescent="0.3">
      <c r="A892" s="1">
        <v>53460</v>
      </c>
      <c r="B892">
        <v>4096.2997999999998</v>
      </c>
      <c r="C892">
        <v>5.1180000000000003</v>
      </c>
    </row>
    <row r="893" spans="1:3" x14ac:dyDescent="0.3">
      <c r="A893" s="1">
        <v>53520</v>
      </c>
      <c r="B893">
        <v>4096.7002000000002</v>
      </c>
      <c r="C893">
        <v>5.1219999999999999</v>
      </c>
    </row>
    <row r="894" spans="1:3" x14ac:dyDescent="0.3">
      <c r="A894" s="1">
        <v>53580</v>
      </c>
      <c r="B894">
        <v>4095.8998999999999</v>
      </c>
      <c r="C894">
        <v>5.1260000000000003</v>
      </c>
    </row>
    <row r="895" spans="1:3" x14ac:dyDescent="0.3">
      <c r="A895" s="1">
        <v>53640</v>
      </c>
      <c r="B895">
        <v>4097.1000999999997</v>
      </c>
      <c r="C895">
        <v>5.1319999999999997</v>
      </c>
    </row>
    <row r="896" spans="1:3" x14ac:dyDescent="0.3">
      <c r="A896" s="1">
        <v>53700</v>
      </c>
      <c r="B896">
        <v>4096.7002000000002</v>
      </c>
      <c r="C896">
        <v>5.1369999999999996</v>
      </c>
    </row>
    <row r="897" spans="1:3" x14ac:dyDescent="0.3">
      <c r="A897" s="1">
        <v>53760</v>
      </c>
      <c r="B897">
        <v>4097.1000999999997</v>
      </c>
      <c r="C897">
        <v>5.1420000000000003</v>
      </c>
    </row>
    <row r="898" spans="1:3" x14ac:dyDescent="0.3">
      <c r="A898" s="1">
        <v>53820</v>
      </c>
      <c r="B898">
        <v>4097.1000999999997</v>
      </c>
      <c r="C898">
        <v>5.1470000000000002</v>
      </c>
    </row>
    <row r="899" spans="1:3" x14ac:dyDescent="0.3">
      <c r="A899" s="1">
        <v>53880</v>
      </c>
      <c r="B899">
        <v>4096.2997999999998</v>
      </c>
      <c r="C899">
        <v>5.1520000000000001</v>
      </c>
    </row>
    <row r="900" spans="1:3" x14ac:dyDescent="0.3">
      <c r="A900" s="1">
        <v>53940</v>
      </c>
      <c r="B900">
        <v>4096.7002000000002</v>
      </c>
      <c r="C900">
        <v>5.157</v>
      </c>
    </row>
    <row r="901" spans="1:3" x14ac:dyDescent="0.3">
      <c r="A901" s="1">
        <v>54000</v>
      </c>
      <c r="B901">
        <v>4096.7002000000002</v>
      </c>
      <c r="C901">
        <v>5.1619999999999999</v>
      </c>
    </row>
    <row r="902" spans="1:3" x14ac:dyDescent="0.3">
      <c r="A902" s="1">
        <v>54060</v>
      </c>
      <c r="B902">
        <v>4097.1000999999997</v>
      </c>
      <c r="C902">
        <v>5.1669999999999998</v>
      </c>
    </row>
    <row r="903" spans="1:3" x14ac:dyDescent="0.3">
      <c r="A903" s="1">
        <v>54120</v>
      </c>
      <c r="B903">
        <v>4095.8998999999999</v>
      </c>
      <c r="C903">
        <v>5.1719999999999997</v>
      </c>
    </row>
    <row r="904" spans="1:3" x14ac:dyDescent="0.3">
      <c r="A904" s="1">
        <v>54180</v>
      </c>
      <c r="B904">
        <v>4095.8998999999999</v>
      </c>
      <c r="C904">
        <v>5.1769999999999996</v>
      </c>
    </row>
    <row r="905" spans="1:3" x14ac:dyDescent="0.3">
      <c r="A905" s="1">
        <v>54240</v>
      </c>
      <c r="B905">
        <v>4096.7002000000002</v>
      </c>
      <c r="C905">
        <v>5.181</v>
      </c>
    </row>
    <row r="906" spans="1:3" x14ac:dyDescent="0.3">
      <c r="A906" s="1">
        <v>54300</v>
      </c>
      <c r="B906">
        <v>4097.5</v>
      </c>
      <c r="C906">
        <v>5.1859999999999999</v>
      </c>
    </row>
    <row r="907" spans="1:3" x14ac:dyDescent="0.3">
      <c r="A907" s="1">
        <v>54360</v>
      </c>
      <c r="B907">
        <v>4097.1000999999997</v>
      </c>
      <c r="C907">
        <v>5.1909999999999998</v>
      </c>
    </row>
    <row r="908" spans="1:3" x14ac:dyDescent="0.3">
      <c r="A908" s="1">
        <v>54420</v>
      </c>
      <c r="B908">
        <v>4097.1000999999997</v>
      </c>
      <c r="C908">
        <v>5.1959999999999997</v>
      </c>
    </row>
    <row r="909" spans="1:3" x14ac:dyDescent="0.3">
      <c r="A909" s="1">
        <v>54480</v>
      </c>
      <c r="B909">
        <v>4097.1000999999997</v>
      </c>
      <c r="C909">
        <v>5.2009999999999996</v>
      </c>
    </row>
    <row r="910" spans="1:3" x14ac:dyDescent="0.3">
      <c r="A910" s="1">
        <v>54540</v>
      </c>
      <c r="B910">
        <v>4089.8998999999999</v>
      </c>
      <c r="C910">
        <v>5.2060000000000004</v>
      </c>
    </row>
    <row r="911" spans="1:3" x14ac:dyDescent="0.3">
      <c r="A911" s="1">
        <v>54600</v>
      </c>
      <c r="B911">
        <v>4097.5</v>
      </c>
      <c r="C911">
        <v>5.2110000000000003</v>
      </c>
    </row>
    <row r="912" spans="1:3" x14ac:dyDescent="0.3">
      <c r="A912" s="1">
        <v>54660</v>
      </c>
      <c r="B912">
        <v>4097.1000999999997</v>
      </c>
      <c r="C912">
        <v>5.2149999999999999</v>
      </c>
    </row>
    <row r="913" spans="1:3" x14ac:dyDescent="0.3">
      <c r="A913" s="1">
        <v>54720</v>
      </c>
      <c r="B913">
        <v>4097.1000999999997</v>
      </c>
      <c r="C913">
        <v>5.2210000000000001</v>
      </c>
    </row>
    <row r="914" spans="1:3" x14ac:dyDescent="0.3">
      <c r="A914" s="1">
        <v>54780</v>
      </c>
      <c r="B914">
        <v>4097.5</v>
      </c>
      <c r="C914">
        <v>5.226</v>
      </c>
    </row>
    <row r="915" spans="1:3" x14ac:dyDescent="0.3">
      <c r="A915" s="1">
        <v>54840</v>
      </c>
      <c r="B915">
        <v>4096.7002000000002</v>
      </c>
      <c r="C915">
        <v>5.23</v>
      </c>
    </row>
    <row r="916" spans="1:3" x14ac:dyDescent="0.3">
      <c r="A916" s="1">
        <v>54900</v>
      </c>
      <c r="B916">
        <v>4096.7002000000002</v>
      </c>
      <c r="C916">
        <v>5.2350000000000003</v>
      </c>
    </row>
    <row r="917" spans="1:3" x14ac:dyDescent="0.3">
      <c r="A917" s="1">
        <v>54960</v>
      </c>
      <c r="B917">
        <v>4096.7002000000002</v>
      </c>
      <c r="C917">
        <v>5.24</v>
      </c>
    </row>
    <row r="918" spans="1:3" x14ac:dyDescent="0.3">
      <c r="A918" s="1">
        <v>55020</v>
      </c>
      <c r="B918">
        <v>4096.7002000000002</v>
      </c>
      <c r="C918">
        <v>5.2450000000000001</v>
      </c>
    </row>
    <row r="919" spans="1:3" x14ac:dyDescent="0.3">
      <c r="A919" s="1">
        <v>55080</v>
      </c>
      <c r="B919">
        <v>4088.7</v>
      </c>
      <c r="C919">
        <v>5.25</v>
      </c>
    </row>
    <row r="920" spans="1:3" x14ac:dyDescent="0.3">
      <c r="A920" s="1">
        <v>55140</v>
      </c>
      <c r="B920">
        <v>4096.2997999999998</v>
      </c>
      <c r="C920">
        <v>5.2549999999999999</v>
      </c>
    </row>
    <row r="921" spans="1:3" x14ac:dyDescent="0.3">
      <c r="A921" s="1">
        <v>55200</v>
      </c>
      <c r="B921">
        <v>4095.8998999999999</v>
      </c>
      <c r="C921">
        <v>5.26</v>
      </c>
    </row>
    <row r="922" spans="1:3" x14ac:dyDescent="0.3">
      <c r="A922" s="1">
        <v>55260</v>
      </c>
      <c r="B922">
        <v>4095.5</v>
      </c>
      <c r="C922">
        <v>5.2649999999999997</v>
      </c>
    </row>
    <row r="923" spans="1:3" x14ac:dyDescent="0.3">
      <c r="A923" s="1">
        <v>55320</v>
      </c>
      <c r="B923">
        <v>4097.1000999999997</v>
      </c>
      <c r="C923">
        <v>5.27</v>
      </c>
    </row>
    <row r="924" spans="1:3" x14ac:dyDescent="0.3">
      <c r="A924" s="1">
        <v>55380</v>
      </c>
      <c r="B924">
        <v>4097.8999000000003</v>
      </c>
      <c r="C924">
        <v>5.2750000000000004</v>
      </c>
    </row>
    <row r="925" spans="1:3" x14ac:dyDescent="0.3">
      <c r="A925" s="1">
        <v>55440</v>
      </c>
      <c r="B925">
        <v>4096.2997999999998</v>
      </c>
      <c r="C925">
        <v>5.28</v>
      </c>
    </row>
    <row r="926" spans="1:3" x14ac:dyDescent="0.3">
      <c r="A926" s="1">
        <v>55500</v>
      </c>
      <c r="B926">
        <v>4097.1000999999997</v>
      </c>
      <c r="C926">
        <v>5.2850000000000001</v>
      </c>
    </row>
    <row r="927" spans="1:3" x14ac:dyDescent="0.3">
      <c r="A927" s="1">
        <v>55560</v>
      </c>
      <c r="B927">
        <v>4096.2997999999998</v>
      </c>
      <c r="C927">
        <v>5.2889999999999997</v>
      </c>
    </row>
    <row r="928" spans="1:3" x14ac:dyDescent="0.3">
      <c r="A928" s="1">
        <v>55620</v>
      </c>
      <c r="B928">
        <v>4097.5</v>
      </c>
      <c r="C928">
        <v>5.2939999999999996</v>
      </c>
    </row>
    <row r="929" spans="1:3" x14ac:dyDescent="0.3">
      <c r="A929" s="1">
        <v>55680</v>
      </c>
      <c r="B929">
        <v>4096.2997999999998</v>
      </c>
      <c r="C929">
        <v>5.2990000000000004</v>
      </c>
    </row>
    <row r="930" spans="1:3" x14ac:dyDescent="0.3">
      <c r="A930" s="1">
        <v>55740</v>
      </c>
      <c r="B930">
        <v>4096.7002000000002</v>
      </c>
      <c r="C930">
        <v>5.3049999999999997</v>
      </c>
    </row>
    <row r="931" spans="1:3" x14ac:dyDescent="0.3">
      <c r="A931" s="1">
        <v>55800</v>
      </c>
      <c r="B931">
        <v>4095.8998999999999</v>
      </c>
      <c r="C931">
        <v>5.3090000000000002</v>
      </c>
    </row>
    <row r="932" spans="1:3" x14ac:dyDescent="0.3">
      <c r="A932" s="1">
        <v>55860</v>
      </c>
      <c r="B932">
        <v>4096.2997999999998</v>
      </c>
      <c r="C932">
        <v>5.3150000000000004</v>
      </c>
    </row>
    <row r="933" spans="1:3" x14ac:dyDescent="0.3">
      <c r="A933" s="1">
        <v>55920</v>
      </c>
      <c r="B933">
        <v>4095.8998999999999</v>
      </c>
      <c r="C933">
        <v>5.319</v>
      </c>
    </row>
    <row r="934" spans="1:3" x14ac:dyDescent="0.3">
      <c r="A934" s="1">
        <v>55980</v>
      </c>
      <c r="B934">
        <v>4096.2997999999998</v>
      </c>
      <c r="C934">
        <v>5.3239999999999998</v>
      </c>
    </row>
    <row r="935" spans="1:3" x14ac:dyDescent="0.3">
      <c r="A935" s="1">
        <v>56040</v>
      </c>
      <c r="B935">
        <v>4096.2997999999998</v>
      </c>
      <c r="C935">
        <v>5.3289999999999997</v>
      </c>
    </row>
    <row r="936" spans="1:3" x14ac:dyDescent="0.3">
      <c r="A936" s="1">
        <v>56100</v>
      </c>
      <c r="B936">
        <v>4096.7002000000002</v>
      </c>
      <c r="C936">
        <v>5.3339999999999996</v>
      </c>
    </row>
    <row r="937" spans="1:3" x14ac:dyDescent="0.3">
      <c r="A937" s="1">
        <v>56160</v>
      </c>
      <c r="B937">
        <v>4096.2997999999998</v>
      </c>
      <c r="C937">
        <v>5.3390000000000004</v>
      </c>
    </row>
    <row r="938" spans="1:3" x14ac:dyDescent="0.3">
      <c r="A938" s="1">
        <v>56220</v>
      </c>
      <c r="B938">
        <v>4097.1000999999997</v>
      </c>
      <c r="C938">
        <v>5.3440000000000003</v>
      </c>
    </row>
    <row r="939" spans="1:3" x14ac:dyDescent="0.3">
      <c r="A939" s="1">
        <v>56280</v>
      </c>
      <c r="B939">
        <v>4096.7002000000002</v>
      </c>
      <c r="C939">
        <v>5.3490000000000002</v>
      </c>
    </row>
    <row r="940" spans="1:3" x14ac:dyDescent="0.3">
      <c r="A940" s="1">
        <v>56340</v>
      </c>
      <c r="B940">
        <v>4096.2997999999998</v>
      </c>
      <c r="C940">
        <v>5.3540000000000001</v>
      </c>
    </row>
    <row r="941" spans="1:3" x14ac:dyDescent="0.3">
      <c r="A941" s="1">
        <v>56400</v>
      </c>
      <c r="B941">
        <v>4096.2997999999998</v>
      </c>
      <c r="C941">
        <v>5.359</v>
      </c>
    </row>
    <row r="942" spans="1:3" x14ac:dyDescent="0.3">
      <c r="A942" s="1">
        <v>56460</v>
      </c>
      <c r="B942">
        <v>4095.8998999999999</v>
      </c>
      <c r="C942">
        <v>5.3639999999999999</v>
      </c>
    </row>
    <row r="943" spans="1:3" x14ac:dyDescent="0.3">
      <c r="A943" s="1">
        <v>56520</v>
      </c>
      <c r="B943">
        <v>4095.1001000000001</v>
      </c>
      <c r="C943">
        <v>5.3689999999999998</v>
      </c>
    </row>
    <row r="944" spans="1:3" x14ac:dyDescent="0.3">
      <c r="A944" s="1">
        <v>56580</v>
      </c>
      <c r="B944">
        <v>4095.5</v>
      </c>
      <c r="C944">
        <v>5.3739999999999997</v>
      </c>
    </row>
    <row r="945" spans="1:3" x14ac:dyDescent="0.3">
      <c r="A945" s="1">
        <v>56640</v>
      </c>
      <c r="B945">
        <v>4095.8998999999999</v>
      </c>
      <c r="C945">
        <v>5.3780000000000001</v>
      </c>
    </row>
    <row r="946" spans="1:3" x14ac:dyDescent="0.3">
      <c r="A946" s="1">
        <v>56700</v>
      </c>
      <c r="B946">
        <v>4094.7</v>
      </c>
      <c r="C946">
        <v>5.383</v>
      </c>
    </row>
    <row r="947" spans="1:3" x14ac:dyDescent="0.3">
      <c r="A947" s="1">
        <v>56760</v>
      </c>
      <c r="B947">
        <v>4098.2997999999998</v>
      </c>
      <c r="C947">
        <v>5.3890000000000002</v>
      </c>
    </row>
    <row r="948" spans="1:3" x14ac:dyDescent="0.3">
      <c r="A948" s="1">
        <v>56820</v>
      </c>
      <c r="B948">
        <v>4095.8998999999999</v>
      </c>
      <c r="C948">
        <v>5.3940000000000001</v>
      </c>
    </row>
    <row r="949" spans="1:3" x14ac:dyDescent="0.3">
      <c r="A949" s="1">
        <v>56880</v>
      </c>
      <c r="B949">
        <v>4095.8998999999999</v>
      </c>
      <c r="C949">
        <v>5.3979999999999997</v>
      </c>
    </row>
    <row r="950" spans="1:3" x14ac:dyDescent="0.3">
      <c r="A950" s="1">
        <v>56940</v>
      </c>
      <c r="B950">
        <v>4096.2997999999998</v>
      </c>
      <c r="C950">
        <v>5.4029999999999996</v>
      </c>
    </row>
    <row r="951" spans="1:3" x14ac:dyDescent="0.3">
      <c r="A951" s="1">
        <v>57000</v>
      </c>
      <c r="B951">
        <v>4096.7002000000002</v>
      </c>
      <c r="C951">
        <v>5.4080000000000004</v>
      </c>
    </row>
    <row r="952" spans="1:3" x14ac:dyDescent="0.3">
      <c r="A952" s="1">
        <v>57060</v>
      </c>
      <c r="B952">
        <v>4096.2997999999998</v>
      </c>
      <c r="C952">
        <v>5.4130000000000003</v>
      </c>
    </row>
    <row r="953" spans="1:3" x14ac:dyDescent="0.3">
      <c r="A953" s="1">
        <v>57120</v>
      </c>
      <c r="B953">
        <v>4097.5</v>
      </c>
      <c r="C953">
        <v>5.4180000000000001</v>
      </c>
    </row>
    <row r="954" spans="1:3" x14ac:dyDescent="0.3">
      <c r="A954" s="1">
        <v>57180</v>
      </c>
      <c r="B954">
        <v>4097.1000999999997</v>
      </c>
      <c r="C954">
        <v>5.423</v>
      </c>
    </row>
    <row r="955" spans="1:3" x14ac:dyDescent="0.3">
      <c r="A955" s="1">
        <v>57240</v>
      </c>
      <c r="B955">
        <v>4095.5</v>
      </c>
      <c r="C955">
        <v>5.4279999999999999</v>
      </c>
    </row>
    <row r="956" spans="1:3" x14ac:dyDescent="0.3">
      <c r="A956" s="1">
        <v>57300</v>
      </c>
      <c r="B956">
        <v>4096.2997999999998</v>
      </c>
      <c r="C956">
        <v>5.4329999999999998</v>
      </c>
    </row>
    <row r="957" spans="1:3" x14ac:dyDescent="0.3">
      <c r="A957" s="1">
        <v>57360</v>
      </c>
      <c r="B957">
        <v>4096.7002000000002</v>
      </c>
      <c r="C957">
        <v>5.4379999999999997</v>
      </c>
    </row>
    <row r="958" spans="1:3" x14ac:dyDescent="0.3">
      <c r="A958" s="1">
        <v>57420</v>
      </c>
      <c r="B958">
        <v>4097.1000999999997</v>
      </c>
      <c r="C958">
        <v>5.4429999999999996</v>
      </c>
    </row>
    <row r="959" spans="1:3" x14ac:dyDescent="0.3">
      <c r="A959" s="1">
        <v>57480</v>
      </c>
      <c r="B959">
        <v>4096.7002000000002</v>
      </c>
      <c r="C959">
        <v>5.4489999999999998</v>
      </c>
    </row>
    <row r="960" spans="1:3" x14ac:dyDescent="0.3">
      <c r="A960" s="1">
        <v>57540</v>
      </c>
      <c r="B960">
        <v>4096.2997999999998</v>
      </c>
      <c r="C960">
        <v>5.4530000000000003</v>
      </c>
    </row>
    <row r="961" spans="1:3" x14ac:dyDescent="0.3">
      <c r="A961" s="1">
        <v>57600</v>
      </c>
      <c r="B961">
        <v>4096.2997999999998</v>
      </c>
      <c r="C961">
        <v>5.4580000000000002</v>
      </c>
    </row>
    <row r="962" spans="1:3" x14ac:dyDescent="0.3">
      <c r="A962" s="1">
        <v>57660</v>
      </c>
      <c r="B962">
        <v>4095.5</v>
      </c>
      <c r="C962">
        <v>5.4630000000000001</v>
      </c>
    </row>
    <row r="963" spans="1:3" x14ac:dyDescent="0.3">
      <c r="A963" s="1">
        <v>57720</v>
      </c>
      <c r="B963">
        <v>4096.7002000000002</v>
      </c>
      <c r="C963">
        <v>5.468</v>
      </c>
    </row>
    <row r="964" spans="1:3" x14ac:dyDescent="0.3">
      <c r="A964" s="1">
        <v>57780</v>
      </c>
      <c r="B964">
        <v>4096.7002000000002</v>
      </c>
      <c r="C964">
        <v>5.4729999999999999</v>
      </c>
    </row>
    <row r="965" spans="1:3" x14ac:dyDescent="0.3">
      <c r="A965" s="1">
        <v>57840</v>
      </c>
      <c r="B965">
        <v>4096.7002000000002</v>
      </c>
      <c r="C965">
        <v>5.4779999999999998</v>
      </c>
    </row>
    <row r="966" spans="1:3" x14ac:dyDescent="0.3">
      <c r="A966" s="1">
        <v>57900</v>
      </c>
      <c r="B966">
        <v>4095.8998999999999</v>
      </c>
      <c r="C966">
        <v>5.4829999999999997</v>
      </c>
    </row>
    <row r="967" spans="1:3" x14ac:dyDescent="0.3">
      <c r="A967" s="1">
        <v>57960</v>
      </c>
      <c r="B967">
        <v>4095.8998999999999</v>
      </c>
      <c r="C967">
        <v>5.4829999999999997</v>
      </c>
    </row>
    <row r="968" spans="1:3" x14ac:dyDescent="0.3">
      <c r="A968" s="1">
        <v>58020</v>
      </c>
      <c r="B968">
        <v>4096.2997999999998</v>
      </c>
      <c r="C968">
        <v>5.4930000000000003</v>
      </c>
    </row>
    <row r="969" spans="1:3" x14ac:dyDescent="0.3">
      <c r="A969" s="1">
        <v>58080</v>
      </c>
      <c r="B969">
        <v>4096.2997999999998</v>
      </c>
      <c r="C969">
        <v>5.4980000000000002</v>
      </c>
    </row>
    <row r="970" spans="1:3" x14ac:dyDescent="0.3">
      <c r="A970" s="1">
        <v>58140</v>
      </c>
      <c r="B970">
        <v>4096.7002000000002</v>
      </c>
      <c r="C970">
        <v>5.5030000000000001</v>
      </c>
    </row>
    <row r="971" spans="1:3" x14ac:dyDescent="0.3">
      <c r="A971" s="1">
        <v>58200</v>
      </c>
      <c r="B971">
        <v>4095.8998999999999</v>
      </c>
      <c r="C971">
        <v>5.508</v>
      </c>
    </row>
    <row r="972" spans="1:3" x14ac:dyDescent="0.3">
      <c r="A972" s="1">
        <v>58260</v>
      </c>
      <c r="B972">
        <v>4096.2997999999998</v>
      </c>
      <c r="C972">
        <v>5.5129999999999999</v>
      </c>
    </row>
    <row r="973" spans="1:3" x14ac:dyDescent="0.3">
      <c r="A973" s="1">
        <v>58320</v>
      </c>
      <c r="B973">
        <v>4096.2997999999998</v>
      </c>
      <c r="C973">
        <v>5.5170000000000003</v>
      </c>
    </row>
    <row r="974" spans="1:3" x14ac:dyDescent="0.3">
      <c r="A974" s="1">
        <v>58380</v>
      </c>
      <c r="B974">
        <v>4096.2997999999998</v>
      </c>
      <c r="C974">
        <v>5.5229999999999997</v>
      </c>
    </row>
    <row r="975" spans="1:3" x14ac:dyDescent="0.3">
      <c r="A975" s="1">
        <v>58440</v>
      </c>
      <c r="B975">
        <v>4095.8998999999999</v>
      </c>
      <c r="C975">
        <v>5.5270000000000001</v>
      </c>
    </row>
    <row r="976" spans="1:3" x14ac:dyDescent="0.3">
      <c r="A976" s="1">
        <v>58500</v>
      </c>
      <c r="B976">
        <v>4095.8998999999999</v>
      </c>
      <c r="C976">
        <v>5.5330000000000004</v>
      </c>
    </row>
    <row r="977" spans="1:3" x14ac:dyDescent="0.3">
      <c r="A977" s="1">
        <v>58560</v>
      </c>
      <c r="B977">
        <v>4095.5</v>
      </c>
      <c r="C977">
        <v>5.5380000000000003</v>
      </c>
    </row>
    <row r="978" spans="1:3" x14ac:dyDescent="0.3">
      <c r="A978" s="1">
        <v>58620</v>
      </c>
      <c r="B978">
        <v>4095.8998999999999</v>
      </c>
      <c r="C978">
        <v>5.5419999999999998</v>
      </c>
    </row>
    <row r="979" spans="1:3" x14ac:dyDescent="0.3">
      <c r="A979" s="1">
        <v>58680</v>
      </c>
      <c r="B979">
        <v>4095.8998999999999</v>
      </c>
      <c r="C979">
        <v>5.5469999999999997</v>
      </c>
    </row>
    <row r="980" spans="1:3" x14ac:dyDescent="0.3">
      <c r="A980" s="1">
        <v>58740</v>
      </c>
      <c r="B980">
        <v>4096.2997999999998</v>
      </c>
      <c r="C980">
        <v>5.5529999999999999</v>
      </c>
    </row>
    <row r="981" spans="1:3" x14ac:dyDescent="0.3">
      <c r="A981" s="1">
        <v>58800</v>
      </c>
      <c r="B981">
        <v>4097.5</v>
      </c>
      <c r="C981">
        <v>5.5579999999999998</v>
      </c>
    </row>
    <row r="982" spans="1:3" x14ac:dyDescent="0.3">
      <c r="A982" s="1">
        <v>58860</v>
      </c>
      <c r="B982">
        <v>4095.5</v>
      </c>
      <c r="C982">
        <v>5.5629999999999997</v>
      </c>
    </row>
    <row r="983" spans="1:3" x14ac:dyDescent="0.3">
      <c r="A983" s="1">
        <v>58920</v>
      </c>
      <c r="B983">
        <v>4095.1001000000001</v>
      </c>
      <c r="C983">
        <v>5.5670000000000002</v>
      </c>
    </row>
    <row r="984" spans="1:3" x14ac:dyDescent="0.3">
      <c r="A984" s="1">
        <v>58980</v>
      </c>
      <c r="B984">
        <v>4096.2997999999998</v>
      </c>
      <c r="C984">
        <v>5.5730000000000004</v>
      </c>
    </row>
    <row r="985" spans="1:3" x14ac:dyDescent="0.3">
      <c r="A985" s="1">
        <v>59040</v>
      </c>
      <c r="B985">
        <v>4096.2997999999998</v>
      </c>
      <c r="C985">
        <v>5.5780000000000003</v>
      </c>
    </row>
    <row r="986" spans="1:3" x14ac:dyDescent="0.3">
      <c r="A986" s="1">
        <v>59100</v>
      </c>
      <c r="B986">
        <v>4097.1000999999997</v>
      </c>
      <c r="C986">
        <v>5.5819999999999999</v>
      </c>
    </row>
    <row r="987" spans="1:3" x14ac:dyDescent="0.3">
      <c r="A987" s="1">
        <v>59160</v>
      </c>
      <c r="B987">
        <v>4096.2997999999998</v>
      </c>
      <c r="C987">
        <v>5.5869999999999997</v>
      </c>
    </row>
    <row r="988" spans="1:3" x14ac:dyDescent="0.3">
      <c r="A988" s="1">
        <v>59220</v>
      </c>
      <c r="B988">
        <v>4097.1000999999997</v>
      </c>
      <c r="C988">
        <v>5.5919999999999996</v>
      </c>
    </row>
    <row r="989" spans="1:3" x14ac:dyDescent="0.3">
      <c r="A989" s="1">
        <v>59280</v>
      </c>
      <c r="B989">
        <v>4096.2997999999998</v>
      </c>
      <c r="C989">
        <v>5.5970000000000004</v>
      </c>
    </row>
    <row r="990" spans="1:3" x14ac:dyDescent="0.3">
      <c r="A990" s="1">
        <v>59340</v>
      </c>
      <c r="B990">
        <v>4096.7002000000002</v>
      </c>
      <c r="C990">
        <v>5.6020000000000003</v>
      </c>
    </row>
    <row r="991" spans="1:3" x14ac:dyDescent="0.3">
      <c r="A991" s="1">
        <v>59400</v>
      </c>
      <c r="B991">
        <v>4097.1000999999997</v>
      </c>
      <c r="C991">
        <v>5.6070000000000002</v>
      </c>
    </row>
    <row r="992" spans="1:3" x14ac:dyDescent="0.3">
      <c r="A992" s="1">
        <v>59460</v>
      </c>
      <c r="B992">
        <v>4095.8998999999999</v>
      </c>
      <c r="C992">
        <v>5.6120000000000001</v>
      </c>
    </row>
    <row r="993" spans="1:3" x14ac:dyDescent="0.3">
      <c r="A993" s="1">
        <v>59520</v>
      </c>
      <c r="B993">
        <v>4096.2997999999998</v>
      </c>
      <c r="C993">
        <v>5.6180000000000003</v>
      </c>
    </row>
    <row r="994" spans="1:3" x14ac:dyDescent="0.3">
      <c r="A994" s="1">
        <v>59580</v>
      </c>
      <c r="B994">
        <v>4095.5</v>
      </c>
      <c r="C994">
        <v>5.6219999999999999</v>
      </c>
    </row>
    <row r="995" spans="1:3" x14ac:dyDescent="0.3">
      <c r="A995" s="1">
        <v>59640</v>
      </c>
      <c r="B995">
        <v>4095.8998999999999</v>
      </c>
      <c r="C995">
        <v>5.6269999999999998</v>
      </c>
    </row>
    <row r="996" spans="1:3" x14ac:dyDescent="0.3">
      <c r="A996" s="1">
        <v>59700</v>
      </c>
      <c r="B996">
        <v>4095.8998999999999</v>
      </c>
      <c r="C996">
        <v>5.6310000000000002</v>
      </c>
    </row>
    <row r="997" spans="1:3" x14ac:dyDescent="0.3">
      <c r="A997" s="1">
        <v>59760</v>
      </c>
      <c r="B997">
        <v>4096.2997999999998</v>
      </c>
      <c r="C997">
        <v>5.6369999999999996</v>
      </c>
    </row>
    <row r="998" spans="1:3" x14ac:dyDescent="0.3">
      <c r="A998" s="1">
        <v>59820</v>
      </c>
      <c r="B998">
        <v>4095.5</v>
      </c>
      <c r="C998">
        <v>5.6420000000000003</v>
      </c>
    </row>
    <row r="999" spans="1:3" x14ac:dyDescent="0.3">
      <c r="A999" s="1">
        <v>59880</v>
      </c>
      <c r="B999">
        <v>4095.5</v>
      </c>
      <c r="C999">
        <v>5.6470000000000002</v>
      </c>
    </row>
    <row r="1000" spans="1:3" x14ac:dyDescent="0.3">
      <c r="A1000" s="1">
        <v>59940</v>
      </c>
      <c r="B1000">
        <v>4095.1001000000001</v>
      </c>
      <c r="C1000">
        <v>5.6520000000000001</v>
      </c>
    </row>
    <row r="1001" spans="1:3" x14ac:dyDescent="0.3">
      <c r="A1001" s="1">
        <v>60000</v>
      </c>
      <c r="B1001">
        <v>4096.7002000000002</v>
      </c>
      <c r="C1001">
        <v>5.657</v>
      </c>
    </row>
    <row r="1002" spans="1:3" x14ac:dyDescent="0.3">
      <c r="A1002" s="1">
        <v>60060</v>
      </c>
      <c r="B1002">
        <v>4095.1001000000001</v>
      </c>
      <c r="C1002">
        <v>5.6619999999999999</v>
      </c>
    </row>
    <row r="1003" spans="1:3" x14ac:dyDescent="0.3">
      <c r="A1003" s="1">
        <v>60120</v>
      </c>
      <c r="B1003">
        <v>4095.5</v>
      </c>
      <c r="C1003">
        <v>5.6669999999999998</v>
      </c>
    </row>
    <row r="1004" spans="1:3" x14ac:dyDescent="0.3">
      <c r="A1004" s="1">
        <v>60180</v>
      </c>
      <c r="B1004">
        <v>4096.7002000000002</v>
      </c>
      <c r="C1004">
        <v>5.6710000000000003</v>
      </c>
    </row>
    <row r="1005" spans="1:3" x14ac:dyDescent="0.3">
      <c r="A1005" s="1">
        <v>60240</v>
      </c>
      <c r="B1005">
        <v>4095.8998999999999</v>
      </c>
      <c r="C1005">
        <v>5.6760000000000002</v>
      </c>
    </row>
    <row r="1006" spans="1:3" x14ac:dyDescent="0.3">
      <c r="A1006" s="1">
        <v>60300</v>
      </c>
      <c r="B1006">
        <v>4096.7002000000002</v>
      </c>
      <c r="C1006">
        <v>5.6820000000000004</v>
      </c>
    </row>
    <row r="1007" spans="1:3" x14ac:dyDescent="0.3">
      <c r="A1007" s="1">
        <v>60360</v>
      </c>
      <c r="B1007">
        <v>4094.7</v>
      </c>
      <c r="C1007">
        <v>5.6859999999999999</v>
      </c>
    </row>
    <row r="1008" spans="1:3" x14ac:dyDescent="0.3">
      <c r="A1008" s="1">
        <v>60420</v>
      </c>
      <c r="B1008">
        <v>4095.1001000000001</v>
      </c>
      <c r="C1008">
        <v>5.6920000000000002</v>
      </c>
    </row>
    <row r="1009" spans="1:3" x14ac:dyDescent="0.3">
      <c r="A1009" s="1">
        <v>60480</v>
      </c>
      <c r="B1009">
        <v>4095.1001000000001</v>
      </c>
      <c r="C1009">
        <v>5.6970000000000001</v>
      </c>
    </row>
    <row r="1010" spans="1:3" x14ac:dyDescent="0.3">
      <c r="A1010" s="1">
        <v>60540</v>
      </c>
      <c r="B1010">
        <v>4095.8998999999999</v>
      </c>
      <c r="C1010">
        <v>5.702</v>
      </c>
    </row>
    <row r="1011" spans="1:3" x14ac:dyDescent="0.3">
      <c r="A1011" s="1">
        <v>60600</v>
      </c>
      <c r="B1011">
        <v>4096.2997999999998</v>
      </c>
      <c r="C1011">
        <v>5.7069999999999999</v>
      </c>
    </row>
    <row r="1012" spans="1:3" x14ac:dyDescent="0.3">
      <c r="A1012" s="1">
        <v>60660</v>
      </c>
      <c r="B1012">
        <v>4096.2997999999998</v>
      </c>
      <c r="C1012">
        <v>5.7110000000000003</v>
      </c>
    </row>
    <row r="1013" spans="1:3" x14ac:dyDescent="0.3">
      <c r="A1013" s="1">
        <v>60720</v>
      </c>
      <c r="B1013">
        <v>4095.8998999999999</v>
      </c>
      <c r="C1013">
        <v>5.7169999999999996</v>
      </c>
    </row>
    <row r="1014" spans="1:3" x14ac:dyDescent="0.3">
      <c r="A1014" s="1">
        <v>60780</v>
      </c>
      <c r="B1014">
        <v>4096.2997999999998</v>
      </c>
      <c r="C1014">
        <v>5.7220000000000004</v>
      </c>
    </row>
    <row r="1015" spans="1:3" x14ac:dyDescent="0.3">
      <c r="A1015" s="1">
        <v>60840</v>
      </c>
      <c r="B1015">
        <v>4095.1001000000001</v>
      </c>
      <c r="C1015">
        <v>5.7270000000000003</v>
      </c>
    </row>
    <row r="1016" spans="1:3" x14ac:dyDescent="0.3">
      <c r="A1016" s="1">
        <v>60900</v>
      </c>
      <c r="B1016">
        <v>4094.3</v>
      </c>
      <c r="C1016">
        <v>5.7320000000000002</v>
      </c>
    </row>
    <row r="1017" spans="1:3" x14ac:dyDescent="0.3">
      <c r="A1017" s="1">
        <v>60960</v>
      </c>
      <c r="B1017">
        <v>4097.1000999999997</v>
      </c>
      <c r="C1017">
        <v>5.7370000000000001</v>
      </c>
    </row>
    <row r="1018" spans="1:3" x14ac:dyDescent="0.3">
      <c r="A1018" s="1">
        <v>61020</v>
      </c>
      <c r="B1018">
        <v>4096.2997999999998</v>
      </c>
      <c r="C1018">
        <v>5.742</v>
      </c>
    </row>
    <row r="1019" spans="1:3" x14ac:dyDescent="0.3">
      <c r="A1019" s="1">
        <v>61080</v>
      </c>
      <c r="B1019">
        <v>4094.7</v>
      </c>
      <c r="C1019">
        <v>5.7469999999999999</v>
      </c>
    </row>
    <row r="1020" spans="1:3" x14ac:dyDescent="0.3">
      <c r="A1020" s="1">
        <v>61140</v>
      </c>
      <c r="B1020">
        <v>4095.1001000000001</v>
      </c>
      <c r="C1020">
        <v>5.7519999999999998</v>
      </c>
    </row>
    <row r="1021" spans="1:3" x14ac:dyDescent="0.3">
      <c r="A1021" s="1">
        <v>61200</v>
      </c>
      <c r="B1021">
        <v>4095.8998999999999</v>
      </c>
      <c r="C1021">
        <v>5.7569999999999997</v>
      </c>
    </row>
    <row r="1022" spans="1:3" x14ac:dyDescent="0.3">
      <c r="A1022" s="1">
        <v>61260</v>
      </c>
      <c r="B1022">
        <v>4094.3</v>
      </c>
      <c r="C1022">
        <v>5.7619999999999996</v>
      </c>
    </row>
    <row r="1023" spans="1:3" x14ac:dyDescent="0.3">
      <c r="A1023" s="1">
        <v>61320</v>
      </c>
      <c r="B1023">
        <v>4095.8998999999999</v>
      </c>
      <c r="C1023">
        <v>5.7670000000000003</v>
      </c>
    </row>
    <row r="1024" spans="1:3" x14ac:dyDescent="0.3">
      <c r="A1024" s="1">
        <v>61380</v>
      </c>
      <c r="B1024">
        <v>4095.1001000000001</v>
      </c>
      <c r="C1024">
        <v>5.7720000000000002</v>
      </c>
    </row>
    <row r="1025" spans="1:3" x14ac:dyDescent="0.3">
      <c r="A1025" s="1">
        <v>61440</v>
      </c>
      <c r="B1025">
        <v>4095.5</v>
      </c>
      <c r="C1025">
        <v>5.7759999999999998</v>
      </c>
    </row>
    <row r="1026" spans="1:3" x14ac:dyDescent="0.3">
      <c r="A1026" s="1">
        <v>61500</v>
      </c>
      <c r="B1026">
        <v>4094.7</v>
      </c>
      <c r="C1026">
        <v>5.782</v>
      </c>
    </row>
    <row r="1027" spans="1:3" x14ac:dyDescent="0.3">
      <c r="A1027" s="1">
        <v>61560</v>
      </c>
      <c r="B1027">
        <v>4095.5</v>
      </c>
      <c r="C1027">
        <v>5.7869999999999999</v>
      </c>
    </row>
    <row r="1028" spans="1:3" x14ac:dyDescent="0.3">
      <c r="A1028" s="1">
        <v>61620</v>
      </c>
      <c r="B1028">
        <v>4095.1001000000001</v>
      </c>
      <c r="C1028">
        <v>5.7919999999999998</v>
      </c>
    </row>
    <row r="1029" spans="1:3" x14ac:dyDescent="0.3">
      <c r="A1029" s="1">
        <v>61680</v>
      </c>
      <c r="B1029">
        <v>4095.1001000000001</v>
      </c>
      <c r="C1029">
        <v>5.7969999999999997</v>
      </c>
    </row>
    <row r="1030" spans="1:3" x14ac:dyDescent="0.3">
      <c r="A1030" s="1">
        <v>61740</v>
      </c>
      <c r="B1030">
        <v>4095.1001000000001</v>
      </c>
      <c r="C1030">
        <v>5.8019999999999996</v>
      </c>
    </row>
    <row r="1031" spans="1:3" x14ac:dyDescent="0.3">
      <c r="A1031" s="1">
        <v>61800</v>
      </c>
      <c r="B1031">
        <v>4096.2997999999998</v>
      </c>
      <c r="C1031">
        <v>5.8070000000000004</v>
      </c>
    </row>
    <row r="1032" spans="1:3" x14ac:dyDescent="0.3">
      <c r="A1032" s="1">
        <v>61860</v>
      </c>
      <c r="B1032">
        <v>4095.8998999999999</v>
      </c>
      <c r="C1032">
        <v>5.8120000000000003</v>
      </c>
    </row>
    <row r="1033" spans="1:3" x14ac:dyDescent="0.3">
      <c r="A1033" s="1">
        <v>61920</v>
      </c>
      <c r="B1033">
        <v>4095.1001000000001</v>
      </c>
      <c r="C1033">
        <v>5.8159999999999998</v>
      </c>
    </row>
    <row r="1034" spans="1:3" x14ac:dyDescent="0.3">
      <c r="A1034" s="1">
        <v>61980</v>
      </c>
      <c r="B1034">
        <v>4094.7</v>
      </c>
      <c r="C1034">
        <v>5.8220000000000001</v>
      </c>
    </row>
    <row r="1035" spans="1:3" x14ac:dyDescent="0.3">
      <c r="A1035" s="1">
        <v>62040</v>
      </c>
      <c r="B1035">
        <v>4094.3</v>
      </c>
      <c r="C1035">
        <v>5.827</v>
      </c>
    </row>
    <row r="1036" spans="1:3" x14ac:dyDescent="0.3">
      <c r="A1036" s="1">
        <v>62100</v>
      </c>
      <c r="B1036">
        <v>4095.8998999999999</v>
      </c>
      <c r="C1036">
        <v>5.8319999999999999</v>
      </c>
    </row>
    <row r="1037" spans="1:3" x14ac:dyDescent="0.3">
      <c r="A1037" s="1">
        <v>62160</v>
      </c>
      <c r="B1037">
        <v>4094.7</v>
      </c>
      <c r="C1037">
        <v>5.8369999999999997</v>
      </c>
    </row>
    <row r="1038" spans="1:3" x14ac:dyDescent="0.3">
      <c r="A1038" s="1">
        <v>62220</v>
      </c>
      <c r="B1038">
        <v>4094.7</v>
      </c>
      <c r="C1038">
        <v>5.8419999999999996</v>
      </c>
    </row>
    <row r="1039" spans="1:3" x14ac:dyDescent="0.3">
      <c r="A1039" s="1">
        <v>62280</v>
      </c>
      <c r="B1039">
        <v>4095.1001000000001</v>
      </c>
      <c r="C1039">
        <v>5.8470000000000004</v>
      </c>
    </row>
    <row r="1040" spans="1:3" x14ac:dyDescent="0.3">
      <c r="A1040" s="1">
        <v>62340</v>
      </c>
      <c r="B1040">
        <v>4094.7</v>
      </c>
      <c r="C1040">
        <v>5.8520000000000003</v>
      </c>
    </row>
    <row r="1041" spans="1:3" x14ac:dyDescent="0.3">
      <c r="A1041" s="1">
        <v>62400</v>
      </c>
      <c r="B1041">
        <v>4095.5</v>
      </c>
      <c r="C1041">
        <v>5.8570000000000002</v>
      </c>
    </row>
    <row r="1042" spans="1:3" x14ac:dyDescent="0.3">
      <c r="A1042" s="1">
        <v>62460</v>
      </c>
      <c r="B1042">
        <v>4096.2997999999998</v>
      </c>
      <c r="C1042">
        <v>5.8620000000000001</v>
      </c>
    </row>
    <row r="1043" spans="1:3" x14ac:dyDescent="0.3">
      <c r="A1043" s="1">
        <v>62520</v>
      </c>
      <c r="B1043">
        <v>4095.5</v>
      </c>
      <c r="C1043">
        <v>5.867</v>
      </c>
    </row>
    <row r="1044" spans="1:3" x14ac:dyDescent="0.3">
      <c r="A1044" s="1">
        <v>62580</v>
      </c>
      <c r="B1044">
        <v>4095.5</v>
      </c>
      <c r="C1044">
        <v>5.8719999999999999</v>
      </c>
    </row>
    <row r="1045" spans="1:3" x14ac:dyDescent="0.3">
      <c r="A1045" s="1">
        <v>62640</v>
      </c>
      <c r="B1045">
        <v>4094.7</v>
      </c>
      <c r="C1045">
        <v>5.8769999999999998</v>
      </c>
    </row>
    <row r="1046" spans="1:3" x14ac:dyDescent="0.3">
      <c r="A1046" s="1">
        <v>62700</v>
      </c>
      <c r="B1046">
        <v>4095.8998999999999</v>
      </c>
      <c r="C1046">
        <v>5.8819999999999997</v>
      </c>
    </row>
    <row r="1047" spans="1:3" x14ac:dyDescent="0.3">
      <c r="A1047" s="1">
        <v>62760</v>
      </c>
      <c r="B1047">
        <v>4094.7</v>
      </c>
      <c r="C1047">
        <v>5.8869999999999996</v>
      </c>
    </row>
    <row r="1048" spans="1:3" x14ac:dyDescent="0.3">
      <c r="A1048" s="1">
        <v>62820</v>
      </c>
      <c r="B1048">
        <v>4094.3</v>
      </c>
      <c r="C1048">
        <v>5.8920000000000003</v>
      </c>
    </row>
    <row r="1049" spans="1:3" x14ac:dyDescent="0.3">
      <c r="A1049" s="1">
        <v>62880</v>
      </c>
      <c r="B1049">
        <v>4094.3</v>
      </c>
      <c r="C1049">
        <v>5.8979999999999997</v>
      </c>
    </row>
    <row r="1050" spans="1:3" x14ac:dyDescent="0.3">
      <c r="A1050" s="1">
        <v>62940</v>
      </c>
      <c r="B1050">
        <v>4094.7</v>
      </c>
      <c r="C1050">
        <v>5.9029999999999996</v>
      </c>
    </row>
    <row r="1051" spans="1:3" x14ac:dyDescent="0.3">
      <c r="A1051" s="1">
        <v>63000</v>
      </c>
      <c r="B1051">
        <v>4093.8998999999999</v>
      </c>
      <c r="C1051">
        <v>5.9080000000000004</v>
      </c>
    </row>
    <row r="1052" spans="1:3" x14ac:dyDescent="0.3">
      <c r="A1052" s="1">
        <v>63060</v>
      </c>
      <c r="B1052">
        <v>4095.1001000000001</v>
      </c>
      <c r="C1052">
        <v>5.9119999999999999</v>
      </c>
    </row>
    <row r="1053" spans="1:3" x14ac:dyDescent="0.3">
      <c r="A1053" s="1">
        <v>63120</v>
      </c>
      <c r="B1053">
        <v>4094.3</v>
      </c>
      <c r="C1053">
        <v>5.9169999999999998</v>
      </c>
    </row>
    <row r="1054" spans="1:3" x14ac:dyDescent="0.3">
      <c r="A1054" s="1">
        <v>63180</v>
      </c>
      <c r="B1054">
        <v>4094.3</v>
      </c>
      <c r="C1054">
        <v>5.9219999999999997</v>
      </c>
    </row>
    <row r="1055" spans="1:3" x14ac:dyDescent="0.3">
      <c r="A1055" s="1">
        <v>63240</v>
      </c>
      <c r="B1055">
        <v>4093.5</v>
      </c>
      <c r="C1055">
        <v>5.9269999999999996</v>
      </c>
    </row>
    <row r="1056" spans="1:3" x14ac:dyDescent="0.3">
      <c r="A1056" s="1">
        <v>63300</v>
      </c>
      <c r="B1056">
        <v>4095.5</v>
      </c>
      <c r="C1056">
        <v>5.9329999999999998</v>
      </c>
    </row>
    <row r="1057" spans="1:3" x14ac:dyDescent="0.3">
      <c r="A1057" s="1">
        <v>63360</v>
      </c>
      <c r="B1057">
        <v>4095.5</v>
      </c>
      <c r="C1057">
        <v>5.9379999999999997</v>
      </c>
    </row>
    <row r="1058" spans="1:3" x14ac:dyDescent="0.3">
      <c r="A1058" s="1">
        <v>63420</v>
      </c>
      <c r="B1058">
        <v>4094.7</v>
      </c>
      <c r="C1058">
        <v>5.9429999999999996</v>
      </c>
    </row>
    <row r="1059" spans="1:3" x14ac:dyDescent="0.3">
      <c r="A1059" s="1">
        <v>63480</v>
      </c>
      <c r="B1059">
        <v>4093.5</v>
      </c>
      <c r="C1059">
        <v>5.9480000000000004</v>
      </c>
    </row>
    <row r="1060" spans="1:3" x14ac:dyDescent="0.3">
      <c r="A1060" s="1">
        <v>63540</v>
      </c>
      <c r="B1060">
        <v>4095.1001000000001</v>
      </c>
      <c r="C1060">
        <v>5.952</v>
      </c>
    </row>
    <row r="1061" spans="1:3" x14ac:dyDescent="0.3">
      <c r="A1061" s="1">
        <v>63600</v>
      </c>
      <c r="B1061">
        <v>4094.7</v>
      </c>
      <c r="C1061">
        <v>5.9569999999999999</v>
      </c>
    </row>
    <row r="1062" spans="1:3" x14ac:dyDescent="0.3">
      <c r="A1062" s="1">
        <v>63660</v>
      </c>
      <c r="B1062">
        <v>4095.1001000000001</v>
      </c>
      <c r="C1062">
        <v>5.9630000000000001</v>
      </c>
    </row>
    <row r="1063" spans="1:3" x14ac:dyDescent="0.3">
      <c r="A1063" s="1">
        <v>63720</v>
      </c>
      <c r="B1063">
        <v>4095.8998999999999</v>
      </c>
      <c r="C1063">
        <v>5.968</v>
      </c>
    </row>
    <row r="1064" spans="1:3" x14ac:dyDescent="0.3">
      <c r="A1064" s="1">
        <v>63780</v>
      </c>
      <c r="B1064">
        <v>4095.1001000000001</v>
      </c>
      <c r="C1064">
        <v>5.9729999999999999</v>
      </c>
    </row>
    <row r="1065" spans="1:3" x14ac:dyDescent="0.3">
      <c r="A1065" s="1">
        <v>63840</v>
      </c>
      <c r="B1065">
        <v>4095.8998999999999</v>
      </c>
      <c r="C1065">
        <v>5.9779999999999998</v>
      </c>
    </row>
    <row r="1066" spans="1:3" x14ac:dyDescent="0.3">
      <c r="A1066" s="1">
        <v>63900</v>
      </c>
      <c r="B1066">
        <v>4094.7</v>
      </c>
      <c r="C1066">
        <v>5.9820000000000002</v>
      </c>
    </row>
    <row r="1067" spans="1:3" x14ac:dyDescent="0.3">
      <c r="A1067" s="1">
        <v>63960</v>
      </c>
      <c r="B1067">
        <v>4095.1001000000001</v>
      </c>
      <c r="C1067">
        <v>5.9880000000000004</v>
      </c>
    </row>
    <row r="1068" spans="1:3" x14ac:dyDescent="0.3">
      <c r="A1068" s="1">
        <v>64020</v>
      </c>
      <c r="B1068">
        <v>4094.7</v>
      </c>
      <c r="C1068">
        <v>5.992</v>
      </c>
    </row>
    <row r="1069" spans="1:3" x14ac:dyDescent="0.3">
      <c r="A1069" s="1">
        <v>64080</v>
      </c>
      <c r="B1069">
        <v>4093.8998999999999</v>
      </c>
      <c r="C1069">
        <v>5.9980000000000002</v>
      </c>
    </row>
    <row r="1070" spans="1:3" x14ac:dyDescent="0.3">
      <c r="A1070" s="1">
        <v>64140</v>
      </c>
      <c r="B1070">
        <v>4094.3</v>
      </c>
      <c r="C1070">
        <v>6.0030000000000001</v>
      </c>
    </row>
    <row r="1071" spans="1:3" x14ac:dyDescent="0.3">
      <c r="A1071" s="1">
        <v>64200</v>
      </c>
      <c r="B1071">
        <v>4093.5</v>
      </c>
      <c r="C1071">
        <v>6.008</v>
      </c>
    </row>
    <row r="1072" spans="1:3" x14ac:dyDescent="0.3">
      <c r="A1072" s="1">
        <v>64260</v>
      </c>
      <c r="B1072">
        <v>4092.7</v>
      </c>
      <c r="C1072">
        <v>6.0129999999999999</v>
      </c>
    </row>
    <row r="1073" spans="1:3" x14ac:dyDescent="0.3">
      <c r="A1073" s="1">
        <v>64320</v>
      </c>
      <c r="B1073">
        <v>4094.3</v>
      </c>
      <c r="C1073">
        <v>6.0179999999999998</v>
      </c>
    </row>
    <row r="1074" spans="1:3" x14ac:dyDescent="0.3">
      <c r="A1074" s="1">
        <v>64380</v>
      </c>
      <c r="B1074">
        <v>4093.1001000000001</v>
      </c>
      <c r="C1074">
        <v>6.0229999999999997</v>
      </c>
    </row>
    <row r="1075" spans="1:3" x14ac:dyDescent="0.3">
      <c r="A1075" s="1">
        <v>64440</v>
      </c>
      <c r="B1075">
        <v>4093.8998999999999</v>
      </c>
      <c r="C1075">
        <v>6.0279999999999996</v>
      </c>
    </row>
    <row r="1076" spans="1:3" x14ac:dyDescent="0.3">
      <c r="A1076" s="1">
        <v>64500</v>
      </c>
      <c r="B1076">
        <v>4094.7</v>
      </c>
      <c r="C1076">
        <v>6.0330000000000004</v>
      </c>
    </row>
    <row r="1077" spans="1:3" x14ac:dyDescent="0.3">
      <c r="A1077" s="1">
        <v>64560</v>
      </c>
      <c r="B1077">
        <v>4094.3</v>
      </c>
      <c r="C1077">
        <v>6.0380000000000003</v>
      </c>
    </row>
    <row r="1078" spans="1:3" x14ac:dyDescent="0.3">
      <c r="A1078" s="1">
        <v>64620</v>
      </c>
      <c r="B1078">
        <v>4095.1001000000001</v>
      </c>
      <c r="C1078">
        <v>6.0439999999999996</v>
      </c>
    </row>
    <row r="1079" spans="1:3" x14ac:dyDescent="0.3">
      <c r="A1079" s="1">
        <v>64680</v>
      </c>
      <c r="B1079">
        <v>4094.7</v>
      </c>
      <c r="C1079">
        <v>6.048</v>
      </c>
    </row>
  </sheetData>
  <mergeCells count="15">
    <mergeCell ref="F6:H6"/>
    <mergeCell ref="F1:I1"/>
    <mergeCell ref="F2:H2"/>
    <mergeCell ref="F3:H3"/>
    <mergeCell ref="F4:H4"/>
    <mergeCell ref="F5:H5"/>
    <mergeCell ref="I15:I16"/>
    <mergeCell ref="F19:H20"/>
    <mergeCell ref="I19:I20"/>
    <mergeCell ref="F7:H7"/>
    <mergeCell ref="F8:H8"/>
    <mergeCell ref="F9:H9"/>
    <mergeCell ref="F10:H10"/>
    <mergeCell ref="F11:H11"/>
    <mergeCell ref="F15:H1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4"/>
  <sheetViews>
    <sheetView workbookViewId="0">
      <selection activeCell="B531" sqref="B531"/>
    </sheetView>
  </sheetViews>
  <sheetFormatPr defaultRowHeight="14.4" x14ac:dyDescent="0.3"/>
  <cols>
    <col min="1" max="1" width="9.6640625" customWidth="1"/>
    <col min="6" max="8" width="8.6640625" customWidth="1"/>
    <col min="9" max="9" width="21.6640625" customWidth="1"/>
    <col min="10" max="10" width="12.109375" customWidth="1"/>
  </cols>
  <sheetData>
    <row r="1" spans="1:11" ht="21" customHeight="1" thickTop="1" thickBot="1" x14ac:dyDescent="0.35">
      <c r="A1" s="20" t="s">
        <v>13</v>
      </c>
      <c r="F1" s="52" t="s">
        <v>22</v>
      </c>
      <c r="G1" s="53"/>
      <c r="H1" s="53"/>
      <c r="I1" s="54"/>
      <c r="J1" s="21"/>
      <c r="K1" s="21"/>
    </row>
    <row r="2" spans="1:11" ht="15" thickTop="1" x14ac:dyDescent="0.3">
      <c r="A2" s="1">
        <v>60</v>
      </c>
      <c r="B2">
        <v>4045.8998999999999</v>
      </c>
      <c r="C2">
        <v>1.004</v>
      </c>
      <c r="F2" s="63" t="s">
        <v>38</v>
      </c>
      <c r="G2" s="64"/>
      <c r="H2" s="64"/>
      <c r="I2" s="23">
        <f>SLOPE('P4-N2'!C:C,'P4-N2'!A:A)</f>
        <v>7.6694029287492876E-5</v>
      </c>
      <c r="J2" s="3"/>
      <c r="K2" s="3"/>
    </row>
    <row r="3" spans="1:11" x14ac:dyDescent="0.3">
      <c r="A3" s="1">
        <v>120</v>
      </c>
      <c r="B3">
        <v>4047.1001000000001</v>
      </c>
      <c r="C3">
        <v>1.008</v>
      </c>
      <c r="F3" s="63" t="s">
        <v>39</v>
      </c>
      <c r="G3" s="64"/>
      <c r="H3" s="64"/>
      <c r="I3" s="26">
        <f>'Özellikler-Sonuçlar'!E4</f>
        <v>1.9999999999999999E-6</v>
      </c>
      <c r="J3" s="3"/>
      <c r="K3" s="3"/>
    </row>
    <row r="4" spans="1:11" ht="15" x14ac:dyDescent="0.25">
      <c r="A4" s="1">
        <v>180</v>
      </c>
      <c r="B4">
        <v>4046.7</v>
      </c>
      <c r="C4">
        <v>1.0129999999999999</v>
      </c>
      <c r="F4" s="63" t="s">
        <v>14</v>
      </c>
      <c r="G4" s="64"/>
      <c r="H4" s="64"/>
      <c r="I4" s="25">
        <f>AVERAGE(B:B)</f>
        <v>4044.2074484607729</v>
      </c>
      <c r="J4" s="3"/>
      <c r="K4" s="3"/>
    </row>
    <row r="5" spans="1:11" x14ac:dyDescent="0.3">
      <c r="A5" s="1">
        <v>240</v>
      </c>
      <c r="B5">
        <v>4047.5</v>
      </c>
      <c r="C5">
        <v>1.0169999999999999</v>
      </c>
      <c r="F5" s="63" t="s">
        <v>15</v>
      </c>
      <c r="G5" s="64"/>
      <c r="H5" s="64"/>
      <c r="I5" s="15">
        <f>'Özellikler-Sonuçlar'!B6</f>
        <v>44</v>
      </c>
      <c r="J5" s="3"/>
      <c r="K5" s="3"/>
    </row>
    <row r="6" spans="1:11" x14ac:dyDescent="0.3">
      <c r="A6" s="1">
        <v>300</v>
      </c>
      <c r="B6">
        <v>4046.3</v>
      </c>
      <c r="C6">
        <v>1.0209999999999999</v>
      </c>
      <c r="F6" s="63" t="s">
        <v>16</v>
      </c>
      <c r="G6" s="64"/>
      <c r="H6" s="64"/>
      <c r="I6" s="22">
        <f>'Özellikler-Sonuçlar'!B7</f>
        <v>76</v>
      </c>
      <c r="J6" s="3"/>
      <c r="K6" s="3"/>
    </row>
    <row r="7" spans="1:11" x14ac:dyDescent="0.3">
      <c r="A7" s="1">
        <v>360</v>
      </c>
      <c r="B7">
        <v>4047.5</v>
      </c>
      <c r="C7">
        <v>1.026</v>
      </c>
      <c r="F7" s="63" t="s">
        <v>17</v>
      </c>
      <c r="G7" s="64"/>
      <c r="H7" s="64"/>
      <c r="I7" s="15">
        <f>I5*10^-2</f>
        <v>0.44</v>
      </c>
      <c r="J7" s="3"/>
      <c r="K7" s="3"/>
    </row>
    <row r="8" spans="1:11" x14ac:dyDescent="0.3">
      <c r="A8" s="1">
        <v>420</v>
      </c>
      <c r="B8">
        <v>4037.1001000000001</v>
      </c>
      <c r="C8">
        <v>1.03</v>
      </c>
      <c r="F8" s="63" t="s">
        <v>18</v>
      </c>
      <c r="G8" s="64"/>
      <c r="H8" s="64"/>
      <c r="I8" s="15">
        <f>I6*10^-4</f>
        <v>7.6E-3</v>
      </c>
      <c r="J8" s="3"/>
      <c r="K8" s="3"/>
    </row>
    <row r="9" spans="1:11" x14ac:dyDescent="0.3">
      <c r="A9" s="1">
        <v>480</v>
      </c>
      <c r="B9">
        <v>4047.8998999999999</v>
      </c>
      <c r="C9">
        <v>1.0349999999999999</v>
      </c>
      <c r="F9" s="63" t="s">
        <v>19</v>
      </c>
      <c r="G9" s="64"/>
      <c r="H9" s="64"/>
      <c r="I9" s="15">
        <f>'Özellikler-Sonuçlar'!E3</f>
        <v>30.1</v>
      </c>
      <c r="J9" s="3"/>
      <c r="K9" s="3"/>
    </row>
    <row r="10" spans="1:11" x14ac:dyDescent="0.3">
      <c r="A10" s="1">
        <v>540</v>
      </c>
      <c r="B10">
        <v>4039.1001000000001</v>
      </c>
      <c r="C10">
        <v>1.0389999999999999</v>
      </c>
      <c r="F10" s="63" t="s">
        <v>20</v>
      </c>
      <c r="G10" s="64"/>
      <c r="H10" s="64"/>
      <c r="I10" s="15">
        <f>'Özellikler-Sonuçlar'!E5+273.15</f>
        <v>308.14999999999998</v>
      </c>
      <c r="J10" s="3"/>
      <c r="K10" s="3"/>
    </row>
    <row r="11" spans="1:11" ht="15.75" thickBot="1" x14ac:dyDescent="0.3">
      <c r="A11" s="1">
        <v>600</v>
      </c>
      <c r="B11">
        <v>4046.7</v>
      </c>
      <c r="C11">
        <v>1.0429999999999999</v>
      </c>
      <c r="F11" s="61" t="s">
        <v>21</v>
      </c>
      <c r="G11" s="62"/>
      <c r="H11" s="62"/>
      <c r="I11" s="17">
        <f>0.082*76*1000/22414</f>
        <v>0.27804051039528865</v>
      </c>
      <c r="J11" s="3"/>
      <c r="K11" s="3"/>
    </row>
    <row r="12" spans="1:11" ht="15.75" thickTop="1" x14ac:dyDescent="0.25">
      <c r="A12" s="1">
        <v>660</v>
      </c>
      <c r="B12">
        <v>4047.1001000000001</v>
      </c>
      <c r="C12">
        <v>1.0469999999999999</v>
      </c>
    </row>
    <row r="13" spans="1:11" ht="15" x14ac:dyDescent="0.25">
      <c r="A13" s="1">
        <v>720</v>
      </c>
      <c r="B13">
        <v>4048.7</v>
      </c>
      <c r="C13">
        <v>1.052</v>
      </c>
    </row>
    <row r="14" spans="1:11" ht="15.75" thickBot="1" x14ac:dyDescent="0.3">
      <c r="A14" s="1">
        <v>780</v>
      </c>
      <c r="B14">
        <v>4047.8998999999999</v>
      </c>
      <c r="C14">
        <v>1.056</v>
      </c>
    </row>
    <row r="15" spans="1:11" ht="15" thickTop="1" x14ac:dyDescent="0.3">
      <c r="A15" s="1">
        <v>840</v>
      </c>
      <c r="B15">
        <v>4047.8998999999999</v>
      </c>
      <c r="C15">
        <v>1.06</v>
      </c>
      <c r="F15" s="55" t="s">
        <v>33</v>
      </c>
      <c r="G15" s="56"/>
      <c r="H15" s="56"/>
      <c r="I15" s="59">
        <f>10^10*(I2-I3)*I9*I8/(I7*I11*I10*I4)</f>
        <v>1.1207522647851722</v>
      </c>
    </row>
    <row r="16" spans="1:11" ht="15" thickBot="1" x14ac:dyDescent="0.35">
      <c r="A16" s="1">
        <v>900</v>
      </c>
      <c r="B16">
        <v>4045.8998999999999</v>
      </c>
      <c r="C16">
        <v>1.0640000000000001</v>
      </c>
      <c r="F16" s="57"/>
      <c r="G16" s="58"/>
      <c r="H16" s="58"/>
      <c r="I16" s="60"/>
    </row>
    <row r="17" spans="1:9" ht="15.75" thickTop="1" x14ac:dyDescent="0.25">
      <c r="A17" s="1">
        <v>960</v>
      </c>
      <c r="B17">
        <v>4046.7</v>
      </c>
      <c r="C17">
        <v>1.069</v>
      </c>
    </row>
    <row r="18" spans="1:9" ht="15.75" thickBot="1" x14ac:dyDescent="0.3">
      <c r="A18" s="1">
        <v>1020</v>
      </c>
      <c r="B18">
        <v>4046.3</v>
      </c>
      <c r="C18">
        <v>1.073</v>
      </c>
    </row>
    <row r="19" spans="1:9" ht="15" thickTop="1" x14ac:dyDescent="0.3">
      <c r="A19" s="1">
        <v>1080</v>
      </c>
      <c r="B19">
        <v>4048.7</v>
      </c>
      <c r="C19">
        <v>1.0780000000000001</v>
      </c>
      <c r="F19" s="55" t="s">
        <v>40</v>
      </c>
      <c r="G19" s="56"/>
      <c r="H19" s="56"/>
      <c r="I19" s="59">
        <f>(I15/I8)/10000</f>
        <v>1.4746740326120687E-2</v>
      </c>
    </row>
    <row r="20" spans="1:9" ht="15" thickBot="1" x14ac:dyDescent="0.35">
      <c r="A20" s="1">
        <v>1140</v>
      </c>
      <c r="B20">
        <v>4047.1001000000001</v>
      </c>
      <c r="C20">
        <v>1.0820000000000001</v>
      </c>
      <c r="F20" s="57"/>
      <c r="G20" s="58"/>
      <c r="H20" s="58"/>
      <c r="I20" s="60"/>
    </row>
    <row r="21" spans="1:9" ht="15.75" thickTop="1" x14ac:dyDescent="0.25">
      <c r="A21" s="1">
        <v>1200</v>
      </c>
      <c r="B21">
        <v>4047.8998999999999</v>
      </c>
      <c r="C21">
        <v>1.0860000000000001</v>
      </c>
    </row>
    <row r="22" spans="1:9" ht="15" x14ac:dyDescent="0.25">
      <c r="A22" s="1">
        <v>1260</v>
      </c>
      <c r="B22">
        <v>4047.8998999999999</v>
      </c>
      <c r="C22">
        <v>1.091</v>
      </c>
    </row>
    <row r="23" spans="1:9" x14ac:dyDescent="0.3">
      <c r="A23" s="1">
        <v>1320</v>
      </c>
      <c r="B23">
        <v>4047.5</v>
      </c>
      <c r="C23">
        <v>1.095</v>
      </c>
    </row>
    <row r="24" spans="1:9" x14ac:dyDescent="0.3">
      <c r="A24" s="1">
        <v>1380</v>
      </c>
      <c r="B24">
        <v>4045.5</v>
      </c>
      <c r="C24">
        <v>1.099</v>
      </c>
    </row>
    <row r="25" spans="1:9" x14ac:dyDescent="0.3">
      <c r="A25" s="1">
        <v>1440</v>
      </c>
      <c r="B25">
        <v>4047.1001000000001</v>
      </c>
      <c r="C25">
        <v>1.103</v>
      </c>
    </row>
    <row r="26" spans="1:9" x14ac:dyDescent="0.3">
      <c r="A26" s="1">
        <v>1500</v>
      </c>
      <c r="B26">
        <v>4047.1001000000001</v>
      </c>
      <c r="C26">
        <v>1.1080000000000001</v>
      </c>
    </row>
    <row r="27" spans="1:9" x14ac:dyDescent="0.3">
      <c r="A27" s="1">
        <v>1560</v>
      </c>
      <c r="B27">
        <v>4045.5</v>
      </c>
      <c r="C27">
        <v>1.1120000000000001</v>
      </c>
    </row>
    <row r="28" spans="1:9" x14ac:dyDescent="0.3">
      <c r="A28" s="1">
        <v>1620</v>
      </c>
      <c r="B28">
        <v>4047.5</v>
      </c>
      <c r="C28">
        <v>1.117</v>
      </c>
    </row>
    <row r="29" spans="1:9" x14ac:dyDescent="0.3">
      <c r="A29" s="1">
        <v>1680</v>
      </c>
      <c r="B29">
        <v>4047.8998999999999</v>
      </c>
      <c r="C29">
        <v>1.121</v>
      </c>
    </row>
    <row r="30" spans="1:9" x14ac:dyDescent="0.3">
      <c r="A30" s="1">
        <v>1740</v>
      </c>
      <c r="B30">
        <v>4045.5</v>
      </c>
      <c r="C30">
        <v>1.125</v>
      </c>
    </row>
    <row r="31" spans="1:9" x14ac:dyDescent="0.3">
      <c r="A31" s="1">
        <v>1800</v>
      </c>
      <c r="B31">
        <v>4047.1001000000001</v>
      </c>
      <c r="C31">
        <v>1.129</v>
      </c>
    </row>
    <row r="32" spans="1:9" x14ac:dyDescent="0.3">
      <c r="A32" s="1">
        <v>1860</v>
      </c>
      <c r="B32">
        <v>4047.1001000000001</v>
      </c>
      <c r="C32">
        <v>1.1339999999999999</v>
      </c>
    </row>
    <row r="33" spans="1:3" x14ac:dyDescent="0.3">
      <c r="A33" s="1">
        <v>1920</v>
      </c>
      <c r="B33">
        <v>4047.1001000000001</v>
      </c>
      <c r="C33">
        <v>1.139</v>
      </c>
    </row>
    <row r="34" spans="1:3" x14ac:dyDescent="0.3">
      <c r="A34" s="1">
        <v>1980</v>
      </c>
      <c r="B34">
        <v>4046.7</v>
      </c>
      <c r="C34">
        <v>1.143</v>
      </c>
    </row>
    <row r="35" spans="1:3" x14ac:dyDescent="0.3">
      <c r="A35" s="1">
        <v>2040</v>
      </c>
      <c r="B35">
        <v>4047.1001000000001</v>
      </c>
      <c r="C35">
        <v>1.147</v>
      </c>
    </row>
    <row r="36" spans="1:3" x14ac:dyDescent="0.3">
      <c r="A36" s="1">
        <v>2100</v>
      </c>
      <c r="B36">
        <v>4047.8998999999999</v>
      </c>
      <c r="C36">
        <v>1.151</v>
      </c>
    </row>
    <row r="37" spans="1:3" x14ac:dyDescent="0.3">
      <c r="A37" s="1">
        <v>2160</v>
      </c>
      <c r="B37">
        <v>4046.7</v>
      </c>
      <c r="C37">
        <v>1.1559999999999999</v>
      </c>
    </row>
    <row r="38" spans="1:3" x14ac:dyDescent="0.3">
      <c r="A38" s="1">
        <v>2220</v>
      </c>
      <c r="B38">
        <v>4047.5</v>
      </c>
      <c r="C38">
        <v>1.1599999999999999</v>
      </c>
    </row>
    <row r="39" spans="1:3" x14ac:dyDescent="0.3">
      <c r="A39" s="1">
        <v>2280</v>
      </c>
      <c r="B39">
        <v>4047.1001000000001</v>
      </c>
      <c r="C39">
        <v>1.1639999999999999</v>
      </c>
    </row>
    <row r="40" spans="1:3" x14ac:dyDescent="0.3">
      <c r="A40" s="1">
        <v>2340</v>
      </c>
      <c r="B40">
        <v>4047.5</v>
      </c>
      <c r="C40">
        <v>1.1679999999999999</v>
      </c>
    </row>
    <row r="41" spans="1:3" x14ac:dyDescent="0.3">
      <c r="A41" s="1">
        <v>2400</v>
      </c>
      <c r="B41">
        <v>4033.8998999999999</v>
      </c>
      <c r="C41">
        <v>1.173</v>
      </c>
    </row>
    <row r="42" spans="1:3" x14ac:dyDescent="0.3">
      <c r="A42" s="1">
        <v>2460</v>
      </c>
      <c r="B42">
        <v>4047.5</v>
      </c>
      <c r="C42">
        <v>1.177</v>
      </c>
    </row>
    <row r="43" spans="1:3" x14ac:dyDescent="0.3">
      <c r="A43" s="1">
        <v>2520</v>
      </c>
      <c r="B43">
        <v>4047.1001000000001</v>
      </c>
      <c r="C43">
        <v>1.1819999999999999</v>
      </c>
    </row>
    <row r="44" spans="1:3" x14ac:dyDescent="0.3">
      <c r="A44" s="1">
        <v>2580</v>
      </c>
      <c r="B44">
        <v>4047.8998999999999</v>
      </c>
      <c r="C44">
        <v>1.1859999999999999</v>
      </c>
    </row>
    <row r="45" spans="1:3" x14ac:dyDescent="0.3">
      <c r="A45" s="1">
        <v>2640</v>
      </c>
      <c r="B45">
        <v>4042.7</v>
      </c>
      <c r="C45">
        <v>1.19</v>
      </c>
    </row>
    <row r="46" spans="1:3" x14ac:dyDescent="0.3">
      <c r="A46" s="1">
        <v>2700</v>
      </c>
      <c r="B46">
        <v>4049.5</v>
      </c>
      <c r="C46">
        <v>1.1950000000000001</v>
      </c>
    </row>
    <row r="47" spans="1:3" x14ac:dyDescent="0.3">
      <c r="A47" s="1">
        <v>2760</v>
      </c>
      <c r="B47">
        <v>4047.1001000000001</v>
      </c>
      <c r="C47">
        <v>1.1990000000000001</v>
      </c>
    </row>
    <row r="48" spans="1:3" x14ac:dyDescent="0.3">
      <c r="A48" s="1">
        <v>2820</v>
      </c>
      <c r="B48">
        <v>4047.8998999999999</v>
      </c>
      <c r="C48">
        <v>1.2030000000000001</v>
      </c>
    </row>
    <row r="49" spans="1:3" x14ac:dyDescent="0.3">
      <c r="A49" s="1">
        <v>2880</v>
      </c>
      <c r="B49">
        <v>4047.5</v>
      </c>
      <c r="C49">
        <v>1.2070000000000001</v>
      </c>
    </row>
    <row r="50" spans="1:3" x14ac:dyDescent="0.3">
      <c r="A50" s="1">
        <v>2940</v>
      </c>
      <c r="B50">
        <v>4047.5</v>
      </c>
      <c r="C50">
        <v>1.212</v>
      </c>
    </row>
    <row r="51" spans="1:3" x14ac:dyDescent="0.3">
      <c r="A51" s="1">
        <v>3000</v>
      </c>
      <c r="B51">
        <v>4047.5</v>
      </c>
      <c r="C51">
        <v>1.216</v>
      </c>
    </row>
    <row r="52" spans="1:3" x14ac:dyDescent="0.3">
      <c r="A52" s="1">
        <v>3060</v>
      </c>
      <c r="B52">
        <v>4048.3</v>
      </c>
      <c r="C52">
        <v>1.2210000000000001</v>
      </c>
    </row>
    <row r="53" spans="1:3" x14ac:dyDescent="0.3">
      <c r="A53" s="1">
        <v>3120</v>
      </c>
      <c r="B53">
        <v>4045.8998999999999</v>
      </c>
      <c r="C53">
        <v>1.2250000000000001</v>
      </c>
    </row>
    <row r="54" spans="1:3" x14ac:dyDescent="0.3">
      <c r="A54" s="1">
        <v>3180</v>
      </c>
      <c r="B54">
        <v>4046.7</v>
      </c>
      <c r="C54">
        <v>1.2290000000000001</v>
      </c>
    </row>
    <row r="55" spans="1:3" x14ac:dyDescent="0.3">
      <c r="A55" s="1">
        <v>3240</v>
      </c>
      <c r="B55">
        <v>4047.1001000000001</v>
      </c>
      <c r="C55">
        <v>1.2330000000000001</v>
      </c>
    </row>
    <row r="56" spans="1:3" x14ac:dyDescent="0.3">
      <c r="A56" s="1">
        <v>3300</v>
      </c>
      <c r="B56">
        <v>4046.7</v>
      </c>
      <c r="C56">
        <v>1.238</v>
      </c>
    </row>
    <row r="57" spans="1:3" x14ac:dyDescent="0.3">
      <c r="A57" s="1">
        <v>3360</v>
      </c>
      <c r="B57">
        <v>4047.1001000000001</v>
      </c>
      <c r="C57">
        <v>1.2430000000000001</v>
      </c>
    </row>
    <row r="58" spans="1:3" x14ac:dyDescent="0.3">
      <c r="A58" s="1">
        <v>3420</v>
      </c>
      <c r="B58">
        <v>4046.7</v>
      </c>
      <c r="C58">
        <v>1.2470000000000001</v>
      </c>
    </row>
    <row r="59" spans="1:3" x14ac:dyDescent="0.3">
      <c r="A59" s="1">
        <v>3480</v>
      </c>
      <c r="B59">
        <v>4047.1001000000001</v>
      </c>
      <c r="C59">
        <v>1.2509999999999999</v>
      </c>
    </row>
    <row r="60" spans="1:3" x14ac:dyDescent="0.3">
      <c r="A60" s="1">
        <v>3540</v>
      </c>
      <c r="B60">
        <v>4047.1001000000001</v>
      </c>
      <c r="C60">
        <v>1.2509999999999999</v>
      </c>
    </row>
    <row r="61" spans="1:3" x14ac:dyDescent="0.3">
      <c r="A61" s="1">
        <v>3600</v>
      </c>
      <c r="B61">
        <v>4047.5</v>
      </c>
      <c r="C61">
        <v>1.26</v>
      </c>
    </row>
    <row r="62" spans="1:3" x14ac:dyDescent="0.3">
      <c r="A62" s="1">
        <v>3660</v>
      </c>
      <c r="B62">
        <v>4046.3</v>
      </c>
      <c r="C62">
        <v>1.264</v>
      </c>
    </row>
    <row r="63" spans="1:3" x14ac:dyDescent="0.3">
      <c r="A63" s="1">
        <v>3720</v>
      </c>
      <c r="B63">
        <v>4046.7</v>
      </c>
      <c r="C63">
        <v>1.268</v>
      </c>
    </row>
    <row r="64" spans="1:3" x14ac:dyDescent="0.3">
      <c r="A64" s="1">
        <v>3780</v>
      </c>
      <c r="B64">
        <v>4046.3</v>
      </c>
      <c r="C64">
        <v>1.272</v>
      </c>
    </row>
    <row r="65" spans="1:3" x14ac:dyDescent="0.3">
      <c r="A65" s="1">
        <v>3840</v>
      </c>
      <c r="B65">
        <v>4047.5</v>
      </c>
      <c r="C65">
        <v>1.2769999999999999</v>
      </c>
    </row>
    <row r="66" spans="1:3" x14ac:dyDescent="0.3">
      <c r="A66" s="1">
        <v>3900</v>
      </c>
      <c r="B66">
        <v>4046.3</v>
      </c>
      <c r="C66">
        <v>1.2809999999999999</v>
      </c>
    </row>
    <row r="67" spans="1:3" x14ac:dyDescent="0.3">
      <c r="A67" s="1">
        <v>3960</v>
      </c>
      <c r="B67">
        <v>4047.8998999999999</v>
      </c>
      <c r="C67">
        <v>1.286</v>
      </c>
    </row>
    <row r="68" spans="1:3" x14ac:dyDescent="0.3">
      <c r="A68" s="1">
        <v>4020</v>
      </c>
      <c r="B68">
        <v>4046.7</v>
      </c>
      <c r="C68">
        <v>1.29</v>
      </c>
    </row>
    <row r="69" spans="1:3" x14ac:dyDescent="0.3">
      <c r="A69" s="1">
        <v>4080</v>
      </c>
      <c r="B69">
        <v>4047.8998999999999</v>
      </c>
      <c r="C69">
        <v>1.294</v>
      </c>
    </row>
    <row r="70" spans="1:3" x14ac:dyDescent="0.3">
      <c r="A70" s="1">
        <v>4140</v>
      </c>
      <c r="B70">
        <v>4047.1001000000001</v>
      </c>
      <c r="C70">
        <v>1.2989999999999999</v>
      </c>
    </row>
    <row r="71" spans="1:3" x14ac:dyDescent="0.3">
      <c r="A71" s="1">
        <v>4200</v>
      </c>
      <c r="B71">
        <v>4046.3</v>
      </c>
      <c r="C71">
        <v>1.3029999999999999</v>
      </c>
    </row>
    <row r="72" spans="1:3" x14ac:dyDescent="0.3">
      <c r="A72" s="1">
        <v>4260</v>
      </c>
      <c r="B72">
        <v>4047.5</v>
      </c>
      <c r="C72">
        <v>1.3069999999999999</v>
      </c>
    </row>
    <row r="73" spans="1:3" x14ac:dyDescent="0.3">
      <c r="A73" s="1">
        <v>4320</v>
      </c>
      <c r="B73">
        <v>4046.7</v>
      </c>
      <c r="C73">
        <v>1.3120000000000001</v>
      </c>
    </row>
    <row r="74" spans="1:3" x14ac:dyDescent="0.3">
      <c r="A74" s="1">
        <v>4380</v>
      </c>
      <c r="B74">
        <v>4047.5</v>
      </c>
      <c r="C74">
        <v>1.3160000000000001</v>
      </c>
    </row>
    <row r="75" spans="1:3" x14ac:dyDescent="0.3">
      <c r="A75" s="1">
        <v>4440</v>
      </c>
      <c r="B75">
        <v>4047.5</v>
      </c>
      <c r="C75">
        <v>1.32</v>
      </c>
    </row>
    <row r="76" spans="1:3" x14ac:dyDescent="0.3">
      <c r="A76" s="1">
        <v>4500</v>
      </c>
      <c r="B76">
        <v>4042.3</v>
      </c>
      <c r="C76">
        <v>1.325</v>
      </c>
    </row>
    <row r="77" spans="1:3" x14ac:dyDescent="0.3">
      <c r="A77" s="1">
        <v>4560</v>
      </c>
      <c r="B77">
        <v>4040.3</v>
      </c>
      <c r="C77">
        <v>1.329</v>
      </c>
    </row>
    <row r="78" spans="1:3" x14ac:dyDescent="0.3">
      <c r="A78" s="1">
        <v>4620</v>
      </c>
      <c r="B78">
        <v>4047.5</v>
      </c>
      <c r="C78">
        <v>1.333</v>
      </c>
    </row>
    <row r="79" spans="1:3" x14ac:dyDescent="0.3">
      <c r="A79" s="1">
        <v>4680</v>
      </c>
      <c r="B79">
        <v>4046.7</v>
      </c>
      <c r="C79">
        <v>1.337</v>
      </c>
    </row>
    <row r="80" spans="1:3" x14ac:dyDescent="0.3">
      <c r="A80" s="1">
        <v>4740</v>
      </c>
      <c r="B80">
        <v>4048.7</v>
      </c>
      <c r="C80">
        <v>1.3420000000000001</v>
      </c>
    </row>
    <row r="81" spans="1:3" x14ac:dyDescent="0.3">
      <c r="A81" s="1">
        <v>4800</v>
      </c>
      <c r="B81">
        <v>4047.8998999999999</v>
      </c>
      <c r="C81">
        <v>1.347</v>
      </c>
    </row>
    <row r="82" spans="1:3" x14ac:dyDescent="0.3">
      <c r="A82" s="1">
        <v>4860</v>
      </c>
      <c r="B82">
        <v>4047.1001000000001</v>
      </c>
      <c r="C82">
        <v>1.351</v>
      </c>
    </row>
    <row r="83" spans="1:3" x14ac:dyDescent="0.3">
      <c r="A83" s="1">
        <v>4920</v>
      </c>
      <c r="B83">
        <v>4048.3</v>
      </c>
      <c r="C83">
        <v>1.355</v>
      </c>
    </row>
    <row r="84" spans="1:3" x14ac:dyDescent="0.3">
      <c r="A84" s="1">
        <v>4980</v>
      </c>
      <c r="B84">
        <v>4047.5</v>
      </c>
      <c r="C84">
        <v>1.359</v>
      </c>
    </row>
    <row r="85" spans="1:3" x14ac:dyDescent="0.3">
      <c r="A85" s="1">
        <v>5040</v>
      </c>
      <c r="B85">
        <v>4046.3</v>
      </c>
      <c r="C85">
        <v>1.3640000000000001</v>
      </c>
    </row>
    <row r="86" spans="1:3" x14ac:dyDescent="0.3">
      <c r="A86" s="1">
        <v>5100</v>
      </c>
      <c r="B86">
        <v>4048.3</v>
      </c>
      <c r="C86">
        <v>1.3680000000000001</v>
      </c>
    </row>
    <row r="87" spans="1:3" x14ac:dyDescent="0.3">
      <c r="A87" s="1">
        <v>5160</v>
      </c>
      <c r="B87">
        <v>4047.5</v>
      </c>
      <c r="C87">
        <v>1.373</v>
      </c>
    </row>
    <row r="88" spans="1:3" x14ac:dyDescent="0.3">
      <c r="A88" s="1">
        <v>5220</v>
      </c>
      <c r="B88">
        <v>4046.3</v>
      </c>
      <c r="C88">
        <v>1.377</v>
      </c>
    </row>
    <row r="89" spans="1:3" x14ac:dyDescent="0.3">
      <c r="A89" s="1">
        <v>5280</v>
      </c>
      <c r="B89">
        <v>4047.5</v>
      </c>
      <c r="C89">
        <v>1.381</v>
      </c>
    </row>
    <row r="90" spans="1:3" x14ac:dyDescent="0.3">
      <c r="A90" s="1">
        <v>5340</v>
      </c>
      <c r="B90">
        <v>4048.3</v>
      </c>
      <c r="C90">
        <v>1.385</v>
      </c>
    </row>
    <row r="91" spans="1:3" x14ac:dyDescent="0.3">
      <c r="A91" s="1">
        <v>5400</v>
      </c>
      <c r="B91">
        <v>4048.3</v>
      </c>
      <c r="C91">
        <v>1.39</v>
      </c>
    </row>
    <row r="92" spans="1:3" x14ac:dyDescent="0.3">
      <c r="A92" s="1">
        <v>5460</v>
      </c>
      <c r="B92">
        <v>4047.1001000000001</v>
      </c>
      <c r="C92">
        <v>1.3939999999999999</v>
      </c>
    </row>
    <row r="93" spans="1:3" x14ac:dyDescent="0.3">
      <c r="A93" s="1">
        <v>5520</v>
      </c>
      <c r="B93">
        <v>4047.8998999999999</v>
      </c>
      <c r="C93">
        <v>1.399</v>
      </c>
    </row>
    <row r="94" spans="1:3" x14ac:dyDescent="0.3">
      <c r="A94" s="1">
        <v>5580</v>
      </c>
      <c r="B94">
        <v>4047.5</v>
      </c>
      <c r="C94">
        <v>1.403</v>
      </c>
    </row>
    <row r="95" spans="1:3" x14ac:dyDescent="0.3">
      <c r="A95" s="1">
        <v>5640</v>
      </c>
      <c r="B95">
        <v>4047.5</v>
      </c>
      <c r="C95">
        <v>1.407</v>
      </c>
    </row>
    <row r="96" spans="1:3" x14ac:dyDescent="0.3">
      <c r="A96" s="1">
        <v>5700</v>
      </c>
      <c r="B96">
        <v>4047.1001000000001</v>
      </c>
      <c r="C96">
        <v>1.4119999999999999</v>
      </c>
    </row>
    <row r="97" spans="1:3" x14ac:dyDescent="0.3">
      <c r="A97" s="1">
        <v>5760</v>
      </c>
      <c r="B97">
        <v>4047.5</v>
      </c>
      <c r="C97">
        <v>1.4159999999999999</v>
      </c>
    </row>
    <row r="98" spans="1:3" x14ac:dyDescent="0.3">
      <c r="A98" s="1">
        <v>5820</v>
      </c>
      <c r="B98">
        <v>4048.3</v>
      </c>
      <c r="C98">
        <v>1.42</v>
      </c>
    </row>
    <row r="99" spans="1:3" x14ac:dyDescent="0.3">
      <c r="A99" s="1">
        <v>5880</v>
      </c>
      <c r="B99">
        <v>4047.5</v>
      </c>
      <c r="C99">
        <v>1.4239999999999999</v>
      </c>
    </row>
    <row r="100" spans="1:3" x14ac:dyDescent="0.3">
      <c r="A100" s="1">
        <v>5940</v>
      </c>
      <c r="B100">
        <v>4046.7</v>
      </c>
      <c r="C100">
        <v>1.429</v>
      </c>
    </row>
    <row r="101" spans="1:3" x14ac:dyDescent="0.3">
      <c r="A101" s="1">
        <v>6000</v>
      </c>
      <c r="B101">
        <v>4047.5</v>
      </c>
      <c r="C101">
        <v>1.4330000000000001</v>
      </c>
    </row>
    <row r="102" spans="1:3" x14ac:dyDescent="0.3">
      <c r="A102" s="1">
        <v>6060</v>
      </c>
      <c r="B102">
        <v>4047.8998999999999</v>
      </c>
      <c r="C102">
        <v>1.4379999999999999</v>
      </c>
    </row>
    <row r="103" spans="1:3" x14ac:dyDescent="0.3">
      <c r="A103" s="1">
        <v>6120</v>
      </c>
      <c r="B103">
        <v>4047.1001000000001</v>
      </c>
      <c r="C103">
        <v>1.4419999999999999</v>
      </c>
    </row>
    <row r="104" spans="1:3" x14ac:dyDescent="0.3">
      <c r="A104" s="1">
        <v>6180</v>
      </c>
      <c r="B104">
        <v>4047.1001000000001</v>
      </c>
      <c r="C104">
        <v>1.446</v>
      </c>
    </row>
    <row r="105" spans="1:3" x14ac:dyDescent="0.3">
      <c r="A105" s="1">
        <v>6240</v>
      </c>
      <c r="B105">
        <v>4049.1001000000001</v>
      </c>
      <c r="C105">
        <v>1.4510000000000001</v>
      </c>
    </row>
    <row r="106" spans="1:3" x14ac:dyDescent="0.3">
      <c r="A106" s="1">
        <v>6300</v>
      </c>
      <c r="B106">
        <v>4048.3</v>
      </c>
      <c r="C106">
        <v>1.4550000000000001</v>
      </c>
    </row>
    <row r="107" spans="1:3" x14ac:dyDescent="0.3">
      <c r="A107" s="1">
        <v>6360</v>
      </c>
      <c r="B107">
        <v>4047.8998999999999</v>
      </c>
      <c r="C107">
        <v>1.46</v>
      </c>
    </row>
    <row r="108" spans="1:3" x14ac:dyDescent="0.3">
      <c r="A108" s="1">
        <v>6420</v>
      </c>
      <c r="B108">
        <v>4048.3</v>
      </c>
      <c r="C108">
        <v>1.464</v>
      </c>
    </row>
    <row r="109" spans="1:3" x14ac:dyDescent="0.3">
      <c r="A109" s="1">
        <v>6480</v>
      </c>
      <c r="B109">
        <v>4047.5</v>
      </c>
      <c r="C109">
        <v>1.468</v>
      </c>
    </row>
    <row r="110" spans="1:3" x14ac:dyDescent="0.3">
      <c r="A110" s="1">
        <v>6540</v>
      </c>
      <c r="B110">
        <v>4047.8998999999999</v>
      </c>
      <c r="C110">
        <v>1.472</v>
      </c>
    </row>
    <row r="111" spans="1:3" x14ac:dyDescent="0.3">
      <c r="A111" s="1">
        <v>6600</v>
      </c>
      <c r="B111">
        <v>4047.5</v>
      </c>
      <c r="C111">
        <v>1.4770000000000001</v>
      </c>
    </row>
    <row r="112" spans="1:3" x14ac:dyDescent="0.3">
      <c r="A112" s="1">
        <v>6660</v>
      </c>
      <c r="B112">
        <v>4048.3</v>
      </c>
      <c r="C112">
        <v>1.4810000000000001</v>
      </c>
    </row>
    <row r="113" spans="1:3" x14ac:dyDescent="0.3">
      <c r="A113" s="1">
        <v>6720</v>
      </c>
      <c r="B113">
        <v>4047.1001000000001</v>
      </c>
      <c r="C113">
        <v>1.486</v>
      </c>
    </row>
    <row r="114" spans="1:3" x14ac:dyDescent="0.3">
      <c r="A114" s="1">
        <v>6780</v>
      </c>
      <c r="B114">
        <v>4045.8998999999999</v>
      </c>
      <c r="C114">
        <v>1.49</v>
      </c>
    </row>
    <row r="115" spans="1:3" x14ac:dyDescent="0.3">
      <c r="A115" s="1">
        <v>6840</v>
      </c>
      <c r="B115">
        <v>4047.5</v>
      </c>
      <c r="C115">
        <v>1.494</v>
      </c>
    </row>
    <row r="116" spans="1:3" x14ac:dyDescent="0.3">
      <c r="A116" s="1">
        <v>6900</v>
      </c>
      <c r="B116">
        <v>4033.8998999999999</v>
      </c>
      <c r="C116">
        <v>1.4990000000000001</v>
      </c>
    </row>
    <row r="117" spans="1:3" x14ac:dyDescent="0.3">
      <c r="A117" s="1">
        <v>6960</v>
      </c>
      <c r="B117">
        <v>4047.1001000000001</v>
      </c>
      <c r="C117">
        <v>1.5029999999999999</v>
      </c>
    </row>
    <row r="118" spans="1:3" x14ac:dyDescent="0.3">
      <c r="A118" s="1">
        <v>7020</v>
      </c>
      <c r="B118">
        <v>4048.3</v>
      </c>
      <c r="C118">
        <v>1.508</v>
      </c>
    </row>
    <row r="119" spans="1:3" x14ac:dyDescent="0.3">
      <c r="A119" s="1">
        <v>7080</v>
      </c>
      <c r="B119">
        <v>4047.1001000000001</v>
      </c>
      <c r="C119">
        <v>1.512</v>
      </c>
    </row>
    <row r="120" spans="1:3" x14ac:dyDescent="0.3">
      <c r="A120" s="1">
        <v>7140</v>
      </c>
      <c r="B120">
        <v>4047.8998999999999</v>
      </c>
      <c r="C120">
        <v>1.516</v>
      </c>
    </row>
    <row r="121" spans="1:3" x14ac:dyDescent="0.3">
      <c r="A121" s="1">
        <v>7200</v>
      </c>
      <c r="B121">
        <v>4047.1001000000001</v>
      </c>
      <c r="C121">
        <v>1.52</v>
      </c>
    </row>
    <row r="122" spans="1:3" x14ac:dyDescent="0.3">
      <c r="A122" s="1">
        <v>7260</v>
      </c>
      <c r="B122">
        <v>4046.3</v>
      </c>
      <c r="C122">
        <v>1.5249999999999999</v>
      </c>
    </row>
    <row r="123" spans="1:3" x14ac:dyDescent="0.3">
      <c r="A123" s="1">
        <v>7320</v>
      </c>
      <c r="B123">
        <v>4047.1001000000001</v>
      </c>
      <c r="C123">
        <v>1.5289999999999999</v>
      </c>
    </row>
    <row r="124" spans="1:3" x14ac:dyDescent="0.3">
      <c r="A124" s="1">
        <v>7380</v>
      </c>
      <c r="B124">
        <v>4046.7</v>
      </c>
      <c r="C124">
        <v>1.534</v>
      </c>
    </row>
    <row r="125" spans="1:3" x14ac:dyDescent="0.3">
      <c r="A125" s="1">
        <v>7440</v>
      </c>
      <c r="B125">
        <v>4047.1001000000001</v>
      </c>
      <c r="C125">
        <v>1.538</v>
      </c>
    </row>
    <row r="126" spans="1:3" x14ac:dyDescent="0.3">
      <c r="A126" s="1">
        <v>7500</v>
      </c>
      <c r="B126">
        <v>4047.1001000000001</v>
      </c>
      <c r="C126">
        <v>1.542</v>
      </c>
    </row>
    <row r="127" spans="1:3" x14ac:dyDescent="0.3">
      <c r="A127" s="1">
        <v>7560</v>
      </c>
      <c r="B127">
        <v>4047.1001000000001</v>
      </c>
      <c r="C127">
        <v>1.5469999999999999</v>
      </c>
    </row>
    <row r="128" spans="1:3" x14ac:dyDescent="0.3">
      <c r="A128" s="1">
        <v>7620</v>
      </c>
      <c r="B128">
        <v>4047.1001000000001</v>
      </c>
      <c r="C128">
        <v>1.5469999999999999</v>
      </c>
    </row>
    <row r="129" spans="1:3" x14ac:dyDescent="0.3">
      <c r="A129" s="1">
        <v>7680</v>
      </c>
      <c r="B129">
        <v>4047.5</v>
      </c>
      <c r="C129">
        <v>1.5549999999999999</v>
      </c>
    </row>
    <row r="130" spans="1:3" x14ac:dyDescent="0.3">
      <c r="A130" s="1">
        <v>7740</v>
      </c>
      <c r="B130">
        <v>4048.3</v>
      </c>
      <c r="C130">
        <v>1.56</v>
      </c>
    </row>
    <row r="131" spans="1:3" x14ac:dyDescent="0.3">
      <c r="A131" s="1">
        <v>7800</v>
      </c>
      <c r="B131">
        <v>4046.7</v>
      </c>
      <c r="C131">
        <v>1.5640000000000001</v>
      </c>
    </row>
    <row r="132" spans="1:3" x14ac:dyDescent="0.3">
      <c r="A132" s="1">
        <v>7860</v>
      </c>
      <c r="B132">
        <v>4046.7</v>
      </c>
      <c r="C132">
        <v>1.5680000000000001</v>
      </c>
    </row>
    <row r="133" spans="1:3" x14ac:dyDescent="0.3">
      <c r="A133" s="1">
        <v>7920</v>
      </c>
      <c r="B133">
        <v>4047.8998999999999</v>
      </c>
      <c r="C133">
        <v>1.573</v>
      </c>
    </row>
    <row r="134" spans="1:3" x14ac:dyDescent="0.3">
      <c r="A134" s="1">
        <v>7980</v>
      </c>
      <c r="B134">
        <v>4047.1001000000001</v>
      </c>
      <c r="C134">
        <v>1.573</v>
      </c>
    </row>
    <row r="135" spans="1:3" x14ac:dyDescent="0.3">
      <c r="A135" s="1">
        <v>8040</v>
      </c>
      <c r="B135">
        <v>4046.7</v>
      </c>
      <c r="C135">
        <v>1.5820000000000001</v>
      </c>
    </row>
    <row r="136" spans="1:3" x14ac:dyDescent="0.3">
      <c r="A136" s="1">
        <v>8100</v>
      </c>
      <c r="B136">
        <v>4047.8998999999999</v>
      </c>
      <c r="C136">
        <v>1.5860000000000001</v>
      </c>
    </row>
    <row r="137" spans="1:3" x14ac:dyDescent="0.3">
      <c r="A137" s="1">
        <v>8160</v>
      </c>
      <c r="B137">
        <v>4046.7</v>
      </c>
      <c r="C137">
        <v>1.59</v>
      </c>
    </row>
    <row r="138" spans="1:3" x14ac:dyDescent="0.3">
      <c r="A138" s="1">
        <v>8220</v>
      </c>
      <c r="B138">
        <v>4039.1001000000001</v>
      </c>
      <c r="C138">
        <v>1.595</v>
      </c>
    </row>
    <row r="139" spans="1:3" x14ac:dyDescent="0.3">
      <c r="A139" s="1">
        <v>8280</v>
      </c>
      <c r="B139">
        <v>4046.7</v>
      </c>
      <c r="C139">
        <v>1.599</v>
      </c>
    </row>
    <row r="140" spans="1:3" x14ac:dyDescent="0.3">
      <c r="A140" s="1">
        <v>8340</v>
      </c>
      <c r="B140">
        <v>4047.1001000000001</v>
      </c>
      <c r="C140">
        <v>1.6040000000000001</v>
      </c>
    </row>
    <row r="141" spans="1:3" x14ac:dyDescent="0.3">
      <c r="A141" s="1">
        <v>8400</v>
      </c>
      <c r="B141">
        <v>4047.5</v>
      </c>
      <c r="C141">
        <v>1.6080000000000001</v>
      </c>
    </row>
    <row r="142" spans="1:3" x14ac:dyDescent="0.3">
      <c r="A142" s="1">
        <v>8460</v>
      </c>
      <c r="B142">
        <v>4047.1001000000001</v>
      </c>
      <c r="C142">
        <v>1.6120000000000001</v>
      </c>
    </row>
    <row r="143" spans="1:3" x14ac:dyDescent="0.3">
      <c r="A143" s="1">
        <v>8520</v>
      </c>
      <c r="B143">
        <v>4046.3</v>
      </c>
      <c r="C143">
        <v>1.617</v>
      </c>
    </row>
    <row r="144" spans="1:3" x14ac:dyDescent="0.3">
      <c r="A144" s="1">
        <v>8580</v>
      </c>
      <c r="B144">
        <v>4045.8998999999999</v>
      </c>
      <c r="C144">
        <v>1.621</v>
      </c>
    </row>
    <row r="145" spans="1:3" x14ac:dyDescent="0.3">
      <c r="A145" s="1">
        <v>8640</v>
      </c>
      <c r="B145">
        <v>4047.1001000000001</v>
      </c>
      <c r="C145">
        <v>1.625</v>
      </c>
    </row>
    <row r="146" spans="1:3" x14ac:dyDescent="0.3">
      <c r="A146" s="1">
        <v>8700</v>
      </c>
      <c r="B146">
        <v>4046.3</v>
      </c>
      <c r="C146">
        <v>1.63</v>
      </c>
    </row>
    <row r="147" spans="1:3" x14ac:dyDescent="0.3">
      <c r="A147" s="1">
        <v>8760</v>
      </c>
      <c r="B147">
        <v>4047.5</v>
      </c>
      <c r="C147">
        <v>1.6339999999999999</v>
      </c>
    </row>
    <row r="148" spans="1:3" x14ac:dyDescent="0.3">
      <c r="A148" s="1">
        <v>8820</v>
      </c>
      <c r="B148">
        <v>4045.8998999999999</v>
      </c>
      <c r="C148">
        <v>1.6379999999999999</v>
      </c>
    </row>
    <row r="149" spans="1:3" x14ac:dyDescent="0.3">
      <c r="A149" s="1">
        <v>8880</v>
      </c>
      <c r="B149">
        <v>4046.7</v>
      </c>
      <c r="C149">
        <v>1.643</v>
      </c>
    </row>
    <row r="150" spans="1:3" x14ac:dyDescent="0.3">
      <c r="A150" s="1">
        <v>8940</v>
      </c>
      <c r="B150">
        <v>4045.8998999999999</v>
      </c>
      <c r="C150">
        <v>1.647</v>
      </c>
    </row>
    <row r="151" spans="1:3" x14ac:dyDescent="0.3">
      <c r="A151" s="1">
        <v>9000</v>
      </c>
      <c r="B151">
        <v>4046.7</v>
      </c>
      <c r="C151">
        <v>1.6519999999999999</v>
      </c>
    </row>
    <row r="152" spans="1:3" x14ac:dyDescent="0.3">
      <c r="A152" s="1">
        <v>9060</v>
      </c>
      <c r="B152">
        <v>4045.8998999999999</v>
      </c>
      <c r="C152">
        <v>1.6559999999999999</v>
      </c>
    </row>
    <row r="153" spans="1:3" x14ac:dyDescent="0.3">
      <c r="A153" s="1">
        <v>9120</v>
      </c>
      <c r="B153">
        <v>4045.1001000000001</v>
      </c>
      <c r="C153">
        <v>1.661</v>
      </c>
    </row>
    <row r="154" spans="1:3" x14ac:dyDescent="0.3">
      <c r="A154" s="1">
        <v>9180</v>
      </c>
      <c r="B154">
        <v>4045.5</v>
      </c>
      <c r="C154">
        <v>1.665</v>
      </c>
    </row>
    <row r="155" spans="1:3" x14ac:dyDescent="0.3">
      <c r="A155" s="1">
        <v>9240</v>
      </c>
      <c r="B155">
        <v>4047.1001000000001</v>
      </c>
      <c r="C155">
        <v>1.669</v>
      </c>
    </row>
    <row r="156" spans="1:3" x14ac:dyDescent="0.3">
      <c r="A156" s="1">
        <v>9300</v>
      </c>
      <c r="B156">
        <v>4046.7</v>
      </c>
      <c r="C156">
        <v>1.673</v>
      </c>
    </row>
    <row r="157" spans="1:3" x14ac:dyDescent="0.3">
      <c r="A157" s="1">
        <v>9360</v>
      </c>
      <c r="B157">
        <v>4046.7</v>
      </c>
      <c r="C157">
        <v>1.6779999999999999</v>
      </c>
    </row>
    <row r="158" spans="1:3" x14ac:dyDescent="0.3">
      <c r="A158" s="1">
        <v>9420</v>
      </c>
      <c r="B158">
        <v>4047.8998999999999</v>
      </c>
      <c r="C158">
        <v>1.6819999999999999</v>
      </c>
    </row>
    <row r="159" spans="1:3" x14ac:dyDescent="0.3">
      <c r="A159" s="1">
        <v>9480</v>
      </c>
      <c r="B159">
        <v>4046.3</v>
      </c>
      <c r="C159">
        <v>1.6870000000000001</v>
      </c>
    </row>
    <row r="160" spans="1:3" x14ac:dyDescent="0.3">
      <c r="A160" s="1">
        <v>9540</v>
      </c>
      <c r="B160">
        <v>4047.1001000000001</v>
      </c>
      <c r="C160">
        <v>1.6910000000000001</v>
      </c>
    </row>
    <row r="161" spans="1:3" x14ac:dyDescent="0.3">
      <c r="A161" s="1">
        <v>9600</v>
      </c>
      <c r="B161">
        <v>4048.3</v>
      </c>
      <c r="C161">
        <v>1.6950000000000001</v>
      </c>
    </row>
    <row r="162" spans="1:3" x14ac:dyDescent="0.3">
      <c r="A162" s="1">
        <v>9660</v>
      </c>
      <c r="B162">
        <v>4047.1001000000001</v>
      </c>
      <c r="C162">
        <v>1.7</v>
      </c>
    </row>
    <row r="163" spans="1:3" x14ac:dyDescent="0.3">
      <c r="A163" s="1">
        <v>9720</v>
      </c>
      <c r="B163">
        <v>4046.3</v>
      </c>
      <c r="C163">
        <v>1.704</v>
      </c>
    </row>
    <row r="164" spans="1:3" x14ac:dyDescent="0.3">
      <c r="A164" s="1">
        <v>9780</v>
      </c>
      <c r="B164">
        <v>4046.7</v>
      </c>
      <c r="C164">
        <v>1.7090000000000001</v>
      </c>
    </row>
    <row r="165" spans="1:3" x14ac:dyDescent="0.3">
      <c r="A165" s="1">
        <v>9840</v>
      </c>
      <c r="B165">
        <v>4046.3</v>
      </c>
      <c r="C165">
        <v>1.7130000000000001</v>
      </c>
    </row>
    <row r="166" spans="1:3" x14ac:dyDescent="0.3">
      <c r="A166" s="1">
        <v>9900</v>
      </c>
      <c r="B166">
        <v>4047.5</v>
      </c>
      <c r="C166">
        <v>1.7170000000000001</v>
      </c>
    </row>
    <row r="167" spans="1:3" x14ac:dyDescent="0.3">
      <c r="A167" s="1">
        <v>9960</v>
      </c>
      <c r="B167">
        <v>4046.7</v>
      </c>
      <c r="C167">
        <v>1.722</v>
      </c>
    </row>
    <row r="168" spans="1:3" x14ac:dyDescent="0.3">
      <c r="A168" s="1">
        <v>10020</v>
      </c>
      <c r="B168">
        <v>4045.1001000000001</v>
      </c>
      <c r="C168">
        <v>1.726</v>
      </c>
    </row>
    <row r="169" spans="1:3" x14ac:dyDescent="0.3">
      <c r="A169" s="1">
        <v>10080</v>
      </c>
      <c r="B169">
        <v>4047.1001000000001</v>
      </c>
      <c r="C169">
        <v>1.7310000000000001</v>
      </c>
    </row>
    <row r="170" spans="1:3" x14ac:dyDescent="0.3">
      <c r="A170" s="1">
        <v>10140</v>
      </c>
      <c r="B170">
        <v>4046.3</v>
      </c>
      <c r="C170">
        <v>1.7350000000000001</v>
      </c>
    </row>
    <row r="171" spans="1:3" x14ac:dyDescent="0.3">
      <c r="A171" s="1">
        <v>10200</v>
      </c>
      <c r="B171">
        <v>4046.7</v>
      </c>
      <c r="C171">
        <v>1.74</v>
      </c>
    </row>
    <row r="172" spans="1:3" x14ac:dyDescent="0.3">
      <c r="A172" s="1">
        <v>10260</v>
      </c>
      <c r="B172">
        <v>4045.8998999999999</v>
      </c>
      <c r="C172">
        <v>1.744</v>
      </c>
    </row>
    <row r="173" spans="1:3" x14ac:dyDescent="0.3">
      <c r="A173" s="1">
        <v>10320</v>
      </c>
      <c r="B173">
        <v>4045.8998999999999</v>
      </c>
      <c r="C173">
        <v>1.748</v>
      </c>
    </row>
    <row r="174" spans="1:3" x14ac:dyDescent="0.3">
      <c r="A174" s="1">
        <v>10380</v>
      </c>
      <c r="B174">
        <v>4046.3</v>
      </c>
      <c r="C174">
        <v>1.752</v>
      </c>
    </row>
    <row r="175" spans="1:3" x14ac:dyDescent="0.3">
      <c r="A175" s="1">
        <v>10440</v>
      </c>
      <c r="B175">
        <v>4046.3</v>
      </c>
      <c r="C175">
        <v>1.7569999999999999</v>
      </c>
    </row>
    <row r="176" spans="1:3" x14ac:dyDescent="0.3">
      <c r="A176" s="1">
        <v>10500</v>
      </c>
      <c r="B176">
        <v>4045.1001000000001</v>
      </c>
      <c r="C176">
        <v>1.7609999999999999</v>
      </c>
    </row>
    <row r="177" spans="1:3" x14ac:dyDescent="0.3">
      <c r="A177" s="1">
        <v>10560</v>
      </c>
      <c r="B177">
        <v>4045.1001000000001</v>
      </c>
      <c r="C177">
        <v>1.766</v>
      </c>
    </row>
    <row r="178" spans="1:3" x14ac:dyDescent="0.3">
      <c r="A178" s="1">
        <v>10620</v>
      </c>
      <c r="B178">
        <v>4045.5</v>
      </c>
      <c r="C178">
        <v>1.77</v>
      </c>
    </row>
    <row r="179" spans="1:3" x14ac:dyDescent="0.3">
      <c r="A179" s="1">
        <v>10680</v>
      </c>
      <c r="B179">
        <v>4045.1001000000001</v>
      </c>
      <c r="C179">
        <v>1.7749999999999999</v>
      </c>
    </row>
    <row r="180" spans="1:3" x14ac:dyDescent="0.3">
      <c r="A180" s="1">
        <v>10740</v>
      </c>
      <c r="B180">
        <v>4045.5</v>
      </c>
      <c r="C180">
        <v>1.7789999999999999</v>
      </c>
    </row>
    <row r="181" spans="1:3" x14ac:dyDescent="0.3">
      <c r="A181" s="1">
        <v>10800</v>
      </c>
      <c r="B181">
        <v>4045.1001000000001</v>
      </c>
      <c r="C181">
        <v>1.784</v>
      </c>
    </row>
    <row r="182" spans="1:3" x14ac:dyDescent="0.3">
      <c r="A182" s="1">
        <v>10860</v>
      </c>
      <c r="B182">
        <v>4045.1001000000001</v>
      </c>
      <c r="C182">
        <v>1.788</v>
      </c>
    </row>
    <row r="183" spans="1:3" x14ac:dyDescent="0.3">
      <c r="A183" s="1">
        <v>10920</v>
      </c>
      <c r="B183">
        <v>4045.1001000000001</v>
      </c>
      <c r="C183">
        <v>1.792</v>
      </c>
    </row>
    <row r="184" spans="1:3" x14ac:dyDescent="0.3">
      <c r="A184" s="1">
        <v>10980</v>
      </c>
      <c r="B184">
        <v>4044.3</v>
      </c>
      <c r="C184">
        <v>1.7969999999999999</v>
      </c>
    </row>
    <row r="185" spans="1:3" x14ac:dyDescent="0.3">
      <c r="A185" s="1">
        <v>11040</v>
      </c>
      <c r="B185">
        <v>4046.7</v>
      </c>
      <c r="C185">
        <v>1.8009999999999999</v>
      </c>
    </row>
    <row r="186" spans="1:3" x14ac:dyDescent="0.3">
      <c r="A186" s="1">
        <v>11100</v>
      </c>
      <c r="B186">
        <v>4045.8998999999999</v>
      </c>
      <c r="C186">
        <v>1.8049999999999999</v>
      </c>
    </row>
    <row r="187" spans="1:3" x14ac:dyDescent="0.3">
      <c r="A187" s="1">
        <v>11160</v>
      </c>
      <c r="B187">
        <v>4034.3</v>
      </c>
      <c r="C187">
        <v>1.81</v>
      </c>
    </row>
    <row r="188" spans="1:3" x14ac:dyDescent="0.3">
      <c r="A188" s="1">
        <v>11220</v>
      </c>
      <c r="B188">
        <v>4045.5</v>
      </c>
      <c r="C188">
        <v>1.8140000000000001</v>
      </c>
    </row>
    <row r="189" spans="1:3" x14ac:dyDescent="0.3">
      <c r="A189" s="1">
        <v>11280</v>
      </c>
      <c r="B189">
        <v>4046.7</v>
      </c>
      <c r="C189">
        <v>1.819</v>
      </c>
    </row>
    <row r="190" spans="1:3" x14ac:dyDescent="0.3">
      <c r="A190" s="1">
        <v>11340</v>
      </c>
      <c r="B190">
        <v>4046.3</v>
      </c>
      <c r="C190">
        <v>1.823</v>
      </c>
    </row>
    <row r="191" spans="1:3" x14ac:dyDescent="0.3">
      <c r="A191" s="1">
        <v>11400</v>
      </c>
      <c r="B191">
        <v>4046.7</v>
      </c>
      <c r="C191">
        <v>1.8280000000000001</v>
      </c>
    </row>
    <row r="192" spans="1:3" x14ac:dyDescent="0.3">
      <c r="A192" s="1">
        <v>11460</v>
      </c>
      <c r="B192">
        <v>4046.7</v>
      </c>
      <c r="C192">
        <v>1.8320000000000001</v>
      </c>
    </row>
    <row r="193" spans="1:3" x14ac:dyDescent="0.3">
      <c r="A193" s="1">
        <v>11520</v>
      </c>
      <c r="B193">
        <v>4045.8998999999999</v>
      </c>
      <c r="C193">
        <v>1.837</v>
      </c>
    </row>
    <row r="194" spans="1:3" x14ac:dyDescent="0.3">
      <c r="A194" s="1">
        <v>11580</v>
      </c>
      <c r="B194">
        <v>4046.3</v>
      </c>
      <c r="C194">
        <v>1.841</v>
      </c>
    </row>
    <row r="195" spans="1:3" x14ac:dyDescent="0.3">
      <c r="A195" s="1">
        <v>11640</v>
      </c>
      <c r="B195">
        <v>4046.3</v>
      </c>
      <c r="C195">
        <v>1.845</v>
      </c>
    </row>
    <row r="196" spans="1:3" x14ac:dyDescent="0.3">
      <c r="A196" s="1">
        <v>11700</v>
      </c>
      <c r="B196">
        <v>4045.5</v>
      </c>
      <c r="C196">
        <v>1.85</v>
      </c>
    </row>
    <row r="197" spans="1:3" x14ac:dyDescent="0.3">
      <c r="A197" s="1">
        <v>11760</v>
      </c>
      <c r="B197">
        <v>4045.8998999999999</v>
      </c>
      <c r="C197">
        <v>1.8540000000000001</v>
      </c>
    </row>
    <row r="198" spans="1:3" x14ac:dyDescent="0.3">
      <c r="A198" s="1">
        <v>11820</v>
      </c>
      <c r="B198">
        <v>4045.8998999999999</v>
      </c>
      <c r="C198">
        <v>1.8580000000000001</v>
      </c>
    </row>
    <row r="199" spans="1:3" x14ac:dyDescent="0.3">
      <c r="A199" s="1">
        <v>11880</v>
      </c>
      <c r="B199">
        <v>4045.5</v>
      </c>
      <c r="C199">
        <v>1.863</v>
      </c>
    </row>
    <row r="200" spans="1:3" x14ac:dyDescent="0.3">
      <c r="A200" s="1">
        <v>11940</v>
      </c>
      <c r="B200">
        <v>4045.8998999999999</v>
      </c>
      <c r="C200">
        <v>1.867</v>
      </c>
    </row>
    <row r="201" spans="1:3" x14ac:dyDescent="0.3">
      <c r="A201" s="1">
        <v>12000</v>
      </c>
      <c r="B201">
        <v>4045.5</v>
      </c>
      <c r="C201">
        <v>1.8720000000000001</v>
      </c>
    </row>
    <row r="202" spans="1:3" x14ac:dyDescent="0.3">
      <c r="A202" s="1">
        <v>12060</v>
      </c>
      <c r="B202">
        <v>4044.3</v>
      </c>
      <c r="C202">
        <v>1.8759999999999999</v>
      </c>
    </row>
    <row r="203" spans="1:3" x14ac:dyDescent="0.3">
      <c r="A203" s="1">
        <v>12120</v>
      </c>
      <c r="B203">
        <v>4045.8998999999999</v>
      </c>
      <c r="C203">
        <v>1.88</v>
      </c>
    </row>
    <row r="204" spans="1:3" x14ac:dyDescent="0.3">
      <c r="A204" s="1">
        <v>12180</v>
      </c>
      <c r="B204">
        <v>4045.8998999999999</v>
      </c>
      <c r="C204">
        <v>1.885</v>
      </c>
    </row>
    <row r="205" spans="1:3" x14ac:dyDescent="0.3">
      <c r="A205" s="1">
        <v>12240</v>
      </c>
      <c r="B205">
        <v>4044.7</v>
      </c>
      <c r="C205">
        <v>1.889</v>
      </c>
    </row>
    <row r="206" spans="1:3" x14ac:dyDescent="0.3">
      <c r="A206" s="1">
        <v>12300</v>
      </c>
      <c r="B206">
        <v>4044.3</v>
      </c>
      <c r="C206">
        <v>1.8939999999999999</v>
      </c>
    </row>
    <row r="207" spans="1:3" x14ac:dyDescent="0.3">
      <c r="A207" s="1">
        <v>12360</v>
      </c>
      <c r="B207">
        <v>4044.7</v>
      </c>
      <c r="C207">
        <v>1.8979999999999999</v>
      </c>
    </row>
    <row r="208" spans="1:3" x14ac:dyDescent="0.3">
      <c r="A208" s="1">
        <v>12420</v>
      </c>
      <c r="B208">
        <v>4044.3</v>
      </c>
      <c r="C208">
        <v>1.9019999999999999</v>
      </c>
    </row>
    <row r="209" spans="1:3" x14ac:dyDescent="0.3">
      <c r="A209" s="1">
        <v>12480</v>
      </c>
      <c r="B209">
        <v>4046.3</v>
      </c>
      <c r="C209">
        <v>1.907</v>
      </c>
    </row>
    <row r="210" spans="1:3" x14ac:dyDescent="0.3">
      <c r="A210" s="1">
        <v>12540</v>
      </c>
      <c r="B210">
        <v>4032.7</v>
      </c>
      <c r="C210">
        <v>1.911</v>
      </c>
    </row>
    <row r="211" spans="1:3" x14ac:dyDescent="0.3">
      <c r="A211" s="1">
        <v>12600</v>
      </c>
      <c r="B211">
        <v>4045.5</v>
      </c>
      <c r="C211">
        <v>1.9159999999999999</v>
      </c>
    </row>
    <row r="212" spans="1:3" x14ac:dyDescent="0.3">
      <c r="A212" s="1">
        <v>12660</v>
      </c>
      <c r="B212">
        <v>4045.8998999999999</v>
      </c>
      <c r="C212">
        <v>1.92</v>
      </c>
    </row>
    <row r="213" spans="1:3" x14ac:dyDescent="0.3">
      <c r="A213" s="1">
        <v>12720</v>
      </c>
      <c r="B213">
        <v>4046.7</v>
      </c>
      <c r="C213">
        <v>1.925</v>
      </c>
    </row>
    <row r="214" spans="1:3" x14ac:dyDescent="0.3">
      <c r="A214" s="1">
        <v>12780</v>
      </c>
      <c r="B214">
        <v>4045.8998999999999</v>
      </c>
      <c r="C214">
        <v>1.929</v>
      </c>
    </row>
    <row r="215" spans="1:3" x14ac:dyDescent="0.3">
      <c r="A215" s="1">
        <v>12840</v>
      </c>
      <c r="B215">
        <v>4045.8998999999999</v>
      </c>
      <c r="C215">
        <v>1.9330000000000001</v>
      </c>
    </row>
    <row r="216" spans="1:3" x14ac:dyDescent="0.3">
      <c r="A216" s="1">
        <v>12900</v>
      </c>
      <c r="B216">
        <v>4031.8998999999999</v>
      </c>
      <c r="C216">
        <v>1.9379999999999999</v>
      </c>
    </row>
    <row r="217" spans="1:3" x14ac:dyDescent="0.3">
      <c r="A217" s="1">
        <v>12960</v>
      </c>
      <c r="B217">
        <v>4031.8998999999999</v>
      </c>
      <c r="C217">
        <v>1.9419999999999999</v>
      </c>
    </row>
    <row r="218" spans="1:3" x14ac:dyDescent="0.3">
      <c r="A218" s="1">
        <v>13020</v>
      </c>
      <c r="B218">
        <v>4045.5</v>
      </c>
      <c r="C218">
        <v>1.946</v>
      </c>
    </row>
    <row r="219" spans="1:3" x14ac:dyDescent="0.3">
      <c r="A219" s="1">
        <v>13080</v>
      </c>
      <c r="B219">
        <v>4045.1001000000001</v>
      </c>
      <c r="C219">
        <v>1.9510000000000001</v>
      </c>
    </row>
    <row r="220" spans="1:3" x14ac:dyDescent="0.3">
      <c r="A220" s="1">
        <v>13140</v>
      </c>
      <c r="B220">
        <v>4045.5</v>
      </c>
      <c r="C220">
        <v>1.956</v>
      </c>
    </row>
    <row r="221" spans="1:3" x14ac:dyDescent="0.3">
      <c r="A221" s="1">
        <v>13200</v>
      </c>
      <c r="B221">
        <v>4034.7</v>
      </c>
      <c r="C221">
        <v>1.96</v>
      </c>
    </row>
    <row r="222" spans="1:3" x14ac:dyDescent="0.3">
      <c r="A222" s="1">
        <v>13260</v>
      </c>
      <c r="B222">
        <v>4045.1001000000001</v>
      </c>
      <c r="C222">
        <v>1.9650000000000001</v>
      </c>
    </row>
    <row r="223" spans="1:3" x14ac:dyDescent="0.3">
      <c r="A223" s="1">
        <v>13320</v>
      </c>
      <c r="B223">
        <v>4047.5</v>
      </c>
      <c r="C223">
        <v>1.9690000000000001</v>
      </c>
    </row>
    <row r="224" spans="1:3" x14ac:dyDescent="0.3">
      <c r="A224" s="1">
        <v>13380</v>
      </c>
      <c r="B224">
        <v>4046.3</v>
      </c>
      <c r="C224">
        <v>1.9730000000000001</v>
      </c>
    </row>
    <row r="225" spans="1:3" x14ac:dyDescent="0.3">
      <c r="A225" s="1">
        <v>13440</v>
      </c>
      <c r="B225">
        <v>4046.3</v>
      </c>
      <c r="C225">
        <v>1.9770000000000001</v>
      </c>
    </row>
    <row r="226" spans="1:3" x14ac:dyDescent="0.3">
      <c r="A226" s="1">
        <v>13500</v>
      </c>
      <c r="B226">
        <v>4045.1001000000001</v>
      </c>
      <c r="C226">
        <v>1.982</v>
      </c>
    </row>
    <row r="227" spans="1:3" x14ac:dyDescent="0.3">
      <c r="A227" s="1">
        <v>13560</v>
      </c>
      <c r="B227">
        <v>4045.5</v>
      </c>
      <c r="C227">
        <v>1.986</v>
      </c>
    </row>
    <row r="228" spans="1:3" x14ac:dyDescent="0.3">
      <c r="A228" s="1">
        <v>13620</v>
      </c>
      <c r="B228">
        <v>4045.5</v>
      </c>
      <c r="C228">
        <v>1.9910000000000001</v>
      </c>
    </row>
    <row r="229" spans="1:3" x14ac:dyDescent="0.3">
      <c r="A229" s="1">
        <v>13680</v>
      </c>
      <c r="B229">
        <v>4045.8998999999999</v>
      </c>
      <c r="C229">
        <v>1.996</v>
      </c>
    </row>
    <row r="230" spans="1:3" x14ac:dyDescent="0.3">
      <c r="A230" s="1">
        <v>13740</v>
      </c>
      <c r="B230">
        <v>4046.7</v>
      </c>
      <c r="C230">
        <v>2</v>
      </c>
    </row>
    <row r="231" spans="1:3" x14ac:dyDescent="0.3">
      <c r="A231" s="1">
        <v>13800</v>
      </c>
      <c r="B231">
        <v>4045.1001000000001</v>
      </c>
      <c r="C231">
        <v>2.004</v>
      </c>
    </row>
    <row r="232" spans="1:3" x14ac:dyDescent="0.3">
      <c r="A232" s="1">
        <v>13860</v>
      </c>
      <c r="B232">
        <v>4046.3</v>
      </c>
      <c r="C232">
        <v>2.0089999999999999</v>
      </c>
    </row>
    <row r="233" spans="1:3" x14ac:dyDescent="0.3">
      <c r="A233" s="1">
        <v>13920</v>
      </c>
      <c r="B233">
        <v>4045.8998999999999</v>
      </c>
      <c r="C233">
        <v>2.0129999999999999</v>
      </c>
    </row>
    <row r="234" spans="1:3" x14ac:dyDescent="0.3">
      <c r="A234" s="1">
        <v>13980</v>
      </c>
      <c r="B234">
        <v>4046.7</v>
      </c>
      <c r="C234">
        <v>2.0169999999999999</v>
      </c>
    </row>
    <row r="235" spans="1:3" x14ac:dyDescent="0.3">
      <c r="A235" s="1">
        <v>14040</v>
      </c>
      <c r="B235">
        <v>4045.5</v>
      </c>
      <c r="C235">
        <v>2.0219999999999998</v>
      </c>
    </row>
    <row r="236" spans="1:3" x14ac:dyDescent="0.3">
      <c r="A236" s="1">
        <v>14100</v>
      </c>
      <c r="B236">
        <v>4047.1001000000001</v>
      </c>
      <c r="C236">
        <v>2.0259999999999998</v>
      </c>
    </row>
    <row r="237" spans="1:3" x14ac:dyDescent="0.3">
      <c r="A237" s="1">
        <v>14160</v>
      </c>
      <c r="B237">
        <v>4045.8998999999999</v>
      </c>
      <c r="C237">
        <v>2.0310000000000001</v>
      </c>
    </row>
    <row r="238" spans="1:3" x14ac:dyDescent="0.3">
      <c r="A238" s="1">
        <v>14220</v>
      </c>
      <c r="B238">
        <v>4045.8998999999999</v>
      </c>
      <c r="C238">
        <v>2.036</v>
      </c>
    </row>
    <row r="239" spans="1:3" x14ac:dyDescent="0.3">
      <c r="A239" s="1">
        <v>14280</v>
      </c>
      <c r="B239">
        <v>4045.5</v>
      </c>
      <c r="C239">
        <v>2.04</v>
      </c>
    </row>
    <row r="240" spans="1:3" x14ac:dyDescent="0.3">
      <c r="A240" s="1">
        <v>14340</v>
      </c>
      <c r="B240">
        <v>4045.5</v>
      </c>
      <c r="C240">
        <v>2.044</v>
      </c>
    </row>
    <row r="241" spans="1:3" x14ac:dyDescent="0.3">
      <c r="A241" s="1">
        <v>14400</v>
      </c>
      <c r="B241">
        <v>4044.7</v>
      </c>
      <c r="C241">
        <v>2.0489999999999999</v>
      </c>
    </row>
    <row r="242" spans="1:3" x14ac:dyDescent="0.3">
      <c r="A242" s="1">
        <v>14460</v>
      </c>
      <c r="B242">
        <v>4046.7</v>
      </c>
      <c r="C242">
        <v>2.0529999999999999</v>
      </c>
    </row>
    <row r="243" spans="1:3" x14ac:dyDescent="0.3">
      <c r="A243" s="1">
        <v>14520</v>
      </c>
      <c r="B243">
        <v>4045.5</v>
      </c>
      <c r="C243">
        <v>2.0569999999999999</v>
      </c>
    </row>
    <row r="244" spans="1:3" x14ac:dyDescent="0.3">
      <c r="A244" s="1">
        <v>14580</v>
      </c>
      <c r="B244">
        <v>4045.1001000000001</v>
      </c>
      <c r="C244">
        <v>2.0619999999999998</v>
      </c>
    </row>
    <row r="245" spans="1:3" x14ac:dyDescent="0.3">
      <c r="A245" s="1">
        <v>14640</v>
      </c>
      <c r="B245">
        <v>4045.5</v>
      </c>
      <c r="C245">
        <v>2.0670000000000002</v>
      </c>
    </row>
    <row r="246" spans="1:3" x14ac:dyDescent="0.3">
      <c r="A246" s="1">
        <v>14700</v>
      </c>
      <c r="B246">
        <v>4047.1001000000001</v>
      </c>
      <c r="C246">
        <v>2.0720000000000001</v>
      </c>
    </row>
    <row r="247" spans="1:3" x14ac:dyDescent="0.3">
      <c r="A247" s="1">
        <v>14760</v>
      </c>
      <c r="B247">
        <v>4045.8998999999999</v>
      </c>
      <c r="C247">
        <v>2.077</v>
      </c>
    </row>
    <row r="248" spans="1:3" x14ac:dyDescent="0.3">
      <c r="A248" s="1">
        <v>14820</v>
      </c>
      <c r="B248">
        <v>4046.7</v>
      </c>
      <c r="C248">
        <v>2.081</v>
      </c>
    </row>
    <row r="249" spans="1:3" x14ac:dyDescent="0.3">
      <c r="A249" s="1">
        <v>14880</v>
      </c>
      <c r="B249">
        <v>4046.7</v>
      </c>
      <c r="C249">
        <v>2.0859999999999999</v>
      </c>
    </row>
    <row r="250" spans="1:3" x14ac:dyDescent="0.3">
      <c r="A250" s="1">
        <v>14940</v>
      </c>
      <c r="B250">
        <v>4046.3</v>
      </c>
      <c r="C250">
        <v>2.09</v>
      </c>
    </row>
    <row r="251" spans="1:3" x14ac:dyDescent="0.3">
      <c r="A251" s="1">
        <v>15000</v>
      </c>
      <c r="B251">
        <v>4031.8998999999999</v>
      </c>
      <c r="C251">
        <v>2.0950000000000002</v>
      </c>
    </row>
    <row r="252" spans="1:3" x14ac:dyDescent="0.3">
      <c r="A252" s="1">
        <v>15060</v>
      </c>
      <c r="B252">
        <v>4045.5</v>
      </c>
      <c r="C252">
        <v>2.0990000000000002</v>
      </c>
    </row>
    <row r="253" spans="1:3" x14ac:dyDescent="0.3">
      <c r="A253" s="1">
        <v>15120</v>
      </c>
      <c r="B253">
        <v>4045.5</v>
      </c>
      <c r="C253">
        <v>2.1030000000000002</v>
      </c>
    </row>
    <row r="254" spans="1:3" x14ac:dyDescent="0.3">
      <c r="A254" s="1">
        <v>15180</v>
      </c>
      <c r="B254">
        <v>4044.7</v>
      </c>
      <c r="C254">
        <v>2.1080000000000001</v>
      </c>
    </row>
    <row r="255" spans="1:3" x14ac:dyDescent="0.3">
      <c r="A255" s="1">
        <v>15240</v>
      </c>
      <c r="B255">
        <v>4038.3</v>
      </c>
      <c r="C255">
        <v>2.1120000000000001</v>
      </c>
    </row>
    <row r="256" spans="1:3" x14ac:dyDescent="0.3">
      <c r="A256" s="1">
        <v>15300</v>
      </c>
      <c r="B256">
        <v>4046.7</v>
      </c>
      <c r="C256">
        <v>2.117</v>
      </c>
    </row>
    <row r="257" spans="1:3" x14ac:dyDescent="0.3">
      <c r="A257" s="1">
        <v>15360</v>
      </c>
      <c r="B257">
        <v>4046.3</v>
      </c>
      <c r="C257">
        <v>2.121</v>
      </c>
    </row>
    <row r="258" spans="1:3" x14ac:dyDescent="0.3">
      <c r="A258" s="1">
        <v>15420</v>
      </c>
      <c r="B258">
        <v>4045.1001000000001</v>
      </c>
      <c r="C258">
        <v>2.1259999999999999</v>
      </c>
    </row>
    <row r="259" spans="1:3" x14ac:dyDescent="0.3">
      <c r="A259" s="1">
        <v>15480</v>
      </c>
      <c r="B259">
        <v>4045.5</v>
      </c>
      <c r="C259">
        <v>2.13</v>
      </c>
    </row>
    <row r="260" spans="1:3" x14ac:dyDescent="0.3">
      <c r="A260" s="1">
        <v>15540</v>
      </c>
      <c r="B260">
        <v>4045.8998999999999</v>
      </c>
      <c r="C260">
        <v>2.1349999999999998</v>
      </c>
    </row>
    <row r="261" spans="1:3" x14ac:dyDescent="0.3">
      <c r="A261" s="1">
        <v>15600</v>
      </c>
      <c r="B261">
        <v>4045.8998999999999</v>
      </c>
      <c r="C261">
        <v>2.1389999999999998</v>
      </c>
    </row>
    <row r="262" spans="1:3" x14ac:dyDescent="0.3">
      <c r="A262" s="1">
        <v>15660</v>
      </c>
      <c r="B262">
        <v>4045.5</v>
      </c>
      <c r="C262">
        <v>2.1440000000000001</v>
      </c>
    </row>
    <row r="263" spans="1:3" x14ac:dyDescent="0.3">
      <c r="A263" s="1">
        <v>15720</v>
      </c>
      <c r="B263">
        <v>4045.5</v>
      </c>
      <c r="C263">
        <v>2.149</v>
      </c>
    </row>
    <row r="264" spans="1:3" x14ac:dyDescent="0.3">
      <c r="A264" s="1">
        <v>15780</v>
      </c>
      <c r="B264">
        <v>4042.7</v>
      </c>
      <c r="C264">
        <v>2.153</v>
      </c>
    </row>
    <row r="265" spans="1:3" x14ac:dyDescent="0.3">
      <c r="A265" s="1">
        <v>15840</v>
      </c>
      <c r="B265">
        <v>4046.3</v>
      </c>
      <c r="C265">
        <v>2.157</v>
      </c>
    </row>
    <row r="266" spans="1:3" x14ac:dyDescent="0.3">
      <c r="A266" s="1">
        <v>15900</v>
      </c>
      <c r="B266">
        <v>4046.7</v>
      </c>
      <c r="C266">
        <v>2.161</v>
      </c>
    </row>
    <row r="267" spans="1:3" x14ac:dyDescent="0.3">
      <c r="A267" s="1">
        <v>15960</v>
      </c>
      <c r="B267">
        <v>4044.7</v>
      </c>
      <c r="C267">
        <v>2.1659999999999999</v>
      </c>
    </row>
    <row r="268" spans="1:3" x14ac:dyDescent="0.3">
      <c r="A268" s="1">
        <v>16020</v>
      </c>
      <c r="B268">
        <v>4045.5</v>
      </c>
      <c r="C268">
        <v>2.17</v>
      </c>
    </row>
    <row r="269" spans="1:3" x14ac:dyDescent="0.3">
      <c r="A269" s="1">
        <v>16080</v>
      </c>
      <c r="B269">
        <v>4045.1001000000001</v>
      </c>
      <c r="C269">
        <v>2.1749999999999998</v>
      </c>
    </row>
    <row r="270" spans="1:3" x14ac:dyDescent="0.3">
      <c r="A270" s="1">
        <v>16140</v>
      </c>
      <c r="B270">
        <v>4045.8998999999999</v>
      </c>
      <c r="C270">
        <v>2.1800000000000002</v>
      </c>
    </row>
    <row r="271" spans="1:3" x14ac:dyDescent="0.3">
      <c r="A271" s="1">
        <v>16200</v>
      </c>
      <c r="B271">
        <v>4046.7</v>
      </c>
      <c r="C271">
        <v>2.1840000000000002</v>
      </c>
    </row>
    <row r="272" spans="1:3" x14ac:dyDescent="0.3">
      <c r="A272" s="1">
        <v>16260</v>
      </c>
      <c r="B272">
        <v>4046.3</v>
      </c>
      <c r="C272">
        <v>2.1890000000000001</v>
      </c>
    </row>
    <row r="273" spans="1:3" x14ac:dyDescent="0.3">
      <c r="A273" s="1">
        <v>16320</v>
      </c>
      <c r="B273">
        <v>4046.3</v>
      </c>
      <c r="C273">
        <v>2.1930000000000001</v>
      </c>
    </row>
    <row r="274" spans="1:3" x14ac:dyDescent="0.3">
      <c r="A274" s="1">
        <v>16380</v>
      </c>
      <c r="B274">
        <v>4045.5</v>
      </c>
      <c r="C274">
        <v>2.198</v>
      </c>
    </row>
    <row r="275" spans="1:3" x14ac:dyDescent="0.3">
      <c r="A275" s="1">
        <v>16440</v>
      </c>
      <c r="B275">
        <v>4044.7</v>
      </c>
      <c r="C275">
        <v>2.202</v>
      </c>
    </row>
    <row r="276" spans="1:3" x14ac:dyDescent="0.3">
      <c r="A276" s="1">
        <v>16500</v>
      </c>
      <c r="B276">
        <v>4045.8998999999999</v>
      </c>
      <c r="C276">
        <v>2.206</v>
      </c>
    </row>
    <row r="277" spans="1:3" x14ac:dyDescent="0.3">
      <c r="A277" s="1">
        <v>16560</v>
      </c>
      <c r="B277">
        <v>4045.8998999999999</v>
      </c>
      <c r="C277">
        <v>2.2109999999999999</v>
      </c>
    </row>
    <row r="278" spans="1:3" x14ac:dyDescent="0.3">
      <c r="A278" s="1">
        <v>16620</v>
      </c>
      <c r="B278">
        <v>4034.7</v>
      </c>
      <c r="C278">
        <v>2.2149999999999999</v>
      </c>
    </row>
    <row r="279" spans="1:3" x14ac:dyDescent="0.3">
      <c r="A279" s="1">
        <v>16680</v>
      </c>
      <c r="B279">
        <v>4047.1001000000001</v>
      </c>
      <c r="C279">
        <v>2.2200000000000002</v>
      </c>
    </row>
    <row r="280" spans="1:3" x14ac:dyDescent="0.3">
      <c r="A280" s="1">
        <v>16740</v>
      </c>
      <c r="B280">
        <v>4046.7</v>
      </c>
      <c r="C280">
        <v>2.2240000000000002</v>
      </c>
    </row>
    <row r="281" spans="1:3" x14ac:dyDescent="0.3">
      <c r="A281" s="1">
        <v>16800</v>
      </c>
      <c r="B281">
        <v>4046.3</v>
      </c>
      <c r="C281">
        <v>2.2290000000000001</v>
      </c>
    </row>
    <row r="282" spans="1:3" x14ac:dyDescent="0.3">
      <c r="A282" s="1">
        <v>16860</v>
      </c>
      <c r="B282">
        <v>4046.7</v>
      </c>
      <c r="C282">
        <v>2.2330000000000001</v>
      </c>
    </row>
    <row r="283" spans="1:3" x14ac:dyDescent="0.3">
      <c r="A283" s="1">
        <v>16920</v>
      </c>
      <c r="B283">
        <v>4046.7</v>
      </c>
      <c r="C283">
        <v>2.238</v>
      </c>
    </row>
    <row r="284" spans="1:3" x14ac:dyDescent="0.3">
      <c r="A284" s="1">
        <v>16980</v>
      </c>
      <c r="B284">
        <v>4046.7</v>
      </c>
      <c r="C284">
        <v>2.242</v>
      </c>
    </row>
    <row r="285" spans="1:3" x14ac:dyDescent="0.3">
      <c r="A285" s="1">
        <v>17040</v>
      </c>
      <c r="B285">
        <v>4045.1001000000001</v>
      </c>
      <c r="C285">
        <v>2.2469999999999999</v>
      </c>
    </row>
    <row r="286" spans="1:3" x14ac:dyDescent="0.3">
      <c r="A286" s="1">
        <v>17100</v>
      </c>
      <c r="B286">
        <v>4038.7</v>
      </c>
      <c r="C286">
        <v>2.2519999999999998</v>
      </c>
    </row>
    <row r="287" spans="1:3" x14ac:dyDescent="0.3">
      <c r="A287" s="1">
        <v>17160</v>
      </c>
      <c r="B287">
        <v>4045.8998999999999</v>
      </c>
      <c r="C287">
        <v>2.2559999999999998</v>
      </c>
    </row>
    <row r="288" spans="1:3" x14ac:dyDescent="0.3">
      <c r="A288" s="1">
        <v>17220</v>
      </c>
      <c r="B288">
        <v>4046.7</v>
      </c>
      <c r="C288">
        <v>2.2599999999999998</v>
      </c>
    </row>
    <row r="289" spans="1:3" x14ac:dyDescent="0.3">
      <c r="A289" s="1">
        <v>17280</v>
      </c>
      <c r="B289">
        <v>4044.3</v>
      </c>
      <c r="C289">
        <v>2.2639999999999998</v>
      </c>
    </row>
    <row r="290" spans="1:3" x14ac:dyDescent="0.3">
      <c r="A290" s="1">
        <v>17340</v>
      </c>
      <c r="B290">
        <v>4037.8998999999999</v>
      </c>
      <c r="C290">
        <v>2.2690000000000001</v>
      </c>
    </row>
    <row r="291" spans="1:3" x14ac:dyDescent="0.3">
      <c r="A291" s="1">
        <v>17400</v>
      </c>
      <c r="B291">
        <v>4033.1001000000001</v>
      </c>
      <c r="C291">
        <v>2.2730000000000001</v>
      </c>
    </row>
    <row r="292" spans="1:3" x14ac:dyDescent="0.3">
      <c r="A292" s="1">
        <v>17460</v>
      </c>
      <c r="B292">
        <v>4044.7</v>
      </c>
      <c r="C292">
        <v>2.278</v>
      </c>
    </row>
    <row r="293" spans="1:3" x14ac:dyDescent="0.3">
      <c r="A293" s="1">
        <v>17520</v>
      </c>
      <c r="B293">
        <v>4047.1001000000001</v>
      </c>
      <c r="C293">
        <v>2.282</v>
      </c>
    </row>
    <row r="294" spans="1:3" x14ac:dyDescent="0.3">
      <c r="A294" s="1">
        <v>17580</v>
      </c>
      <c r="B294">
        <v>4046.3</v>
      </c>
      <c r="C294">
        <v>2.2869999999999999</v>
      </c>
    </row>
    <row r="295" spans="1:3" x14ac:dyDescent="0.3">
      <c r="A295" s="1">
        <v>17640</v>
      </c>
      <c r="B295">
        <v>4045.1001000000001</v>
      </c>
      <c r="C295">
        <v>2.2919999999999998</v>
      </c>
    </row>
    <row r="296" spans="1:3" x14ac:dyDescent="0.3">
      <c r="A296" s="1">
        <v>17700</v>
      </c>
      <c r="B296">
        <v>4045.1001000000001</v>
      </c>
      <c r="C296">
        <v>2.2959999999999998</v>
      </c>
    </row>
    <row r="297" spans="1:3" x14ac:dyDescent="0.3">
      <c r="A297" s="1">
        <v>17760</v>
      </c>
      <c r="B297">
        <v>4045.5</v>
      </c>
      <c r="C297">
        <v>2.3010000000000002</v>
      </c>
    </row>
    <row r="298" spans="1:3" x14ac:dyDescent="0.3">
      <c r="A298" s="1">
        <v>17820</v>
      </c>
      <c r="B298">
        <v>4046.7</v>
      </c>
      <c r="C298">
        <v>2.3050000000000002</v>
      </c>
    </row>
    <row r="299" spans="1:3" x14ac:dyDescent="0.3">
      <c r="A299" s="1">
        <v>17880</v>
      </c>
      <c r="B299">
        <v>4045.5</v>
      </c>
      <c r="C299">
        <v>2.31</v>
      </c>
    </row>
    <row r="300" spans="1:3" x14ac:dyDescent="0.3">
      <c r="A300" s="1">
        <v>17940</v>
      </c>
      <c r="B300">
        <v>4046.3</v>
      </c>
      <c r="C300">
        <v>2.3140000000000001</v>
      </c>
    </row>
    <row r="301" spans="1:3" x14ac:dyDescent="0.3">
      <c r="A301" s="1">
        <v>18000</v>
      </c>
      <c r="B301">
        <v>4046.7</v>
      </c>
      <c r="C301">
        <v>2.3180000000000001</v>
      </c>
    </row>
    <row r="302" spans="1:3" x14ac:dyDescent="0.3">
      <c r="A302" s="1">
        <v>18060</v>
      </c>
      <c r="B302">
        <v>4045.1001000000001</v>
      </c>
      <c r="C302">
        <v>2.323</v>
      </c>
    </row>
    <row r="303" spans="1:3" x14ac:dyDescent="0.3">
      <c r="A303" s="1">
        <v>18120</v>
      </c>
      <c r="B303">
        <v>4046.7</v>
      </c>
      <c r="C303">
        <v>2.327</v>
      </c>
    </row>
    <row r="304" spans="1:3" x14ac:dyDescent="0.3">
      <c r="A304" s="1">
        <v>18180</v>
      </c>
      <c r="B304">
        <v>4045.8998999999999</v>
      </c>
      <c r="C304">
        <v>2.3319999999999999</v>
      </c>
    </row>
    <row r="305" spans="1:3" x14ac:dyDescent="0.3">
      <c r="A305" s="1">
        <v>18240</v>
      </c>
      <c r="B305">
        <v>4045.8998999999999</v>
      </c>
      <c r="C305">
        <v>2.3359999999999999</v>
      </c>
    </row>
    <row r="306" spans="1:3" x14ac:dyDescent="0.3">
      <c r="A306" s="1">
        <v>18300</v>
      </c>
      <c r="B306">
        <v>4045.8998999999999</v>
      </c>
      <c r="C306">
        <v>2.3410000000000002</v>
      </c>
    </row>
    <row r="307" spans="1:3" x14ac:dyDescent="0.3">
      <c r="A307" s="1">
        <v>18360</v>
      </c>
      <c r="B307">
        <v>4045.8998999999999</v>
      </c>
      <c r="C307">
        <v>2.3450000000000002</v>
      </c>
    </row>
    <row r="308" spans="1:3" x14ac:dyDescent="0.3">
      <c r="A308" s="1">
        <v>18420</v>
      </c>
      <c r="B308">
        <v>4045.8998999999999</v>
      </c>
      <c r="C308">
        <v>2.35</v>
      </c>
    </row>
    <row r="309" spans="1:3" x14ac:dyDescent="0.3">
      <c r="A309" s="1">
        <v>18480</v>
      </c>
      <c r="B309">
        <v>4045.8998999999999</v>
      </c>
      <c r="C309">
        <v>2.3540000000000001</v>
      </c>
    </row>
    <row r="310" spans="1:3" x14ac:dyDescent="0.3">
      <c r="A310" s="1">
        <v>18540</v>
      </c>
      <c r="B310">
        <v>4047.5</v>
      </c>
      <c r="C310">
        <v>2.359</v>
      </c>
    </row>
    <row r="311" spans="1:3" x14ac:dyDescent="0.3">
      <c r="A311" s="1">
        <v>18600</v>
      </c>
      <c r="B311">
        <v>4047.5</v>
      </c>
      <c r="C311">
        <v>2.363</v>
      </c>
    </row>
    <row r="312" spans="1:3" x14ac:dyDescent="0.3">
      <c r="A312" s="1">
        <v>18660</v>
      </c>
      <c r="B312">
        <v>4046.7</v>
      </c>
      <c r="C312">
        <v>2.3679999999999999</v>
      </c>
    </row>
    <row r="313" spans="1:3" x14ac:dyDescent="0.3">
      <c r="A313" s="1">
        <v>18720</v>
      </c>
      <c r="B313">
        <v>4046.7</v>
      </c>
      <c r="C313">
        <v>2.3719999999999999</v>
      </c>
    </row>
    <row r="314" spans="1:3" x14ac:dyDescent="0.3">
      <c r="A314" s="1">
        <v>18780</v>
      </c>
      <c r="B314">
        <v>4046.7</v>
      </c>
      <c r="C314">
        <v>2.3769999999999998</v>
      </c>
    </row>
    <row r="315" spans="1:3" x14ac:dyDescent="0.3">
      <c r="A315" s="1">
        <v>18840</v>
      </c>
      <c r="B315">
        <v>4046.3</v>
      </c>
      <c r="C315">
        <v>2.3820000000000001</v>
      </c>
    </row>
    <row r="316" spans="1:3" x14ac:dyDescent="0.3">
      <c r="A316" s="1">
        <v>18900</v>
      </c>
      <c r="B316">
        <v>4046.3</v>
      </c>
      <c r="C316">
        <v>2.3860000000000001</v>
      </c>
    </row>
    <row r="317" spans="1:3" x14ac:dyDescent="0.3">
      <c r="A317" s="1">
        <v>18960</v>
      </c>
      <c r="B317">
        <v>4045.5</v>
      </c>
      <c r="C317">
        <v>2.39</v>
      </c>
    </row>
    <row r="318" spans="1:3" x14ac:dyDescent="0.3">
      <c r="A318" s="1">
        <v>19020</v>
      </c>
      <c r="B318">
        <v>4045.8998999999999</v>
      </c>
      <c r="C318">
        <v>2.3940000000000001</v>
      </c>
    </row>
    <row r="319" spans="1:3" x14ac:dyDescent="0.3">
      <c r="A319" s="1">
        <v>19080</v>
      </c>
      <c r="B319">
        <v>4045.8998999999999</v>
      </c>
      <c r="C319">
        <v>2.399</v>
      </c>
    </row>
    <row r="320" spans="1:3" x14ac:dyDescent="0.3">
      <c r="A320" s="1">
        <v>19140</v>
      </c>
      <c r="B320">
        <v>4045.8998999999999</v>
      </c>
      <c r="C320">
        <v>2.403</v>
      </c>
    </row>
    <row r="321" spans="1:3" x14ac:dyDescent="0.3">
      <c r="A321" s="1">
        <v>19200</v>
      </c>
      <c r="B321">
        <v>4043.5</v>
      </c>
      <c r="C321">
        <v>2.4079999999999999</v>
      </c>
    </row>
    <row r="322" spans="1:3" x14ac:dyDescent="0.3">
      <c r="A322" s="1">
        <v>19260</v>
      </c>
      <c r="B322">
        <v>4045.5</v>
      </c>
      <c r="C322">
        <v>2.4129999999999998</v>
      </c>
    </row>
    <row r="323" spans="1:3" x14ac:dyDescent="0.3">
      <c r="A323" s="1">
        <v>19320</v>
      </c>
      <c r="B323">
        <v>4045.8998999999999</v>
      </c>
      <c r="C323">
        <v>2.4169999999999998</v>
      </c>
    </row>
    <row r="324" spans="1:3" x14ac:dyDescent="0.3">
      <c r="A324" s="1">
        <v>19380</v>
      </c>
      <c r="B324">
        <v>4045.8998999999999</v>
      </c>
      <c r="C324">
        <v>2.4220000000000002</v>
      </c>
    </row>
    <row r="325" spans="1:3" x14ac:dyDescent="0.3">
      <c r="A325" s="1">
        <v>19440</v>
      </c>
      <c r="B325">
        <v>4035.8998999999999</v>
      </c>
      <c r="C325">
        <v>2.4260000000000002</v>
      </c>
    </row>
    <row r="326" spans="1:3" x14ac:dyDescent="0.3">
      <c r="A326" s="1">
        <v>19500</v>
      </c>
      <c r="B326">
        <v>4031.8998999999999</v>
      </c>
      <c r="C326">
        <v>2.431</v>
      </c>
    </row>
    <row r="327" spans="1:3" x14ac:dyDescent="0.3">
      <c r="A327" s="1">
        <v>19560</v>
      </c>
      <c r="B327">
        <v>4045.8998999999999</v>
      </c>
      <c r="C327">
        <v>2.4350000000000001</v>
      </c>
    </row>
    <row r="328" spans="1:3" x14ac:dyDescent="0.3">
      <c r="A328" s="1">
        <v>19620</v>
      </c>
      <c r="B328">
        <v>4045.1001000000001</v>
      </c>
      <c r="C328">
        <v>2.44</v>
      </c>
    </row>
    <row r="329" spans="1:3" x14ac:dyDescent="0.3">
      <c r="A329" s="1">
        <v>19680</v>
      </c>
      <c r="B329">
        <v>4045.5</v>
      </c>
      <c r="C329">
        <v>2.444</v>
      </c>
    </row>
    <row r="330" spans="1:3" x14ac:dyDescent="0.3">
      <c r="A330" s="1">
        <v>19740</v>
      </c>
      <c r="B330">
        <v>4046.3</v>
      </c>
      <c r="C330">
        <v>2.4489999999999998</v>
      </c>
    </row>
    <row r="331" spans="1:3" x14ac:dyDescent="0.3">
      <c r="A331" s="1">
        <v>19800</v>
      </c>
      <c r="B331">
        <v>4045.8998999999999</v>
      </c>
      <c r="C331">
        <v>2.4540000000000002</v>
      </c>
    </row>
    <row r="332" spans="1:3" x14ac:dyDescent="0.3">
      <c r="A332" s="1">
        <v>19860</v>
      </c>
      <c r="B332">
        <v>4044.7</v>
      </c>
      <c r="C332">
        <v>2.4580000000000002</v>
      </c>
    </row>
    <row r="333" spans="1:3" x14ac:dyDescent="0.3">
      <c r="A333" s="1">
        <v>19920</v>
      </c>
      <c r="B333">
        <v>4045.8998999999999</v>
      </c>
      <c r="C333">
        <v>2.4620000000000002</v>
      </c>
    </row>
    <row r="334" spans="1:3" x14ac:dyDescent="0.3">
      <c r="A334" s="1">
        <v>19980</v>
      </c>
      <c r="B334">
        <v>4045.1001000000001</v>
      </c>
      <c r="C334">
        <v>2.4670000000000001</v>
      </c>
    </row>
    <row r="335" spans="1:3" x14ac:dyDescent="0.3">
      <c r="A335" s="1">
        <v>20040</v>
      </c>
      <c r="B335">
        <v>4045.1001000000001</v>
      </c>
      <c r="C335">
        <v>2.4710000000000001</v>
      </c>
    </row>
    <row r="336" spans="1:3" x14ac:dyDescent="0.3">
      <c r="A336" s="1">
        <v>20100</v>
      </c>
      <c r="B336">
        <v>4046.7</v>
      </c>
      <c r="C336">
        <v>2.476</v>
      </c>
    </row>
    <row r="337" spans="1:3" x14ac:dyDescent="0.3">
      <c r="A337" s="1">
        <v>20160</v>
      </c>
      <c r="B337">
        <v>4046.3</v>
      </c>
      <c r="C337">
        <v>2.48</v>
      </c>
    </row>
    <row r="338" spans="1:3" x14ac:dyDescent="0.3">
      <c r="A338" s="1">
        <v>20220</v>
      </c>
      <c r="B338">
        <v>4044.7</v>
      </c>
      <c r="C338">
        <v>2.4849999999999999</v>
      </c>
    </row>
    <row r="339" spans="1:3" x14ac:dyDescent="0.3">
      <c r="A339" s="1">
        <v>20280</v>
      </c>
      <c r="B339">
        <v>4045.8998999999999</v>
      </c>
      <c r="C339">
        <v>2.4889999999999999</v>
      </c>
    </row>
    <row r="340" spans="1:3" x14ac:dyDescent="0.3">
      <c r="A340" s="1">
        <v>20340</v>
      </c>
      <c r="B340">
        <v>4045.5</v>
      </c>
      <c r="C340">
        <v>2.4940000000000002</v>
      </c>
    </row>
    <row r="341" spans="1:3" x14ac:dyDescent="0.3">
      <c r="A341" s="1">
        <v>20400</v>
      </c>
      <c r="B341">
        <v>4044.3</v>
      </c>
      <c r="C341">
        <v>2.4980000000000002</v>
      </c>
    </row>
    <row r="342" spans="1:3" x14ac:dyDescent="0.3">
      <c r="A342" s="1">
        <v>20460</v>
      </c>
      <c r="B342">
        <v>4045.5</v>
      </c>
      <c r="C342">
        <v>2.5030000000000001</v>
      </c>
    </row>
    <row r="343" spans="1:3" x14ac:dyDescent="0.3">
      <c r="A343" s="1">
        <v>20520</v>
      </c>
      <c r="B343">
        <v>4044.7</v>
      </c>
      <c r="C343">
        <v>2.5070000000000001</v>
      </c>
    </row>
    <row r="344" spans="1:3" x14ac:dyDescent="0.3">
      <c r="A344" s="1">
        <v>20580</v>
      </c>
      <c r="B344">
        <v>4045.1001000000001</v>
      </c>
      <c r="C344">
        <v>2.512</v>
      </c>
    </row>
    <row r="345" spans="1:3" x14ac:dyDescent="0.3">
      <c r="A345" s="1">
        <v>20640</v>
      </c>
      <c r="B345">
        <v>4044.3</v>
      </c>
      <c r="C345">
        <v>2.516</v>
      </c>
    </row>
    <row r="346" spans="1:3" x14ac:dyDescent="0.3">
      <c r="A346" s="1">
        <v>20700</v>
      </c>
      <c r="B346">
        <v>4044.3</v>
      </c>
      <c r="C346">
        <v>2.5209999999999999</v>
      </c>
    </row>
    <row r="347" spans="1:3" x14ac:dyDescent="0.3">
      <c r="A347" s="1">
        <v>20760</v>
      </c>
      <c r="B347">
        <v>4032.3</v>
      </c>
      <c r="C347">
        <v>2.5249999999999999</v>
      </c>
    </row>
    <row r="348" spans="1:3" x14ac:dyDescent="0.3">
      <c r="A348" s="1">
        <v>20820</v>
      </c>
      <c r="B348">
        <v>4045.8998999999999</v>
      </c>
      <c r="C348">
        <v>2.5299999999999998</v>
      </c>
    </row>
    <row r="349" spans="1:3" x14ac:dyDescent="0.3">
      <c r="A349" s="1">
        <v>20880</v>
      </c>
      <c r="B349">
        <v>4044.3</v>
      </c>
      <c r="C349">
        <v>2.5339999999999998</v>
      </c>
    </row>
    <row r="350" spans="1:3" x14ac:dyDescent="0.3">
      <c r="A350" s="1">
        <v>20940</v>
      </c>
      <c r="B350">
        <v>4045.5</v>
      </c>
      <c r="C350">
        <v>2.5390000000000001</v>
      </c>
    </row>
    <row r="351" spans="1:3" x14ac:dyDescent="0.3">
      <c r="A351" s="1">
        <v>21000</v>
      </c>
      <c r="B351">
        <v>4044.7</v>
      </c>
      <c r="C351">
        <v>2.5430000000000001</v>
      </c>
    </row>
    <row r="352" spans="1:3" x14ac:dyDescent="0.3">
      <c r="A352" s="1">
        <v>21060</v>
      </c>
      <c r="B352">
        <v>4044.7</v>
      </c>
      <c r="C352">
        <v>2.548</v>
      </c>
    </row>
    <row r="353" spans="1:3" x14ac:dyDescent="0.3">
      <c r="A353" s="1">
        <v>21120</v>
      </c>
      <c r="B353">
        <v>4045.5</v>
      </c>
      <c r="C353">
        <v>2.552</v>
      </c>
    </row>
    <row r="354" spans="1:3" x14ac:dyDescent="0.3">
      <c r="A354" s="1">
        <v>21180</v>
      </c>
      <c r="B354">
        <v>4045.1001000000001</v>
      </c>
      <c r="C354">
        <v>2.5569999999999999</v>
      </c>
    </row>
    <row r="355" spans="1:3" x14ac:dyDescent="0.3">
      <c r="A355" s="1">
        <v>21240</v>
      </c>
      <c r="B355">
        <v>4045.1001000000001</v>
      </c>
      <c r="C355">
        <v>2.5609999999999999</v>
      </c>
    </row>
    <row r="356" spans="1:3" x14ac:dyDescent="0.3">
      <c r="A356" s="1">
        <v>21300</v>
      </c>
      <c r="B356">
        <v>4044.7</v>
      </c>
      <c r="C356">
        <v>2.5659999999999998</v>
      </c>
    </row>
    <row r="357" spans="1:3" x14ac:dyDescent="0.3">
      <c r="A357" s="1">
        <v>21360</v>
      </c>
      <c r="B357">
        <v>4045.1001000000001</v>
      </c>
      <c r="C357">
        <v>2.57</v>
      </c>
    </row>
    <row r="358" spans="1:3" x14ac:dyDescent="0.3">
      <c r="A358" s="1">
        <v>21420</v>
      </c>
      <c r="B358">
        <v>4045.8998999999999</v>
      </c>
      <c r="C358">
        <v>2.5750000000000002</v>
      </c>
    </row>
    <row r="359" spans="1:3" x14ac:dyDescent="0.3">
      <c r="A359" s="1">
        <v>21480</v>
      </c>
      <c r="B359">
        <v>4043.5</v>
      </c>
      <c r="C359">
        <v>2.5790000000000002</v>
      </c>
    </row>
    <row r="360" spans="1:3" x14ac:dyDescent="0.3">
      <c r="A360" s="1">
        <v>21540</v>
      </c>
      <c r="B360">
        <v>4045.5</v>
      </c>
      <c r="C360">
        <v>2.5840000000000001</v>
      </c>
    </row>
    <row r="361" spans="1:3" x14ac:dyDescent="0.3">
      <c r="A361" s="1">
        <v>21600</v>
      </c>
      <c r="B361">
        <v>4045.8998999999999</v>
      </c>
      <c r="C361">
        <v>2.589</v>
      </c>
    </row>
    <row r="362" spans="1:3" x14ac:dyDescent="0.3">
      <c r="A362" s="1">
        <v>21660</v>
      </c>
      <c r="B362">
        <v>4032.3</v>
      </c>
      <c r="C362">
        <v>2.593</v>
      </c>
    </row>
    <row r="363" spans="1:3" x14ac:dyDescent="0.3">
      <c r="A363" s="1">
        <v>21720</v>
      </c>
      <c r="B363">
        <v>4045.1001000000001</v>
      </c>
      <c r="C363">
        <v>2.597</v>
      </c>
    </row>
    <row r="364" spans="1:3" x14ac:dyDescent="0.3">
      <c r="A364" s="1">
        <v>21780</v>
      </c>
      <c r="B364">
        <v>4031.5</v>
      </c>
      <c r="C364">
        <v>2.6019999999999999</v>
      </c>
    </row>
    <row r="365" spans="1:3" x14ac:dyDescent="0.3">
      <c r="A365" s="1">
        <v>21840</v>
      </c>
      <c r="B365">
        <v>4035.1001000000001</v>
      </c>
      <c r="C365">
        <v>2.6070000000000002</v>
      </c>
    </row>
    <row r="366" spans="1:3" x14ac:dyDescent="0.3">
      <c r="A366" s="1">
        <v>21900</v>
      </c>
      <c r="B366">
        <v>4046.3</v>
      </c>
      <c r="C366">
        <v>2.6110000000000002</v>
      </c>
    </row>
    <row r="367" spans="1:3" x14ac:dyDescent="0.3">
      <c r="A367" s="1">
        <v>21960</v>
      </c>
      <c r="B367">
        <v>4045.8998999999999</v>
      </c>
      <c r="C367">
        <v>2.6160000000000001</v>
      </c>
    </row>
    <row r="368" spans="1:3" x14ac:dyDescent="0.3">
      <c r="A368" s="1">
        <v>22020</v>
      </c>
      <c r="B368">
        <v>4035.1001000000001</v>
      </c>
      <c r="C368">
        <v>2.62</v>
      </c>
    </row>
    <row r="369" spans="1:3" x14ac:dyDescent="0.3">
      <c r="A369" s="1">
        <v>22080</v>
      </c>
      <c r="B369">
        <v>4046.3</v>
      </c>
      <c r="C369">
        <v>2.625</v>
      </c>
    </row>
    <row r="370" spans="1:3" x14ac:dyDescent="0.3">
      <c r="A370" s="1">
        <v>22140</v>
      </c>
      <c r="B370">
        <v>4032.7</v>
      </c>
      <c r="C370">
        <v>2.629</v>
      </c>
    </row>
    <row r="371" spans="1:3" x14ac:dyDescent="0.3">
      <c r="A371" s="1">
        <v>22200</v>
      </c>
      <c r="B371">
        <v>4045.8998999999999</v>
      </c>
      <c r="C371">
        <v>2.633</v>
      </c>
    </row>
    <row r="372" spans="1:3" x14ac:dyDescent="0.3">
      <c r="A372" s="1">
        <v>22260</v>
      </c>
      <c r="B372">
        <v>4047.1001000000001</v>
      </c>
      <c r="C372">
        <v>2.6379999999999999</v>
      </c>
    </row>
    <row r="373" spans="1:3" x14ac:dyDescent="0.3">
      <c r="A373" s="1">
        <v>22320</v>
      </c>
      <c r="B373">
        <v>4045.5</v>
      </c>
      <c r="C373">
        <v>2.6429999999999998</v>
      </c>
    </row>
    <row r="374" spans="1:3" x14ac:dyDescent="0.3">
      <c r="A374" s="1">
        <v>22380</v>
      </c>
      <c r="B374">
        <v>4045.8998999999999</v>
      </c>
      <c r="C374">
        <v>2.6469999999999998</v>
      </c>
    </row>
    <row r="375" spans="1:3" x14ac:dyDescent="0.3">
      <c r="A375" s="1">
        <v>22440</v>
      </c>
      <c r="B375">
        <v>4044.7</v>
      </c>
      <c r="C375">
        <v>2.6509999999999998</v>
      </c>
    </row>
    <row r="376" spans="1:3" x14ac:dyDescent="0.3">
      <c r="A376" s="1">
        <v>22500</v>
      </c>
      <c r="B376">
        <v>4045.5</v>
      </c>
      <c r="C376">
        <v>2.6560000000000001</v>
      </c>
    </row>
    <row r="377" spans="1:3" x14ac:dyDescent="0.3">
      <c r="A377" s="1">
        <v>22560</v>
      </c>
      <c r="B377">
        <v>4045.1001000000001</v>
      </c>
      <c r="C377">
        <v>2.661</v>
      </c>
    </row>
    <row r="378" spans="1:3" x14ac:dyDescent="0.3">
      <c r="A378" s="1">
        <v>22620</v>
      </c>
      <c r="B378">
        <v>4045.5</v>
      </c>
      <c r="C378">
        <v>2.665</v>
      </c>
    </row>
    <row r="379" spans="1:3" x14ac:dyDescent="0.3">
      <c r="A379" s="1">
        <v>22680</v>
      </c>
      <c r="B379">
        <v>4045.8998999999999</v>
      </c>
      <c r="C379">
        <v>2.67</v>
      </c>
    </row>
    <row r="380" spans="1:3" x14ac:dyDescent="0.3">
      <c r="A380" s="1">
        <v>22740</v>
      </c>
      <c r="B380">
        <v>4046.3</v>
      </c>
      <c r="C380">
        <v>2.6739999999999999</v>
      </c>
    </row>
    <row r="381" spans="1:3" x14ac:dyDescent="0.3">
      <c r="A381" s="1">
        <v>22800</v>
      </c>
      <c r="B381">
        <v>4045.8998999999999</v>
      </c>
      <c r="C381">
        <v>2.6789999999999998</v>
      </c>
    </row>
    <row r="382" spans="1:3" x14ac:dyDescent="0.3">
      <c r="A382" s="1">
        <v>22860</v>
      </c>
      <c r="B382">
        <v>4045.8998999999999</v>
      </c>
      <c r="C382">
        <v>2.6829999999999998</v>
      </c>
    </row>
    <row r="383" spans="1:3" x14ac:dyDescent="0.3">
      <c r="A383" s="1">
        <v>22920</v>
      </c>
      <c r="B383">
        <v>4045.1001000000001</v>
      </c>
      <c r="C383">
        <v>2.6880000000000002</v>
      </c>
    </row>
    <row r="384" spans="1:3" x14ac:dyDescent="0.3">
      <c r="A384" s="1">
        <v>22980</v>
      </c>
      <c r="B384">
        <v>4046.7</v>
      </c>
      <c r="C384">
        <v>2.6920000000000002</v>
      </c>
    </row>
    <row r="385" spans="1:3" x14ac:dyDescent="0.3">
      <c r="A385" s="1">
        <v>23040</v>
      </c>
      <c r="B385">
        <v>4045.1001000000001</v>
      </c>
      <c r="C385">
        <v>2.6970000000000001</v>
      </c>
    </row>
    <row r="386" spans="1:3" x14ac:dyDescent="0.3">
      <c r="A386" s="1">
        <v>23100</v>
      </c>
      <c r="B386">
        <v>4045.8998999999999</v>
      </c>
      <c r="C386">
        <v>2.702</v>
      </c>
    </row>
    <row r="387" spans="1:3" x14ac:dyDescent="0.3">
      <c r="A387" s="1">
        <v>23160</v>
      </c>
      <c r="B387">
        <v>4045.5</v>
      </c>
      <c r="C387">
        <v>2.706</v>
      </c>
    </row>
    <row r="388" spans="1:3" x14ac:dyDescent="0.3">
      <c r="A388" s="1">
        <v>23220</v>
      </c>
      <c r="B388">
        <v>4046.3</v>
      </c>
      <c r="C388">
        <v>2.7109999999999999</v>
      </c>
    </row>
    <row r="389" spans="1:3" x14ac:dyDescent="0.3">
      <c r="A389" s="1">
        <v>23280</v>
      </c>
      <c r="B389">
        <v>4046.7</v>
      </c>
      <c r="C389">
        <v>2.7149999999999999</v>
      </c>
    </row>
    <row r="390" spans="1:3" x14ac:dyDescent="0.3">
      <c r="A390" s="1">
        <v>23340</v>
      </c>
      <c r="B390">
        <v>4046.7</v>
      </c>
      <c r="C390">
        <v>2.72</v>
      </c>
    </row>
    <row r="391" spans="1:3" x14ac:dyDescent="0.3">
      <c r="A391" s="1">
        <v>23400</v>
      </c>
      <c r="B391">
        <v>4046.7</v>
      </c>
      <c r="C391">
        <v>2.7240000000000002</v>
      </c>
    </row>
    <row r="392" spans="1:3" x14ac:dyDescent="0.3">
      <c r="A392" s="1">
        <v>23460</v>
      </c>
      <c r="B392">
        <v>4045.8998999999999</v>
      </c>
      <c r="C392">
        <v>2.7290000000000001</v>
      </c>
    </row>
    <row r="393" spans="1:3" x14ac:dyDescent="0.3">
      <c r="A393" s="1">
        <v>23520</v>
      </c>
      <c r="B393">
        <v>4047.1001000000001</v>
      </c>
      <c r="C393">
        <v>2.7330000000000001</v>
      </c>
    </row>
    <row r="394" spans="1:3" x14ac:dyDescent="0.3">
      <c r="A394" s="1">
        <v>23580</v>
      </c>
      <c r="B394">
        <v>4045.8998999999999</v>
      </c>
      <c r="C394">
        <v>2.738</v>
      </c>
    </row>
    <row r="395" spans="1:3" x14ac:dyDescent="0.3">
      <c r="A395" s="1">
        <v>23640</v>
      </c>
      <c r="B395">
        <v>4045.5</v>
      </c>
      <c r="C395">
        <v>2.742</v>
      </c>
    </row>
    <row r="396" spans="1:3" x14ac:dyDescent="0.3">
      <c r="A396" s="1">
        <v>23700</v>
      </c>
      <c r="B396">
        <v>4047.5</v>
      </c>
      <c r="C396">
        <v>2.746</v>
      </c>
    </row>
    <row r="397" spans="1:3" x14ac:dyDescent="0.3">
      <c r="A397" s="1">
        <v>23760</v>
      </c>
      <c r="B397">
        <v>4046.7</v>
      </c>
      <c r="C397">
        <v>2.7509999999999999</v>
      </c>
    </row>
    <row r="398" spans="1:3" x14ac:dyDescent="0.3">
      <c r="A398" s="1">
        <v>23820</v>
      </c>
      <c r="B398">
        <v>4045.5</v>
      </c>
      <c r="C398">
        <v>2.7549999999999999</v>
      </c>
    </row>
    <row r="399" spans="1:3" x14ac:dyDescent="0.3">
      <c r="A399" s="1">
        <v>23880</v>
      </c>
      <c r="B399">
        <v>4045.1001000000001</v>
      </c>
      <c r="C399">
        <v>2.76</v>
      </c>
    </row>
    <row r="400" spans="1:3" x14ac:dyDescent="0.3">
      <c r="A400" s="1">
        <v>23940</v>
      </c>
      <c r="B400">
        <v>4045.5</v>
      </c>
      <c r="C400">
        <v>2.7650000000000001</v>
      </c>
    </row>
    <row r="401" spans="1:3" x14ac:dyDescent="0.3">
      <c r="A401" s="1">
        <v>24000</v>
      </c>
      <c r="B401">
        <v>4044.3</v>
      </c>
      <c r="C401">
        <v>2.7690000000000001</v>
      </c>
    </row>
    <row r="402" spans="1:3" x14ac:dyDescent="0.3">
      <c r="A402" s="1">
        <v>24060</v>
      </c>
      <c r="B402">
        <v>4044.7</v>
      </c>
      <c r="C402">
        <v>2.774</v>
      </c>
    </row>
    <row r="403" spans="1:3" x14ac:dyDescent="0.3">
      <c r="A403" s="1">
        <v>24120</v>
      </c>
      <c r="B403">
        <v>4045.5</v>
      </c>
      <c r="C403">
        <v>2.778</v>
      </c>
    </row>
    <row r="404" spans="1:3" x14ac:dyDescent="0.3">
      <c r="A404" s="1">
        <v>24180</v>
      </c>
      <c r="B404">
        <v>4045.8998999999999</v>
      </c>
      <c r="C404">
        <v>2.7829999999999999</v>
      </c>
    </row>
    <row r="405" spans="1:3" x14ac:dyDescent="0.3">
      <c r="A405" s="1">
        <v>24240</v>
      </c>
      <c r="B405">
        <v>4045.5</v>
      </c>
      <c r="C405">
        <v>2.7869999999999999</v>
      </c>
    </row>
    <row r="406" spans="1:3" x14ac:dyDescent="0.3">
      <c r="A406" s="1">
        <v>24300</v>
      </c>
      <c r="B406">
        <v>4043.5</v>
      </c>
      <c r="C406">
        <v>2.7919999999999998</v>
      </c>
    </row>
    <row r="407" spans="1:3" x14ac:dyDescent="0.3">
      <c r="A407" s="1">
        <v>24360</v>
      </c>
      <c r="B407">
        <v>4046.7</v>
      </c>
      <c r="C407">
        <v>2.7970000000000002</v>
      </c>
    </row>
    <row r="408" spans="1:3" x14ac:dyDescent="0.3">
      <c r="A408" s="1">
        <v>24420</v>
      </c>
      <c r="B408">
        <v>4045.8998999999999</v>
      </c>
      <c r="C408">
        <v>2.8010000000000002</v>
      </c>
    </row>
    <row r="409" spans="1:3" x14ac:dyDescent="0.3">
      <c r="A409" s="1">
        <v>24480</v>
      </c>
      <c r="B409">
        <v>4045.5</v>
      </c>
      <c r="C409">
        <v>2.806</v>
      </c>
    </row>
    <row r="410" spans="1:3" x14ac:dyDescent="0.3">
      <c r="A410" s="1">
        <v>24540</v>
      </c>
      <c r="B410">
        <v>4045.8998999999999</v>
      </c>
      <c r="C410">
        <v>2.81</v>
      </c>
    </row>
    <row r="411" spans="1:3" x14ac:dyDescent="0.3">
      <c r="A411" s="1">
        <v>24600</v>
      </c>
      <c r="B411">
        <v>4046.7</v>
      </c>
      <c r="C411">
        <v>2.8149999999999999</v>
      </c>
    </row>
    <row r="412" spans="1:3" x14ac:dyDescent="0.3">
      <c r="A412" s="1">
        <v>24660</v>
      </c>
      <c r="B412">
        <v>4046.3</v>
      </c>
      <c r="C412">
        <v>2.819</v>
      </c>
    </row>
    <row r="413" spans="1:3" x14ac:dyDescent="0.3">
      <c r="A413" s="1">
        <v>24720</v>
      </c>
      <c r="B413">
        <v>4046.3</v>
      </c>
      <c r="C413">
        <v>2.823</v>
      </c>
    </row>
    <row r="414" spans="1:3" x14ac:dyDescent="0.3">
      <c r="A414" s="1">
        <v>24780</v>
      </c>
      <c r="B414">
        <v>4043.8998999999999</v>
      </c>
      <c r="C414">
        <v>2.8279999999999998</v>
      </c>
    </row>
    <row r="415" spans="1:3" x14ac:dyDescent="0.3">
      <c r="A415" s="1">
        <v>24840</v>
      </c>
      <c r="B415">
        <v>4045.1001000000001</v>
      </c>
      <c r="C415">
        <v>2.8319999999999999</v>
      </c>
    </row>
    <row r="416" spans="1:3" x14ac:dyDescent="0.3">
      <c r="A416" s="1">
        <v>24900</v>
      </c>
      <c r="B416">
        <v>4045.8998999999999</v>
      </c>
      <c r="C416">
        <v>2.8370000000000002</v>
      </c>
    </row>
    <row r="417" spans="1:3" x14ac:dyDescent="0.3">
      <c r="A417" s="1">
        <v>24960</v>
      </c>
      <c r="B417">
        <v>4045.1001000000001</v>
      </c>
      <c r="C417">
        <v>2.8420000000000001</v>
      </c>
    </row>
    <row r="418" spans="1:3" x14ac:dyDescent="0.3">
      <c r="A418" s="1">
        <v>25020</v>
      </c>
      <c r="B418">
        <v>4043.5</v>
      </c>
      <c r="C418">
        <v>2.8460000000000001</v>
      </c>
    </row>
    <row r="419" spans="1:3" x14ac:dyDescent="0.3">
      <c r="A419" s="1">
        <v>25080</v>
      </c>
      <c r="B419">
        <v>4045.8998999999999</v>
      </c>
      <c r="C419">
        <v>2.85</v>
      </c>
    </row>
    <row r="420" spans="1:3" x14ac:dyDescent="0.3">
      <c r="A420" s="1">
        <v>25140</v>
      </c>
      <c r="B420">
        <v>4045.1001000000001</v>
      </c>
      <c r="C420">
        <v>2.855</v>
      </c>
    </row>
    <row r="421" spans="1:3" x14ac:dyDescent="0.3">
      <c r="A421" s="1">
        <v>25200</v>
      </c>
      <c r="B421">
        <v>4044.3</v>
      </c>
      <c r="C421">
        <v>2.859</v>
      </c>
    </row>
    <row r="422" spans="1:3" x14ac:dyDescent="0.3">
      <c r="A422" s="1">
        <v>25260</v>
      </c>
      <c r="B422">
        <v>4045.8998999999999</v>
      </c>
      <c r="C422">
        <v>2.8639999999999999</v>
      </c>
    </row>
    <row r="423" spans="1:3" x14ac:dyDescent="0.3">
      <c r="A423" s="1">
        <v>25320</v>
      </c>
      <c r="B423">
        <v>4044.7</v>
      </c>
      <c r="C423">
        <v>2.8690000000000002</v>
      </c>
    </row>
    <row r="424" spans="1:3" x14ac:dyDescent="0.3">
      <c r="A424" s="1">
        <v>25380</v>
      </c>
      <c r="B424">
        <v>4044.7</v>
      </c>
      <c r="C424">
        <v>2.8730000000000002</v>
      </c>
    </row>
    <row r="425" spans="1:3" x14ac:dyDescent="0.3">
      <c r="A425" s="1">
        <v>25440</v>
      </c>
      <c r="B425">
        <v>4044.3</v>
      </c>
      <c r="C425">
        <v>2.8780000000000001</v>
      </c>
    </row>
    <row r="426" spans="1:3" x14ac:dyDescent="0.3">
      <c r="A426" s="1">
        <v>25500</v>
      </c>
      <c r="B426">
        <v>4045.8998999999999</v>
      </c>
      <c r="C426">
        <v>2.8820000000000001</v>
      </c>
    </row>
    <row r="427" spans="1:3" x14ac:dyDescent="0.3">
      <c r="A427" s="1">
        <v>25560</v>
      </c>
      <c r="B427">
        <v>4044.7</v>
      </c>
      <c r="C427">
        <v>2.887</v>
      </c>
    </row>
    <row r="428" spans="1:3" x14ac:dyDescent="0.3">
      <c r="A428" s="1">
        <v>25620</v>
      </c>
      <c r="B428">
        <v>4045.5</v>
      </c>
      <c r="C428">
        <v>2.891</v>
      </c>
    </row>
    <row r="429" spans="1:3" x14ac:dyDescent="0.3">
      <c r="A429" s="1">
        <v>25680</v>
      </c>
      <c r="B429">
        <v>4045.1001000000001</v>
      </c>
      <c r="C429">
        <v>2.8959999999999999</v>
      </c>
    </row>
    <row r="430" spans="1:3" x14ac:dyDescent="0.3">
      <c r="A430" s="1">
        <v>25740</v>
      </c>
      <c r="B430">
        <v>4044.7</v>
      </c>
      <c r="C430">
        <v>2.9009999999999998</v>
      </c>
    </row>
    <row r="431" spans="1:3" x14ac:dyDescent="0.3">
      <c r="A431" s="1">
        <v>25800</v>
      </c>
      <c r="B431">
        <v>4044.7</v>
      </c>
      <c r="C431">
        <v>2.9049999999999998</v>
      </c>
    </row>
    <row r="432" spans="1:3" x14ac:dyDescent="0.3">
      <c r="A432" s="1">
        <v>25860</v>
      </c>
      <c r="B432">
        <v>4032.3</v>
      </c>
      <c r="C432">
        <v>2.91</v>
      </c>
    </row>
    <row r="433" spans="1:3" x14ac:dyDescent="0.3">
      <c r="A433" s="1">
        <v>25920</v>
      </c>
      <c r="B433">
        <v>4032.3</v>
      </c>
      <c r="C433">
        <v>2.9140000000000001</v>
      </c>
    </row>
    <row r="434" spans="1:3" x14ac:dyDescent="0.3">
      <c r="A434" s="1">
        <v>25980</v>
      </c>
      <c r="B434">
        <v>4031.8998999999999</v>
      </c>
      <c r="C434">
        <v>2.919</v>
      </c>
    </row>
    <row r="435" spans="1:3" x14ac:dyDescent="0.3">
      <c r="A435" s="1">
        <v>26040</v>
      </c>
      <c r="B435">
        <v>4032.7</v>
      </c>
      <c r="C435">
        <v>2.923</v>
      </c>
    </row>
    <row r="436" spans="1:3" x14ac:dyDescent="0.3">
      <c r="A436" s="1">
        <v>26100</v>
      </c>
      <c r="B436">
        <v>4031.8998999999999</v>
      </c>
      <c r="C436">
        <v>2.9279999999999999</v>
      </c>
    </row>
    <row r="437" spans="1:3" x14ac:dyDescent="0.3">
      <c r="A437" s="1">
        <v>26160</v>
      </c>
      <c r="B437">
        <v>4045.5</v>
      </c>
      <c r="C437">
        <v>2.9329999999999998</v>
      </c>
    </row>
    <row r="438" spans="1:3" x14ac:dyDescent="0.3">
      <c r="A438" s="1">
        <v>26220</v>
      </c>
      <c r="B438">
        <v>4045.1001000000001</v>
      </c>
      <c r="C438">
        <v>2.9369999999999998</v>
      </c>
    </row>
    <row r="439" spans="1:3" x14ac:dyDescent="0.3">
      <c r="A439" s="1">
        <v>26280</v>
      </c>
      <c r="B439">
        <v>4037.8998999999999</v>
      </c>
      <c r="C439">
        <v>2.9420000000000002</v>
      </c>
    </row>
    <row r="440" spans="1:3" x14ac:dyDescent="0.3">
      <c r="A440" s="1">
        <v>26340</v>
      </c>
      <c r="B440">
        <v>4045.5</v>
      </c>
      <c r="C440">
        <v>2.9460000000000002</v>
      </c>
    </row>
    <row r="441" spans="1:3" x14ac:dyDescent="0.3">
      <c r="A441" s="1">
        <v>26400</v>
      </c>
      <c r="B441">
        <v>4031.8998999999999</v>
      </c>
      <c r="C441">
        <v>2.9510000000000001</v>
      </c>
    </row>
    <row r="442" spans="1:3" x14ac:dyDescent="0.3">
      <c r="A442" s="1">
        <v>26460</v>
      </c>
      <c r="B442">
        <v>4045.1001000000001</v>
      </c>
      <c r="C442">
        <v>2.9550000000000001</v>
      </c>
    </row>
    <row r="443" spans="1:3" x14ac:dyDescent="0.3">
      <c r="A443" s="1">
        <v>26520</v>
      </c>
      <c r="B443">
        <v>4031.8998999999999</v>
      </c>
      <c r="C443">
        <v>2.96</v>
      </c>
    </row>
    <row r="444" spans="1:3" x14ac:dyDescent="0.3">
      <c r="A444" s="1">
        <v>26580</v>
      </c>
      <c r="B444">
        <v>4045.1001000000001</v>
      </c>
      <c r="C444">
        <v>2.964</v>
      </c>
    </row>
    <row r="445" spans="1:3" x14ac:dyDescent="0.3">
      <c r="A445" s="1">
        <v>26640</v>
      </c>
      <c r="B445">
        <v>4046.3</v>
      </c>
      <c r="C445">
        <v>2.9689999999999999</v>
      </c>
    </row>
    <row r="446" spans="1:3" x14ac:dyDescent="0.3">
      <c r="A446" s="1">
        <v>26700</v>
      </c>
      <c r="B446">
        <v>4031.5</v>
      </c>
      <c r="C446">
        <v>2.9740000000000002</v>
      </c>
    </row>
    <row r="447" spans="1:3" x14ac:dyDescent="0.3">
      <c r="A447" s="1">
        <v>26760</v>
      </c>
      <c r="B447">
        <v>4035.1001000000001</v>
      </c>
      <c r="C447">
        <v>2.9780000000000002</v>
      </c>
    </row>
    <row r="448" spans="1:3" x14ac:dyDescent="0.3">
      <c r="A448" s="1">
        <v>26820</v>
      </c>
      <c r="B448">
        <v>4046.3</v>
      </c>
      <c r="C448">
        <v>2.9830000000000001</v>
      </c>
    </row>
    <row r="449" spans="1:3" x14ac:dyDescent="0.3">
      <c r="A449" s="1">
        <v>26880</v>
      </c>
      <c r="B449">
        <v>4045.1001000000001</v>
      </c>
      <c r="C449">
        <v>2.9870000000000001</v>
      </c>
    </row>
    <row r="450" spans="1:3" x14ac:dyDescent="0.3">
      <c r="A450" s="1">
        <v>26940</v>
      </c>
      <c r="B450">
        <v>4045.1001000000001</v>
      </c>
      <c r="C450">
        <v>2.992</v>
      </c>
    </row>
    <row r="451" spans="1:3" x14ac:dyDescent="0.3">
      <c r="A451" s="1">
        <v>27000</v>
      </c>
      <c r="B451">
        <v>4045.5</v>
      </c>
      <c r="C451">
        <v>2.996</v>
      </c>
    </row>
    <row r="452" spans="1:3" x14ac:dyDescent="0.3">
      <c r="A452" s="1">
        <v>27060</v>
      </c>
      <c r="B452">
        <v>4044.7</v>
      </c>
      <c r="C452">
        <v>3.0009999999999999</v>
      </c>
    </row>
    <row r="453" spans="1:3" x14ac:dyDescent="0.3">
      <c r="A453" s="1">
        <v>27120</v>
      </c>
      <c r="B453">
        <v>4045.8998999999999</v>
      </c>
      <c r="C453">
        <v>3.0059999999999998</v>
      </c>
    </row>
    <row r="454" spans="1:3" x14ac:dyDescent="0.3">
      <c r="A454" s="1">
        <v>27180</v>
      </c>
      <c r="B454">
        <v>4032.3</v>
      </c>
      <c r="C454">
        <v>3.01</v>
      </c>
    </row>
    <row r="455" spans="1:3" x14ac:dyDescent="0.3">
      <c r="A455" s="1">
        <v>27240</v>
      </c>
      <c r="B455">
        <v>4032.3</v>
      </c>
      <c r="C455">
        <v>3.0150000000000001</v>
      </c>
    </row>
    <row r="456" spans="1:3" x14ac:dyDescent="0.3">
      <c r="A456" s="1">
        <v>27300</v>
      </c>
      <c r="B456">
        <v>4045.8998999999999</v>
      </c>
      <c r="C456">
        <v>3.0190000000000001</v>
      </c>
    </row>
    <row r="457" spans="1:3" x14ac:dyDescent="0.3">
      <c r="A457" s="1">
        <v>27360</v>
      </c>
      <c r="B457">
        <v>4045.8998999999999</v>
      </c>
      <c r="C457">
        <v>3.024</v>
      </c>
    </row>
    <row r="458" spans="1:3" x14ac:dyDescent="0.3">
      <c r="A458" s="1">
        <v>27420</v>
      </c>
      <c r="B458">
        <v>4046.3</v>
      </c>
      <c r="C458">
        <v>3.028</v>
      </c>
    </row>
    <row r="459" spans="1:3" x14ac:dyDescent="0.3">
      <c r="A459" s="1">
        <v>27480</v>
      </c>
      <c r="B459">
        <v>4041.1001000000001</v>
      </c>
      <c r="C459">
        <v>3.0329999999999999</v>
      </c>
    </row>
    <row r="460" spans="1:3" x14ac:dyDescent="0.3">
      <c r="A460" s="1">
        <v>27540</v>
      </c>
      <c r="B460">
        <v>4036.3</v>
      </c>
      <c r="C460">
        <v>3.0379999999999998</v>
      </c>
    </row>
    <row r="461" spans="1:3" x14ac:dyDescent="0.3">
      <c r="A461" s="1">
        <v>27600</v>
      </c>
      <c r="B461">
        <v>4035.1001000000001</v>
      </c>
      <c r="C461">
        <v>3.0419999999999998</v>
      </c>
    </row>
    <row r="462" spans="1:3" x14ac:dyDescent="0.3">
      <c r="A462" s="1">
        <v>27660</v>
      </c>
      <c r="B462">
        <v>4032.7</v>
      </c>
      <c r="C462">
        <v>3.0470000000000002</v>
      </c>
    </row>
    <row r="463" spans="1:3" x14ac:dyDescent="0.3">
      <c r="A463" s="1">
        <v>27720</v>
      </c>
      <c r="B463">
        <v>4045.5</v>
      </c>
      <c r="C463">
        <v>3.0510000000000002</v>
      </c>
    </row>
    <row r="464" spans="1:3" x14ac:dyDescent="0.3">
      <c r="A464" s="1">
        <v>27780</v>
      </c>
      <c r="B464">
        <v>4045.5</v>
      </c>
      <c r="C464">
        <v>3.056</v>
      </c>
    </row>
    <row r="465" spans="1:3" x14ac:dyDescent="0.3">
      <c r="A465" s="1">
        <v>27840</v>
      </c>
      <c r="B465">
        <v>4031.8998999999999</v>
      </c>
      <c r="C465">
        <v>3.06</v>
      </c>
    </row>
    <row r="466" spans="1:3" x14ac:dyDescent="0.3">
      <c r="A466" s="1">
        <v>27900</v>
      </c>
      <c r="B466">
        <v>4045.8998999999999</v>
      </c>
      <c r="C466">
        <v>3.0649999999999999</v>
      </c>
    </row>
    <row r="467" spans="1:3" x14ac:dyDescent="0.3">
      <c r="A467" s="1">
        <v>27960</v>
      </c>
      <c r="B467">
        <v>4047.1001000000001</v>
      </c>
      <c r="C467">
        <v>3.07</v>
      </c>
    </row>
    <row r="468" spans="1:3" x14ac:dyDescent="0.3">
      <c r="A468" s="1">
        <v>28020</v>
      </c>
      <c r="B468">
        <v>4047.1001000000001</v>
      </c>
      <c r="C468">
        <v>3.0739999999999998</v>
      </c>
    </row>
    <row r="469" spans="1:3" x14ac:dyDescent="0.3">
      <c r="A469" s="1">
        <v>28080</v>
      </c>
      <c r="B469">
        <v>4045.5</v>
      </c>
      <c r="C469">
        <v>3.0790000000000002</v>
      </c>
    </row>
    <row r="470" spans="1:3" x14ac:dyDescent="0.3">
      <c r="A470" s="1">
        <v>28140</v>
      </c>
      <c r="B470">
        <v>4045.8998999999999</v>
      </c>
      <c r="C470">
        <v>3.0830000000000002</v>
      </c>
    </row>
    <row r="471" spans="1:3" x14ac:dyDescent="0.3">
      <c r="A471" s="1">
        <v>28200</v>
      </c>
      <c r="B471">
        <v>4045.5</v>
      </c>
      <c r="C471">
        <v>3.0880000000000001</v>
      </c>
    </row>
    <row r="472" spans="1:3" x14ac:dyDescent="0.3">
      <c r="A472" s="1">
        <v>28260</v>
      </c>
      <c r="B472">
        <v>4045.1001000000001</v>
      </c>
      <c r="C472">
        <v>3.0920000000000001</v>
      </c>
    </row>
    <row r="473" spans="1:3" x14ac:dyDescent="0.3">
      <c r="A473" s="1">
        <v>28320</v>
      </c>
      <c r="B473">
        <v>4044.7</v>
      </c>
      <c r="C473">
        <v>3.097</v>
      </c>
    </row>
    <row r="474" spans="1:3" x14ac:dyDescent="0.3">
      <c r="A474" s="1">
        <v>28380</v>
      </c>
      <c r="B474">
        <v>4045.5</v>
      </c>
      <c r="C474">
        <v>3.1019999999999999</v>
      </c>
    </row>
    <row r="475" spans="1:3" x14ac:dyDescent="0.3">
      <c r="A475" s="1">
        <v>28440</v>
      </c>
      <c r="B475">
        <v>4044.7</v>
      </c>
      <c r="C475">
        <v>3.1059999999999999</v>
      </c>
    </row>
    <row r="476" spans="1:3" x14ac:dyDescent="0.3">
      <c r="A476" s="1">
        <v>28500</v>
      </c>
      <c r="B476">
        <v>4045.1001000000001</v>
      </c>
      <c r="C476">
        <v>3.1110000000000002</v>
      </c>
    </row>
    <row r="477" spans="1:3" x14ac:dyDescent="0.3">
      <c r="A477" s="1">
        <v>28560</v>
      </c>
      <c r="B477">
        <v>4044.7</v>
      </c>
      <c r="C477">
        <v>3.1150000000000002</v>
      </c>
    </row>
    <row r="478" spans="1:3" x14ac:dyDescent="0.3">
      <c r="A478" s="1">
        <v>28620</v>
      </c>
      <c r="B478">
        <v>4045.1001000000001</v>
      </c>
      <c r="C478">
        <v>3.12</v>
      </c>
    </row>
    <row r="479" spans="1:3" x14ac:dyDescent="0.3">
      <c r="A479" s="1">
        <v>28680</v>
      </c>
      <c r="B479">
        <v>4045.1001000000001</v>
      </c>
      <c r="C479">
        <v>3.1240000000000001</v>
      </c>
    </row>
    <row r="480" spans="1:3" x14ac:dyDescent="0.3">
      <c r="A480" s="1">
        <v>28740</v>
      </c>
      <c r="B480">
        <v>4046.3</v>
      </c>
      <c r="C480">
        <v>3.129</v>
      </c>
    </row>
    <row r="481" spans="1:3" x14ac:dyDescent="0.3">
      <c r="A481" s="1">
        <v>28800</v>
      </c>
      <c r="B481">
        <v>4045.5</v>
      </c>
      <c r="C481">
        <v>3.1339999999999999</v>
      </c>
    </row>
    <row r="482" spans="1:3" x14ac:dyDescent="0.3">
      <c r="A482" s="1">
        <v>28860</v>
      </c>
      <c r="B482">
        <v>4046.3</v>
      </c>
      <c r="C482">
        <v>3.1379999999999999</v>
      </c>
    </row>
    <row r="483" spans="1:3" x14ac:dyDescent="0.3">
      <c r="A483" s="1">
        <v>28920</v>
      </c>
      <c r="B483">
        <v>4047.5</v>
      </c>
      <c r="C483">
        <v>3.1429999999999998</v>
      </c>
    </row>
    <row r="484" spans="1:3" x14ac:dyDescent="0.3">
      <c r="A484" s="1">
        <v>28980</v>
      </c>
      <c r="B484">
        <v>4046.3</v>
      </c>
      <c r="C484">
        <v>3.1469999999999998</v>
      </c>
    </row>
    <row r="485" spans="1:3" x14ac:dyDescent="0.3">
      <c r="A485" s="1">
        <v>29040</v>
      </c>
      <c r="B485">
        <v>4045.5</v>
      </c>
      <c r="C485">
        <v>3.1520000000000001</v>
      </c>
    </row>
    <row r="486" spans="1:3" x14ac:dyDescent="0.3">
      <c r="A486" s="1">
        <v>29100</v>
      </c>
      <c r="B486">
        <v>4045.8998999999999</v>
      </c>
      <c r="C486">
        <v>3.1560000000000001</v>
      </c>
    </row>
    <row r="487" spans="1:3" x14ac:dyDescent="0.3">
      <c r="A487" s="1">
        <v>29160</v>
      </c>
      <c r="B487">
        <v>4046.3</v>
      </c>
      <c r="C487">
        <v>3.161</v>
      </c>
    </row>
    <row r="488" spans="1:3" x14ac:dyDescent="0.3">
      <c r="A488" s="1">
        <v>29220</v>
      </c>
      <c r="B488">
        <v>4044.7</v>
      </c>
      <c r="C488">
        <v>3.1659999999999999</v>
      </c>
    </row>
    <row r="489" spans="1:3" x14ac:dyDescent="0.3">
      <c r="A489" s="1">
        <v>29280</v>
      </c>
      <c r="B489">
        <v>4047.1001000000001</v>
      </c>
      <c r="C489">
        <v>3.17</v>
      </c>
    </row>
    <row r="490" spans="1:3" x14ac:dyDescent="0.3">
      <c r="A490" s="1">
        <v>29340</v>
      </c>
      <c r="B490">
        <v>4045.8998999999999</v>
      </c>
      <c r="C490">
        <v>3.1749999999999998</v>
      </c>
    </row>
    <row r="491" spans="1:3" x14ac:dyDescent="0.3">
      <c r="A491" s="1">
        <v>29400</v>
      </c>
      <c r="B491">
        <v>4045.1001000000001</v>
      </c>
      <c r="C491">
        <v>3.1789999999999998</v>
      </c>
    </row>
    <row r="492" spans="1:3" x14ac:dyDescent="0.3">
      <c r="A492" s="1">
        <v>29460</v>
      </c>
      <c r="B492">
        <v>4033.1001000000001</v>
      </c>
      <c r="C492">
        <v>3.1840000000000002</v>
      </c>
    </row>
    <row r="493" spans="1:3" x14ac:dyDescent="0.3">
      <c r="A493" s="1">
        <v>29520</v>
      </c>
      <c r="B493">
        <v>4038.7</v>
      </c>
      <c r="C493">
        <v>3.1880000000000002</v>
      </c>
    </row>
    <row r="494" spans="1:3" x14ac:dyDescent="0.3">
      <c r="A494" s="1">
        <v>29580</v>
      </c>
      <c r="B494">
        <v>4045.5</v>
      </c>
      <c r="C494">
        <v>3.1930000000000001</v>
      </c>
    </row>
    <row r="495" spans="1:3" x14ac:dyDescent="0.3">
      <c r="A495" s="1">
        <v>29640</v>
      </c>
      <c r="B495">
        <v>4033.1001000000001</v>
      </c>
      <c r="C495">
        <v>3.198</v>
      </c>
    </row>
    <row r="496" spans="1:3" x14ac:dyDescent="0.3">
      <c r="A496" s="1">
        <v>29700</v>
      </c>
      <c r="B496">
        <v>4045.1001000000001</v>
      </c>
      <c r="C496">
        <v>3.202</v>
      </c>
    </row>
    <row r="497" spans="1:3" x14ac:dyDescent="0.3">
      <c r="A497" s="1">
        <v>29760</v>
      </c>
      <c r="B497">
        <v>4033.5</v>
      </c>
      <c r="C497">
        <v>3.2069999999999999</v>
      </c>
    </row>
    <row r="498" spans="1:3" x14ac:dyDescent="0.3">
      <c r="A498" s="1">
        <v>29820</v>
      </c>
      <c r="B498">
        <v>4044.7</v>
      </c>
      <c r="C498">
        <v>3.2109999999999999</v>
      </c>
    </row>
    <row r="499" spans="1:3" x14ac:dyDescent="0.3">
      <c r="A499" s="1">
        <v>29880</v>
      </c>
      <c r="B499">
        <v>4045.1001000000001</v>
      </c>
      <c r="C499">
        <v>3.2160000000000002</v>
      </c>
    </row>
    <row r="500" spans="1:3" x14ac:dyDescent="0.3">
      <c r="A500" s="1">
        <v>29940</v>
      </c>
      <c r="B500">
        <v>4046.3</v>
      </c>
      <c r="C500">
        <v>3.22</v>
      </c>
    </row>
    <row r="501" spans="1:3" x14ac:dyDescent="0.3">
      <c r="A501" s="1">
        <v>30000</v>
      </c>
      <c r="B501">
        <v>4045.5</v>
      </c>
      <c r="C501">
        <v>3.2250000000000001</v>
      </c>
    </row>
    <row r="502" spans="1:3" x14ac:dyDescent="0.3">
      <c r="A502" s="1">
        <v>30060</v>
      </c>
      <c r="B502">
        <v>4045.1001000000001</v>
      </c>
      <c r="C502">
        <v>3.23</v>
      </c>
    </row>
    <row r="503" spans="1:3" x14ac:dyDescent="0.3">
      <c r="A503" s="1">
        <v>30120</v>
      </c>
      <c r="B503">
        <v>4046.7</v>
      </c>
      <c r="C503">
        <v>3.234</v>
      </c>
    </row>
    <row r="504" spans="1:3" x14ac:dyDescent="0.3">
      <c r="A504" s="1">
        <v>30180</v>
      </c>
      <c r="B504">
        <v>4045.8998999999999</v>
      </c>
      <c r="C504">
        <v>3.2389999999999999</v>
      </c>
    </row>
    <row r="505" spans="1:3" x14ac:dyDescent="0.3">
      <c r="A505" s="1">
        <v>30240</v>
      </c>
      <c r="B505">
        <v>4045.1001000000001</v>
      </c>
      <c r="C505">
        <v>3.2429999999999999</v>
      </c>
    </row>
    <row r="506" spans="1:3" x14ac:dyDescent="0.3">
      <c r="A506" s="1">
        <v>30300</v>
      </c>
      <c r="B506">
        <v>4047.1001000000001</v>
      </c>
      <c r="C506">
        <v>3.2480000000000002</v>
      </c>
    </row>
    <row r="507" spans="1:3" x14ac:dyDescent="0.3">
      <c r="A507" s="1">
        <v>30360</v>
      </c>
      <c r="B507">
        <v>4046.7</v>
      </c>
      <c r="C507">
        <v>3.2519999999999998</v>
      </c>
    </row>
    <row r="508" spans="1:3" x14ac:dyDescent="0.3">
      <c r="A508" s="1">
        <v>30420</v>
      </c>
      <c r="B508">
        <v>4045.1001000000001</v>
      </c>
      <c r="C508">
        <v>3.2570000000000001</v>
      </c>
    </row>
    <row r="509" spans="1:3" x14ac:dyDescent="0.3">
      <c r="A509" s="1">
        <v>30480</v>
      </c>
      <c r="B509">
        <v>4039.8998999999999</v>
      </c>
      <c r="C509">
        <v>3.262</v>
      </c>
    </row>
    <row r="510" spans="1:3" x14ac:dyDescent="0.3">
      <c r="A510" s="1">
        <v>30540</v>
      </c>
      <c r="B510">
        <v>4045.1001000000001</v>
      </c>
      <c r="C510">
        <v>3.266</v>
      </c>
    </row>
    <row r="511" spans="1:3" x14ac:dyDescent="0.3">
      <c r="A511" s="1">
        <v>30600</v>
      </c>
      <c r="B511">
        <v>4045.5</v>
      </c>
      <c r="C511">
        <v>3.2709999999999999</v>
      </c>
    </row>
    <row r="512" spans="1:3" x14ac:dyDescent="0.3">
      <c r="A512" s="1">
        <v>30660</v>
      </c>
      <c r="B512">
        <v>4046.7</v>
      </c>
      <c r="C512">
        <v>3.2749999999999999</v>
      </c>
    </row>
    <row r="513" spans="1:3" x14ac:dyDescent="0.3">
      <c r="A513" s="1">
        <v>30720</v>
      </c>
      <c r="B513">
        <v>4046.3</v>
      </c>
      <c r="C513">
        <v>3.28</v>
      </c>
    </row>
    <row r="514" spans="1:3" x14ac:dyDescent="0.3">
      <c r="A514" s="1">
        <v>30780</v>
      </c>
      <c r="B514">
        <v>4046.3</v>
      </c>
      <c r="C514">
        <v>3.2839999999999998</v>
      </c>
    </row>
    <row r="515" spans="1:3" x14ac:dyDescent="0.3">
      <c r="A515" s="1">
        <v>30840</v>
      </c>
      <c r="B515">
        <v>4033.8998999999999</v>
      </c>
      <c r="C515">
        <v>3.2890000000000001</v>
      </c>
    </row>
    <row r="516" spans="1:3" x14ac:dyDescent="0.3">
      <c r="A516" s="1">
        <v>30900</v>
      </c>
      <c r="B516">
        <v>4045.5</v>
      </c>
      <c r="C516">
        <v>3.294</v>
      </c>
    </row>
    <row r="517" spans="1:3" x14ac:dyDescent="0.3">
      <c r="A517" s="1">
        <v>30960</v>
      </c>
      <c r="B517">
        <v>4046.3</v>
      </c>
      <c r="C517">
        <v>3.298</v>
      </c>
    </row>
    <row r="518" spans="1:3" x14ac:dyDescent="0.3">
      <c r="A518" s="1">
        <v>31020</v>
      </c>
      <c r="B518">
        <v>4044.7</v>
      </c>
      <c r="C518">
        <v>3.3029999999999999</v>
      </c>
    </row>
    <row r="519" spans="1:3" x14ac:dyDescent="0.3">
      <c r="A519" s="1">
        <v>31080</v>
      </c>
      <c r="B519">
        <v>4032.3</v>
      </c>
      <c r="C519">
        <v>3.3069999999999999</v>
      </c>
    </row>
    <row r="520" spans="1:3" x14ac:dyDescent="0.3">
      <c r="A520" s="1">
        <v>31140</v>
      </c>
      <c r="B520">
        <v>4033.5</v>
      </c>
      <c r="C520">
        <v>3.3119999999999998</v>
      </c>
    </row>
    <row r="521" spans="1:3" x14ac:dyDescent="0.3">
      <c r="A521" s="1">
        <v>31200</v>
      </c>
      <c r="B521">
        <v>4031.8998999999999</v>
      </c>
      <c r="C521">
        <v>3.3170000000000002</v>
      </c>
    </row>
    <row r="522" spans="1:3" x14ac:dyDescent="0.3">
      <c r="A522" s="1">
        <v>31260</v>
      </c>
      <c r="B522">
        <v>4047.1001000000001</v>
      </c>
      <c r="C522">
        <v>3.3210000000000002</v>
      </c>
    </row>
    <row r="523" spans="1:3" x14ac:dyDescent="0.3">
      <c r="A523" s="1">
        <v>31320</v>
      </c>
      <c r="B523">
        <v>4046.7</v>
      </c>
      <c r="C523">
        <v>3.3260000000000001</v>
      </c>
    </row>
    <row r="524" spans="1:3" x14ac:dyDescent="0.3">
      <c r="A524" s="1">
        <v>31380</v>
      </c>
      <c r="B524">
        <v>4033.1001000000001</v>
      </c>
      <c r="C524">
        <v>3.33</v>
      </c>
    </row>
    <row r="525" spans="1:3" x14ac:dyDescent="0.3">
      <c r="A525" s="1">
        <v>31440</v>
      </c>
      <c r="B525">
        <v>4046.7</v>
      </c>
      <c r="C525">
        <v>3.335</v>
      </c>
    </row>
    <row r="526" spans="1:3" x14ac:dyDescent="0.3">
      <c r="A526" s="1">
        <v>31500</v>
      </c>
      <c r="B526">
        <v>4046.3</v>
      </c>
      <c r="C526">
        <v>3.34</v>
      </c>
    </row>
    <row r="527" spans="1:3" x14ac:dyDescent="0.3">
      <c r="A527" s="1">
        <v>31560</v>
      </c>
      <c r="B527">
        <v>4045.5</v>
      </c>
      <c r="C527">
        <v>3.3439999999999999</v>
      </c>
    </row>
    <row r="528" spans="1:3" x14ac:dyDescent="0.3">
      <c r="A528" s="1">
        <v>31620</v>
      </c>
      <c r="B528">
        <v>4046.3</v>
      </c>
      <c r="C528">
        <v>3.3490000000000002</v>
      </c>
    </row>
    <row r="529" spans="1:3" x14ac:dyDescent="0.3">
      <c r="A529" s="1">
        <v>31680</v>
      </c>
      <c r="B529">
        <v>4047.5</v>
      </c>
      <c r="C529">
        <v>3.3540000000000001</v>
      </c>
    </row>
    <row r="530" spans="1:3" x14ac:dyDescent="0.3">
      <c r="A530" s="1">
        <v>31740</v>
      </c>
      <c r="B530">
        <v>4033.5</v>
      </c>
      <c r="C530">
        <v>3.3580000000000001</v>
      </c>
    </row>
    <row r="531" spans="1:3" x14ac:dyDescent="0.3">
      <c r="A531" s="1">
        <v>31800</v>
      </c>
      <c r="B531">
        <v>4033.5</v>
      </c>
      <c r="C531">
        <v>3.3580000000000001</v>
      </c>
    </row>
    <row r="532" spans="1:3" x14ac:dyDescent="0.3">
      <c r="A532" s="1">
        <v>31860</v>
      </c>
      <c r="B532">
        <v>4045.5</v>
      </c>
      <c r="C532">
        <v>3.367</v>
      </c>
    </row>
    <row r="533" spans="1:3" x14ac:dyDescent="0.3">
      <c r="A533" s="1">
        <v>31920</v>
      </c>
      <c r="B533">
        <v>4032.7</v>
      </c>
      <c r="C533">
        <v>3.3719999999999999</v>
      </c>
    </row>
    <row r="534" spans="1:3" x14ac:dyDescent="0.3">
      <c r="A534" s="1">
        <v>31980</v>
      </c>
      <c r="B534">
        <v>4047.1001000000001</v>
      </c>
      <c r="C534">
        <v>3.3769999999999998</v>
      </c>
    </row>
    <row r="535" spans="1:3" x14ac:dyDescent="0.3">
      <c r="A535" s="1">
        <v>32040</v>
      </c>
      <c r="B535">
        <v>4032.3</v>
      </c>
      <c r="C535">
        <v>3.3820000000000001</v>
      </c>
    </row>
    <row r="536" spans="1:3" x14ac:dyDescent="0.3">
      <c r="A536" s="1">
        <v>32100</v>
      </c>
      <c r="B536">
        <v>4032.3</v>
      </c>
      <c r="C536">
        <v>3.3860000000000001</v>
      </c>
    </row>
    <row r="537" spans="1:3" x14ac:dyDescent="0.3">
      <c r="A537" s="1">
        <v>32160</v>
      </c>
      <c r="B537">
        <v>4033.8998999999999</v>
      </c>
      <c r="C537">
        <v>3.391</v>
      </c>
    </row>
    <row r="538" spans="1:3" x14ac:dyDescent="0.3">
      <c r="A538" s="1">
        <v>32220</v>
      </c>
      <c r="B538">
        <v>4047.8998999999999</v>
      </c>
      <c r="C538">
        <v>3.395</v>
      </c>
    </row>
    <row r="539" spans="1:3" x14ac:dyDescent="0.3">
      <c r="A539" s="1">
        <v>32280</v>
      </c>
      <c r="B539">
        <v>4046.7</v>
      </c>
      <c r="C539">
        <v>3.4</v>
      </c>
    </row>
    <row r="540" spans="1:3" x14ac:dyDescent="0.3">
      <c r="A540" s="1">
        <v>32340</v>
      </c>
      <c r="B540">
        <v>4045.5</v>
      </c>
      <c r="C540">
        <v>3.4039999999999999</v>
      </c>
    </row>
    <row r="541" spans="1:3" x14ac:dyDescent="0.3">
      <c r="A541" s="1">
        <v>32400</v>
      </c>
      <c r="B541">
        <v>4046.3</v>
      </c>
      <c r="C541">
        <v>3.4089999999999998</v>
      </c>
    </row>
    <row r="542" spans="1:3" x14ac:dyDescent="0.3">
      <c r="A542" s="1">
        <v>32460</v>
      </c>
      <c r="B542">
        <v>4046.3</v>
      </c>
      <c r="C542">
        <v>3.4140000000000001</v>
      </c>
    </row>
    <row r="543" spans="1:3" x14ac:dyDescent="0.3">
      <c r="A543" s="1">
        <v>32520</v>
      </c>
      <c r="B543">
        <v>4046.3</v>
      </c>
      <c r="C543">
        <v>3.4180000000000001</v>
      </c>
    </row>
    <row r="544" spans="1:3" x14ac:dyDescent="0.3">
      <c r="A544" s="1">
        <v>32580</v>
      </c>
      <c r="B544">
        <v>4045.8998999999999</v>
      </c>
      <c r="C544">
        <v>3.423</v>
      </c>
    </row>
    <row r="545" spans="1:3" x14ac:dyDescent="0.3">
      <c r="A545" s="1">
        <v>32640</v>
      </c>
      <c r="B545">
        <v>4045.1001000000001</v>
      </c>
      <c r="C545">
        <v>3.427</v>
      </c>
    </row>
    <row r="546" spans="1:3" x14ac:dyDescent="0.3">
      <c r="A546" s="1">
        <v>32700</v>
      </c>
      <c r="B546">
        <v>4045.5</v>
      </c>
      <c r="C546">
        <v>3.4319999999999999</v>
      </c>
    </row>
    <row r="547" spans="1:3" x14ac:dyDescent="0.3">
      <c r="A547" s="1">
        <v>32760</v>
      </c>
      <c r="B547">
        <v>4047.5</v>
      </c>
      <c r="C547">
        <v>3.4359999999999999</v>
      </c>
    </row>
    <row r="548" spans="1:3" x14ac:dyDescent="0.3">
      <c r="A548" s="1">
        <v>32820</v>
      </c>
      <c r="B548">
        <v>4045.8998999999999</v>
      </c>
      <c r="C548">
        <v>3.4409999999999998</v>
      </c>
    </row>
    <row r="549" spans="1:3" x14ac:dyDescent="0.3">
      <c r="A549" s="1">
        <v>32880</v>
      </c>
      <c r="B549">
        <v>4046.3</v>
      </c>
      <c r="C549">
        <v>3.4460000000000002</v>
      </c>
    </row>
    <row r="550" spans="1:3" x14ac:dyDescent="0.3">
      <c r="A550" s="1">
        <v>32940</v>
      </c>
      <c r="B550">
        <v>4045.8998999999999</v>
      </c>
      <c r="C550">
        <v>3.45</v>
      </c>
    </row>
    <row r="551" spans="1:3" x14ac:dyDescent="0.3">
      <c r="A551" s="1">
        <v>33000</v>
      </c>
      <c r="B551">
        <v>4045.8998999999999</v>
      </c>
      <c r="C551">
        <v>3.4550000000000001</v>
      </c>
    </row>
    <row r="552" spans="1:3" x14ac:dyDescent="0.3">
      <c r="A552" s="1">
        <v>33060</v>
      </c>
      <c r="B552">
        <v>4044.3</v>
      </c>
      <c r="C552">
        <v>3.4590000000000001</v>
      </c>
    </row>
    <row r="553" spans="1:3" x14ac:dyDescent="0.3">
      <c r="A553" s="1">
        <v>33120</v>
      </c>
      <c r="B553">
        <v>4045.1001000000001</v>
      </c>
      <c r="C553">
        <v>3.464</v>
      </c>
    </row>
    <row r="554" spans="1:3" x14ac:dyDescent="0.3">
      <c r="A554" s="1">
        <v>33180</v>
      </c>
      <c r="B554">
        <v>4047.1001000000001</v>
      </c>
      <c r="C554">
        <v>3.4689999999999999</v>
      </c>
    </row>
    <row r="555" spans="1:3" x14ac:dyDescent="0.3">
      <c r="A555" s="1">
        <v>33240</v>
      </c>
      <c r="B555">
        <v>4045.8998999999999</v>
      </c>
      <c r="C555">
        <v>3.4729999999999999</v>
      </c>
    </row>
    <row r="556" spans="1:3" x14ac:dyDescent="0.3">
      <c r="A556" s="1">
        <v>33300</v>
      </c>
      <c r="B556">
        <v>4045.1001000000001</v>
      </c>
      <c r="C556">
        <v>3.4780000000000002</v>
      </c>
    </row>
    <row r="557" spans="1:3" x14ac:dyDescent="0.3">
      <c r="A557" s="1">
        <v>33360</v>
      </c>
      <c r="B557">
        <v>4044.7</v>
      </c>
      <c r="C557">
        <v>3.4830000000000001</v>
      </c>
    </row>
    <row r="558" spans="1:3" x14ac:dyDescent="0.3">
      <c r="A558" s="1">
        <v>33420</v>
      </c>
      <c r="B558">
        <v>4045.1001000000001</v>
      </c>
      <c r="C558">
        <v>3.488</v>
      </c>
    </row>
    <row r="559" spans="1:3" x14ac:dyDescent="0.3">
      <c r="A559" s="1">
        <v>33480</v>
      </c>
      <c r="B559">
        <v>4045.1001000000001</v>
      </c>
      <c r="C559">
        <v>3.492</v>
      </c>
    </row>
    <row r="560" spans="1:3" x14ac:dyDescent="0.3">
      <c r="A560" s="1">
        <v>33540</v>
      </c>
      <c r="B560">
        <v>4045.8998999999999</v>
      </c>
      <c r="C560">
        <v>3.4969999999999999</v>
      </c>
    </row>
    <row r="561" spans="1:3" x14ac:dyDescent="0.3">
      <c r="A561" s="1">
        <v>33600</v>
      </c>
      <c r="B561">
        <v>4045.5</v>
      </c>
      <c r="C561">
        <v>3.5009999999999999</v>
      </c>
    </row>
    <row r="562" spans="1:3" x14ac:dyDescent="0.3">
      <c r="A562" s="1">
        <v>33660</v>
      </c>
      <c r="B562">
        <v>4044.7</v>
      </c>
      <c r="C562">
        <v>3.5059999999999998</v>
      </c>
    </row>
    <row r="563" spans="1:3" x14ac:dyDescent="0.3">
      <c r="A563" s="1">
        <v>33720</v>
      </c>
      <c r="B563">
        <v>4045.1001000000001</v>
      </c>
      <c r="C563">
        <v>3.5110000000000001</v>
      </c>
    </row>
    <row r="564" spans="1:3" x14ac:dyDescent="0.3">
      <c r="A564" s="1">
        <v>33780</v>
      </c>
      <c r="B564">
        <v>4045.5</v>
      </c>
      <c r="C564">
        <v>3.5150000000000001</v>
      </c>
    </row>
    <row r="565" spans="1:3" x14ac:dyDescent="0.3">
      <c r="A565" s="1">
        <v>33840</v>
      </c>
      <c r="B565">
        <v>4037.8998999999999</v>
      </c>
      <c r="C565">
        <v>3.52</v>
      </c>
    </row>
    <row r="566" spans="1:3" x14ac:dyDescent="0.3">
      <c r="A566" s="1">
        <v>33900</v>
      </c>
      <c r="B566">
        <v>4045.8998999999999</v>
      </c>
      <c r="C566">
        <v>3.524</v>
      </c>
    </row>
    <row r="567" spans="1:3" x14ac:dyDescent="0.3">
      <c r="A567" s="1">
        <v>33960</v>
      </c>
      <c r="B567">
        <v>4046.3</v>
      </c>
      <c r="C567">
        <v>3.5289999999999999</v>
      </c>
    </row>
    <row r="568" spans="1:3" x14ac:dyDescent="0.3">
      <c r="A568" s="1">
        <v>34020</v>
      </c>
      <c r="B568">
        <v>4046.7</v>
      </c>
      <c r="C568">
        <v>3.5339999999999998</v>
      </c>
    </row>
    <row r="569" spans="1:3" x14ac:dyDescent="0.3">
      <c r="A569" s="1">
        <v>34080</v>
      </c>
      <c r="B569">
        <v>4045.8998999999999</v>
      </c>
      <c r="C569">
        <v>3.5379999999999998</v>
      </c>
    </row>
    <row r="570" spans="1:3" x14ac:dyDescent="0.3">
      <c r="A570" s="1">
        <v>34140</v>
      </c>
      <c r="B570">
        <v>4046.3</v>
      </c>
      <c r="C570">
        <v>3.5430000000000001</v>
      </c>
    </row>
    <row r="571" spans="1:3" x14ac:dyDescent="0.3">
      <c r="A571" s="1">
        <v>34200</v>
      </c>
      <c r="B571">
        <v>4046.7</v>
      </c>
      <c r="C571">
        <v>3.5470000000000002</v>
      </c>
    </row>
    <row r="572" spans="1:3" x14ac:dyDescent="0.3">
      <c r="A572" s="1">
        <v>34260</v>
      </c>
      <c r="B572">
        <v>4045.8998999999999</v>
      </c>
      <c r="C572">
        <v>3.552</v>
      </c>
    </row>
    <row r="573" spans="1:3" x14ac:dyDescent="0.3">
      <c r="A573" s="1">
        <v>34320</v>
      </c>
      <c r="B573">
        <v>4047.5</v>
      </c>
      <c r="C573">
        <v>3.5569999999999999</v>
      </c>
    </row>
    <row r="574" spans="1:3" x14ac:dyDescent="0.3">
      <c r="A574" s="1">
        <v>34380</v>
      </c>
      <c r="B574">
        <v>4046.3</v>
      </c>
      <c r="C574">
        <v>3.5619999999999998</v>
      </c>
    </row>
    <row r="575" spans="1:3" x14ac:dyDescent="0.3">
      <c r="A575" s="1">
        <v>34440</v>
      </c>
      <c r="B575">
        <v>4047.5</v>
      </c>
      <c r="C575">
        <v>3.5659999999999998</v>
      </c>
    </row>
    <row r="576" spans="1:3" x14ac:dyDescent="0.3">
      <c r="A576" s="1">
        <v>34500</v>
      </c>
      <c r="B576">
        <v>4046.3</v>
      </c>
      <c r="C576">
        <v>3.5710000000000002</v>
      </c>
    </row>
    <row r="577" spans="1:3" x14ac:dyDescent="0.3">
      <c r="A577" s="1">
        <v>34560</v>
      </c>
      <c r="B577">
        <v>4045.1001000000001</v>
      </c>
      <c r="C577">
        <v>3.5760000000000001</v>
      </c>
    </row>
    <row r="578" spans="1:3" x14ac:dyDescent="0.3">
      <c r="A578" s="1">
        <v>34620</v>
      </c>
      <c r="B578">
        <v>4046.3</v>
      </c>
      <c r="C578">
        <v>3.58</v>
      </c>
    </row>
    <row r="579" spans="1:3" x14ac:dyDescent="0.3">
      <c r="A579" s="1">
        <v>34680</v>
      </c>
      <c r="B579">
        <v>4046.3</v>
      </c>
      <c r="C579">
        <v>3.585</v>
      </c>
    </row>
    <row r="580" spans="1:3" x14ac:dyDescent="0.3">
      <c r="A580" s="1">
        <v>34740</v>
      </c>
      <c r="B580">
        <v>4045.5</v>
      </c>
      <c r="C580">
        <v>3.589</v>
      </c>
    </row>
    <row r="581" spans="1:3" x14ac:dyDescent="0.3">
      <c r="A581" s="1">
        <v>34800</v>
      </c>
      <c r="B581">
        <v>4045.1001000000001</v>
      </c>
      <c r="C581">
        <v>3.5939999999999999</v>
      </c>
    </row>
    <row r="582" spans="1:3" x14ac:dyDescent="0.3">
      <c r="A582" s="1">
        <v>34860</v>
      </c>
      <c r="B582">
        <v>4046.3</v>
      </c>
      <c r="C582">
        <v>3.5990000000000002</v>
      </c>
    </row>
    <row r="583" spans="1:3" x14ac:dyDescent="0.3">
      <c r="A583" s="1">
        <v>34920</v>
      </c>
      <c r="B583">
        <v>4045.8998999999999</v>
      </c>
      <c r="C583">
        <v>3.6030000000000002</v>
      </c>
    </row>
    <row r="584" spans="1:3" x14ac:dyDescent="0.3">
      <c r="A584" s="1">
        <v>34980</v>
      </c>
      <c r="B584">
        <v>4045.5</v>
      </c>
      <c r="C584">
        <v>3.6080000000000001</v>
      </c>
    </row>
    <row r="585" spans="1:3" x14ac:dyDescent="0.3">
      <c r="A585" s="1">
        <v>35040</v>
      </c>
      <c r="B585">
        <v>4045.1001000000001</v>
      </c>
      <c r="C585">
        <v>3.6120000000000001</v>
      </c>
    </row>
    <row r="586" spans="1:3" x14ac:dyDescent="0.3">
      <c r="A586" s="1">
        <v>35100</v>
      </c>
      <c r="B586">
        <v>4046.3</v>
      </c>
      <c r="C586">
        <v>3.617</v>
      </c>
    </row>
    <row r="587" spans="1:3" x14ac:dyDescent="0.3">
      <c r="A587" s="1">
        <v>35160</v>
      </c>
      <c r="B587">
        <v>4044.7</v>
      </c>
      <c r="C587">
        <v>3.6219999999999999</v>
      </c>
    </row>
    <row r="588" spans="1:3" x14ac:dyDescent="0.3">
      <c r="A588" s="1">
        <v>35220</v>
      </c>
      <c r="B588">
        <v>4045.8998999999999</v>
      </c>
      <c r="C588">
        <v>3.6259999999999999</v>
      </c>
    </row>
    <row r="589" spans="1:3" x14ac:dyDescent="0.3">
      <c r="A589" s="1">
        <v>35280</v>
      </c>
      <c r="B589">
        <v>4046.7</v>
      </c>
      <c r="C589">
        <v>3.6309999999999998</v>
      </c>
    </row>
    <row r="590" spans="1:3" x14ac:dyDescent="0.3">
      <c r="A590" s="1">
        <v>35340</v>
      </c>
      <c r="B590">
        <v>4045.1001000000001</v>
      </c>
      <c r="C590">
        <v>3.6360000000000001</v>
      </c>
    </row>
    <row r="591" spans="1:3" x14ac:dyDescent="0.3">
      <c r="A591" s="1">
        <v>35400</v>
      </c>
      <c r="B591">
        <v>4045.8998999999999</v>
      </c>
      <c r="C591">
        <v>3.64</v>
      </c>
    </row>
    <row r="592" spans="1:3" x14ac:dyDescent="0.3">
      <c r="A592" s="1">
        <v>35460</v>
      </c>
      <c r="B592">
        <v>4045.8998999999999</v>
      </c>
      <c r="C592">
        <v>3.645</v>
      </c>
    </row>
    <row r="593" spans="1:3" x14ac:dyDescent="0.3">
      <c r="A593" s="1">
        <v>35520</v>
      </c>
      <c r="B593">
        <v>4045.8998999999999</v>
      </c>
      <c r="C593">
        <v>3.65</v>
      </c>
    </row>
    <row r="594" spans="1:3" x14ac:dyDescent="0.3">
      <c r="A594" s="1">
        <v>35580</v>
      </c>
      <c r="B594">
        <v>4045.5</v>
      </c>
      <c r="C594">
        <v>3.6539999999999999</v>
      </c>
    </row>
    <row r="595" spans="1:3" x14ac:dyDescent="0.3">
      <c r="A595" s="1">
        <v>35640</v>
      </c>
      <c r="B595">
        <v>4046.3</v>
      </c>
      <c r="C595">
        <v>3.6589999999999998</v>
      </c>
    </row>
    <row r="596" spans="1:3" x14ac:dyDescent="0.3">
      <c r="A596" s="1">
        <v>35700</v>
      </c>
      <c r="B596">
        <v>4046.3</v>
      </c>
      <c r="C596">
        <v>3.6629999999999998</v>
      </c>
    </row>
    <row r="597" spans="1:3" x14ac:dyDescent="0.3">
      <c r="A597" s="1">
        <v>35760</v>
      </c>
      <c r="B597">
        <v>4046.7</v>
      </c>
      <c r="C597">
        <v>3.6680000000000001</v>
      </c>
    </row>
    <row r="598" spans="1:3" x14ac:dyDescent="0.3">
      <c r="A598" s="1">
        <v>35820</v>
      </c>
      <c r="B598">
        <v>4045.5</v>
      </c>
      <c r="C598">
        <v>3.673</v>
      </c>
    </row>
    <row r="599" spans="1:3" x14ac:dyDescent="0.3">
      <c r="A599" s="1">
        <v>35880</v>
      </c>
      <c r="B599">
        <v>4045.8998999999999</v>
      </c>
      <c r="C599">
        <v>3.677</v>
      </c>
    </row>
    <row r="600" spans="1:3" x14ac:dyDescent="0.3">
      <c r="A600" s="1">
        <v>35940</v>
      </c>
      <c r="B600">
        <v>4045.5</v>
      </c>
      <c r="C600">
        <v>3.6819999999999999</v>
      </c>
    </row>
    <row r="601" spans="1:3" x14ac:dyDescent="0.3">
      <c r="A601" s="1">
        <v>36000</v>
      </c>
      <c r="B601">
        <v>4045.1001000000001</v>
      </c>
      <c r="C601">
        <v>3.6869999999999998</v>
      </c>
    </row>
    <row r="602" spans="1:3" x14ac:dyDescent="0.3">
      <c r="A602" s="1">
        <v>36060</v>
      </c>
      <c r="B602">
        <v>4045.8998999999999</v>
      </c>
      <c r="C602">
        <v>3.6909999999999998</v>
      </c>
    </row>
    <row r="603" spans="1:3" x14ac:dyDescent="0.3">
      <c r="A603" s="1">
        <v>36120</v>
      </c>
      <c r="B603">
        <v>4045.1001000000001</v>
      </c>
      <c r="C603">
        <v>3.6960000000000002</v>
      </c>
    </row>
    <row r="604" spans="1:3" x14ac:dyDescent="0.3">
      <c r="A604" s="1">
        <v>36180</v>
      </c>
      <c r="B604">
        <v>4045.5</v>
      </c>
      <c r="C604">
        <v>3.7010000000000001</v>
      </c>
    </row>
    <row r="605" spans="1:3" x14ac:dyDescent="0.3">
      <c r="A605" s="1">
        <v>36240</v>
      </c>
      <c r="B605">
        <v>4045.8998999999999</v>
      </c>
      <c r="C605">
        <v>3.706</v>
      </c>
    </row>
    <row r="606" spans="1:3" x14ac:dyDescent="0.3">
      <c r="A606" s="1">
        <v>36300</v>
      </c>
      <c r="B606">
        <v>4046.7</v>
      </c>
      <c r="C606">
        <v>3.71</v>
      </c>
    </row>
    <row r="607" spans="1:3" x14ac:dyDescent="0.3">
      <c r="A607" s="1">
        <v>36360</v>
      </c>
      <c r="B607">
        <v>4046.3</v>
      </c>
      <c r="C607">
        <v>3.7149999999999999</v>
      </c>
    </row>
    <row r="608" spans="1:3" x14ac:dyDescent="0.3">
      <c r="A608" s="1">
        <v>36420</v>
      </c>
      <c r="B608">
        <v>4045.8998999999999</v>
      </c>
      <c r="C608">
        <v>3.72</v>
      </c>
    </row>
    <row r="609" spans="1:3" x14ac:dyDescent="0.3">
      <c r="A609" s="1">
        <v>36480</v>
      </c>
      <c r="B609">
        <v>4044.7</v>
      </c>
      <c r="C609">
        <v>3.7240000000000002</v>
      </c>
    </row>
    <row r="610" spans="1:3" x14ac:dyDescent="0.3">
      <c r="A610" s="1">
        <v>36540</v>
      </c>
      <c r="B610">
        <v>4045.1001000000001</v>
      </c>
      <c r="C610">
        <v>3.7290000000000001</v>
      </c>
    </row>
    <row r="611" spans="1:3" x14ac:dyDescent="0.3">
      <c r="A611" s="1">
        <v>36600</v>
      </c>
      <c r="B611">
        <v>4045.5</v>
      </c>
      <c r="C611">
        <v>3.7330000000000001</v>
      </c>
    </row>
    <row r="612" spans="1:3" x14ac:dyDescent="0.3">
      <c r="A612" s="1">
        <v>36660</v>
      </c>
      <c r="B612">
        <v>4045.5</v>
      </c>
      <c r="C612">
        <v>3.738</v>
      </c>
    </row>
    <row r="613" spans="1:3" x14ac:dyDescent="0.3">
      <c r="A613" s="1">
        <v>36720</v>
      </c>
      <c r="B613">
        <v>4045.1001000000001</v>
      </c>
      <c r="C613">
        <v>3.7429999999999999</v>
      </c>
    </row>
    <row r="614" spans="1:3" x14ac:dyDescent="0.3">
      <c r="A614" s="1">
        <v>36780</v>
      </c>
      <c r="B614">
        <v>4045.5</v>
      </c>
      <c r="C614">
        <v>3.7469999999999999</v>
      </c>
    </row>
    <row r="615" spans="1:3" x14ac:dyDescent="0.3">
      <c r="A615" s="1">
        <v>36840</v>
      </c>
      <c r="B615">
        <v>4045.5</v>
      </c>
      <c r="C615">
        <v>3.7519999999999998</v>
      </c>
    </row>
    <row r="616" spans="1:3" x14ac:dyDescent="0.3">
      <c r="A616" s="1">
        <v>36900</v>
      </c>
      <c r="B616">
        <v>4045.5</v>
      </c>
      <c r="C616">
        <v>3.7559999999999998</v>
      </c>
    </row>
    <row r="617" spans="1:3" x14ac:dyDescent="0.3">
      <c r="A617" s="1">
        <v>36960</v>
      </c>
      <c r="B617">
        <v>4044.7</v>
      </c>
      <c r="C617">
        <v>3.7610000000000001</v>
      </c>
    </row>
    <row r="618" spans="1:3" x14ac:dyDescent="0.3">
      <c r="A618" s="1">
        <v>37020</v>
      </c>
      <c r="B618">
        <v>4044.3</v>
      </c>
      <c r="C618">
        <v>3.766</v>
      </c>
    </row>
    <row r="619" spans="1:3" x14ac:dyDescent="0.3">
      <c r="A619" s="1">
        <v>37080</v>
      </c>
      <c r="B619">
        <v>4045.1001000000001</v>
      </c>
      <c r="C619">
        <v>3.7709999999999999</v>
      </c>
    </row>
    <row r="620" spans="1:3" x14ac:dyDescent="0.3">
      <c r="A620" s="1">
        <v>37140</v>
      </c>
      <c r="B620">
        <v>4044.7</v>
      </c>
      <c r="C620">
        <v>3.7749999999999999</v>
      </c>
    </row>
    <row r="621" spans="1:3" x14ac:dyDescent="0.3">
      <c r="A621" s="1">
        <v>37200</v>
      </c>
      <c r="B621">
        <v>4045.5</v>
      </c>
      <c r="C621">
        <v>3.78</v>
      </c>
    </row>
    <row r="622" spans="1:3" x14ac:dyDescent="0.3">
      <c r="A622" s="1">
        <v>37260</v>
      </c>
      <c r="B622">
        <v>4046.7</v>
      </c>
      <c r="C622">
        <v>3.7839999999999998</v>
      </c>
    </row>
    <row r="623" spans="1:3" x14ac:dyDescent="0.3">
      <c r="A623" s="1">
        <v>37320</v>
      </c>
      <c r="B623">
        <v>4046.7</v>
      </c>
      <c r="C623">
        <v>3.7890000000000001</v>
      </c>
    </row>
    <row r="624" spans="1:3" x14ac:dyDescent="0.3">
      <c r="A624" s="1">
        <v>37380</v>
      </c>
      <c r="B624">
        <v>4045.8998999999999</v>
      </c>
      <c r="C624">
        <v>3.794</v>
      </c>
    </row>
    <row r="625" spans="1:3" x14ac:dyDescent="0.3">
      <c r="A625" s="1">
        <v>37440</v>
      </c>
      <c r="B625">
        <v>4046.7</v>
      </c>
      <c r="C625">
        <v>3.7989999999999999</v>
      </c>
    </row>
    <row r="626" spans="1:3" x14ac:dyDescent="0.3">
      <c r="A626" s="1">
        <v>37500</v>
      </c>
      <c r="B626">
        <v>4045.5</v>
      </c>
      <c r="C626">
        <v>3.8029999999999999</v>
      </c>
    </row>
    <row r="627" spans="1:3" x14ac:dyDescent="0.3">
      <c r="A627" s="1">
        <v>37560</v>
      </c>
      <c r="B627">
        <v>4045.5</v>
      </c>
      <c r="C627">
        <v>3.8079999999999998</v>
      </c>
    </row>
    <row r="628" spans="1:3" x14ac:dyDescent="0.3">
      <c r="A628" s="1">
        <v>37620</v>
      </c>
      <c r="B628">
        <v>4043.8998999999999</v>
      </c>
      <c r="C628">
        <v>3.8119999999999998</v>
      </c>
    </row>
    <row r="629" spans="1:3" x14ac:dyDescent="0.3">
      <c r="A629" s="1">
        <v>37680</v>
      </c>
      <c r="B629">
        <v>4045.8998999999999</v>
      </c>
      <c r="C629">
        <v>3.8170000000000002</v>
      </c>
    </row>
    <row r="630" spans="1:3" x14ac:dyDescent="0.3">
      <c r="A630" s="1">
        <v>37740</v>
      </c>
      <c r="B630">
        <v>4045.5</v>
      </c>
      <c r="C630">
        <v>3.8210000000000002</v>
      </c>
    </row>
    <row r="631" spans="1:3" x14ac:dyDescent="0.3">
      <c r="A631" s="1">
        <v>37800</v>
      </c>
      <c r="B631">
        <v>4045.5</v>
      </c>
      <c r="C631">
        <v>3.8260000000000001</v>
      </c>
    </row>
    <row r="632" spans="1:3" x14ac:dyDescent="0.3">
      <c r="A632" s="1">
        <v>37860</v>
      </c>
      <c r="B632">
        <v>4046.3</v>
      </c>
      <c r="C632">
        <v>3.831</v>
      </c>
    </row>
    <row r="633" spans="1:3" x14ac:dyDescent="0.3">
      <c r="A633" s="1">
        <v>37920</v>
      </c>
      <c r="B633">
        <v>4045.1001000000001</v>
      </c>
      <c r="C633">
        <v>3.8359999999999999</v>
      </c>
    </row>
    <row r="634" spans="1:3" x14ac:dyDescent="0.3">
      <c r="A634" s="1">
        <v>37980</v>
      </c>
      <c r="B634">
        <v>4044.7</v>
      </c>
      <c r="C634">
        <v>3.8410000000000002</v>
      </c>
    </row>
    <row r="635" spans="1:3" x14ac:dyDescent="0.3">
      <c r="A635" s="1">
        <v>38040</v>
      </c>
      <c r="B635">
        <v>4045.1001000000001</v>
      </c>
      <c r="C635">
        <v>3.8450000000000002</v>
      </c>
    </row>
    <row r="636" spans="1:3" x14ac:dyDescent="0.3">
      <c r="A636" s="1">
        <v>38100</v>
      </c>
      <c r="B636">
        <v>4045.1001000000001</v>
      </c>
      <c r="C636">
        <v>3.85</v>
      </c>
    </row>
    <row r="637" spans="1:3" x14ac:dyDescent="0.3">
      <c r="A637" s="1">
        <v>38160</v>
      </c>
      <c r="B637">
        <v>4045.5</v>
      </c>
      <c r="C637">
        <v>3.855</v>
      </c>
    </row>
    <row r="638" spans="1:3" x14ac:dyDescent="0.3">
      <c r="A638" s="1">
        <v>38220</v>
      </c>
      <c r="B638">
        <v>4044.3</v>
      </c>
      <c r="C638">
        <v>3.859</v>
      </c>
    </row>
    <row r="639" spans="1:3" x14ac:dyDescent="0.3">
      <c r="A639" s="1">
        <v>38280</v>
      </c>
      <c r="B639">
        <v>4044.7</v>
      </c>
      <c r="C639">
        <v>3.863</v>
      </c>
    </row>
    <row r="640" spans="1:3" x14ac:dyDescent="0.3">
      <c r="A640" s="1">
        <v>38340</v>
      </c>
      <c r="B640">
        <v>4043.8998999999999</v>
      </c>
      <c r="C640">
        <v>3.8679999999999999</v>
      </c>
    </row>
    <row r="641" spans="1:3" x14ac:dyDescent="0.3">
      <c r="A641" s="1">
        <v>38400</v>
      </c>
      <c r="B641">
        <v>4045.5</v>
      </c>
      <c r="C641">
        <v>3.8730000000000002</v>
      </c>
    </row>
    <row r="642" spans="1:3" x14ac:dyDescent="0.3">
      <c r="A642" s="1">
        <v>38460</v>
      </c>
      <c r="B642">
        <v>4045.1001000000001</v>
      </c>
      <c r="C642">
        <v>3.8780000000000001</v>
      </c>
    </row>
    <row r="643" spans="1:3" x14ac:dyDescent="0.3">
      <c r="A643" s="1">
        <v>38520</v>
      </c>
      <c r="B643">
        <v>4045.5</v>
      </c>
      <c r="C643">
        <v>3.883</v>
      </c>
    </row>
    <row r="644" spans="1:3" x14ac:dyDescent="0.3">
      <c r="A644" s="1">
        <v>38580</v>
      </c>
      <c r="B644">
        <v>4045.5</v>
      </c>
      <c r="C644">
        <v>3.887</v>
      </c>
    </row>
    <row r="645" spans="1:3" x14ac:dyDescent="0.3">
      <c r="A645" s="1">
        <v>38640</v>
      </c>
      <c r="B645">
        <v>4045.1001000000001</v>
      </c>
      <c r="C645">
        <v>3.8919999999999999</v>
      </c>
    </row>
    <row r="646" spans="1:3" x14ac:dyDescent="0.3">
      <c r="A646" s="1">
        <v>38700</v>
      </c>
      <c r="B646">
        <v>4044.3</v>
      </c>
      <c r="C646">
        <v>3.8969999999999998</v>
      </c>
    </row>
    <row r="647" spans="1:3" x14ac:dyDescent="0.3">
      <c r="A647" s="1">
        <v>38760</v>
      </c>
      <c r="B647">
        <v>4043.8998999999999</v>
      </c>
      <c r="C647">
        <v>3.9009999999999998</v>
      </c>
    </row>
    <row r="648" spans="1:3" x14ac:dyDescent="0.3">
      <c r="A648" s="1">
        <v>38820</v>
      </c>
      <c r="B648">
        <v>4044.3</v>
      </c>
      <c r="C648">
        <v>3.9060000000000001</v>
      </c>
    </row>
    <row r="649" spans="1:3" x14ac:dyDescent="0.3">
      <c r="A649" s="1">
        <v>38880</v>
      </c>
      <c r="B649">
        <v>4044.7</v>
      </c>
      <c r="C649">
        <v>3.911</v>
      </c>
    </row>
    <row r="650" spans="1:3" x14ac:dyDescent="0.3">
      <c r="A650" s="1">
        <v>38940</v>
      </c>
      <c r="B650">
        <v>4032.3</v>
      </c>
      <c r="C650">
        <v>3.915</v>
      </c>
    </row>
    <row r="651" spans="1:3" x14ac:dyDescent="0.3">
      <c r="A651" s="1">
        <v>39000</v>
      </c>
      <c r="B651">
        <v>4045.1001000000001</v>
      </c>
      <c r="C651">
        <v>3.92</v>
      </c>
    </row>
    <row r="652" spans="1:3" x14ac:dyDescent="0.3">
      <c r="A652" s="1">
        <v>39060</v>
      </c>
      <c r="B652">
        <v>4044.3</v>
      </c>
      <c r="C652">
        <v>3.9249999999999998</v>
      </c>
    </row>
    <row r="653" spans="1:3" x14ac:dyDescent="0.3">
      <c r="A653" s="1">
        <v>39120</v>
      </c>
      <c r="B653">
        <v>4044.3</v>
      </c>
      <c r="C653">
        <v>3.9289999999999998</v>
      </c>
    </row>
    <row r="654" spans="1:3" x14ac:dyDescent="0.3">
      <c r="A654" s="1">
        <v>39180</v>
      </c>
      <c r="B654">
        <v>4043.5</v>
      </c>
      <c r="C654">
        <v>3.9329999999999998</v>
      </c>
    </row>
    <row r="655" spans="1:3" x14ac:dyDescent="0.3">
      <c r="A655" s="1">
        <v>39240</v>
      </c>
      <c r="B655">
        <v>4045.8998999999999</v>
      </c>
      <c r="C655">
        <v>3.9380000000000002</v>
      </c>
    </row>
    <row r="656" spans="1:3" x14ac:dyDescent="0.3">
      <c r="A656" s="1">
        <v>39300</v>
      </c>
      <c r="B656">
        <v>4045.1001000000001</v>
      </c>
      <c r="C656">
        <v>3.9430000000000001</v>
      </c>
    </row>
    <row r="657" spans="1:3" x14ac:dyDescent="0.3">
      <c r="A657" s="1">
        <v>39360</v>
      </c>
      <c r="B657">
        <v>4044.3</v>
      </c>
      <c r="C657">
        <v>3.948</v>
      </c>
    </row>
    <row r="658" spans="1:3" x14ac:dyDescent="0.3">
      <c r="A658" s="1">
        <v>39420</v>
      </c>
      <c r="B658">
        <v>4044.3</v>
      </c>
      <c r="C658">
        <v>3.9529999999999998</v>
      </c>
    </row>
    <row r="659" spans="1:3" x14ac:dyDescent="0.3">
      <c r="A659" s="1">
        <v>39480</v>
      </c>
      <c r="B659">
        <v>4045.1001000000001</v>
      </c>
      <c r="C659">
        <v>3.9569999999999999</v>
      </c>
    </row>
    <row r="660" spans="1:3" x14ac:dyDescent="0.3">
      <c r="A660" s="1">
        <v>39540</v>
      </c>
      <c r="B660">
        <v>4043.8998999999999</v>
      </c>
      <c r="C660">
        <v>3.9620000000000002</v>
      </c>
    </row>
    <row r="661" spans="1:3" x14ac:dyDescent="0.3">
      <c r="A661" s="1">
        <v>39600</v>
      </c>
      <c r="B661">
        <v>4043.8998999999999</v>
      </c>
      <c r="C661">
        <v>3.9670000000000001</v>
      </c>
    </row>
    <row r="662" spans="1:3" x14ac:dyDescent="0.3">
      <c r="A662" s="1">
        <v>39660</v>
      </c>
      <c r="B662">
        <v>4045.1001000000001</v>
      </c>
      <c r="C662">
        <v>3.9710000000000001</v>
      </c>
    </row>
    <row r="663" spans="1:3" x14ac:dyDescent="0.3">
      <c r="A663" s="1">
        <v>39720</v>
      </c>
      <c r="B663">
        <v>4044.3</v>
      </c>
      <c r="C663">
        <v>3.976</v>
      </c>
    </row>
    <row r="664" spans="1:3" x14ac:dyDescent="0.3">
      <c r="A664" s="1">
        <v>39780</v>
      </c>
      <c r="B664">
        <v>4045.1001000000001</v>
      </c>
      <c r="C664">
        <v>3.98</v>
      </c>
    </row>
    <row r="665" spans="1:3" x14ac:dyDescent="0.3">
      <c r="A665" s="1">
        <v>39840</v>
      </c>
      <c r="B665">
        <v>4043.8998999999999</v>
      </c>
      <c r="C665">
        <v>3.9849999999999999</v>
      </c>
    </row>
    <row r="666" spans="1:3" x14ac:dyDescent="0.3">
      <c r="A666" s="1">
        <v>39900</v>
      </c>
      <c r="B666">
        <v>4044.7</v>
      </c>
      <c r="C666">
        <v>3.99</v>
      </c>
    </row>
    <row r="667" spans="1:3" x14ac:dyDescent="0.3">
      <c r="A667" s="1">
        <v>39960</v>
      </c>
      <c r="B667">
        <v>4031.8998999999999</v>
      </c>
      <c r="C667">
        <v>3.9950000000000001</v>
      </c>
    </row>
    <row r="668" spans="1:3" x14ac:dyDescent="0.3">
      <c r="A668" s="1">
        <v>40020</v>
      </c>
      <c r="B668">
        <v>4043.8998999999999</v>
      </c>
      <c r="C668">
        <v>4</v>
      </c>
    </row>
    <row r="669" spans="1:3" x14ac:dyDescent="0.3">
      <c r="A669" s="1">
        <v>40080</v>
      </c>
      <c r="B669">
        <v>4043.5</v>
      </c>
      <c r="C669">
        <v>4.0039999999999996</v>
      </c>
    </row>
    <row r="670" spans="1:3" x14ac:dyDescent="0.3">
      <c r="A670" s="1">
        <v>40140</v>
      </c>
      <c r="B670">
        <v>4044.3</v>
      </c>
      <c r="C670">
        <v>4.0090000000000003</v>
      </c>
    </row>
    <row r="671" spans="1:3" x14ac:dyDescent="0.3">
      <c r="A671" s="1">
        <v>40200</v>
      </c>
      <c r="B671">
        <v>4043.5</v>
      </c>
      <c r="C671">
        <v>4.0129999999999999</v>
      </c>
    </row>
    <row r="672" spans="1:3" x14ac:dyDescent="0.3">
      <c r="A672" s="1">
        <v>40260</v>
      </c>
      <c r="B672">
        <v>4043.5</v>
      </c>
      <c r="C672">
        <v>4.0179999999999998</v>
      </c>
    </row>
    <row r="673" spans="1:3" x14ac:dyDescent="0.3">
      <c r="A673" s="1">
        <v>40320</v>
      </c>
      <c r="B673">
        <v>4043.1001000000001</v>
      </c>
      <c r="C673">
        <v>4.0229999999999997</v>
      </c>
    </row>
    <row r="674" spans="1:3" x14ac:dyDescent="0.3">
      <c r="A674" s="1">
        <v>40380</v>
      </c>
      <c r="B674">
        <v>4036.7</v>
      </c>
      <c r="C674">
        <v>4.0279999999999996</v>
      </c>
    </row>
    <row r="675" spans="1:3" x14ac:dyDescent="0.3">
      <c r="A675" s="1">
        <v>40440</v>
      </c>
      <c r="B675">
        <v>4042.7</v>
      </c>
      <c r="C675">
        <v>4.032</v>
      </c>
    </row>
    <row r="676" spans="1:3" x14ac:dyDescent="0.3">
      <c r="A676" s="1">
        <v>40500</v>
      </c>
      <c r="B676">
        <v>4044.3</v>
      </c>
      <c r="C676">
        <v>4.0369999999999999</v>
      </c>
    </row>
    <row r="677" spans="1:3" x14ac:dyDescent="0.3">
      <c r="A677" s="1">
        <v>40560</v>
      </c>
      <c r="B677">
        <v>4043.8998999999999</v>
      </c>
      <c r="C677">
        <v>4.0419999999999998</v>
      </c>
    </row>
    <row r="678" spans="1:3" x14ac:dyDescent="0.3">
      <c r="A678" s="1">
        <v>40620</v>
      </c>
      <c r="B678">
        <v>4044.3</v>
      </c>
      <c r="C678">
        <v>4.0469999999999997</v>
      </c>
    </row>
    <row r="679" spans="1:3" x14ac:dyDescent="0.3">
      <c r="A679" s="1">
        <v>40680</v>
      </c>
      <c r="B679">
        <v>4043.5</v>
      </c>
      <c r="C679">
        <v>4.0510000000000002</v>
      </c>
    </row>
    <row r="680" spans="1:3" x14ac:dyDescent="0.3">
      <c r="A680" s="1">
        <v>40740</v>
      </c>
      <c r="B680">
        <v>4043.1001000000001</v>
      </c>
      <c r="C680">
        <v>4.056</v>
      </c>
    </row>
    <row r="681" spans="1:3" x14ac:dyDescent="0.3">
      <c r="A681" s="1">
        <v>40800</v>
      </c>
      <c r="B681">
        <v>4043.8998999999999</v>
      </c>
      <c r="C681">
        <v>4.0599999999999996</v>
      </c>
    </row>
    <row r="682" spans="1:3" x14ac:dyDescent="0.3">
      <c r="A682" s="1">
        <v>40860</v>
      </c>
      <c r="B682">
        <v>4043.8998999999999</v>
      </c>
      <c r="C682">
        <v>4.0650000000000004</v>
      </c>
    </row>
    <row r="683" spans="1:3" x14ac:dyDescent="0.3">
      <c r="A683" s="1">
        <v>40920</v>
      </c>
      <c r="B683">
        <v>4044.7</v>
      </c>
      <c r="C683">
        <v>4.07</v>
      </c>
    </row>
    <row r="684" spans="1:3" x14ac:dyDescent="0.3">
      <c r="A684" s="1">
        <v>40980</v>
      </c>
      <c r="B684">
        <v>4043.8998999999999</v>
      </c>
      <c r="C684">
        <v>4.0750000000000002</v>
      </c>
    </row>
    <row r="685" spans="1:3" x14ac:dyDescent="0.3">
      <c r="A685" s="1">
        <v>41040</v>
      </c>
      <c r="B685">
        <v>4044.7</v>
      </c>
      <c r="C685">
        <v>4.08</v>
      </c>
    </row>
    <row r="686" spans="1:3" x14ac:dyDescent="0.3">
      <c r="A686" s="1">
        <v>41100</v>
      </c>
      <c r="B686">
        <v>4044.7</v>
      </c>
      <c r="C686">
        <v>4.0839999999999996</v>
      </c>
    </row>
    <row r="687" spans="1:3" x14ac:dyDescent="0.3">
      <c r="A687" s="1">
        <v>41160</v>
      </c>
      <c r="B687">
        <v>4043.8998999999999</v>
      </c>
      <c r="C687">
        <v>4.0890000000000004</v>
      </c>
    </row>
    <row r="688" spans="1:3" x14ac:dyDescent="0.3">
      <c r="A688" s="1">
        <v>41220</v>
      </c>
      <c r="B688">
        <v>4044.3</v>
      </c>
      <c r="C688">
        <v>4.093</v>
      </c>
    </row>
    <row r="689" spans="1:3" x14ac:dyDescent="0.3">
      <c r="A689" s="1">
        <v>41280</v>
      </c>
      <c r="B689">
        <v>4045.1001000000001</v>
      </c>
      <c r="C689">
        <v>4.0979999999999999</v>
      </c>
    </row>
    <row r="690" spans="1:3" x14ac:dyDescent="0.3">
      <c r="A690" s="1">
        <v>41340</v>
      </c>
      <c r="B690">
        <v>4043.1001000000001</v>
      </c>
      <c r="C690">
        <v>4.1029999999999998</v>
      </c>
    </row>
    <row r="691" spans="1:3" x14ac:dyDescent="0.3">
      <c r="A691" s="1">
        <v>41400</v>
      </c>
      <c r="B691">
        <v>4044.3</v>
      </c>
      <c r="C691">
        <v>4.1070000000000002</v>
      </c>
    </row>
    <row r="692" spans="1:3" x14ac:dyDescent="0.3">
      <c r="A692" s="1">
        <v>41460</v>
      </c>
      <c r="B692">
        <v>4031.1001000000001</v>
      </c>
      <c r="C692">
        <v>4.1120000000000001</v>
      </c>
    </row>
    <row r="693" spans="1:3" x14ac:dyDescent="0.3">
      <c r="A693" s="1">
        <v>41520</v>
      </c>
      <c r="B693">
        <v>4045.8998999999999</v>
      </c>
      <c r="C693">
        <v>4.117</v>
      </c>
    </row>
    <row r="694" spans="1:3" x14ac:dyDescent="0.3">
      <c r="A694" s="1">
        <v>41580</v>
      </c>
      <c r="B694">
        <v>4030.7</v>
      </c>
      <c r="C694">
        <v>4.1219999999999999</v>
      </c>
    </row>
    <row r="695" spans="1:3" x14ac:dyDescent="0.3">
      <c r="A695" s="1">
        <v>41640</v>
      </c>
      <c r="B695">
        <v>4044.7</v>
      </c>
      <c r="C695">
        <v>4.1269999999999998</v>
      </c>
    </row>
    <row r="696" spans="1:3" x14ac:dyDescent="0.3">
      <c r="A696" s="1">
        <v>41700</v>
      </c>
      <c r="B696">
        <v>4044.7</v>
      </c>
      <c r="C696">
        <v>4.1269999999999998</v>
      </c>
    </row>
    <row r="697" spans="1:3" x14ac:dyDescent="0.3">
      <c r="A697" s="1">
        <v>41760</v>
      </c>
      <c r="B697">
        <v>4044.3</v>
      </c>
      <c r="C697">
        <v>4.1360000000000001</v>
      </c>
    </row>
    <row r="698" spans="1:3" x14ac:dyDescent="0.3">
      <c r="A698" s="1">
        <v>41820</v>
      </c>
      <c r="B698">
        <v>4043.8998999999999</v>
      </c>
      <c r="C698">
        <v>4.141</v>
      </c>
    </row>
    <row r="699" spans="1:3" x14ac:dyDescent="0.3">
      <c r="A699" s="1">
        <v>41880</v>
      </c>
      <c r="B699">
        <v>4035.5</v>
      </c>
      <c r="C699">
        <v>4.1459999999999999</v>
      </c>
    </row>
    <row r="700" spans="1:3" x14ac:dyDescent="0.3">
      <c r="A700" s="1">
        <v>41940</v>
      </c>
      <c r="B700">
        <v>4043.5</v>
      </c>
      <c r="C700">
        <v>4.1509999999999998</v>
      </c>
    </row>
    <row r="701" spans="1:3" x14ac:dyDescent="0.3">
      <c r="A701" s="1">
        <v>42000</v>
      </c>
      <c r="B701">
        <v>4043.5</v>
      </c>
      <c r="C701">
        <v>4.1550000000000002</v>
      </c>
    </row>
    <row r="702" spans="1:3" x14ac:dyDescent="0.3">
      <c r="A702" s="1">
        <v>42060</v>
      </c>
      <c r="B702">
        <v>4044.3</v>
      </c>
      <c r="C702">
        <v>4.16</v>
      </c>
    </row>
    <row r="703" spans="1:3" x14ac:dyDescent="0.3">
      <c r="A703" s="1">
        <v>42120</v>
      </c>
      <c r="B703">
        <v>4044.3</v>
      </c>
      <c r="C703">
        <v>4.165</v>
      </c>
    </row>
    <row r="704" spans="1:3" x14ac:dyDescent="0.3">
      <c r="A704" s="1">
        <v>42180</v>
      </c>
      <c r="B704">
        <v>4044.7</v>
      </c>
      <c r="C704">
        <v>4.17</v>
      </c>
    </row>
    <row r="705" spans="1:3" x14ac:dyDescent="0.3">
      <c r="A705" s="1">
        <v>42240</v>
      </c>
      <c r="B705">
        <v>4043.8998999999999</v>
      </c>
      <c r="C705">
        <v>4.1749999999999998</v>
      </c>
    </row>
    <row r="706" spans="1:3" x14ac:dyDescent="0.3">
      <c r="A706" s="1">
        <v>42300</v>
      </c>
      <c r="B706">
        <v>4043.1001000000001</v>
      </c>
      <c r="C706">
        <v>4.1790000000000003</v>
      </c>
    </row>
    <row r="707" spans="1:3" x14ac:dyDescent="0.3">
      <c r="A707" s="1">
        <v>42360</v>
      </c>
      <c r="B707">
        <v>4044.3</v>
      </c>
      <c r="C707">
        <v>4.1840000000000002</v>
      </c>
    </row>
    <row r="708" spans="1:3" x14ac:dyDescent="0.3">
      <c r="A708" s="1">
        <v>42420</v>
      </c>
      <c r="B708">
        <v>4044.7</v>
      </c>
      <c r="C708">
        <v>4.1890000000000001</v>
      </c>
    </row>
    <row r="709" spans="1:3" x14ac:dyDescent="0.3">
      <c r="A709" s="1">
        <v>42480</v>
      </c>
      <c r="B709">
        <v>4043.8998999999999</v>
      </c>
      <c r="C709">
        <v>4.1929999999999996</v>
      </c>
    </row>
    <row r="710" spans="1:3" x14ac:dyDescent="0.3">
      <c r="A710" s="1">
        <v>42540</v>
      </c>
      <c r="B710">
        <v>4043.1001000000001</v>
      </c>
      <c r="C710">
        <v>4.1980000000000004</v>
      </c>
    </row>
    <row r="711" spans="1:3" x14ac:dyDescent="0.3">
      <c r="A711" s="1">
        <v>42600</v>
      </c>
      <c r="B711">
        <v>4043.8998999999999</v>
      </c>
      <c r="C711">
        <v>4.2030000000000003</v>
      </c>
    </row>
    <row r="712" spans="1:3" x14ac:dyDescent="0.3">
      <c r="A712" s="1">
        <v>42660</v>
      </c>
      <c r="B712">
        <v>4043.1001000000001</v>
      </c>
      <c r="C712">
        <v>4.2080000000000002</v>
      </c>
    </row>
    <row r="713" spans="1:3" x14ac:dyDescent="0.3">
      <c r="A713" s="1">
        <v>42720</v>
      </c>
      <c r="B713">
        <v>4043.8998999999999</v>
      </c>
      <c r="C713">
        <v>4.2119999999999997</v>
      </c>
    </row>
    <row r="714" spans="1:3" x14ac:dyDescent="0.3">
      <c r="A714" s="1">
        <v>42780</v>
      </c>
      <c r="B714">
        <v>4043.1001000000001</v>
      </c>
      <c r="C714">
        <v>4.2169999999999996</v>
      </c>
    </row>
    <row r="715" spans="1:3" x14ac:dyDescent="0.3">
      <c r="A715" s="1">
        <v>42840</v>
      </c>
      <c r="B715">
        <v>4043.8998999999999</v>
      </c>
      <c r="C715">
        <v>4.2220000000000004</v>
      </c>
    </row>
    <row r="716" spans="1:3" x14ac:dyDescent="0.3">
      <c r="A716" s="1">
        <v>42900</v>
      </c>
      <c r="B716">
        <v>4043.1001000000001</v>
      </c>
      <c r="C716">
        <v>4.2270000000000003</v>
      </c>
    </row>
    <row r="717" spans="1:3" x14ac:dyDescent="0.3">
      <c r="A717" s="1">
        <v>42960</v>
      </c>
      <c r="B717">
        <v>4043.1001000000001</v>
      </c>
      <c r="C717">
        <v>4.2320000000000002</v>
      </c>
    </row>
    <row r="718" spans="1:3" x14ac:dyDescent="0.3">
      <c r="A718" s="1">
        <v>43020</v>
      </c>
      <c r="B718">
        <v>4044.7</v>
      </c>
      <c r="C718">
        <v>4.2359999999999998</v>
      </c>
    </row>
    <row r="719" spans="1:3" x14ac:dyDescent="0.3">
      <c r="A719" s="1">
        <v>43080</v>
      </c>
      <c r="B719">
        <v>4030.3</v>
      </c>
      <c r="C719">
        <v>4.2409999999999997</v>
      </c>
    </row>
    <row r="720" spans="1:3" x14ac:dyDescent="0.3">
      <c r="A720" s="1">
        <v>43140</v>
      </c>
      <c r="B720">
        <v>4042.7</v>
      </c>
      <c r="C720">
        <v>4.2460000000000004</v>
      </c>
    </row>
    <row r="721" spans="1:3" x14ac:dyDescent="0.3">
      <c r="A721" s="1">
        <v>43200</v>
      </c>
      <c r="B721">
        <v>4043.8998999999999</v>
      </c>
      <c r="C721">
        <v>4.2510000000000003</v>
      </c>
    </row>
    <row r="722" spans="1:3" x14ac:dyDescent="0.3">
      <c r="A722" s="1">
        <v>43260</v>
      </c>
      <c r="B722">
        <v>4043.1001000000001</v>
      </c>
      <c r="C722">
        <v>4.2549999999999999</v>
      </c>
    </row>
    <row r="723" spans="1:3" x14ac:dyDescent="0.3">
      <c r="A723" s="1">
        <v>43320</v>
      </c>
      <c r="B723">
        <v>4043.5</v>
      </c>
      <c r="C723">
        <v>4.26</v>
      </c>
    </row>
    <row r="724" spans="1:3" x14ac:dyDescent="0.3">
      <c r="A724" s="1">
        <v>43380</v>
      </c>
      <c r="B724">
        <v>4043.8998999999999</v>
      </c>
      <c r="C724">
        <v>4.2640000000000002</v>
      </c>
    </row>
    <row r="725" spans="1:3" x14ac:dyDescent="0.3">
      <c r="A725" s="1">
        <v>43440</v>
      </c>
      <c r="B725">
        <v>4043.1001000000001</v>
      </c>
      <c r="C725">
        <v>4.2690000000000001</v>
      </c>
    </row>
    <row r="726" spans="1:3" x14ac:dyDescent="0.3">
      <c r="A726" s="1">
        <v>43500</v>
      </c>
      <c r="B726">
        <v>4043.1001000000001</v>
      </c>
      <c r="C726">
        <v>4.274</v>
      </c>
    </row>
    <row r="727" spans="1:3" x14ac:dyDescent="0.3">
      <c r="A727" s="1">
        <v>43560</v>
      </c>
      <c r="B727">
        <v>4043.1001000000001</v>
      </c>
      <c r="C727">
        <v>4.2789999999999999</v>
      </c>
    </row>
    <row r="728" spans="1:3" x14ac:dyDescent="0.3">
      <c r="A728" s="1">
        <v>43620</v>
      </c>
      <c r="B728">
        <v>4043.1001000000001</v>
      </c>
      <c r="C728">
        <v>4.2839999999999998</v>
      </c>
    </row>
    <row r="729" spans="1:3" x14ac:dyDescent="0.3">
      <c r="A729" s="1">
        <v>43680</v>
      </c>
      <c r="B729">
        <v>4043.1001000000001</v>
      </c>
      <c r="C729">
        <v>4.2889999999999997</v>
      </c>
    </row>
    <row r="730" spans="1:3" x14ac:dyDescent="0.3">
      <c r="A730" s="1">
        <v>43740</v>
      </c>
      <c r="B730">
        <v>4041.8998999999999</v>
      </c>
      <c r="C730">
        <v>4.2930000000000001</v>
      </c>
    </row>
    <row r="731" spans="1:3" x14ac:dyDescent="0.3">
      <c r="A731" s="1">
        <v>43800</v>
      </c>
      <c r="B731">
        <v>4042.3</v>
      </c>
      <c r="C731">
        <v>4.298</v>
      </c>
    </row>
    <row r="732" spans="1:3" x14ac:dyDescent="0.3">
      <c r="A732" s="1">
        <v>43860</v>
      </c>
      <c r="B732">
        <v>4042.3</v>
      </c>
      <c r="C732">
        <v>4.3029999999999999</v>
      </c>
    </row>
    <row r="733" spans="1:3" x14ac:dyDescent="0.3">
      <c r="A733" s="1">
        <v>43920</v>
      </c>
      <c r="B733">
        <v>4043.5</v>
      </c>
      <c r="C733">
        <v>4.3079999999999998</v>
      </c>
    </row>
    <row r="734" spans="1:3" x14ac:dyDescent="0.3">
      <c r="A734" s="1">
        <v>43980</v>
      </c>
      <c r="B734">
        <v>4042.7</v>
      </c>
      <c r="C734">
        <v>4.3079999999999998</v>
      </c>
    </row>
    <row r="735" spans="1:3" x14ac:dyDescent="0.3">
      <c r="A735" s="1">
        <v>44040</v>
      </c>
      <c r="B735">
        <v>4043.1001000000001</v>
      </c>
      <c r="C735">
        <v>4.3170000000000002</v>
      </c>
    </row>
    <row r="736" spans="1:3" x14ac:dyDescent="0.3">
      <c r="A736" s="1">
        <v>44100</v>
      </c>
      <c r="B736">
        <v>4043.5</v>
      </c>
      <c r="C736">
        <v>4.3220000000000001</v>
      </c>
    </row>
    <row r="737" spans="1:3" x14ac:dyDescent="0.3">
      <c r="A737" s="1">
        <v>44160</v>
      </c>
      <c r="B737">
        <v>4043.8998999999999</v>
      </c>
      <c r="C737">
        <v>4.327</v>
      </c>
    </row>
    <row r="738" spans="1:3" x14ac:dyDescent="0.3">
      <c r="A738" s="1">
        <v>44220</v>
      </c>
      <c r="B738">
        <v>4042.7</v>
      </c>
      <c r="C738">
        <v>4.3310000000000004</v>
      </c>
    </row>
    <row r="739" spans="1:3" x14ac:dyDescent="0.3">
      <c r="A739" s="1">
        <v>44280</v>
      </c>
      <c r="B739">
        <v>4042.7</v>
      </c>
      <c r="C739">
        <v>4.3360000000000003</v>
      </c>
    </row>
    <row r="740" spans="1:3" x14ac:dyDescent="0.3">
      <c r="A740" s="1">
        <v>44340</v>
      </c>
      <c r="B740">
        <v>4043.8998999999999</v>
      </c>
      <c r="C740">
        <v>4.34</v>
      </c>
    </row>
    <row r="741" spans="1:3" x14ac:dyDescent="0.3">
      <c r="A741" s="1">
        <v>44400</v>
      </c>
      <c r="B741">
        <v>4043.1001000000001</v>
      </c>
      <c r="C741">
        <v>4.3449999999999998</v>
      </c>
    </row>
    <row r="742" spans="1:3" x14ac:dyDescent="0.3">
      <c r="A742" s="1">
        <v>44460</v>
      </c>
      <c r="B742">
        <v>4042.7</v>
      </c>
      <c r="C742">
        <v>4.3499999999999996</v>
      </c>
    </row>
    <row r="743" spans="1:3" x14ac:dyDescent="0.3">
      <c r="A743" s="1">
        <v>44520</v>
      </c>
      <c r="B743">
        <v>4042.7</v>
      </c>
      <c r="C743">
        <v>4.3550000000000004</v>
      </c>
    </row>
    <row r="744" spans="1:3" x14ac:dyDescent="0.3">
      <c r="A744" s="1">
        <v>44580</v>
      </c>
      <c r="B744">
        <v>4042.3</v>
      </c>
      <c r="C744">
        <v>4.3600000000000003</v>
      </c>
    </row>
    <row r="745" spans="1:3" x14ac:dyDescent="0.3">
      <c r="A745" s="1">
        <v>44640</v>
      </c>
      <c r="B745">
        <v>4043.1001000000001</v>
      </c>
      <c r="C745">
        <v>4.3639999999999999</v>
      </c>
    </row>
    <row r="746" spans="1:3" x14ac:dyDescent="0.3">
      <c r="A746" s="1">
        <v>44700</v>
      </c>
      <c r="B746">
        <v>4042.3</v>
      </c>
      <c r="C746">
        <v>4.3689999999999998</v>
      </c>
    </row>
    <row r="747" spans="1:3" x14ac:dyDescent="0.3">
      <c r="A747" s="1">
        <v>44760</v>
      </c>
      <c r="B747">
        <v>4043.1001000000001</v>
      </c>
      <c r="C747">
        <v>4.3739999999999997</v>
      </c>
    </row>
    <row r="748" spans="1:3" x14ac:dyDescent="0.3">
      <c r="A748" s="1">
        <v>44820</v>
      </c>
      <c r="B748">
        <v>4041.8998999999999</v>
      </c>
      <c r="C748">
        <v>4.3789999999999996</v>
      </c>
    </row>
    <row r="749" spans="1:3" x14ac:dyDescent="0.3">
      <c r="A749" s="1">
        <v>44880</v>
      </c>
      <c r="B749">
        <v>4043.8998999999999</v>
      </c>
      <c r="C749">
        <v>4.3840000000000003</v>
      </c>
    </row>
    <row r="750" spans="1:3" x14ac:dyDescent="0.3">
      <c r="A750" s="1">
        <v>44940</v>
      </c>
      <c r="B750">
        <v>4043.5</v>
      </c>
      <c r="C750">
        <v>4.3879999999999999</v>
      </c>
    </row>
    <row r="751" spans="1:3" x14ac:dyDescent="0.3">
      <c r="A751" s="1">
        <v>45000</v>
      </c>
      <c r="B751">
        <v>4043.1001000000001</v>
      </c>
      <c r="C751">
        <v>4.3929999999999998</v>
      </c>
    </row>
    <row r="752" spans="1:3" x14ac:dyDescent="0.3">
      <c r="A752" s="1">
        <v>45060</v>
      </c>
      <c r="B752">
        <v>4042.7</v>
      </c>
      <c r="C752">
        <v>4.3970000000000002</v>
      </c>
    </row>
    <row r="753" spans="1:3" x14ac:dyDescent="0.3">
      <c r="A753" s="1">
        <v>45120</v>
      </c>
      <c r="B753">
        <v>4042.7</v>
      </c>
      <c r="C753">
        <v>4.4020000000000001</v>
      </c>
    </row>
    <row r="754" spans="1:3" x14ac:dyDescent="0.3">
      <c r="A754" s="1">
        <v>45180</v>
      </c>
      <c r="B754">
        <v>4042.3</v>
      </c>
      <c r="C754">
        <v>4.407</v>
      </c>
    </row>
    <row r="755" spans="1:3" x14ac:dyDescent="0.3">
      <c r="A755" s="1">
        <v>45240</v>
      </c>
      <c r="B755">
        <v>4044.3</v>
      </c>
      <c r="C755">
        <v>4.4119999999999999</v>
      </c>
    </row>
    <row r="756" spans="1:3" x14ac:dyDescent="0.3">
      <c r="A756" s="1">
        <v>45300</v>
      </c>
      <c r="B756">
        <v>4039.8998999999999</v>
      </c>
      <c r="C756">
        <v>4.4169999999999998</v>
      </c>
    </row>
    <row r="757" spans="1:3" x14ac:dyDescent="0.3">
      <c r="A757" s="1">
        <v>45360</v>
      </c>
      <c r="B757">
        <v>4043.5</v>
      </c>
      <c r="C757">
        <v>4.4210000000000003</v>
      </c>
    </row>
    <row r="758" spans="1:3" x14ac:dyDescent="0.3">
      <c r="A758" s="1">
        <v>45420</v>
      </c>
      <c r="B758">
        <v>4043.8998999999999</v>
      </c>
      <c r="C758">
        <v>4.4260000000000002</v>
      </c>
    </row>
    <row r="759" spans="1:3" x14ac:dyDescent="0.3">
      <c r="A759" s="1">
        <v>45480</v>
      </c>
      <c r="B759">
        <v>4043.5</v>
      </c>
      <c r="C759">
        <v>4.431</v>
      </c>
    </row>
    <row r="760" spans="1:3" x14ac:dyDescent="0.3">
      <c r="A760" s="1">
        <v>45540</v>
      </c>
      <c r="B760">
        <v>4043.8998999999999</v>
      </c>
      <c r="C760">
        <v>4.4359999999999999</v>
      </c>
    </row>
    <row r="761" spans="1:3" x14ac:dyDescent="0.3">
      <c r="A761" s="1">
        <v>45600</v>
      </c>
      <c r="B761">
        <v>4043.5</v>
      </c>
      <c r="C761">
        <v>4.4409999999999998</v>
      </c>
    </row>
    <row r="762" spans="1:3" x14ac:dyDescent="0.3">
      <c r="A762" s="1">
        <v>45660</v>
      </c>
      <c r="B762">
        <v>4041.8998999999999</v>
      </c>
      <c r="C762">
        <v>4.4450000000000003</v>
      </c>
    </row>
    <row r="763" spans="1:3" x14ac:dyDescent="0.3">
      <c r="A763" s="1">
        <v>45720</v>
      </c>
      <c r="B763">
        <v>4042.3</v>
      </c>
      <c r="C763">
        <v>4.45</v>
      </c>
    </row>
    <row r="764" spans="1:3" x14ac:dyDescent="0.3">
      <c r="A764" s="1">
        <v>45780</v>
      </c>
      <c r="B764">
        <v>4042.3</v>
      </c>
      <c r="C764">
        <v>4.4539999999999997</v>
      </c>
    </row>
    <row r="765" spans="1:3" x14ac:dyDescent="0.3">
      <c r="A765" s="1">
        <v>45840</v>
      </c>
      <c r="B765">
        <v>4043.1001000000001</v>
      </c>
      <c r="C765">
        <v>4.4589999999999996</v>
      </c>
    </row>
    <row r="766" spans="1:3" x14ac:dyDescent="0.3">
      <c r="A766" s="1">
        <v>45900</v>
      </c>
      <c r="B766">
        <v>4042.3</v>
      </c>
      <c r="C766">
        <v>4.4640000000000004</v>
      </c>
    </row>
    <row r="767" spans="1:3" x14ac:dyDescent="0.3">
      <c r="A767" s="1">
        <v>45960</v>
      </c>
      <c r="B767">
        <v>4043.5</v>
      </c>
      <c r="C767">
        <v>4.4690000000000003</v>
      </c>
    </row>
    <row r="768" spans="1:3" x14ac:dyDescent="0.3">
      <c r="A768" s="1">
        <v>46020</v>
      </c>
      <c r="B768">
        <v>4035.1001000000001</v>
      </c>
      <c r="C768">
        <v>4.4740000000000002</v>
      </c>
    </row>
    <row r="769" spans="1:3" x14ac:dyDescent="0.3">
      <c r="A769" s="1">
        <v>46080</v>
      </c>
      <c r="B769">
        <v>4043.1001000000001</v>
      </c>
      <c r="C769">
        <v>4.4779999999999998</v>
      </c>
    </row>
    <row r="770" spans="1:3" x14ac:dyDescent="0.3">
      <c r="A770" s="1">
        <v>46140</v>
      </c>
      <c r="B770">
        <v>4042.7</v>
      </c>
      <c r="C770">
        <v>4.4829999999999997</v>
      </c>
    </row>
    <row r="771" spans="1:3" x14ac:dyDescent="0.3">
      <c r="A771" s="1">
        <v>46200</v>
      </c>
      <c r="B771">
        <v>4043.1001000000001</v>
      </c>
      <c r="C771">
        <v>4.4880000000000004</v>
      </c>
    </row>
    <row r="772" spans="1:3" x14ac:dyDescent="0.3">
      <c r="A772" s="1">
        <v>46260</v>
      </c>
      <c r="B772">
        <v>4043.1001000000001</v>
      </c>
      <c r="C772">
        <v>4.4930000000000003</v>
      </c>
    </row>
    <row r="773" spans="1:3" x14ac:dyDescent="0.3">
      <c r="A773" s="1">
        <v>46320</v>
      </c>
      <c r="B773">
        <v>4043.1001000000001</v>
      </c>
      <c r="C773">
        <v>4.4980000000000002</v>
      </c>
    </row>
    <row r="774" spans="1:3" x14ac:dyDescent="0.3">
      <c r="A774" s="1">
        <v>46380</v>
      </c>
      <c r="B774">
        <v>4042.7</v>
      </c>
      <c r="C774">
        <v>4.5019999999999998</v>
      </c>
    </row>
    <row r="775" spans="1:3" x14ac:dyDescent="0.3">
      <c r="A775" s="1">
        <v>46440</v>
      </c>
      <c r="B775">
        <v>4041.1001000000001</v>
      </c>
      <c r="C775">
        <v>4.5069999999999997</v>
      </c>
    </row>
    <row r="776" spans="1:3" x14ac:dyDescent="0.3">
      <c r="A776" s="1">
        <v>46500</v>
      </c>
      <c r="B776">
        <v>4042.7</v>
      </c>
      <c r="C776">
        <v>4.5119999999999996</v>
      </c>
    </row>
    <row r="777" spans="1:3" x14ac:dyDescent="0.3">
      <c r="A777" s="1">
        <v>46560</v>
      </c>
      <c r="B777">
        <v>4041.8998999999999</v>
      </c>
      <c r="C777">
        <v>4.5170000000000003</v>
      </c>
    </row>
    <row r="778" spans="1:3" x14ac:dyDescent="0.3">
      <c r="A778" s="1">
        <v>46620</v>
      </c>
      <c r="B778">
        <v>4042.3</v>
      </c>
      <c r="C778">
        <v>4.5220000000000002</v>
      </c>
    </row>
    <row r="779" spans="1:3" x14ac:dyDescent="0.3">
      <c r="A779" s="1">
        <v>46680</v>
      </c>
      <c r="B779">
        <v>4042.7</v>
      </c>
      <c r="C779">
        <v>4.5259999999999998</v>
      </c>
    </row>
    <row r="780" spans="1:3" x14ac:dyDescent="0.3">
      <c r="A780" s="1">
        <v>46740</v>
      </c>
      <c r="B780">
        <v>4043.5</v>
      </c>
      <c r="C780">
        <v>4.5309999999999997</v>
      </c>
    </row>
    <row r="781" spans="1:3" x14ac:dyDescent="0.3">
      <c r="A781" s="1">
        <v>46800</v>
      </c>
      <c r="B781">
        <v>4044.3</v>
      </c>
      <c r="C781">
        <v>4.5359999999999996</v>
      </c>
    </row>
    <row r="782" spans="1:3" x14ac:dyDescent="0.3">
      <c r="A782" s="1">
        <v>46860</v>
      </c>
      <c r="B782">
        <v>4042.7</v>
      </c>
      <c r="C782">
        <v>4.54</v>
      </c>
    </row>
    <row r="783" spans="1:3" x14ac:dyDescent="0.3">
      <c r="A783" s="1">
        <v>46920</v>
      </c>
      <c r="B783">
        <v>4043.5</v>
      </c>
      <c r="C783">
        <v>4.5449999999999999</v>
      </c>
    </row>
    <row r="784" spans="1:3" x14ac:dyDescent="0.3">
      <c r="A784" s="1">
        <v>46980</v>
      </c>
      <c r="B784">
        <v>4042.7</v>
      </c>
      <c r="C784">
        <v>4.55</v>
      </c>
    </row>
    <row r="785" spans="1:3" x14ac:dyDescent="0.3">
      <c r="A785" s="1">
        <v>47040</v>
      </c>
      <c r="B785">
        <v>4043.1001000000001</v>
      </c>
      <c r="C785">
        <v>4.5549999999999997</v>
      </c>
    </row>
    <row r="786" spans="1:3" x14ac:dyDescent="0.3">
      <c r="A786" s="1">
        <v>47100</v>
      </c>
      <c r="B786">
        <v>4043.8998999999999</v>
      </c>
      <c r="C786">
        <v>4.5599999999999996</v>
      </c>
    </row>
    <row r="787" spans="1:3" x14ac:dyDescent="0.3">
      <c r="A787" s="1">
        <v>47160</v>
      </c>
      <c r="B787">
        <v>4042.7</v>
      </c>
      <c r="C787">
        <v>4.5640000000000001</v>
      </c>
    </row>
    <row r="788" spans="1:3" x14ac:dyDescent="0.3">
      <c r="A788" s="1">
        <v>47220</v>
      </c>
      <c r="B788">
        <v>4043.5</v>
      </c>
      <c r="C788">
        <v>4.569</v>
      </c>
    </row>
    <row r="789" spans="1:3" x14ac:dyDescent="0.3">
      <c r="A789" s="1">
        <v>47280</v>
      </c>
      <c r="B789">
        <v>4042.3</v>
      </c>
      <c r="C789">
        <v>4.5739999999999998</v>
      </c>
    </row>
    <row r="790" spans="1:3" x14ac:dyDescent="0.3">
      <c r="A790" s="1">
        <v>47340</v>
      </c>
      <c r="B790">
        <v>4043.5</v>
      </c>
      <c r="C790">
        <v>4.5789999999999997</v>
      </c>
    </row>
    <row r="791" spans="1:3" x14ac:dyDescent="0.3">
      <c r="A791" s="1">
        <v>47400</v>
      </c>
      <c r="B791">
        <v>4043.8998999999999</v>
      </c>
      <c r="C791">
        <v>4.5839999999999996</v>
      </c>
    </row>
    <row r="792" spans="1:3" x14ac:dyDescent="0.3">
      <c r="A792" s="1">
        <v>47460</v>
      </c>
      <c r="B792">
        <v>4042.7</v>
      </c>
      <c r="C792">
        <v>4.5880000000000001</v>
      </c>
    </row>
    <row r="793" spans="1:3" x14ac:dyDescent="0.3">
      <c r="A793" s="1">
        <v>47520</v>
      </c>
      <c r="B793">
        <v>4043.1001000000001</v>
      </c>
      <c r="C793">
        <v>4.593</v>
      </c>
    </row>
    <row r="794" spans="1:3" x14ac:dyDescent="0.3">
      <c r="A794" s="1">
        <v>47580</v>
      </c>
      <c r="B794">
        <v>4042.7</v>
      </c>
      <c r="C794">
        <v>4.5979999999999999</v>
      </c>
    </row>
    <row r="795" spans="1:3" x14ac:dyDescent="0.3">
      <c r="A795" s="1">
        <v>47640</v>
      </c>
      <c r="B795">
        <v>4043.5</v>
      </c>
      <c r="C795">
        <v>4.6029999999999998</v>
      </c>
    </row>
    <row r="796" spans="1:3" x14ac:dyDescent="0.3">
      <c r="A796" s="1">
        <v>47700</v>
      </c>
      <c r="B796">
        <v>4041.8998999999999</v>
      </c>
      <c r="C796">
        <v>4.6079999999999997</v>
      </c>
    </row>
    <row r="797" spans="1:3" x14ac:dyDescent="0.3">
      <c r="A797" s="1">
        <v>47760</v>
      </c>
      <c r="B797">
        <v>4043.1001000000001</v>
      </c>
      <c r="C797">
        <v>4.6120000000000001</v>
      </c>
    </row>
    <row r="798" spans="1:3" x14ac:dyDescent="0.3">
      <c r="A798" s="1">
        <v>47820</v>
      </c>
      <c r="B798">
        <v>4042.3</v>
      </c>
      <c r="C798">
        <v>4.617</v>
      </c>
    </row>
    <row r="799" spans="1:3" x14ac:dyDescent="0.3">
      <c r="A799" s="1">
        <v>47880</v>
      </c>
      <c r="B799">
        <v>4041.5</v>
      </c>
      <c r="C799">
        <v>4.6219999999999999</v>
      </c>
    </row>
    <row r="800" spans="1:3" x14ac:dyDescent="0.3">
      <c r="A800" s="1">
        <v>47940</v>
      </c>
      <c r="B800">
        <v>4042.3</v>
      </c>
      <c r="C800">
        <v>4.6260000000000003</v>
      </c>
    </row>
    <row r="801" spans="1:3" x14ac:dyDescent="0.3">
      <c r="A801" s="1">
        <v>48000</v>
      </c>
      <c r="B801">
        <v>4042.7</v>
      </c>
      <c r="C801">
        <v>4.6310000000000002</v>
      </c>
    </row>
    <row r="802" spans="1:3" x14ac:dyDescent="0.3">
      <c r="A802" s="1">
        <v>48060</v>
      </c>
      <c r="B802">
        <v>4043.5</v>
      </c>
      <c r="C802">
        <v>4.6360000000000001</v>
      </c>
    </row>
    <row r="803" spans="1:3" x14ac:dyDescent="0.3">
      <c r="A803" s="1">
        <v>48120</v>
      </c>
      <c r="B803">
        <v>4043.1001000000001</v>
      </c>
      <c r="C803">
        <v>4.641</v>
      </c>
    </row>
    <row r="804" spans="1:3" x14ac:dyDescent="0.3">
      <c r="A804" s="1">
        <v>48180</v>
      </c>
      <c r="B804">
        <v>4042.7</v>
      </c>
      <c r="C804">
        <v>4.6459999999999999</v>
      </c>
    </row>
    <row r="805" spans="1:3" x14ac:dyDescent="0.3">
      <c r="A805" s="1">
        <v>48240</v>
      </c>
      <c r="B805">
        <v>4042.7</v>
      </c>
      <c r="C805">
        <v>4.6500000000000004</v>
      </c>
    </row>
    <row r="806" spans="1:3" x14ac:dyDescent="0.3">
      <c r="A806" s="1">
        <v>48300</v>
      </c>
      <c r="B806">
        <v>4043.1001000000001</v>
      </c>
      <c r="C806">
        <v>4.6550000000000002</v>
      </c>
    </row>
    <row r="807" spans="1:3" x14ac:dyDescent="0.3">
      <c r="A807" s="1">
        <v>48360</v>
      </c>
      <c r="B807">
        <v>4041.5</v>
      </c>
      <c r="C807">
        <v>4.66</v>
      </c>
    </row>
    <row r="808" spans="1:3" x14ac:dyDescent="0.3">
      <c r="A808" s="1">
        <v>48420</v>
      </c>
      <c r="B808">
        <v>4043.1001000000001</v>
      </c>
      <c r="C808">
        <v>4.665</v>
      </c>
    </row>
    <row r="809" spans="1:3" x14ac:dyDescent="0.3">
      <c r="A809" s="1">
        <v>48480</v>
      </c>
      <c r="B809">
        <v>4042.3</v>
      </c>
      <c r="C809">
        <v>4.6689999999999996</v>
      </c>
    </row>
    <row r="810" spans="1:3" x14ac:dyDescent="0.3">
      <c r="A810" s="1">
        <v>48540</v>
      </c>
      <c r="B810">
        <v>4043.8998999999999</v>
      </c>
      <c r="C810">
        <v>4.6749999999999998</v>
      </c>
    </row>
    <row r="811" spans="1:3" x14ac:dyDescent="0.3">
      <c r="A811" s="1">
        <v>48600</v>
      </c>
      <c r="B811">
        <v>4042.7</v>
      </c>
      <c r="C811">
        <v>4.68</v>
      </c>
    </row>
    <row r="812" spans="1:3" x14ac:dyDescent="0.3">
      <c r="A812" s="1">
        <v>48660</v>
      </c>
      <c r="B812">
        <v>4042.3</v>
      </c>
      <c r="C812">
        <v>4.6840000000000002</v>
      </c>
    </row>
    <row r="813" spans="1:3" x14ac:dyDescent="0.3">
      <c r="A813" s="1">
        <v>48720</v>
      </c>
      <c r="B813">
        <v>4042.7</v>
      </c>
      <c r="C813">
        <v>4.6890000000000001</v>
      </c>
    </row>
    <row r="814" spans="1:3" x14ac:dyDescent="0.3">
      <c r="A814" s="1">
        <v>48780</v>
      </c>
      <c r="B814">
        <v>4041.5</v>
      </c>
      <c r="C814">
        <v>4.6929999999999996</v>
      </c>
    </row>
    <row r="815" spans="1:3" x14ac:dyDescent="0.3">
      <c r="A815" s="1">
        <v>48840</v>
      </c>
      <c r="B815">
        <v>4043.5</v>
      </c>
      <c r="C815">
        <v>4.6980000000000004</v>
      </c>
    </row>
    <row r="816" spans="1:3" x14ac:dyDescent="0.3">
      <c r="A816" s="1">
        <v>48900</v>
      </c>
      <c r="B816">
        <v>4042.7</v>
      </c>
      <c r="C816">
        <v>4.7030000000000003</v>
      </c>
    </row>
    <row r="817" spans="1:3" x14ac:dyDescent="0.3">
      <c r="A817" s="1">
        <v>48960</v>
      </c>
      <c r="B817">
        <v>4043.5</v>
      </c>
      <c r="C817">
        <v>4.7080000000000002</v>
      </c>
    </row>
    <row r="818" spans="1:3" x14ac:dyDescent="0.3">
      <c r="A818" s="1">
        <v>49020</v>
      </c>
      <c r="B818">
        <v>4043.1001000000001</v>
      </c>
      <c r="C818">
        <v>4.7130000000000001</v>
      </c>
    </row>
    <row r="819" spans="1:3" x14ac:dyDescent="0.3">
      <c r="A819" s="1">
        <v>49080</v>
      </c>
      <c r="B819">
        <v>4032.3</v>
      </c>
      <c r="C819">
        <v>4.718</v>
      </c>
    </row>
    <row r="820" spans="1:3" x14ac:dyDescent="0.3">
      <c r="A820" s="1">
        <v>49140</v>
      </c>
      <c r="B820">
        <v>4043.5</v>
      </c>
      <c r="C820">
        <v>4.7229999999999999</v>
      </c>
    </row>
    <row r="821" spans="1:3" x14ac:dyDescent="0.3">
      <c r="A821" s="1">
        <v>49200</v>
      </c>
      <c r="B821">
        <v>4042.3</v>
      </c>
      <c r="C821">
        <v>4.7279999999999998</v>
      </c>
    </row>
    <row r="822" spans="1:3" x14ac:dyDescent="0.3">
      <c r="A822" s="1">
        <v>49260</v>
      </c>
      <c r="B822">
        <v>4043.5</v>
      </c>
      <c r="C822">
        <v>4.7320000000000002</v>
      </c>
    </row>
    <row r="823" spans="1:3" x14ac:dyDescent="0.3">
      <c r="A823" s="1">
        <v>49320</v>
      </c>
      <c r="B823">
        <v>4043.5</v>
      </c>
      <c r="C823">
        <v>4.7370000000000001</v>
      </c>
    </row>
    <row r="824" spans="1:3" x14ac:dyDescent="0.3">
      <c r="A824" s="1">
        <v>49380</v>
      </c>
      <c r="B824">
        <v>4043.5</v>
      </c>
      <c r="C824">
        <v>4.742</v>
      </c>
    </row>
    <row r="825" spans="1:3" x14ac:dyDescent="0.3">
      <c r="A825" s="1">
        <v>49440</v>
      </c>
      <c r="B825">
        <v>4044.3</v>
      </c>
      <c r="C825">
        <v>4.7469999999999999</v>
      </c>
    </row>
    <row r="826" spans="1:3" x14ac:dyDescent="0.3">
      <c r="A826" s="1">
        <v>49500</v>
      </c>
      <c r="B826">
        <v>4043.8998999999999</v>
      </c>
      <c r="C826">
        <v>4.7519999999999998</v>
      </c>
    </row>
    <row r="827" spans="1:3" x14ac:dyDescent="0.3">
      <c r="A827" s="1">
        <v>49560</v>
      </c>
      <c r="B827">
        <v>4043.8998999999999</v>
      </c>
      <c r="C827">
        <v>4.7560000000000002</v>
      </c>
    </row>
    <row r="828" spans="1:3" x14ac:dyDescent="0.3">
      <c r="A828" s="1">
        <v>49620</v>
      </c>
      <c r="B828">
        <v>4042.7</v>
      </c>
      <c r="C828">
        <v>4.7610000000000001</v>
      </c>
    </row>
    <row r="829" spans="1:3" x14ac:dyDescent="0.3">
      <c r="A829" s="1">
        <v>49680</v>
      </c>
      <c r="B829">
        <v>4043.5</v>
      </c>
      <c r="C829">
        <v>4.7649999999999997</v>
      </c>
    </row>
    <row r="830" spans="1:3" x14ac:dyDescent="0.3">
      <c r="A830" s="1">
        <v>49740</v>
      </c>
      <c r="B830">
        <v>4043.8998999999999</v>
      </c>
      <c r="C830">
        <v>4.7699999999999996</v>
      </c>
    </row>
    <row r="831" spans="1:3" x14ac:dyDescent="0.3">
      <c r="A831" s="1">
        <v>49800</v>
      </c>
      <c r="B831">
        <v>4042.3</v>
      </c>
      <c r="C831">
        <v>4.7759999999999998</v>
      </c>
    </row>
    <row r="832" spans="1:3" x14ac:dyDescent="0.3">
      <c r="A832" s="1">
        <v>49860</v>
      </c>
      <c r="B832">
        <v>4042.3</v>
      </c>
      <c r="C832">
        <v>4.78</v>
      </c>
    </row>
    <row r="833" spans="1:3" x14ac:dyDescent="0.3">
      <c r="A833" s="1">
        <v>49920</v>
      </c>
      <c r="B833">
        <v>4043.5</v>
      </c>
      <c r="C833">
        <v>4.7850000000000001</v>
      </c>
    </row>
    <row r="834" spans="1:3" x14ac:dyDescent="0.3">
      <c r="A834" s="1">
        <v>49980</v>
      </c>
      <c r="B834">
        <v>4043.5</v>
      </c>
      <c r="C834">
        <v>4.79</v>
      </c>
    </row>
    <row r="835" spans="1:3" x14ac:dyDescent="0.3">
      <c r="A835" s="1">
        <v>50040</v>
      </c>
      <c r="B835">
        <v>4041.5</v>
      </c>
      <c r="C835">
        <v>4.7949999999999999</v>
      </c>
    </row>
    <row r="836" spans="1:3" x14ac:dyDescent="0.3">
      <c r="A836" s="1">
        <v>50100</v>
      </c>
      <c r="B836">
        <v>4043.8998999999999</v>
      </c>
      <c r="C836">
        <v>4.8</v>
      </c>
    </row>
    <row r="837" spans="1:3" x14ac:dyDescent="0.3">
      <c r="A837" s="1">
        <v>50160</v>
      </c>
      <c r="B837">
        <v>4043.8998999999999</v>
      </c>
      <c r="C837">
        <v>4.8040000000000003</v>
      </c>
    </row>
    <row r="838" spans="1:3" x14ac:dyDescent="0.3">
      <c r="A838" s="1">
        <v>50220</v>
      </c>
      <c r="B838">
        <v>4042.7</v>
      </c>
      <c r="C838">
        <v>4.8090000000000002</v>
      </c>
    </row>
    <row r="839" spans="1:3" x14ac:dyDescent="0.3">
      <c r="A839" s="1">
        <v>50280</v>
      </c>
      <c r="B839">
        <v>4041.8998999999999</v>
      </c>
      <c r="C839">
        <v>4.8140000000000001</v>
      </c>
    </row>
    <row r="840" spans="1:3" x14ac:dyDescent="0.3">
      <c r="A840" s="1">
        <v>50340</v>
      </c>
      <c r="B840">
        <v>4043.8998999999999</v>
      </c>
      <c r="C840">
        <v>4.819</v>
      </c>
    </row>
    <row r="841" spans="1:3" x14ac:dyDescent="0.3">
      <c r="A841" s="1">
        <v>50400</v>
      </c>
      <c r="B841">
        <v>4043.1001000000001</v>
      </c>
      <c r="C841">
        <v>4.8239999999999998</v>
      </c>
    </row>
    <row r="842" spans="1:3" x14ac:dyDescent="0.3">
      <c r="A842" s="1">
        <v>50460</v>
      </c>
      <c r="B842">
        <v>4043.5</v>
      </c>
      <c r="C842">
        <v>4.8280000000000003</v>
      </c>
    </row>
    <row r="843" spans="1:3" x14ac:dyDescent="0.3">
      <c r="A843" s="1">
        <v>50520</v>
      </c>
      <c r="B843">
        <v>4044.3</v>
      </c>
      <c r="C843">
        <v>4.8330000000000002</v>
      </c>
    </row>
    <row r="844" spans="1:3" x14ac:dyDescent="0.3">
      <c r="A844" s="1">
        <v>50580</v>
      </c>
      <c r="B844">
        <v>4043.1001000000001</v>
      </c>
      <c r="C844">
        <v>4.8380000000000001</v>
      </c>
    </row>
    <row r="845" spans="1:3" x14ac:dyDescent="0.3">
      <c r="A845" s="1">
        <v>50640</v>
      </c>
      <c r="B845">
        <v>4041.5</v>
      </c>
      <c r="C845">
        <v>4.843</v>
      </c>
    </row>
    <row r="846" spans="1:3" x14ac:dyDescent="0.3">
      <c r="A846" s="1">
        <v>50700</v>
      </c>
      <c r="B846">
        <v>4044.3</v>
      </c>
      <c r="C846">
        <v>4.8479999999999999</v>
      </c>
    </row>
    <row r="847" spans="1:3" x14ac:dyDescent="0.3">
      <c r="A847" s="1">
        <v>50760</v>
      </c>
      <c r="B847">
        <v>4043.1001000000001</v>
      </c>
      <c r="C847">
        <v>4.8520000000000003</v>
      </c>
    </row>
    <row r="848" spans="1:3" x14ac:dyDescent="0.3">
      <c r="A848" s="1">
        <v>50820</v>
      </c>
      <c r="B848">
        <v>4043.8998999999999</v>
      </c>
      <c r="C848">
        <v>4.8570000000000002</v>
      </c>
    </row>
    <row r="849" spans="1:3" x14ac:dyDescent="0.3">
      <c r="A849" s="1">
        <v>50880</v>
      </c>
      <c r="B849">
        <v>4043.5</v>
      </c>
      <c r="C849">
        <v>4.8620000000000001</v>
      </c>
    </row>
    <row r="850" spans="1:3" x14ac:dyDescent="0.3">
      <c r="A850" s="1">
        <v>50940</v>
      </c>
      <c r="B850">
        <v>4043.1001000000001</v>
      </c>
      <c r="C850">
        <v>4.867</v>
      </c>
    </row>
    <row r="851" spans="1:3" x14ac:dyDescent="0.3">
      <c r="A851" s="1">
        <v>51000</v>
      </c>
      <c r="B851">
        <v>4041.5</v>
      </c>
      <c r="C851">
        <v>4.8719999999999999</v>
      </c>
    </row>
    <row r="852" spans="1:3" x14ac:dyDescent="0.3">
      <c r="A852" s="1">
        <v>51060</v>
      </c>
      <c r="B852">
        <v>4041.1001000000001</v>
      </c>
      <c r="C852">
        <v>4.8760000000000003</v>
      </c>
    </row>
    <row r="853" spans="1:3" x14ac:dyDescent="0.3">
      <c r="A853" s="1">
        <v>51120</v>
      </c>
      <c r="B853">
        <v>4043.5</v>
      </c>
      <c r="C853">
        <v>4.8810000000000002</v>
      </c>
    </row>
    <row r="854" spans="1:3" x14ac:dyDescent="0.3">
      <c r="A854" s="1">
        <v>51180</v>
      </c>
      <c r="B854">
        <v>4042.7</v>
      </c>
      <c r="C854">
        <v>4.8860000000000001</v>
      </c>
    </row>
    <row r="855" spans="1:3" x14ac:dyDescent="0.3">
      <c r="A855" s="1">
        <v>51240</v>
      </c>
      <c r="B855">
        <v>4043.1001000000001</v>
      </c>
      <c r="C855">
        <v>4.891</v>
      </c>
    </row>
    <row r="856" spans="1:3" x14ac:dyDescent="0.3">
      <c r="A856" s="1">
        <v>51300</v>
      </c>
      <c r="B856">
        <v>4042.7</v>
      </c>
      <c r="C856">
        <v>4.8959999999999999</v>
      </c>
    </row>
    <row r="857" spans="1:3" x14ac:dyDescent="0.3">
      <c r="A857" s="1">
        <v>51360</v>
      </c>
      <c r="B857">
        <v>4043.1001000000001</v>
      </c>
      <c r="C857">
        <v>4.9000000000000004</v>
      </c>
    </row>
    <row r="858" spans="1:3" x14ac:dyDescent="0.3">
      <c r="A858" s="1">
        <v>51420</v>
      </c>
      <c r="B858">
        <v>4041.8998999999999</v>
      </c>
      <c r="C858">
        <v>4.9050000000000002</v>
      </c>
    </row>
    <row r="859" spans="1:3" x14ac:dyDescent="0.3">
      <c r="A859" s="1">
        <v>51480</v>
      </c>
      <c r="B859">
        <v>4043.8998999999999</v>
      </c>
      <c r="C859">
        <v>4.91</v>
      </c>
    </row>
    <row r="860" spans="1:3" x14ac:dyDescent="0.3">
      <c r="A860" s="1">
        <v>51540</v>
      </c>
      <c r="B860">
        <v>4042.7</v>
      </c>
      <c r="C860">
        <v>4.915</v>
      </c>
    </row>
    <row r="861" spans="1:3" x14ac:dyDescent="0.3">
      <c r="A861" s="1">
        <v>51600</v>
      </c>
      <c r="B861">
        <v>4041.8998999999999</v>
      </c>
      <c r="C861">
        <v>4.92</v>
      </c>
    </row>
    <row r="862" spans="1:3" x14ac:dyDescent="0.3">
      <c r="A862" s="1">
        <v>51660</v>
      </c>
      <c r="B862">
        <v>4043.8998999999999</v>
      </c>
      <c r="C862">
        <v>4.9240000000000004</v>
      </c>
    </row>
    <row r="863" spans="1:3" x14ac:dyDescent="0.3">
      <c r="A863" s="1">
        <v>51720</v>
      </c>
      <c r="B863">
        <v>4042.7</v>
      </c>
      <c r="C863">
        <v>4.9290000000000003</v>
      </c>
    </row>
    <row r="864" spans="1:3" x14ac:dyDescent="0.3">
      <c r="A864" s="1">
        <v>51780</v>
      </c>
      <c r="B864">
        <v>4042.7</v>
      </c>
      <c r="C864">
        <v>4.9340000000000002</v>
      </c>
    </row>
    <row r="865" spans="1:3" x14ac:dyDescent="0.3">
      <c r="A865" s="1">
        <v>51840</v>
      </c>
      <c r="B865">
        <v>4043.5</v>
      </c>
      <c r="C865">
        <v>4.9390000000000001</v>
      </c>
    </row>
    <row r="866" spans="1:3" x14ac:dyDescent="0.3">
      <c r="A866" s="1">
        <v>51900</v>
      </c>
      <c r="B866">
        <v>4043.1001000000001</v>
      </c>
      <c r="C866">
        <v>4.944</v>
      </c>
    </row>
    <row r="867" spans="1:3" x14ac:dyDescent="0.3">
      <c r="A867" s="1">
        <v>51960</v>
      </c>
      <c r="B867">
        <v>4042.3</v>
      </c>
      <c r="C867">
        <v>4.9489999999999998</v>
      </c>
    </row>
    <row r="868" spans="1:3" x14ac:dyDescent="0.3">
      <c r="A868" s="1">
        <v>52020</v>
      </c>
      <c r="B868">
        <v>4043.5</v>
      </c>
      <c r="C868">
        <v>4.9530000000000003</v>
      </c>
    </row>
    <row r="869" spans="1:3" x14ac:dyDescent="0.3">
      <c r="A869" s="1">
        <v>52080</v>
      </c>
      <c r="B869">
        <v>4043.1001000000001</v>
      </c>
      <c r="C869">
        <v>4.9580000000000002</v>
      </c>
    </row>
    <row r="870" spans="1:3" x14ac:dyDescent="0.3">
      <c r="A870" s="1">
        <v>52140</v>
      </c>
      <c r="B870">
        <v>4043.5</v>
      </c>
      <c r="C870">
        <v>4.9630000000000001</v>
      </c>
    </row>
    <row r="871" spans="1:3" x14ac:dyDescent="0.3">
      <c r="A871" s="1">
        <v>52200</v>
      </c>
      <c r="B871">
        <v>4043.5</v>
      </c>
      <c r="C871">
        <v>4.968</v>
      </c>
    </row>
    <row r="872" spans="1:3" x14ac:dyDescent="0.3">
      <c r="A872" s="1">
        <v>52260</v>
      </c>
      <c r="B872">
        <v>4043.1001000000001</v>
      </c>
      <c r="C872">
        <v>4.9729999999999999</v>
      </c>
    </row>
    <row r="873" spans="1:3" x14ac:dyDescent="0.3">
      <c r="A873" s="1">
        <v>52320</v>
      </c>
      <c r="B873">
        <v>4044.3</v>
      </c>
      <c r="C873">
        <v>4.9779999999999998</v>
      </c>
    </row>
    <row r="874" spans="1:3" x14ac:dyDescent="0.3">
      <c r="A874" s="1">
        <v>52380</v>
      </c>
      <c r="B874">
        <v>4042.3</v>
      </c>
      <c r="C874">
        <v>4.9820000000000002</v>
      </c>
    </row>
    <row r="875" spans="1:3" x14ac:dyDescent="0.3">
      <c r="A875" s="1">
        <v>52440</v>
      </c>
      <c r="B875">
        <v>4043.1001000000001</v>
      </c>
      <c r="C875">
        <v>4.9870000000000001</v>
      </c>
    </row>
    <row r="876" spans="1:3" x14ac:dyDescent="0.3">
      <c r="A876" s="1">
        <v>52500</v>
      </c>
      <c r="B876">
        <v>4043.8998999999999</v>
      </c>
      <c r="C876">
        <v>4.992</v>
      </c>
    </row>
    <row r="877" spans="1:3" x14ac:dyDescent="0.3">
      <c r="A877" s="1">
        <v>52560</v>
      </c>
      <c r="B877">
        <v>4037.5</v>
      </c>
      <c r="C877">
        <v>4.9969999999999999</v>
      </c>
    </row>
    <row r="878" spans="1:3" x14ac:dyDescent="0.3">
      <c r="A878" s="1">
        <v>52620</v>
      </c>
      <c r="B878">
        <v>4042.7</v>
      </c>
      <c r="C878">
        <v>5.0019999999999998</v>
      </c>
    </row>
    <row r="879" spans="1:3" x14ac:dyDescent="0.3">
      <c r="A879" s="1">
        <v>52680</v>
      </c>
      <c r="B879">
        <v>4043.5</v>
      </c>
      <c r="C879">
        <v>5.0069999999999997</v>
      </c>
    </row>
    <row r="880" spans="1:3" x14ac:dyDescent="0.3">
      <c r="A880" s="1">
        <v>52740</v>
      </c>
      <c r="B880">
        <v>4043.5</v>
      </c>
      <c r="C880">
        <v>5.0119999999999996</v>
      </c>
    </row>
    <row r="881" spans="1:3" x14ac:dyDescent="0.3">
      <c r="A881" s="1">
        <v>52800</v>
      </c>
      <c r="B881">
        <v>4044.3</v>
      </c>
      <c r="C881">
        <v>5.016</v>
      </c>
    </row>
    <row r="882" spans="1:3" x14ac:dyDescent="0.3">
      <c r="A882" s="1">
        <v>52860</v>
      </c>
      <c r="B882">
        <v>4030.3</v>
      </c>
      <c r="C882">
        <v>5.0209999999999999</v>
      </c>
    </row>
    <row r="883" spans="1:3" x14ac:dyDescent="0.3">
      <c r="A883" s="1">
        <v>52920</v>
      </c>
      <c r="B883">
        <v>4042.3</v>
      </c>
      <c r="C883">
        <v>5.0259999999999998</v>
      </c>
    </row>
    <row r="884" spans="1:3" x14ac:dyDescent="0.3">
      <c r="A884" s="1">
        <v>52980</v>
      </c>
      <c r="B884">
        <v>4044.3</v>
      </c>
      <c r="C884">
        <v>5.0309999999999997</v>
      </c>
    </row>
    <row r="885" spans="1:3" x14ac:dyDescent="0.3">
      <c r="A885" s="1">
        <v>53040</v>
      </c>
      <c r="B885">
        <v>4029.8998999999999</v>
      </c>
      <c r="C885">
        <v>5.0359999999999996</v>
      </c>
    </row>
    <row r="886" spans="1:3" x14ac:dyDescent="0.3">
      <c r="A886" s="1">
        <v>53100</v>
      </c>
      <c r="B886">
        <v>4043.5</v>
      </c>
      <c r="C886">
        <v>5.0410000000000004</v>
      </c>
    </row>
    <row r="887" spans="1:3" x14ac:dyDescent="0.3">
      <c r="A887" s="1">
        <v>53160</v>
      </c>
      <c r="B887">
        <v>4042.3</v>
      </c>
      <c r="C887">
        <v>5.0449999999999999</v>
      </c>
    </row>
    <row r="888" spans="1:3" x14ac:dyDescent="0.3">
      <c r="A888" s="1">
        <v>53220</v>
      </c>
      <c r="B888">
        <v>4043.1001000000001</v>
      </c>
      <c r="C888">
        <v>5.05</v>
      </c>
    </row>
    <row r="889" spans="1:3" x14ac:dyDescent="0.3">
      <c r="A889" s="1">
        <v>53280</v>
      </c>
      <c r="B889">
        <v>4043.1001000000001</v>
      </c>
      <c r="C889">
        <v>5.0549999999999997</v>
      </c>
    </row>
    <row r="890" spans="1:3" x14ac:dyDescent="0.3">
      <c r="A890" s="1">
        <v>53340</v>
      </c>
      <c r="B890">
        <v>4041.5</v>
      </c>
      <c r="C890">
        <v>5.0599999999999996</v>
      </c>
    </row>
    <row r="891" spans="1:3" x14ac:dyDescent="0.3">
      <c r="A891" s="1">
        <v>53400</v>
      </c>
      <c r="B891">
        <v>4043.1001000000001</v>
      </c>
      <c r="C891">
        <v>5.0650000000000004</v>
      </c>
    </row>
    <row r="892" spans="1:3" x14ac:dyDescent="0.3">
      <c r="A892" s="1">
        <v>53460</v>
      </c>
      <c r="B892">
        <v>4041.8998999999999</v>
      </c>
      <c r="C892">
        <v>5.069</v>
      </c>
    </row>
    <row r="893" spans="1:3" x14ac:dyDescent="0.3">
      <c r="A893" s="1">
        <v>53520</v>
      </c>
      <c r="B893">
        <v>4042.7</v>
      </c>
      <c r="C893">
        <v>5.0750000000000002</v>
      </c>
    </row>
    <row r="894" spans="1:3" x14ac:dyDescent="0.3">
      <c r="A894" s="1">
        <v>53580</v>
      </c>
      <c r="B894">
        <v>4043.5</v>
      </c>
      <c r="C894">
        <v>5.0789999999999997</v>
      </c>
    </row>
    <row r="895" spans="1:3" x14ac:dyDescent="0.3">
      <c r="A895" s="1">
        <v>53640</v>
      </c>
      <c r="B895">
        <v>4043.5</v>
      </c>
      <c r="C895">
        <v>5.0839999999999996</v>
      </c>
    </row>
    <row r="896" spans="1:3" x14ac:dyDescent="0.3">
      <c r="A896" s="1">
        <v>53700</v>
      </c>
      <c r="B896">
        <v>4042.7</v>
      </c>
      <c r="C896">
        <v>5.0880000000000001</v>
      </c>
    </row>
    <row r="897" spans="1:3" x14ac:dyDescent="0.3">
      <c r="A897" s="1">
        <v>53760</v>
      </c>
      <c r="B897">
        <v>4042.7</v>
      </c>
      <c r="C897">
        <v>5.093</v>
      </c>
    </row>
    <row r="898" spans="1:3" x14ac:dyDescent="0.3">
      <c r="A898" s="1">
        <v>53820</v>
      </c>
      <c r="B898">
        <v>4044.3</v>
      </c>
      <c r="C898">
        <v>5.0979999999999999</v>
      </c>
    </row>
    <row r="899" spans="1:3" x14ac:dyDescent="0.3">
      <c r="A899" s="1">
        <v>53880</v>
      </c>
      <c r="B899">
        <v>4043.5</v>
      </c>
      <c r="C899">
        <v>5.1029999999999998</v>
      </c>
    </row>
    <row r="900" spans="1:3" x14ac:dyDescent="0.3">
      <c r="A900" s="1">
        <v>53940</v>
      </c>
      <c r="B900">
        <v>4038.7</v>
      </c>
      <c r="C900">
        <v>5.1079999999999997</v>
      </c>
    </row>
    <row r="901" spans="1:3" x14ac:dyDescent="0.3">
      <c r="A901" s="1">
        <v>54000</v>
      </c>
      <c r="B901">
        <v>4043.8998999999999</v>
      </c>
      <c r="C901">
        <v>5.1139999999999999</v>
      </c>
    </row>
    <row r="902" spans="1:3" x14ac:dyDescent="0.3">
      <c r="A902" s="1">
        <v>54060</v>
      </c>
      <c r="B902">
        <v>4042.7</v>
      </c>
      <c r="C902">
        <v>5.1180000000000003</v>
      </c>
    </row>
    <row r="903" spans="1:3" x14ac:dyDescent="0.3">
      <c r="A903" s="1">
        <v>54120</v>
      </c>
      <c r="B903">
        <v>4043.5</v>
      </c>
      <c r="C903">
        <v>5.1230000000000002</v>
      </c>
    </row>
    <row r="904" spans="1:3" x14ac:dyDescent="0.3">
      <c r="A904" s="1">
        <v>54180</v>
      </c>
      <c r="B904">
        <v>4043.1001000000001</v>
      </c>
      <c r="C904">
        <v>5.1269999999999998</v>
      </c>
    </row>
    <row r="905" spans="1:3" x14ac:dyDescent="0.3">
      <c r="A905" s="1">
        <v>54240</v>
      </c>
      <c r="B905">
        <v>4043.8998999999999</v>
      </c>
      <c r="C905">
        <v>5.1319999999999997</v>
      </c>
    </row>
    <row r="906" spans="1:3" x14ac:dyDescent="0.3">
      <c r="A906" s="1">
        <v>54300</v>
      </c>
      <c r="B906">
        <v>4044.7</v>
      </c>
      <c r="C906">
        <v>5.1379999999999999</v>
      </c>
    </row>
    <row r="907" spans="1:3" x14ac:dyDescent="0.3">
      <c r="A907" s="1">
        <v>54360</v>
      </c>
      <c r="B907">
        <v>4042.7</v>
      </c>
      <c r="C907">
        <v>5.1420000000000003</v>
      </c>
    </row>
    <row r="908" spans="1:3" x14ac:dyDescent="0.3">
      <c r="A908" s="1">
        <v>54420</v>
      </c>
      <c r="B908">
        <v>4042.3</v>
      </c>
      <c r="C908">
        <v>5.1470000000000002</v>
      </c>
    </row>
    <row r="909" spans="1:3" x14ac:dyDescent="0.3">
      <c r="A909" s="1">
        <v>54480</v>
      </c>
      <c r="B909">
        <v>4043.1001000000001</v>
      </c>
      <c r="C909">
        <v>5.1520000000000001</v>
      </c>
    </row>
    <row r="910" spans="1:3" x14ac:dyDescent="0.3">
      <c r="A910" s="1">
        <v>54540</v>
      </c>
      <c r="B910">
        <v>4041.5</v>
      </c>
      <c r="C910">
        <v>5.157</v>
      </c>
    </row>
    <row r="911" spans="1:3" x14ac:dyDescent="0.3">
      <c r="A911" s="1">
        <v>54600</v>
      </c>
      <c r="B911">
        <v>4043.8998999999999</v>
      </c>
      <c r="C911">
        <v>5.1619999999999999</v>
      </c>
    </row>
    <row r="912" spans="1:3" x14ac:dyDescent="0.3">
      <c r="A912" s="1">
        <v>54660</v>
      </c>
      <c r="B912">
        <v>4044.3</v>
      </c>
      <c r="C912">
        <v>5.1660000000000004</v>
      </c>
    </row>
    <row r="913" spans="1:3" x14ac:dyDescent="0.3">
      <c r="A913" s="1">
        <v>54720</v>
      </c>
      <c r="B913">
        <v>4043.5</v>
      </c>
      <c r="C913">
        <v>5.1710000000000003</v>
      </c>
    </row>
    <row r="914" spans="1:3" x14ac:dyDescent="0.3">
      <c r="A914" s="1">
        <v>54780</v>
      </c>
      <c r="B914">
        <v>4043.5</v>
      </c>
      <c r="C914">
        <v>5.1760000000000002</v>
      </c>
    </row>
    <row r="915" spans="1:3" x14ac:dyDescent="0.3">
      <c r="A915" s="1">
        <v>54840</v>
      </c>
      <c r="B915">
        <v>4043.5</v>
      </c>
      <c r="C915">
        <v>5.181</v>
      </c>
    </row>
    <row r="916" spans="1:3" x14ac:dyDescent="0.3">
      <c r="A916" s="1">
        <v>54900</v>
      </c>
      <c r="B916">
        <v>4043.5</v>
      </c>
      <c r="C916">
        <v>5.1859999999999999</v>
      </c>
    </row>
    <row r="917" spans="1:3" x14ac:dyDescent="0.3">
      <c r="A917" s="1">
        <v>54960</v>
      </c>
      <c r="B917">
        <v>4043.8998999999999</v>
      </c>
      <c r="C917">
        <v>5.1909999999999998</v>
      </c>
    </row>
    <row r="918" spans="1:3" x14ac:dyDescent="0.3">
      <c r="A918" s="1">
        <v>55020</v>
      </c>
      <c r="B918">
        <v>4043.5</v>
      </c>
      <c r="C918">
        <v>5.1959999999999997</v>
      </c>
    </row>
    <row r="919" spans="1:3" x14ac:dyDescent="0.3">
      <c r="A919" s="1">
        <v>55080</v>
      </c>
      <c r="B919">
        <v>4043.1001000000001</v>
      </c>
      <c r="C919">
        <v>5.2009999999999996</v>
      </c>
    </row>
    <row r="920" spans="1:3" x14ac:dyDescent="0.3">
      <c r="A920" s="1">
        <v>55140</v>
      </c>
      <c r="B920">
        <v>4043.5</v>
      </c>
      <c r="C920">
        <v>5.2050000000000001</v>
      </c>
    </row>
    <row r="921" spans="1:3" x14ac:dyDescent="0.3">
      <c r="A921" s="1">
        <v>55200</v>
      </c>
      <c r="B921">
        <v>4041.8998999999999</v>
      </c>
      <c r="C921">
        <v>5.21</v>
      </c>
    </row>
    <row r="922" spans="1:3" x14ac:dyDescent="0.3">
      <c r="A922" s="1">
        <v>55260</v>
      </c>
      <c r="B922">
        <v>4043.5</v>
      </c>
      <c r="C922">
        <v>5.2149999999999999</v>
      </c>
    </row>
    <row r="923" spans="1:3" x14ac:dyDescent="0.3">
      <c r="A923" s="1">
        <v>55320</v>
      </c>
      <c r="B923">
        <v>4043.8998999999999</v>
      </c>
      <c r="C923">
        <v>5.22</v>
      </c>
    </row>
    <row r="924" spans="1:3" x14ac:dyDescent="0.3">
      <c r="A924" s="1">
        <v>55380</v>
      </c>
      <c r="B924">
        <v>4043.8998999999999</v>
      </c>
      <c r="C924">
        <v>5.2249999999999996</v>
      </c>
    </row>
    <row r="925" spans="1:3" x14ac:dyDescent="0.3">
      <c r="A925" s="1">
        <v>55440</v>
      </c>
      <c r="B925">
        <v>4043.1001000000001</v>
      </c>
      <c r="C925">
        <v>5.23</v>
      </c>
    </row>
    <row r="926" spans="1:3" x14ac:dyDescent="0.3">
      <c r="A926" s="1">
        <v>55500</v>
      </c>
      <c r="B926">
        <v>4041.8998999999999</v>
      </c>
      <c r="C926">
        <v>5.2350000000000003</v>
      </c>
    </row>
    <row r="927" spans="1:3" x14ac:dyDescent="0.3">
      <c r="A927" s="1">
        <v>55560</v>
      </c>
      <c r="B927">
        <v>4043.8998999999999</v>
      </c>
      <c r="C927">
        <v>5.2389999999999999</v>
      </c>
    </row>
    <row r="928" spans="1:3" x14ac:dyDescent="0.3">
      <c r="A928" s="1">
        <v>55620</v>
      </c>
      <c r="B928">
        <v>4044.3</v>
      </c>
      <c r="C928">
        <v>5.2439999999999998</v>
      </c>
    </row>
    <row r="929" spans="1:3" x14ac:dyDescent="0.3">
      <c r="A929" s="1">
        <v>55680</v>
      </c>
      <c r="B929">
        <v>4044.7</v>
      </c>
      <c r="C929">
        <v>5.2489999999999997</v>
      </c>
    </row>
    <row r="930" spans="1:3" x14ac:dyDescent="0.3">
      <c r="A930" s="1">
        <v>55740</v>
      </c>
      <c r="B930">
        <v>4044.3</v>
      </c>
      <c r="C930">
        <v>5.2539999999999996</v>
      </c>
    </row>
    <row r="931" spans="1:3" x14ac:dyDescent="0.3">
      <c r="A931" s="1">
        <v>55800</v>
      </c>
      <c r="B931">
        <v>4043.1001000000001</v>
      </c>
      <c r="C931">
        <v>5.2590000000000003</v>
      </c>
    </row>
    <row r="932" spans="1:3" x14ac:dyDescent="0.3">
      <c r="A932" s="1">
        <v>55860</v>
      </c>
      <c r="B932">
        <v>4042.7</v>
      </c>
      <c r="C932">
        <v>5.2640000000000002</v>
      </c>
    </row>
    <row r="933" spans="1:3" x14ac:dyDescent="0.3">
      <c r="A933" s="1">
        <v>55920</v>
      </c>
      <c r="B933">
        <v>4043.1001000000001</v>
      </c>
      <c r="C933">
        <v>5.2690000000000001</v>
      </c>
    </row>
    <row r="934" spans="1:3" x14ac:dyDescent="0.3">
      <c r="A934" s="1">
        <v>55980</v>
      </c>
      <c r="B934">
        <v>4044.7</v>
      </c>
      <c r="C934">
        <v>5.274</v>
      </c>
    </row>
    <row r="935" spans="1:3" x14ac:dyDescent="0.3">
      <c r="A935" s="1">
        <v>56040</v>
      </c>
      <c r="B935">
        <v>4043.5</v>
      </c>
      <c r="C935">
        <v>5.2779999999999996</v>
      </c>
    </row>
    <row r="936" spans="1:3" x14ac:dyDescent="0.3">
      <c r="A936" s="1">
        <v>56100</v>
      </c>
      <c r="B936">
        <v>4043.8998999999999</v>
      </c>
      <c r="C936">
        <v>5.2830000000000004</v>
      </c>
    </row>
    <row r="937" spans="1:3" x14ac:dyDescent="0.3">
      <c r="A937" s="1">
        <v>56160</v>
      </c>
      <c r="B937">
        <v>4043.1001000000001</v>
      </c>
      <c r="C937">
        <v>5.2880000000000003</v>
      </c>
    </row>
    <row r="938" spans="1:3" x14ac:dyDescent="0.3">
      <c r="A938" s="1">
        <v>56220</v>
      </c>
      <c r="B938">
        <v>4043.8998999999999</v>
      </c>
      <c r="C938">
        <v>5.2930000000000001</v>
      </c>
    </row>
    <row r="939" spans="1:3" x14ac:dyDescent="0.3">
      <c r="A939" s="1">
        <v>56280</v>
      </c>
      <c r="B939">
        <v>4043.1001000000001</v>
      </c>
      <c r="C939">
        <v>5.298</v>
      </c>
    </row>
    <row r="940" spans="1:3" x14ac:dyDescent="0.3">
      <c r="A940" s="1">
        <v>56340</v>
      </c>
      <c r="B940">
        <v>4043.8998999999999</v>
      </c>
      <c r="C940">
        <v>5.3029999999999999</v>
      </c>
    </row>
    <row r="941" spans="1:3" x14ac:dyDescent="0.3">
      <c r="A941" s="1">
        <v>56400</v>
      </c>
      <c r="B941">
        <v>4043.5</v>
      </c>
      <c r="C941">
        <v>5.3079999999999998</v>
      </c>
    </row>
    <row r="942" spans="1:3" x14ac:dyDescent="0.3">
      <c r="A942" s="1">
        <v>56460</v>
      </c>
      <c r="B942">
        <v>4043.5</v>
      </c>
      <c r="C942">
        <v>5.3129999999999997</v>
      </c>
    </row>
    <row r="943" spans="1:3" x14ac:dyDescent="0.3">
      <c r="A943" s="1">
        <v>56520</v>
      </c>
      <c r="B943">
        <v>4043.1001000000001</v>
      </c>
      <c r="C943">
        <v>5.3179999999999996</v>
      </c>
    </row>
    <row r="944" spans="1:3" x14ac:dyDescent="0.3">
      <c r="A944" s="1">
        <v>56580</v>
      </c>
      <c r="B944">
        <v>4041.8998999999999</v>
      </c>
      <c r="C944">
        <v>5.3220000000000001</v>
      </c>
    </row>
    <row r="945" spans="1:3" x14ac:dyDescent="0.3">
      <c r="A945" s="1">
        <v>56640</v>
      </c>
      <c r="B945">
        <v>4043.1001000000001</v>
      </c>
      <c r="C945">
        <v>5.327</v>
      </c>
    </row>
    <row r="946" spans="1:3" x14ac:dyDescent="0.3">
      <c r="A946" s="1">
        <v>56700</v>
      </c>
      <c r="B946">
        <v>4042.7</v>
      </c>
      <c r="C946">
        <v>5.3319999999999999</v>
      </c>
    </row>
    <row r="947" spans="1:3" x14ac:dyDescent="0.3">
      <c r="A947" s="1">
        <v>56760</v>
      </c>
      <c r="B947">
        <v>4043.1001000000001</v>
      </c>
      <c r="C947">
        <v>5.3369999999999997</v>
      </c>
    </row>
    <row r="948" spans="1:3" x14ac:dyDescent="0.3">
      <c r="A948" s="1">
        <v>56820</v>
      </c>
      <c r="B948">
        <v>4042.7</v>
      </c>
      <c r="C948">
        <v>5.3419999999999996</v>
      </c>
    </row>
    <row r="949" spans="1:3" x14ac:dyDescent="0.3">
      <c r="A949" s="1">
        <v>56880</v>
      </c>
      <c r="B949">
        <v>4043.5</v>
      </c>
      <c r="C949">
        <v>5.3470000000000004</v>
      </c>
    </row>
    <row r="950" spans="1:3" x14ac:dyDescent="0.3">
      <c r="A950" s="1">
        <v>56940</v>
      </c>
      <c r="B950">
        <v>4042.7</v>
      </c>
      <c r="C950">
        <v>5.351</v>
      </c>
    </row>
    <row r="951" spans="1:3" x14ac:dyDescent="0.3">
      <c r="A951" s="1">
        <v>57000</v>
      </c>
      <c r="B951">
        <v>4044.3</v>
      </c>
      <c r="C951">
        <v>5.3559999999999999</v>
      </c>
    </row>
    <row r="952" spans="1:3" x14ac:dyDescent="0.3">
      <c r="A952" s="1">
        <v>57060</v>
      </c>
      <c r="B952">
        <v>4043.5</v>
      </c>
      <c r="C952">
        <v>5.3609999999999998</v>
      </c>
    </row>
    <row r="953" spans="1:3" x14ac:dyDescent="0.3">
      <c r="A953" s="1">
        <v>57120</v>
      </c>
      <c r="B953">
        <v>4043.1001000000001</v>
      </c>
      <c r="C953">
        <v>5.3659999999999997</v>
      </c>
    </row>
    <row r="954" spans="1:3" x14ac:dyDescent="0.3">
      <c r="A954" s="1">
        <v>57180</v>
      </c>
      <c r="B954">
        <v>4042.3</v>
      </c>
      <c r="C954">
        <v>5.3710000000000004</v>
      </c>
    </row>
    <row r="955" spans="1:3" x14ac:dyDescent="0.3">
      <c r="A955" s="1">
        <v>57240</v>
      </c>
      <c r="B955">
        <v>4041.5</v>
      </c>
      <c r="C955">
        <v>5.3760000000000003</v>
      </c>
    </row>
    <row r="956" spans="1:3" x14ac:dyDescent="0.3">
      <c r="A956" s="1">
        <v>57300</v>
      </c>
      <c r="B956">
        <v>4042.3</v>
      </c>
      <c r="C956">
        <v>5.3810000000000002</v>
      </c>
    </row>
    <row r="957" spans="1:3" x14ac:dyDescent="0.3">
      <c r="A957" s="1">
        <v>57360</v>
      </c>
      <c r="B957">
        <v>4042.3</v>
      </c>
      <c r="C957">
        <v>5.3860000000000001</v>
      </c>
    </row>
    <row r="958" spans="1:3" x14ac:dyDescent="0.3">
      <c r="A958" s="1">
        <v>57420</v>
      </c>
      <c r="B958">
        <v>4041.8998999999999</v>
      </c>
      <c r="C958">
        <v>5.39</v>
      </c>
    </row>
    <row r="959" spans="1:3" x14ac:dyDescent="0.3">
      <c r="A959" s="1">
        <v>57480</v>
      </c>
      <c r="B959">
        <v>4042.3</v>
      </c>
      <c r="C959">
        <v>5.3959999999999999</v>
      </c>
    </row>
    <row r="960" spans="1:3" x14ac:dyDescent="0.3">
      <c r="A960" s="1">
        <v>57540</v>
      </c>
      <c r="B960">
        <v>4042.3</v>
      </c>
      <c r="C960">
        <v>5.4009999999999998</v>
      </c>
    </row>
    <row r="961" spans="1:3" x14ac:dyDescent="0.3">
      <c r="A961" s="1">
        <v>57600</v>
      </c>
      <c r="B961">
        <v>4043.1001000000001</v>
      </c>
      <c r="C961">
        <v>5.4050000000000002</v>
      </c>
    </row>
    <row r="962" spans="1:3" x14ac:dyDescent="0.3">
      <c r="A962" s="1">
        <v>57660</v>
      </c>
      <c r="B962">
        <v>4042.3</v>
      </c>
      <c r="C962">
        <v>5.41</v>
      </c>
    </row>
    <row r="963" spans="1:3" x14ac:dyDescent="0.3">
      <c r="A963" s="1">
        <v>57720</v>
      </c>
      <c r="B963">
        <v>4042.7</v>
      </c>
      <c r="C963">
        <v>5.415</v>
      </c>
    </row>
    <row r="964" spans="1:3" x14ac:dyDescent="0.3">
      <c r="A964" s="1">
        <v>57780</v>
      </c>
      <c r="B964">
        <v>4042.7</v>
      </c>
      <c r="C964">
        <v>5.42</v>
      </c>
    </row>
    <row r="965" spans="1:3" x14ac:dyDescent="0.3">
      <c r="A965" s="1">
        <v>57840</v>
      </c>
      <c r="B965">
        <v>4041.8998999999999</v>
      </c>
      <c r="C965">
        <v>5.4249999999999998</v>
      </c>
    </row>
    <row r="966" spans="1:3" x14ac:dyDescent="0.3">
      <c r="A966" s="1">
        <v>57900</v>
      </c>
      <c r="B966">
        <v>4042.3</v>
      </c>
      <c r="C966">
        <v>5.43</v>
      </c>
    </row>
    <row r="967" spans="1:3" x14ac:dyDescent="0.3">
      <c r="A967" s="1">
        <v>57960</v>
      </c>
      <c r="B967">
        <v>4042.3</v>
      </c>
      <c r="C967">
        <v>5.4349999999999996</v>
      </c>
    </row>
    <row r="968" spans="1:3" x14ac:dyDescent="0.3">
      <c r="A968" s="1">
        <v>58020</v>
      </c>
      <c r="B968">
        <v>4043.8998999999999</v>
      </c>
      <c r="C968">
        <v>5.44</v>
      </c>
    </row>
    <row r="969" spans="1:3" x14ac:dyDescent="0.3">
      <c r="A969" s="1">
        <v>58080</v>
      </c>
      <c r="B969">
        <v>4043.1001000000001</v>
      </c>
      <c r="C969">
        <v>5.444</v>
      </c>
    </row>
    <row r="970" spans="1:3" x14ac:dyDescent="0.3">
      <c r="A970" s="1">
        <v>58140</v>
      </c>
      <c r="B970">
        <v>4043.1001000000001</v>
      </c>
      <c r="C970">
        <v>5.4489999999999998</v>
      </c>
    </row>
    <row r="971" spans="1:3" x14ac:dyDescent="0.3">
      <c r="A971" s="1">
        <v>58200</v>
      </c>
      <c r="B971">
        <v>4041.8998999999999</v>
      </c>
      <c r="C971">
        <v>5.4539999999999997</v>
      </c>
    </row>
    <row r="972" spans="1:3" x14ac:dyDescent="0.3">
      <c r="A972" s="1">
        <v>58260</v>
      </c>
      <c r="B972">
        <v>4043.1001000000001</v>
      </c>
      <c r="C972">
        <v>5.4589999999999996</v>
      </c>
    </row>
    <row r="973" spans="1:3" x14ac:dyDescent="0.3">
      <c r="A973" s="1">
        <v>58320</v>
      </c>
      <c r="B973">
        <v>4043.1001000000001</v>
      </c>
      <c r="C973">
        <v>5.4640000000000004</v>
      </c>
    </row>
    <row r="974" spans="1:3" x14ac:dyDescent="0.3">
      <c r="A974" s="1">
        <v>58380</v>
      </c>
      <c r="B974">
        <v>4043.1001000000001</v>
      </c>
      <c r="C974">
        <v>5.4690000000000003</v>
      </c>
    </row>
    <row r="975" spans="1:3" x14ac:dyDescent="0.3">
      <c r="A975" s="1">
        <v>58440</v>
      </c>
      <c r="B975">
        <v>4043.5</v>
      </c>
      <c r="C975">
        <v>5.4749999999999996</v>
      </c>
    </row>
    <row r="976" spans="1:3" x14ac:dyDescent="0.3">
      <c r="A976" s="1">
        <v>58500</v>
      </c>
      <c r="B976">
        <v>4043.1001000000001</v>
      </c>
      <c r="C976">
        <v>5.4790000000000001</v>
      </c>
    </row>
    <row r="977" spans="1:3" x14ac:dyDescent="0.3">
      <c r="A977" s="1">
        <v>58560</v>
      </c>
      <c r="B977">
        <v>4042.3</v>
      </c>
      <c r="C977">
        <v>5.484</v>
      </c>
    </row>
    <row r="978" spans="1:3" x14ac:dyDescent="0.3">
      <c r="A978" s="1">
        <v>58620</v>
      </c>
      <c r="B978">
        <v>4043.8998999999999</v>
      </c>
      <c r="C978">
        <v>5.4889999999999999</v>
      </c>
    </row>
    <row r="979" spans="1:3" x14ac:dyDescent="0.3">
      <c r="A979" s="1">
        <v>58680</v>
      </c>
      <c r="B979">
        <v>4042.3</v>
      </c>
      <c r="C979">
        <v>5.4939999999999998</v>
      </c>
    </row>
    <row r="980" spans="1:3" x14ac:dyDescent="0.3">
      <c r="A980" s="1">
        <v>58740</v>
      </c>
      <c r="B980">
        <v>4042.7</v>
      </c>
      <c r="C980">
        <v>5.4989999999999997</v>
      </c>
    </row>
    <row r="981" spans="1:3" x14ac:dyDescent="0.3">
      <c r="A981" s="1">
        <v>58800</v>
      </c>
      <c r="B981">
        <v>4043.8998999999999</v>
      </c>
      <c r="C981">
        <v>5.5030000000000001</v>
      </c>
    </row>
    <row r="982" spans="1:3" x14ac:dyDescent="0.3">
      <c r="A982" s="1">
        <v>58860</v>
      </c>
      <c r="B982">
        <v>4044.3</v>
      </c>
      <c r="C982">
        <v>5.508</v>
      </c>
    </row>
    <row r="983" spans="1:3" x14ac:dyDescent="0.3">
      <c r="A983" s="1">
        <v>58920</v>
      </c>
      <c r="B983">
        <v>4042.7</v>
      </c>
      <c r="C983">
        <v>5.5129999999999999</v>
      </c>
    </row>
    <row r="984" spans="1:3" x14ac:dyDescent="0.3">
      <c r="A984" s="1">
        <v>58980</v>
      </c>
      <c r="B984">
        <v>4030.3</v>
      </c>
      <c r="C984">
        <v>5.5179999999999998</v>
      </c>
    </row>
    <row r="985" spans="1:3" x14ac:dyDescent="0.3">
      <c r="A985" s="1">
        <v>59040</v>
      </c>
      <c r="B985">
        <v>4043.5</v>
      </c>
      <c r="C985">
        <v>5.5229999999999997</v>
      </c>
    </row>
    <row r="986" spans="1:3" x14ac:dyDescent="0.3">
      <c r="A986" s="1">
        <v>59100</v>
      </c>
      <c r="B986">
        <v>4041.8998999999999</v>
      </c>
      <c r="C986">
        <v>5.5270000000000001</v>
      </c>
    </row>
    <row r="987" spans="1:3" x14ac:dyDescent="0.3">
      <c r="A987" s="1">
        <v>59160</v>
      </c>
      <c r="B987">
        <v>4042.7</v>
      </c>
      <c r="C987">
        <v>5.5330000000000004</v>
      </c>
    </row>
    <row r="988" spans="1:3" x14ac:dyDescent="0.3">
      <c r="A988" s="1">
        <v>59220</v>
      </c>
      <c r="B988">
        <v>4043.1001000000001</v>
      </c>
      <c r="C988">
        <v>5.5380000000000003</v>
      </c>
    </row>
    <row r="989" spans="1:3" x14ac:dyDescent="0.3">
      <c r="A989" s="1">
        <v>59280</v>
      </c>
      <c r="B989">
        <v>4042.3</v>
      </c>
      <c r="C989">
        <v>5.5419999999999998</v>
      </c>
    </row>
    <row r="990" spans="1:3" x14ac:dyDescent="0.3">
      <c r="A990" s="1">
        <v>59340</v>
      </c>
      <c r="B990">
        <v>4042.7</v>
      </c>
      <c r="C990">
        <v>5.5469999999999997</v>
      </c>
    </row>
    <row r="991" spans="1:3" x14ac:dyDescent="0.3">
      <c r="A991" s="1">
        <v>59400</v>
      </c>
      <c r="B991">
        <v>4041.1001000000001</v>
      </c>
      <c r="C991">
        <v>5.5519999999999996</v>
      </c>
    </row>
    <row r="992" spans="1:3" x14ac:dyDescent="0.3">
      <c r="A992" s="1">
        <v>59460</v>
      </c>
      <c r="B992">
        <v>4041.5</v>
      </c>
      <c r="C992">
        <v>5.5570000000000004</v>
      </c>
    </row>
    <row r="993" spans="1:3" x14ac:dyDescent="0.3">
      <c r="A993" s="1">
        <v>59520</v>
      </c>
      <c r="B993">
        <v>4042.7</v>
      </c>
      <c r="C993">
        <v>5.5620000000000003</v>
      </c>
    </row>
    <row r="994" spans="1:3" x14ac:dyDescent="0.3">
      <c r="A994" s="1">
        <v>59580</v>
      </c>
      <c r="B994">
        <v>4042.3</v>
      </c>
      <c r="C994">
        <v>5.5670000000000002</v>
      </c>
    </row>
    <row r="995" spans="1:3" x14ac:dyDescent="0.3">
      <c r="A995" s="1">
        <v>59640</v>
      </c>
      <c r="B995">
        <v>4042.7</v>
      </c>
      <c r="C995">
        <v>5.5720000000000001</v>
      </c>
    </row>
    <row r="996" spans="1:3" x14ac:dyDescent="0.3">
      <c r="A996" s="1">
        <v>59700</v>
      </c>
      <c r="B996">
        <v>4042.3</v>
      </c>
      <c r="C996">
        <v>5.577</v>
      </c>
    </row>
    <row r="997" spans="1:3" x14ac:dyDescent="0.3">
      <c r="A997" s="1">
        <v>59760</v>
      </c>
      <c r="B997">
        <v>4042.7</v>
      </c>
      <c r="C997">
        <v>5.5819999999999999</v>
      </c>
    </row>
    <row r="998" spans="1:3" x14ac:dyDescent="0.3">
      <c r="A998" s="1">
        <v>59820</v>
      </c>
      <c r="B998">
        <v>4043.1001000000001</v>
      </c>
      <c r="C998">
        <v>5.5869999999999997</v>
      </c>
    </row>
    <row r="999" spans="1:3" x14ac:dyDescent="0.3">
      <c r="A999" s="1">
        <v>59880</v>
      </c>
      <c r="B999">
        <v>4030.7</v>
      </c>
      <c r="C999">
        <v>5.5910000000000002</v>
      </c>
    </row>
    <row r="1000" spans="1:3" x14ac:dyDescent="0.3">
      <c r="A1000" s="1">
        <v>59940</v>
      </c>
      <c r="B1000">
        <v>4042.7</v>
      </c>
      <c r="C1000">
        <v>5.5970000000000004</v>
      </c>
    </row>
    <row r="1001" spans="1:3" x14ac:dyDescent="0.3">
      <c r="A1001" s="1">
        <v>60000</v>
      </c>
      <c r="B1001">
        <v>4041.8998999999999</v>
      </c>
      <c r="C1001">
        <v>5.6020000000000003</v>
      </c>
    </row>
    <row r="1002" spans="1:3" x14ac:dyDescent="0.3">
      <c r="A1002" s="1">
        <v>60060</v>
      </c>
      <c r="B1002">
        <v>4042.7</v>
      </c>
      <c r="C1002">
        <v>5.6059999999999999</v>
      </c>
    </row>
    <row r="1003" spans="1:3" x14ac:dyDescent="0.3">
      <c r="A1003" s="1">
        <v>60120</v>
      </c>
      <c r="B1003">
        <v>4042.7</v>
      </c>
      <c r="C1003">
        <v>5.6109999999999998</v>
      </c>
    </row>
    <row r="1004" spans="1:3" x14ac:dyDescent="0.3">
      <c r="A1004" s="1">
        <v>60180</v>
      </c>
      <c r="B1004">
        <v>4041.5</v>
      </c>
      <c r="C1004">
        <v>5.6159999999999997</v>
      </c>
    </row>
    <row r="1005" spans="1:3" x14ac:dyDescent="0.3">
      <c r="A1005" s="1">
        <v>60240</v>
      </c>
      <c r="B1005">
        <v>4043.1001000000001</v>
      </c>
      <c r="C1005">
        <v>5.6210000000000004</v>
      </c>
    </row>
    <row r="1006" spans="1:3" x14ac:dyDescent="0.3">
      <c r="A1006" s="1">
        <v>60300</v>
      </c>
      <c r="B1006">
        <v>4042.3</v>
      </c>
      <c r="C1006">
        <v>5.6269999999999998</v>
      </c>
    </row>
    <row r="1007" spans="1:3" x14ac:dyDescent="0.3">
      <c r="A1007" s="1">
        <v>60360</v>
      </c>
      <c r="B1007">
        <v>4041.8998999999999</v>
      </c>
      <c r="C1007">
        <v>5.6310000000000002</v>
      </c>
    </row>
    <row r="1008" spans="1:3" x14ac:dyDescent="0.3">
      <c r="A1008" s="1">
        <v>60420</v>
      </c>
      <c r="B1008">
        <v>4042.7</v>
      </c>
      <c r="C1008">
        <v>5.6360000000000001</v>
      </c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</sheetData>
  <mergeCells count="15">
    <mergeCell ref="F6:H6"/>
    <mergeCell ref="F1:I1"/>
    <mergeCell ref="F2:H2"/>
    <mergeCell ref="F3:H3"/>
    <mergeCell ref="F4:H4"/>
    <mergeCell ref="F5:H5"/>
    <mergeCell ref="I15:I16"/>
    <mergeCell ref="F19:H20"/>
    <mergeCell ref="I19:I20"/>
    <mergeCell ref="F7:H7"/>
    <mergeCell ref="F8:H8"/>
    <mergeCell ref="F9:H9"/>
    <mergeCell ref="F10:H10"/>
    <mergeCell ref="F11:H11"/>
    <mergeCell ref="F15:H1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02"/>
  <sheetViews>
    <sheetView workbookViewId="0">
      <selection activeCell="B2456" sqref="B2456"/>
    </sheetView>
  </sheetViews>
  <sheetFormatPr defaultRowHeight="14.4" x14ac:dyDescent="0.3"/>
  <cols>
    <col min="1" max="1" width="9.6640625" customWidth="1"/>
    <col min="6" max="8" width="8.6640625" customWidth="1"/>
    <col min="9" max="9" width="21.6640625" customWidth="1"/>
    <col min="10" max="10" width="12.109375" customWidth="1"/>
  </cols>
  <sheetData>
    <row r="1" spans="1:11" ht="21" customHeight="1" thickTop="1" thickBot="1" x14ac:dyDescent="0.35">
      <c r="A1" s="20" t="s">
        <v>13</v>
      </c>
      <c r="F1" s="52" t="s">
        <v>22</v>
      </c>
      <c r="G1" s="53"/>
      <c r="H1" s="53"/>
      <c r="I1" s="54"/>
      <c r="J1" s="21"/>
      <c r="K1" s="21"/>
    </row>
    <row r="2" spans="1:11" ht="15" thickTop="1" x14ac:dyDescent="0.3">
      <c r="A2" s="1">
        <v>60</v>
      </c>
      <c r="B2">
        <v>4015.8998999999999</v>
      </c>
      <c r="C2">
        <v>1.0009999999999999</v>
      </c>
      <c r="F2" s="63" t="s">
        <v>47</v>
      </c>
      <c r="G2" s="64"/>
      <c r="H2" s="64"/>
      <c r="I2" s="23">
        <f>SLOPE('P1-CH4'!C:C,'P1-CH4'!A:A)</f>
        <v>8.8918184518872259E-5</v>
      </c>
      <c r="J2" s="3"/>
      <c r="K2" s="3"/>
    </row>
    <row r="3" spans="1:11" x14ac:dyDescent="0.3">
      <c r="A3" s="1">
        <v>120</v>
      </c>
      <c r="B3">
        <v>4016.7</v>
      </c>
      <c r="C3">
        <v>1.0049999999999999</v>
      </c>
      <c r="F3" s="63" t="s">
        <v>23</v>
      </c>
      <c r="G3" s="64"/>
      <c r="H3" s="64"/>
      <c r="I3" s="26">
        <f>'Özellikler-Sonuçlar'!E4</f>
        <v>1.9999999999999999E-6</v>
      </c>
      <c r="J3" s="3"/>
      <c r="K3" s="3"/>
    </row>
    <row r="4" spans="1:11" ht="15" x14ac:dyDescent="0.25">
      <c r="A4" s="1">
        <v>180</v>
      </c>
      <c r="B4">
        <v>4017.1001000000001</v>
      </c>
      <c r="C4">
        <v>1.01</v>
      </c>
      <c r="F4" s="63" t="s">
        <v>14</v>
      </c>
      <c r="G4" s="64"/>
      <c r="H4" s="64"/>
      <c r="I4" s="25">
        <f>AVERAGE(B:B)</f>
        <v>3995.6418236701197</v>
      </c>
      <c r="J4" s="3"/>
      <c r="K4" s="3"/>
    </row>
    <row r="5" spans="1:11" x14ac:dyDescent="0.3">
      <c r="A5" s="1">
        <v>240</v>
      </c>
      <c r="B5">
        <v>4001.8998999999999</v>
      </c>
      <c r="C5">
        <v>1.014</v>
      </c>
      <c r="F5" s="63" t="s">
        <v>15</v>
      </c>
      <c r="G5" s="64"/>
      <c r="H5" s="64"/>
      <c r="I5" s="15">
        <f>'Özellikler-Sonuçlar'!B6</f>
        <v>44</v>
      </c>
      <c r="J5" s="3"/>
      <c r="K5" s="3"/>
    </row>
    <row r="6" spans="1:11" x14ac:dyDescent="0.3">
      <c r="A6" s="1">
        <v>300</v>
      </c>
      <c r="B6">
        <v>4016.3</v>
      </c>
      <c r="C6">
        <v>1.0189999999999999</v>
      </c>
      <c r="F6" s="63" t="s">
        <v>16</v>
      </c>
      <c r="G6" s="64"/>
      <c r="H6" s="64"/>
      <c r="I6" s="22">
        <f>'Özellikler-Sonuçlar'!B7</f>
        <v>76</v>
      </c>
      <c r="J6" s="3"/>
      <c r="K6" s="3"/>
    </row>
    <row r="7" spans="1:11" x14ac:dyDescent="0.3">
      <c r="A7" s="1">
        <v>360</v>
      </c>
      <c r="B7">
        <v>4016.7</v>
      </c>
      <c r="C7">
        <v>1.0229999999999999</v>
      </c>
      <c r="F7" s="63" t="s">
        <v>17</v>
      </c>
      <c r="G7" s="64"/>
      <c r="H7" s="64"/>
      <c r="I7" s="15">
        <f>I5*10^-2</f>
        <v>0.44</v>
      </c>
      <c r="J7" s="3"/>
      <c r="K7" s="3"/>
    </row>
    <row r="8" spans="1:11" x14ac:dyDescent="0.3">
      <c r="A8" s="1">
        <v>420</v>
      </c>
      <c r="B8">
        <v>4015.8998999999999</v>
      </c>
      <c r="C8">
        <v>1.0269999999999999</v>
      </c>
      <c r="F8" s="63" t="s">
        <v>18</v>
      </c>
      <c r="G8" s="64"/>
      <c r="H8" s="64"/>
      <c r="I8" s="15">
        <f>I6*10^-4</f>
        <v>7.6E-3</v>
      </c>
      <c r="J8" s="3"/>
      <c r="K8" s="3"/>
    </row>
    <row r="9" spans="1:11" x14ac:dyDescent="0.3">
      <c r="A9" s="1">
        <v>480</v>
      </c>
      <c r="B9">
        <v>4015.8998999999999</v>
      </c>
      <c r="C9">
        <v>1.032</v>
      </c>
      <c r="F9" s="63" t="s">
        <v>19</v>
      </c>
      <c r="G9" s="64"/>
      <c r="H9" s="64"/>
      <c r="I9" s="15">
        <f>'Özellikler-Sonuçlar'!E3</f>
        <v>30.1</v>
      </c>
      <c r="J9" s="3"/>
      <c r="K9" s="3"/>
    </row>
    <row r="10" spans="1:11" x14ac:dyDescent="0.3">
      <c r="A10" s="1">
        <v>540</v>
      </c>
      <c r="B10">
        <v>4017.1001000000001</v>
      </c>
      <c r="C10">
        <v>1.036</v>
      </c>
      <c r="F10" s="63" t="s">
        <v>20</v>
      </c>
      <c r="G10" s="64"/>
      <c r="H10" s="64"/>
      <c r="I10" s="15">
        <f>'Özellikler-Sonuçlar'!E5+273.15</f>
        <v>308.14999999999998</v>
      </c>
      <c r="J10" s="3"/>
      <c r="K10" s="3"/>
    </row>
    <row r="11" spans="1:11" ht="15.75" thickBot="1" x14ac:dyDescent="0.3">
      <c r="A11" s="1">
        <v>600</v>
      </c>
      <c r="B11">
        <v>4016.3</v>
      </c>
      <c r="C11">
        <v>1.04</v>
      </c>
      <c r="F11" s="61" t="s">
        <v>21</v>
      </c>
      <c r="G11" s="62"/>
      <c r="H11" s="62"/>
      <c r="I11" s="17">
        <f>0.082*76*1000/22414</f>
        <v>0.27804051039528865</v>
      </c>
      <c r="J11" s="3"/>
      <c r="K11" s="3"/>
    </row>
    <row r="12" spans="1:11" ht="15.75" thickTop="1" x14ac:dyDescent="0.25">
      <c r="A12" s="1">
        <v>660</v>
      </c>
      <c r="B12">
        <v>4015.8998999999999</v>
      </c>
      <c r="C12">
        <v>1.0449999999999999</v>
      </c>
    </row>
    <row r="13" spans="1:11" ht="15" x14ac:dyDescent="0.25">
      <c r="A13" s="1">
        <v>720</v>
      </c>
      <c r="B13">
        <v>4016.3</v>
      </c>
      <c r="C13">
        <v>1.0489999999999999</v>
      </c>
    </row>
    <row r="14" spans="1:11" ht="15.75" thickBot="1" x14ac:dyDescent="0.3">
      <c r="A14" s="1">
        <v>780</v>
      </c>
      <c r="B14">
        <v>4015.8998999999999</v>
      </c>
      <c r="C14">
        <v>1.054</v>
      </c>
    </row>
    <row r="15" spans="1:11" ht="15" thickTop="1" x14ac:dyDescent="0.3">
      <c r="A15" s="1">
        <v>840</v>
      </c>
      <c r="B15">
        <v>4016.7</v>
      </c>
      <c r="C15">
        <v>1.0580000000000001</v>
      </c>
      <c r="F15" s="55" t="s">
        <v>33</v>
      </c>
      <c r="G15" s="56"/>
      <c r="H15" s="56"/>
      <c r="I15" s="59">
        <f>10^10*(I2-I3)*I9*I8/(I7*I11*I10*I4)</f>
        <v>1.3200222705620626</v>
      </c>
    </row>
    <row r="16" spans="1:11" ht="15" thickBot="1" x14ac:dyDescent="0.35">
      <c r="A16" s="1">
        <v>900</v>
      </c>
      <c r="B16">
        <v>4015.8998999999999</v>
      </c>
      <c r="C16">
        <v>1.0620000000000001</v>
      </c>
      <c r="F16" s="57"/>
      <c r="G16" s="58"/>
      <c r="H16" s="58"/>
      <c r="I16" s="60"/>
    </row>
    <row r="17" spans="1:9" ht="15.75" thickTop="1" x14ac:dyDescent="0.25">
      <c r="A17" s="1">
        <v>960</v>
      </c>
      <c r="B17">
        <v>4015.8998999999999</v>
      </c>
      <c r="C17">
        <v>1.0669999999999999</v>
      </c>
    </row>
    <row r="18" spans="1:9" ht="15.75" thickBot="1" x14ac:dyDescent="0.3">
      <c r="A18" s="1">
        <v>1020</v>
      </c>
      <c r="B18">
        <v>4015.1001000000001</v>
      </c>
      <c r="C18">
        <v>1.071</v>
      </c>
    </row>
    <row r="19" spans="1:9" ht="15" thickTop="1" x14ac:dyDescent="0.3">
      <c r="A19" s="1">
        <v>1080</v>
      </c>
      <c r="B19">
        <v>4012.3</v>
      </c>
      <c r="C19">
        <v>1.075</v>
      </c>
      <c r="F19" s="55" t="s">
        <v>40</v>
      </c>
      <c r="G19" s="56"/>
      <c r="H19" s="56"/>
      <c r="I19" s="59">
        <f>(I15/I8)/10000</f>
        <v>1.7368714086342926E-2</v>
      </c>
    </row>
    <row r="20" spans="1:9" ht="15" thickBot="1" x14ac:dyDescent="0.35">
      <c r="A20" s="1">
        <v>1140</v>
      </c>
      <c r="B20">
        <v>4016.7</v>
      </c>
      <c r="C20">
        <v>1.08</v>
      </c>
      <c r="F20" s="57"/>
      <c r="G20" s="58"/>
      <c r="H20" s="58"/>
      <c r="I20" s="60"/>
    </row>
    <row r="21" spans="1:9" ht="15.75" thickTop="1" x14ac:dyDescent="0.25">
      <c r="A21" s="1">
        <v>1200</v>
      </c>
      <c r="B21">
        <v>4003.8998999999999</v>
      </c>
      <c r="C21">
        <v>1.0840000000000001</v>
      </c>
    </row>
    <row r="22" spans="1:9" ht="15" x14ac:dyDescent="0.25">
      <c r="A22" s="1">
        <v>1260</v>
      </c>
      <c r="B22">
        <v>4016.3</v>
      </c>
      <c r="C22">
        <v>1.0880000000000001</v>
      </c>
    </row>
    <row r="23" spans="1:9" x14ac:dyDescent="0.3">
      <c r="A23" s="1">
        <v>1320</v>
      </c>
      <c r="B23">
        <v>4015.8998999999999</v>
      </c>
      <c r="C23">
        <v>1.093</v>
      </c>
    </row>
    <row r="24" spans="1:9" x14ac:dyDescent="0.3">
      <c r="A24" s="1">
        <v>1380</v>
      </c>
      <c r="B24">
        <v>4015.8998999999999</v>
      </c>
      <c r="C24">
        <v>1.097</v>
      </c>
    </row>
    <row r="25" spans="1:9" x14ac:dyDescent="0.3">
      <c r="A25" s="1">
        <v>1440</v>
      </c>
      <c r="B25">
        <v>4003.8998999999999</v>
      </c>
      <c r="C25">
        <v>1.1020000000000001</v>
      </c>
    </row>
    <row r="26" spans="1:9" x14ac:dyDescent="0.3">
      <c r="A26" s="1">
        <v>1500</v>
      </c>
      <c r="B26">
        <v>4015.8998999999999</v>
      </c>
      <c r="C26">
        <v>1.1060000000000001</v>
      </c>
    </row>
    <row r="27" spans="1:9" x14ac:dyDescent="0.3">
      <c r="A27" s="1">
        <v>1560</v>
      </c>
      <c r="B27">
        <v>4009.5</v>
      </c>
      <c r="C27">
        <v>1.1100000000000001</v>
      </c>
    </row>
    <row r="28" spans="1:9" x14ac:dyDescent="0.3">
      <c r="A28" s="1">
        <v>1620</v>
      </c>
      <c r="B28">
        <v>4015.5</v>
      </c>
      <c r="C28">
        <v>1.115</v>
      </c>
    </row>
    <row r="29" spans="1:9" x14ac:dyDescent="0.3">
      <c r="A29" s="1">
        <v>1680</v>
      </c>
      <c r="B29">
        <v>4015.1001000000001</v>
      </c>
      <c r="C29">
        <v>1.119</v>
      </c>
    </row>
    <row r="30" spans="1:9" x14ac:dyDescent="0.3">
      <c r="A30" s="1">
        <v>1740</v>
      </c>
      <c r="B30">
        <v>4017.1001000000001</v>
      </c>
      <c r="C30">
        <v>1.1240000000000001</v>
      </c>
    </row>
    <row r="31" spans="1:9" x14ac:dyDescent="0.3">
      <c r="A31" s="1">
        <v>1800</v>
      </c>
      <c r="B31">
        <v>4009.5</v>
      </c>
      <c r="C31">
        <v>1.1279999999999999</v>
      </c>
    </row>
    <row r="32" spans="1:9" x14ac:dyDescent="0.3">
      <c r="A32" s="1">
        <v>1860</v>
      </c>
      <c r="B32">
        <v>4002.7</v>
      </c>
      <c r="C32">
        <v>1.133</v>
      </c>
    </row>
    <row r="33" spans="1:3" x14ac:dyDescent="0.3">
      <c r="A33" s="1">
        <v>1920</v>
      </c>
      <c r="B33">
        <v>4015.8998999999999</v>
      </c>
      <c r="C33">
        <v>1.137</v>
      </c>
    </row>
    <row r="34" spans="1:3" x14ac:dyDescent="0.3">
      <c r="A34" s="1">
        <v>1980</v>
      </c>
      <c r="B34">
        <v>4015.5</v>
      </c>
      <c r="C34">
        <v>1.141</v>
      </c>
    </row>
    <row r="35" spans="1:3" x14ac:dyDescent="0.3">
      <c r="A35" s="1">
        <v>2040</v>
      </c>
      <c r="B35">
        <v>4015.8998999999999</v>
      </c>
      <c r="C35">
        <v>1.145</v>
      </c>
    </row>
    <row r="36" spans="1:3" x14ac:dyDescent="0.3">
      <c r="A36" s="1">
        <v>2100</v>
      </c>
      <c r="B36">
        <v>4015.1001000000001</v>
      </c>
      <c r="C36">
        <v>1.1499999999999999</v>
      </c>
    </row>
    <row r="37" spans="1:3" x14ac:dyDescent="0.3">
      <c r="A37" s="1">
        <v>2160</v>
      </c>
      <c r="B37">
        <v>4013.5</v>
      </c>
      <c r="C37">
        <v>1.1539999999999999</v>
      </c>
    </row>
    <row r="38" spans="1:3" x14ac:dyDescent="0.3">
      <c r="A38" s="1">
        <v>2220</v>
      </c>
      <c r="B38">
        <v>4003.1001000000001</v>
      </c>
      <c r="C38">
        <v>1.159</v>
      </c>
    </row>
    <row r="39" spans="1:3" x14ac:dyDescent="0.3">
      <c r="A39" s="1">
        <v>2280</v>
      </c>
      <c r="B39">
        <v>4015.8998999999999</v>
      </c>
      <c r="C39">
        <v>1.163</v>
      </c>
    </row>
    <row r="40" spans="1:3" x14ac:dyDescent="0.3">
      <c r="A40" s="1">
        <v>2340</v>
      </c>
      <c r="B40">
        <v>4016.3</v>
      </c>
      <c r="C40">
        <v>1.167</v>
      </c>
    </row>
    <row r="41" spans="1:3" x14ac:dyDescent="0.3">
      <c r="A41" s="1">
        <v>2400</v>
      </c>
      <c r="B41">
        <v>4016.3</v>
      </c>
      <c r="C41">
        <v>1.1719999999999999</v>
      </c>
    </row>
    <row r="42" spans="1:3" x14ac:dyDescent="0.3">
      <c r="A42" s="1">
        <v>2460</v>
      </c>
      <c r="B42">
        <v>4017.1001000000001</v>
      </c>
      <c r="C42">
        <v>1.1759999999999999</v>
      </c>
    </row>
    <row r="43" spans="1:3" x14ac:dyDescent="0.3">
      <c r="A43" s="1">
        <v>2520</v>
      </c>
      <c r="B43">
        <v>4017.1001000000001</v>
      </c>
      <c r="C43">
        <v>1.181</v>
      </c>
    </row>
    <row r="44" spans="1:3" x14ac:dyDescent="0.3">
      <c r="A44" s="1">
        <v>2580</v>
      </c>
      <c r="B44">
        <v>4017.1001000000001</v>
      </c>
      <c r="C44">
        <v>1.1850000000000001</v>
      </c>
    </row>
    <row r="45" spans="1:3" x14ac:dyDescent="0.3">
      <c r="A45" s="1">
        <v>2640</v>
      </c>
      <c r="B45">
        <v>4001.5</v>
      </c>
      <c r="C45">
        <v>1.1890000000000001</v>
      </c>
    </row>
    <row r="46" spans="1:3" x14ac:dyDescent="0.3">
      <c r="A46" s="1">
        <v>2700</v>
      </c>
      <c r="B46">
        <v>4015.5</v>
      </c>
      <c r="C46">
        <v>1.194</v>
      </c>
    </row>
    <row r="47" spans="1:3" x14ac:dyDescent="0.3">
      <c r="A47" s="1">
        <v>2760</v>
      </c>
      <c r="B47">
        <v>4016.3</v>
      </c>
      <c r="C47">
        <v>1.198</v>
      </c>
    </row>
    <row r="48" spans="1:3" x14ac:dyDescent="0.3">
      <c r="A48" s="1">
        <v>2820</v>
      </c>
      <c r="B48">
        <v>4015.8998999999999</v>
      </c>
      <c r="C48">
        <v>1.2030000000000001</v>
      </c>
    </row>
    <row r="49" spans="1:3" x14ac:dyDescent="0.3">
      <c r="A49" s="1">
        <v>2880</v>
      </c>
      <c r="B49">
        <v>4015.8998999999999</v>
      </c>
      <c r="C49">
        <v>1.2070000000000001</v>
      </c>
    </row>
    <row r="50" spans="1:3" x14ac:dyDescent="0.3">
      <c r="A50" s="1">
        <v>2940</v>
      </c>
      <c r="B50">
        <v>4016.3</v>
      </c>
      <c r="C50">
        <v>1.212</v>
      </c>
    </row>
    <row r="51" spans="1:3" x14ac:dyDescent="0.3">
      <c r="A51" s="1">
        <v>3000</v>
      </c>
      <c r="B51">
        <v>4001.8998999999999</v>
      </c>
      <c r="C51">
        <v>1.216</v>
      </c>
    </row>
    <row r="52" spans="1:3" x14ac:dyDescent="0.3">
      <c r="A52" s="1">
        <v>3060</v>
      </c>
      <c r="B52">
        <v>4016.3</v>
      </c>
      <c r="C52">
        <v>1.22</v>
      </c>
    </row>
    <row r="53" spans="1:3" x14ac:dyDescent="0.3">
      <c r="A53" s="1">
        <v>3120</v>
      </c>
      <c r="B53">
        <v>4015.8998999999999</v>
      </c>
      <c r="C53">
        <v>1.224</v>
      </c>
    </row>
    <row r="54" spans="1:3" x14ac:dyDescent="0.3">
      <c r="A54" s="1">
        <v>3180</v>
      </c>
      <c r="B54">
        <v>4015.5</v>
      </c>
      <c r="C54">
        <v>1.2290000000000001</v>
      </c>
    </row>
    <row r="55" spans="1:3" x14ac:dyDescent="0.3">
      <c r="A55" s="1">
        <v>3240</v>
      </c>
      <c r="B55">
        <v>4015.8998999999999</v>
      </c>
      <c r="C55">
        <v>1.2330000000000001</v>
      </c>
    </row>
    <row r="56" spans="1:3" x14ac:dyDescent="0.3">
      <c r="A56" s="1">
        <v>3300</v>
      </c>
      <c r="B56">
        <v>4015.8998999999999</v>
      </c>
      <c r="C56">
        <v>1.238</v>
      </c>
    </row>
    <row r="57" spans="1:3" x14ac:dyDescent="0.3">
      <c r="A57" s="1">
        <v>3360</v>
      </c>
      <c r="B57">
        <v>4015.5</v>
      </c>
      <c r="C57">
        <v>1.242</v>
      </c>
    </row>
    <row r="58" spans="1:3" x14ac:dyDescent="0.3">
      <c r="A58" s="1">
        <v>3420</v>
      </c>
      <c r="B58">
        <v>4016.3</v>
      </c>
      <c r="C58">
        <v>1.246</v>
      </c>
    </row>
    <row r="59" spans="1:3" x14ac:dyDescent="0.3">
      <c r="A59" s="1">
        <v>3480</v>
      </c>
      <c r="B59">
        <v>4015.5</v>
      </c>
      <c r="C59">
        <v>1.2509999999999999</v>
      </c>
    </row>
    <row r="60" spans="1:3" x14ac:dyDescent="0.3">
      <c r="A60" s="1">
        <v>3540</v>
      </c>
      <c r="B60">
        <v>4014.7</v>
      </c>
      <c r="C60">
        <v>1.2549999999999999</v>
      </c>
    </row>
    <row r="61" spans="1:3" x14ac:dyDescent="0.3">
      <c r="A61" s="1">
        <v>3600</v>
      </c>
      <c r="B61">
        <v>4015.8998999999999</v>
      </c>
      <c r="C61">
        <v>1.26</v>
      </c>
    </row>
    <row r="62" spans="1:3" x14ac:dyDescent="0.3">
      <c r="A62" s="1">
        <v>3660</v>
      </c>
      <c r="B62">
        <v>4001.8998999999999</v>
      </c>
      <c r="C62">
        <v>1.264</v>
      </c>
    </row>
    <row r="63" spans="1:3" x14ac:dyDescent="0.3">
      <c r="A63" s="1">
        <v>3720</v>
      </c>
      <c r="B63">
        <v>4015.1001000000001</v>
      </c>
      <c r="C63">
        <v>1.2689999999999999</v>
      </c>
    </row>
    <row r="64" spans="1:3" x14ac:dyDescent="0.3">
      <c r="A64" s="1">
        <v>3780</v>
      </c>
      <c r="B64">
        <v>4016.7</v>
      </c>
      <c r="C64">
        <v>1.2729999999999999</v>
      </c>
    </row>
    <row r="65" spans="1:3" x14ac:dyDescent="0.3">
      <c r="A65" s="1">
        <v>3840</v>
      </c>
      <c r="B65">
        <v>4015.5</v>
      </c>
      <c r="C65">
        <v>1.2769999999999999</v>
      </c>
    </row>
    <row r="66" spans="1:3" x14ac:dyDescent="0.3">
      <c r="A66" s="1">
        <v>3900</v>
      </c>
      <c r="B66">
        <v>4015.8998999999999</v>
      </c>
      <c r="C66">
        <v>1.282</v>
      </c>
    </row>
    <row r="67" spans="1:3" x14ac:dyDescent="0.3">
      <c r="A67" s="1">
        <v>3960</v>
      </c>
      <c r="B67">
        <v>4015.5</v>
      </c>
      <c r="C67">
        <v>1.286</v>
      </c>
    </row>
    <row r="68" spans="1:3" x14ac:dyDescent="0.3">
      <c r="A68" s="1">
        <v>4020</v>
      </c>
      <c r="B68">
        <v>4015.1001000000001</v>
      </c>
      <c r="C68">
        <v>1.2909999999999999</v>
      </c>
    </row>
    <row r="69" spans="1:3" x14ac:dyDescent="0.3">
      <c r="A69" s="1">
        <v>4080</v>
      </c>
      <c r="B69">
        <v>4015.5</v>
      </c>
      <c r="C69">
        <v>1.2949999999999999</v>
      </c>
    </row>
    <row r="70" spans="1:3" x14ac:dyDescent="0.3">
      <c r="A70" s="1">
        <v>4140</v>
      </c>
      <c r="B70">
        <v>4015.1001000000001</v>
      </c>
      <c r="C70">
        <v>1.2989999999999999</v>
      </c>
    </row>
    <row r="71" spans="1:3" x14ac:dyDescent="0.3">
      <c r="A71" s="1">
        <v>4200</v>
      </c>
      <c r="B71">
        <v>4014.7</v>
      </c>
      <c r="C71">
        <v>1.3029999999999999</v>
      </c>
    </row>
    <row r="72" spans="1:3" x14ac:dyDescent="0.3">
      <c r="A72" s="1">
        <v>4260</v>
      </c>
      <c r="B72">
        <v>4015.1001000000001</v>
      </c>
      <c r="C72">
        <v>1.3080000000000001</v>
      </c>
    </row>
    <row r="73" spans="1:3" x14ac:dyDescent="0.3">
      <c r="A73" s="1">
        <v>4320</v>
      </c>
      <c r="B73">
        <v>4016.3</v>
      </c>
      <c r="C73">
        <v>1.3120000000000001</v>
      </c>
    </row>
    <row r="74" spans="1:3" x14ac:dyDescent="0.3">
      <c r="A74" s="1">
        <v>4380</v>
      </c>
      <c r="B74">
        <v>4017.1001000000001</v>
      </c>
      <c r="C74">
        <v>1.3169999999999999</v>
      </c>
    </row>
    <row r="75" spans="1:3" x14ac:dyDescent="0.3">
      <c r="A75" s="1">
        <v>4440</v>
      </c>
      <c r="B75">
        <v>4016.7</v>
      </c>
      <c r="C75">
        <v>1.321</v>
      </c>
    </row>
    <row r="76" spans="1:3" x14ac:dyDescent="0.3">
      <c r="A76" s="1">
        <v>4500</v>
      </c>
      <c r="B76">
        <v>4015.5</v>
      </c>
      <c r="C76">
        <v>1.3260000000000001</v>
      </c>
    </row>
    <row r="77" spans="1:3" x14ac:dyDescent="0.3">
      <c r="A77" s="1">
        <v>4560</v>
      </c>
      <c r="B77">
        <v>4015.1001000000001</v>
      </c>
      <c r="C77">
        <v>1.33</v>
      </c>
    </row>
    <row r="78" spans="1:3" x14ac:dyDescent="0.3">
      <c r="A78" s="1">
        <v>4620</v>
      </c>
      <c r="B78">
        <v>4015.5</v>
      </c>
      <c r="C78">
        <v>1.335</v>
      </c>
    </row>
    <row r="79" spans="1:3" x14ac:dyDescent="0.3">
      <c r="A79" s="1">
        <v>4680</v>
      </c>
      <c r="B79">
        <v>4015.5</v>
      </c>
      <c r="C79">
        <v>1.339</v>
      </c>
    </row>
    <row r="80" spans="1:3" x14ac:dyDescent="0.3">
      <c r="A80" s="1">
        <v>4740</v>
      </c>
      <c r="B80">
        <v>4015.8998999999999</v>
      </c>
      <c r="C80">
        <v>1.343</v>
      </c>
    </row>
    <row r="81" spans="1:3" x14ac:dyDescent="0.3">
      <c r="A81" s="1">
        <v>4800</v>
      </c>
      <c r="B81">
        <v>4016.3</v>
      </c>
      <c r="C81">
        <v>1.3480000000000001</v>
      </c>
    </row>
    <row r="82" spans="1:3" x14ac:dyDescent="0.3">
      <c r="A82" s="1">
        <v>4860</v>
      </c>
      <c r="B82">
        <v>4014.7</v>
      </c>
      <c r="C82">
        <v>1.3520000000000001</v>
      </c>
    </row>
    <row r="83" spans="1:3" x14ac:dyDescent="0.3">
      <c r="A83" s="1">
        <v>4920</v>
      </c>
      <c r="B83">
        <v>4016.3</v>
      </c>
      <c r="C83">
        <v>1.357</v>
      </c>
    </row>
    <row r="84" spans="1:3" x14ac:dyDescent="0.3">
      <c r="A84" s="1">
        <v>4980</v>
      </c>
      <c r="B84">
        <v>4015.8998999999999</v>
      </c>
      <c r="C84">
        <v>1.361</v>
      </c>
    </row>
    <row r="85" spans="1:3" x14ac:dyDescent="0.3">
      <c r="A85" s="1">
        <v>5040</v>
      </c>
      <c r="B85">
        <v>4016.3</v>
      </c>
      <c r="C85">
        <v>1.365</v>
      </c>
    </row>
    <row r="86" spans="1:3" x14ac:dyDescent="0.3">
      <c r="A86" s="1">
        <v>5100</v>
      </c>
      <c r="B86">
        <v>4015.5</v>
      </c>
      <c r="C86">
        <v>1.37</v>
      </c>
    </row>
    <row r="87" spans="1:3" x14ac:dyDescent="0.3">
      <c r="A87" s="1">
        <v>5160</v>
      </c>
      <c r="B87">
        <v>4003.5</v>
      </c>
      <c r="C87">
        <v>1.3740000000000001</v>
      </c>
    </row>
    <row r="88" spans="1:3" x14ac:dyDescent="0.3">
      <c r="A88" s="1">
        <v>5220</v>
      </c>
      <c r="B88">
        <v>4016.3</v>
      </c>
      <c r="C88">
        <v>1.379</v>
      </c>
    </row>
    <row r="89" spans="1:3" x14ac:dyDescent="0.3">
      <c r="A89" s="1">
        <v>5280</v>
      </c>
      <c r="B89">
        <v>4015.1001000000001</v>
      </c>
      <c r="C89">
        <v>1.383</v>
      </c>
    </row>
    <row r="90" spans="1:3" x14ac:dyDescent="0.3">
      <c r="A90" s="1">
        <v>5340</v>
      </c>
      <c r="B90">
        <v>4015.8998999999999</v>
      </c>
      <c r="C90">
        <v>1.3879999999999999</v>
      </c>
    </row>
    <row r="91" spans="1:3" x14ac:dyDescent="0.3">
      <c r="A91" s="1">
        <v>5400</v>
      </c>
      <c r="B91">
        <v>4015.8998999999999</v>
      </c>
      <c r="C91">
        <v>1.3919999999999999</v>
      </c>
    </row>
    <row r="92" spans="1:3" x14ac:dyDescent="0.3">
      <c r="A92" s="1">
        <v>5460</v>
      </c>
      <c r="B92">
        <v>4013.8998999999999</v>
      </c>
      <c r="C92">
        <v>1.3959999999999999</v>
      </c>
    </row>
    <row r="93" spans="1:3" x14ac:dyDescent="0.3">
      <c r="A93" s="1">
        <v>5520</v>
      </c>
      <c r="B93">
        <v>4014.3</v>
      </c>
      <c r="C93">
        <v>1.4</v>
      </c>
    </row>
    <row r="94" spans="1:3" x14ac:dyDescent="0.3">
      <c r="A94" s="1">
        <v>5580</v>
      </c>
      <c r="B94">
        <v>4001.5</v>
      </c>
      <c r="C94">
        <v>1.405</v>
      </c>
    </row>
    <row r="95" spans="1:3" x14ac:dyDescent="0.3">
      <c r="A95" s="1">
        <v>5640</v>
      </c>
      <c r="B95">
        <v>4015.8998999999999</v>
      </c>
      <c r="C95">
        <v>1.409</v>
      </c>
    </row>
    <row r="96" spans="1:3" x14ac:dyDescent="0.3">
      <c r="A96" s="1">
        <v>5700</v>
      </c>
      <c r="B96">
        <v>4014.7</v>
      </c>
      <c r="C96">
        <v>1.4139999999999999</v>
      </c>
    </row>
    <row r="97" spans="1:3" x14ac:dyDescent="0.3">
      <c r="A97" s="1">
        <v>5760</v>
      </c>
      <c r="B97">
        <v>4015.1001000000001</v>
      </c>
      <c r="C97">
        <v>1.419</v>
      </c>
    </row>
    <row r="98" spans="1:3" x14ac:dyDescent="0.3">
      <c r="A98" s="1">
        <v>5820</v>
      </c>
      <c r="B98">
        <v>4015.1001000000001</v>
      </c>
      <c r="C98">
        <v>1.423</v>
      </c>
    </row>
    <row r="99" spans="1:3" x14ac:dyDescent="0.3">
      <c r="A99" s="1">
        <v>5880</v>
      </c>
      <c r="B99">
        <v>4015.1001000000001</v>
      </c>
      <c r="C99">
        <v>1.427</v>
      </c>
    </row>
    <row r="100" spans="1:3" x14ac:dyDescent="0.3">
      <c r="A100" s="1">
        <v>5940</v>
      </c>
      <c r="B100">
        <v>4016.3</v>
      </c>
      <c r="C100">
        <v>1.4319999999999999</v>
      </c>
    </row>
    <row r="101" spans="1:3" x14ac:dyDescent="0.3">
      <c r="A101" s="1">
        <v>6000</v>
      </c>
      <c r="B101">
        <v>4016.3</v>
      </c>
      <c r="C101">
        <v>1.4359999999999999</v>
      </c>
    </row>
    <row r="102" spans="1:3" x14ac:dyDescent="0.3">
      <c r="A102" s="1">
        <v>6060</v>
      </c>
      <c r="B102">
        <v>4016.3</v>
      </c>
      <c r="C102">
        <v>1.4410000000000001</v>
      </c>
    </row>
    <row r="103" spans="1:3" x14ac:dyDescent="0.3">
      <c r="A103" s="1">
        <v>6120</v>
      </c>
      <c r="B103">
        <v>4015.1001000000001</v>
      </c>
      <c r="C103">
        <v>1.4450000000000001</v>
      </c>
    </row>
    <row r="104" spans="1:3" x14ac:dyDescent="0.3">
      <c r="A104" s="1">
        <v>6180</v>
      </c>
      <c r="B104">
        <v>4014.3</v>
      </c>
      <c r="C104">
        <v>1.4490000000000001</v>
      </c>
    </row>
    <row r="105" spans="1:3" x14ac:dyDescent="0.3">
      <c r="A105" s="1">
        <v>6240</v>
      </c>
      <c r="B105">
        <v>4015.1001000000001</v>
      </c>
      <c r="C105">
        <v>1.454</v>
      </c>
    </row>
    <row r="106" spans="1:3" x14ac:dyDescent="0.3">
      <c r="A106" s="1">
        <v>6300</v>
      </c>
      <c r="B106">
        <v>4015.5</v>
      </c>
      <c r="C106">
        <v>1.4590000000000001</v>
      </c>
    </row>
    <row r="107" spans="1:3" x14ac:dyDescent="0.3">
      <c r="A107" s="1">
        <v>6360</v>
      </c>
      <c r="B107">
        <v>4015.5</v>
      </c>
      <c r="C107">
        <v>1.462</v>
      </c>
    </row>
    <row r="108" spans="1:3" x14ac:dyDescent="0.3">
      <c r="A108" s="1">
        <v>6420</v>
      </c>
      <c r="B108">
        <v>4015.5</v>
      </c>
      <c r="C108">
        <v>1.4670000000000001</v>
      </c>
    </row>
    <row r="109" spans="1:3" x14ac:dyDescent="0.3">
      <c r="A109" s="1">
        <v>6480</v>
      </c>
      <c r="B109">
        <v>4015.5</v>
      </c>
      <c r="C109">
        <v>1.4710000000000001</v>
      </c>
    </row>
    <row r="110" spans="1:3" x14ac:dyDescent="0.3">
      <c r="A110" s="1">
        <v>6540</v>
      </c>
      <c r="B110">
        <v>4016.3</v>
      </c>
      <c r="C110">
        <v>1.476</v>
      </c>
    </row>
    <row r="111" spans="1:3" x14ac:dyDescent="0.3">
      <c r="A111" s="1">
        <v>6600</v>
      </c>
      <c r="B111">
        <v>4014.7</v>
      </c>
      <c r="C111">
        <v>1.48</v>
      </c>
    </row>
    <row r="112" spans="1:3" x14ac:dyDescent="0.3">
      <c r="A112" s="1">
        <v>6660</v>
      </c>
      <c r="B112">
        <v>4015.1001000000001</v>
      </c>
      <c r="C112">
        <v>1.4850000000000001</v>
      </c>
    </row>
    <row r="113" spans="1:3" x14ac:dyDescent="0.3">
      <c r="A113" s="1">
        <v>6720</v>
      </c>
      <c r="B113">
        <v>4015.5</v>
      </c>
      <c r="C113">
        <v>1.4890000000000001</v>
      </c>
    </row>
    <row r="114" spans="1:3" x14ac:dyDescent="0.3">
      <c r="A114" s="1">
        <v>6780</v>
      </c>
      <c r="B114">
        <v>4015.1001000000001</v>
      </c>
      <c r="C114">
        <v>1.494</v>
      </c>
    </row>
    <row r="115" spans="1:3" x14ac:dyDescent="0.3">
      <c r="A115" s="1">
        <v>6840</v>
      </c>
      <c r="B115">
        <v>4015.5</v>
      </c>
      <c r="C115">
        <v>1.498</v>
      </c>
    </row>
    <row r="116" spans="1:3" x14ac:dyDescent="0.3">
      <c r="A116" s="1">
        <v>6900</v>
      </c>
      <c r="B116">
        <v>4014.7</v>
      </c>
      <c r="C116">
        <v>1.502</v>
      </c>
    </row>
    <row r="117" spans="1:3" x14ac:dyDescent="0.3">
      <c r="A117" s="1">
        <v>6960</v>
      </c>
      <c r="B117">
        <v>4015.1001000000001</v>
      </c>
      <c r="C117">
        <v>1.5069999999999999</v>
      </c>
    </row>
    <row r="118" spans="1:3" x14ac:dyDescent="0.3">
      <c r="A118" s="1">
        <v>7020</v>
      </c>
      <c r="B118">
        <v>4015.5</v>
      </c>
      <c r="C118">
        <v>1.5109999999999999</v>
      </c>
    </row>
    <row r="119" spans="1:3" x14ac:dyDescent="0.3">
      <c r="A119" s="1">
        <v>7080</v>
      </c>
      <c r="B119">
        <v>4015.8998999999999</v>
      </c>
      <c r="C119">
        <v>1.516</v>
      </c>
    </row>
    <row r="120" spans="1:3" x14ac:dyDescent="0.3">
      <c r="A120" s="1">
        <v>7140</v>
      </c>
      <c r="B120">
        <v>4014.7</v>
      </c>
      <c r="C120">
        <v>1.52</v>
      </c>
    </row>
    <row r="121" spans="1:3" x14ac:dyDescent="0.3">
      <c r="A121" s="1">
        <v>7200</v>
      </c>
      <c r="B121">
        <v>4002.7</v>
      </c>
      <c r="C121">
        <v>1.5249999999999999</v>
      </c>
    </row>
    <row r="122" spans="1:3" x14ac:dyDescent="0.3">
      <c r="A122" s="1">
        <v>7260</v>
      </c>
      <c r="B122">
        <v>4016.7</v>
      </c>
      <c r="C122">
        <v>1.5289999999999999</v>
      </c>
    </row>
    <row r="123" spans="1:3" x14ac:dyDescent="0.3">
      <c r="A123" s="1">
        <v>7320</v>
      </c>
      <c r="B123">
        <v>4011.8998999999999</v>
      </c>
      <c r="C123">
        <v>1.534</v>
      </c>
    </row>
    <row r="124" spans="1:3" x14ac:dyDescent="0.3">
      <c r="A124" s="1">
        <v>7380</v>
      </c>
      <c r="B124">
        <v>4015.8998999999999</v>
      </c>
      <c r="C124">
        <v>1.538</v>
      </c>
    </row>
    <row r="125" spans="1:3" x14ac:dyDescent="0.3">
      <c r="A125" s="1">
        <v>7440</v>
      </c>
      <c r="B125">
        <v>4015.5</v>
      </c>
      <c r="C125">
        <v>1.542</v>
      </c>
    </row>
    <row r="126" spans="1:3" x14ac:dyDescent="0.3">
      <c r="A126" s="1">
        <v>7500</v>
      </c>
      <c r="B126">
        <v>4016.7</v>
      </c>
      <c r="C126">
        <v>1.5469999999999999</v>
      </c>
    </row>
    <row r="127" spans="1:3" x14ac:dyDescent="0.3">
      <c r="A127" s="1">
        <v>7560</v>
      </c>
      <c r="B127">
        <v>4017.5</v>
      </c>
      <c r="C127">
        <v>1.5509999999999999</v>
      </c>
    </row>
    <row r="128" spans="1:3" x14ac:dyDescent="0.3">
      <c r="A128" s="1">
        <v>7620</v>
      </c>
      <c r="B128">
        <v>4015.8998999999999</v>
      </c>
      <c r="C128">
        <v>1.556</v>
      </c>
    </row>
    <row r="129" spans="1:3" x14ac:dyDescent="0.3">
      <c r="A129" s="1">
        <v>7680</v>
      </c>
      <c r="B129">
        <v>4015.5</v>
      </c>
      <c r="C129">
        <v>1.56</v>
      </c>
    </row>
    <row r="130" spans="1:3" x14ac:dyDescent="0.3">
      <c r="A130" s="1">
        <v>7740</v>
      </c>
      <c r="B130">
        <v>4017.5</v>
      </c>
      <c r="C130">
        <v>1.5649999999999999</v>
      </c>
    </row>
    <row r="131" spans="1:3" x14ac:dyDescent="0.3">
      <c r="A131" s="1">
        <v>7800</v>
      </c>
      <c r="B131">
        <v>4009.1001000000001</v>
      </c>
      <c r="C131">
        <v>1.569</v>
      </c>
    </row>
    <row r="132" spans="1:3" x14ac:dyDescent="0.3">
      <c r="A132" s="1">
        <v>7860</v>
      </c>
      <c r="B132">
        <v>4015.5</v>
      </c>
      <c r="C132">
        <v>1.5740000000000001</v>
      </c>
    </row>
    <row r="133" spans="1:3" x14ac:dyDescent="0.3">
      <c r="A133" s="1">
        <v>7920</v>
      </c>
      <c r="B133">
        <v>4001.5</v>
      </c>
      <c r="C133">
        <v>1.5780000000000001</v>
      </c>
    </row>
    <row r="134" spans="1:3" x14ac:dyDescent="0.3">
      <c r="A134" s="1">
        <v>7980</v>
      </c>
      <c r="B134">
        <v>4014.3</v>
      </c>
      <c r="C134">
        <v>1.5820000000000001</v>
      </c>
    </row>
    <row r="135" spans="1:3" x14ac:dyDescent="0.3">
      <c r="A135" s="1">
        <v>8040</v>
      </c>
      <c r="B135">
        <v>4014.3</v>
      </c>
      <c r="C135">
        <v>1.587</v>
      </c>
    </row>
    <row r="136" spans="1:3" x14ac:dyDescent="0.3">
      <c r="A136" s="1">
        <v>8100</v>
      </c>
      <c r="B136">
        <v>4016.7</v>
      </c>
      <c r="C136">
        <v>1.591</v>
      </c>
    </row>
    <row r="137" spans="1:3" x14ac:dyDescent="0.3">
      <c r="A137" s="1">
        <v>8160</v>
      </c>
      <c r="B137">
        <v>4013.8998999999999</v>
      </c>
      <c r="C137">
        <v>1.5960000000000001</v>
      </c>
    </row>
    <row r="138" spans="1:3" x14ac:dyDescent="0.3">
      <c r="A138" s="1">
        <v>8220</v>
      </c>
      <c r="B138">
        <v>4002.3</v>
      </c>
      <c r="C138">
        <v>1.6</v>
      </c>
    </row>
    <row r="139" spans="1:3" x14ac:dyDescent="0.3">
      <c r="A139" s="1">
        <v>8280</v>
      </c>
      <c r="B139">
        <v>4014.3</v>
      </c>
      <c r="C139">
        <v>1.605</v>
      </c>
    </row>
    <row r="140" spans="1:3" x14ac:dyDescent="0.3">
      <c r="A140" s="1">
        <v>8340</v>
      </c>
      <c r="B140">
        <v>4001.8998999999999</v>
      </c>
      <c r="C140">
        <v>1.609</v>
      </c>
    </row>
    <row r="141" spans="1:3" x14ac:dyDescent="0.3">
      <c r="A141" s="1">
        <v>8400</v>
      </c>
      <c r="B141">
        <v>4014.7</v>
      </c>
      <c r="C141">
        <v>1.613</v>
      </c>
    </row>
    <row r="142" spans="1:3" x14ac:dyDescent="0.3">
      <c r="A142" s="1">
        <v>8460</v>
      </c>
      <c r="B142">
        <v>4002.7</v>
      </c>
      <c r="C142">
        <v>1.617</v>
      </c>
    </row>
    <row r="143" spans="1:3" x14ac:dyDescent="0.3">
      <c r="A143" s="1">
        <v>8520</v>
      </c>
      <c r="B143">
        <v>4001.5</v>
      </c>
      <c r="C143">
        <v>1.6220000000000001</v>
      </c>
    </row>
    <row r="144" spans="1:3" x14ac:dyDescent="0.3">
      <c r="A144" s="1">
        <v>8580</v>
      </c>
      <c r="B144">
        <v>4014.3</v>
      </c>
      <c r="C144">
        <v>1.627</v>
      </c>
    </row>
    <row r="145" spans="1:3" x14ac:dyDescent="0.3">
      <c r="A145" s="1">
        <v>8640</v>
      </c>
      <c r="B145">
        <v>4016.3</v>
      </c>
      <c r="C145">
        <v>1.631</v>
      </c>
    </row>
    <row r="146" spans="1:3" x14ac:dyDescent="0.3">
      <c r="A146" s="1">
        <v>8700</v>
      </c>
      <c r="B146">
        <v>4015.1001000000001</v>
      </c>
      <c r="C146">
        <v>1.6359999999999999</v>
      </c>
    </row>
    <row r="147" spans="1:3" x14ac:dyDescent="0.3">
      <c r="A147" s="1">
        <v>8760</v>
      </c>
      <c r="B147">
        <v>4016.3</v>
      </c>
      <c r="C147">
        <v>1.64</v>
      </c>
    </row>
    <row r="148" spans="1:3" x14ac:dyDescent="0.3">
      <c r="A148" s="1">
        <v>8820</v>
      </c>
      <c r="B148">
        <v>4016.3</v>
      </c>
      <c r="C148">
        <v>1.645</v>
      </c>
    </row>
    <row r="149" spans="1:3" x14ac:dyDescent="0.3">
      <c r="A149" s="1">
        <v>8880</v>
      </c>
      <c r="B149">
        <v>4016.3</v>
      </c>
      <c r="C149">
        <v>1.649</v>
      </c>
    </row>
    <row r="150" spans="1:3" x14ac:dyDescent="0.3">
      <c r="A150" s="1">
        <v>8940</v>
      </c>
      <c r="B150">
        <v>4015.8998999999999</v>
      </c>
      <c r="C150">
        <v>1.653</v>
      </c>
    </row>
    <row r="151" spans="1:3" x14ac:dyDescent="0.3">
      <c r="A151" s="1">
        <v>9000</v>
      </c>
      <c r="B151">
        <v>4015.8998999999999</v>
      </c>
      <c r="C151">
        <v>1.6579999999999999</v>
      </c>
    </row>
    <row r="152" spans="1:3" x14ac:dyDescent="0.3">
      <c r="A152" s="1">
        <v>9060</v>
      </c>
      <c r="B152">
        <v>4015.8998999999999</v>
      </c>
      <c r="C152">
        <v>1.6619999999999999</v>
      </c>
    </row>
    <row r="153" spans="1:3" x14ac:dyDescent="0.3">
      <c r="A153" s="1">
        <v>9120</v>
      </c>
      <c r="B153">
        <v>4016.3</v>
      </c>
      <c r="C153">
        <v>1.6659999999999999</v>
      </c>
    </row>
    <row r="154" spans="1:3" x14ac:dyDescent="0.3">
      <c r="A154" s="1">
        <v>9180</v>
      </c>
      <c r="B154">
        <v>4015.8998999999999</v>
      </c>
      <c r="C154">
        <v>1.671</v>
      </c>
    </row>
    <row r="155" spans="1:3" x14ac:dyDescent="0.3">
      <c r="A155" s="1">
        <v>9240</v>
      </c>
      <c r="B155">
        <v>4015.8998999999999</v>
      </c>
      <c r="C155">
        <v>1.6759999999999999</v>
      </c>
    </row>
    <row r="156" spans="1:3" x14ac:dyDescent="0.3">
      <c r="A156" s="1">
        <v>9300</v>
      </c>
      <c r="B156">
        <v>4015.8998999999999</v>
      </c>
      <c r="C156">
        <v>1.68</v>
      </c>
    </row>
    <row r="157" spans="1:3" x14ac:dyDescent="0.3">
      <c r="A157" s="1">
        <v>9360</v>
      </c>
      <c r="B157">
        <v>4015.5</v>
      </c>
      <c r="C157">
        <v>1.6850000000000001</v>
      </c>
    </row>
    <row r="158" spans="1:3" x14ac:dyDescent="0.3">
      <c r="A158" s="1">
        <v>9420</v>
      </c>
      <c r="B158">
        <v>4015.8998999999999</v>
      </c>
      <c r="C158">
        <v>1.6890000000000001</v>
      </c>
    </row>
    <row r="159" spans="1:3" x14ac:dyDescent="0.3">
      <c r="A159" s="1">
        <v>9480</v>
      </c>
      <c r="B159">
        <v>4015.5</v>
      </c>
      <c r="C159">
        <v>1.694</v>
      </c>
    </row>
    <row r="160" spans="1:3" x14ac:dyDescent="0.3">
      <c r="A160" s="1">
        <v>9540</v>
      </c>
      <c r="B160">
        <v>4016.7</v>
      </c>
      <c r="C160">
        <v>1.698</v>
      </c>
    </row>
    <row r="161" spans="1:3" x14ac:dyDescent="0.3">
      <c r="A161" s="1">
        <v>9600</v>
      </c>
      <c r="B161">
        <v>4015.5</v>
      </c>
      <c r="C161">
        <v>1.702</v>
      </c>
    </row>
    <row r="162" spans="1:3" x14ac:dyDescent="0.3">
      <c r="A162" s="1">
        <v>9660</v>
      </c>
      <c r="B162">
        <v>4014.7</v>
      </c>
      <c r="C162">
        <v>1.706</v>
      </c>
    </row>
    <row r="163" spans="1:3" x14ac:dyDescent="0.3">
      <c r="A163" s="1">
        <v>9720</v>
      </c>
      <c r="B163">
        <v>4014.7</v>
      </c>
      <c r="C163">
        <v>1.7110000000000001</v>
      </c>
    </row>
    <row r="164" spans="1:3" x14ac:dyDescent="0.3">
      <c r="A164" s="1">
        <v>9780</v>
      </c>
      <c r="B164">
        <v>4014.3</v>
      </c>
      <c r="C164">
        <v>1.716</v>
      </c>
    </row>
    <row r="165" spans="1:3" x14ac:dyDescent="0.3">
      <c r="A165" s="1">
        <v>9840</v>
      </c>
      <c r="B165">
        <v>4015.5</v>
      </c>
      <c r="C165">
        <v>1.72</v>
      </c>
    </row>
    <row r="166" spans="1:3" x14ac:dyDescent="0.3">
      <c r="A166" s="1">
        <v>9900</v>
      </c>
      <c r="B166">
        <v>4015.8998999999999</v>
      </c>
      <c r="C166">
        <v>1.7250000000000001</v>
      </c>
    </row>
    <row r="167" spans="1:3" x14ac:dyDescent="0.3">
      <c r="A167" s="1">
        <v>9960</v>
      </c>
      <c r="B167">
        <v>4003.8998999999999</v>
      </c>
      <c r="C167">
        <v>1.7290000000000001</v>
      </c>
    </row>
    <row r="168" spans="1:3" x14ac:dyDescent="0.3">
      <c r="A168" s="1">
        <v>10020</v>
      </c>
      <c r="B168">
        <v>4015.8998999999999</v>
      </c>
      <c r="C168">
        <v>1.7330000000000001</v>
      </c>
    </row>
    <row r="169" spans="1:3" x14ac:dyDescent="0.3">
      <c r="A169" s="1">
        <v>10080</v>
      </c>
      <c r="B169">
        <v>4015.1001000000001</v>
      </c>
      <c r="C169">
        <v>1.738</v>
      </c>
    </row>
    <row r="170" spans="1:3" x14ac:dyDescent="0.3">
      <c r="A170" s="1">
        <v>10140</v>
      </c>
      <c r="B170">
        <v>4017.8998999999999</v>
      </c>
      <c r="C170">
        <v>1.742</v>
      </c>
    </row>
    <row r="171" spans="1:3" x14ac:dyDescent="0.3">
      <c r="A171" s="1">
        <v>10200</v>
      </c>
      <c r="B171">
        <v>4015.5</v>
      </c>
      <c r="C171">
        <v>1.746</v>
      </c>
    </row>
    <row r="172" spans="1:3" x14ac:dyDescent="0.3">
      <c r="A172" s="1">
        <v>10260</v>
      </c>
      <c r="B172">
        <v>4016.7</v>
      </c>
      <c r="C172">
        <v>1.7509999999999999</v>
      </c>
    </row>
    <row r="173" spans="1:3" x14ac:dyDescent="0.3">
      <c r="A173" s="1">
        <v>10320</v>
      </c>
      <c r="B173">
        <v>4015.5</v>
      </c>
      <c r="C173">
        <v>1.756</v>
      </c>
    </row>
    <row r="174" spans="1:3" x14ac:dyDescent="0.3">
      <c r="A174" s="1">
        <v>10380</v>
      </c>
      <c r="B174">
        <v>4015.8998999999999</v>
      </c>
      <c r="C174">
        <v>1.76</v>
      </c>
    </row>
    <row r="175" spans="1:3" x14ac:dyDescent="0.3">
      <c r="A175" s="1">
        <v>10440</v>
      </c>
      <c r="B175">
        <v>4016.3</v>
      </c>
      <c r="C175">
        <v>1.7649999999999999</v>
      </c>
    </row>
    <row r="176" spans="1:3" x14ac:dyDescent="0.3">
      <c r="A176" s="1">
        <v>10500</v>
      </c>
      <c r="B176">
        <v>4016.3</v>
      </c>
      <c r="C176">
        <v>1.7689999999999999</v>
      </c>
    </row>
    <row r="177" spans="1:3" x14ac:dyDescent="0.3">
      <c r="A177" s="1">
        <v>10560</v>
      </c>
      <c r="B177">
        <v>4015.1001000000001</v>
      </c>
      <c r="C177">
        <v>1.774</v>
      </c>
    </row>
    <row r="178" spans="1:3" x14ac:dyDescent="0.3">
      <c r="A178" s="1">
        <v>10620</v>
      </c>
      <c r="B178">
        <v>4015.8998999999999</v>
      </c>
      <c r="C178">
        <v>1.778</v>
      </c>
    </row>
    <row r="179" spans="1:3" x14ac:dyDescent="0.3">
      <c r="A179" s="1">
        <v>10680</v>
      </c>
      <c r="B179">
        <v>4016.3</v>
      </c>
      <c r="C179">
        <v>1.782</v>
      </c>
    </row>
    <row r="180" spans="1:3" x14ac:dyDescent="0.3">
      <c r="A180" s="1">
        <v>10740</v>
      </c>
      <c r="B180">
        <v>4015.8998999999999</v>
      </c>
      <c r="C180">
        <v>1.7869999999999999</v>
      </c>
    </row>
    <row r="181" spans="1:3" x14ac:dyDescent="0.3">
      <c r="A181" s="1">
        <v>10800</v>
      </c>
      <c r="B181">
        <v>4016.7</v>
      </c>
      <c r="C181">
        <v>1.7909999999999999</v>
      </c>
    </row>
    <row r="182" spans="1:3" x14ac:dyDescent="0.3">
      <c r="A182" s="1">
        <v>10860</v>
      </c>
      <c r="B182">
        <v>4015.1001000000001</v>
      </c>
      <c r="C182">
        <v>1.796</v>
      </c>
    </row>
    <row r="183" spans="1:3" x14ac:dyDescent="0.3">
      <c r="A183" s="1">
        <v>10920</v>
      </c>
      <c r="B183">
        <v>4015.8998999999999</v>
      </c>
      <c r="C183">
        <v>1.8</v>
      </c>
    </row>
    <row r="184" spans="1:3" x14ac:dyDescent="0.3">
      <c r="A184" s="1">
        <v>10980</v>
      </c>
      <c r="B184">
        <v>4015.8998999999999</v>
      </c>
      <c r="C184">
        <v>1.8049999999999999</v>
      </c>
    </row>
    <row r="185" spans="1:3" x14ac:dyDescent="0.3">
      <c r="A185" s="1">
        <v>11040</v>
      </c>
      <c r="B185">
        <v>4017.1001000000001</v>
      </c>
      <c r="C185">
        <v>1.8049999999999999</v>
      </c>
    </row>
    <row r="186" spans="1:3" x14ac:dyDescent="0.3">
      <c r="A186" s="1">
        <v>11100</v>
      </c>
      <c r="B186">
        <v>4015.5</v>
      </c>
      <c r="C186">
        <v>1.8140000000000001</v>
      </c>
    </row>
    <row r="187" spans="1:3" x14ac:dyDescent="0.3">
      <c r="A187" s="1">
        <v>11160</v>
      </c>
      <c r="B187">
        <v>4014.7</v>
      </c>
      <c r="C187">
        <v>1.8180000000000001</v>
      </c>
    </row>
    <row r="188" spans="1:3" x14ac:dyDescent="0.3">
      <c r="A188" s="1">
        <v>11220</v>
      </c>
      <c r="B188">
        <v>4017.5</v>
      </c>
      <c r="C188">
        <v>1.823</v>
      </c>
    </row>
    <row r="189" spans="1:3" x14ac:dyDescent="0.3">
      <c r="A189" s="1">
        <v>11280</v>
      </c>
      <c r="B189">
        <v>4015.5</v>
      </c>
      <c r="C189">
        <v>1.827</v>
      </c>
    </row>
    <row r="190" spans="1:3" x14ac:dyDescent="0.3">
      <c r="A190" s="1">
        <v>11340</v>
      </c>
      <c r="B190">
        <v>4015.1001000000001</v>
      </c>
      <c r="C190">
        <v>1.8320000000000001</v>
      </c>
    </row>
    <row r="191" spans="1:3" x14ac:dyDescent="0.3">
      <c r="A191" s="1">
        <v>11400</v>
      </c>
      <c r="B191">
        <v>4015.5</v>
      </c>
      <c r="C191">
        <v>1.8360000000000001</v>
      </c>
    </row>
    <row r="192" spans="1:3" x14ac:dyDescent="0.3">
      <c r="A192" s="1">
        <v>11460</v>
      </c>
      <c r="B192">
        <v>4015.8998999999999</v>
      </c>
      <c r="C192">
        <v>1.84</v>
      </c>
    </row>
    <row r="193" spans="1:3" x14ac:dyDescent="0.3">
      <c r="A193" s="1">
        <v>11520</v>
      </c>
      <c r="B193">
        <v>4015.8998999999999</v>
      </c>
      <c r="C193">
        <v>1.845</v>
      </c>
    </row>
    <row r="194" spans="1:3" x14ac:dyDescent="0.3">
      <c r="A194" s="1">
        <v>11580</v>
      </c>
      <c r="B194">
        <v>4014.7</v>
      </c>
      <c r="C194">
        <v>1.849</v>
      </c>
    </row>
    <row r="195" spans="1:3" x14ac:dyDescent="0.3">
      <c r="A195" s="1">
        <v>11640</v>
      </c>
      <c r="B195">
        <v>4015.8998999999999</v>
      </c>
      <c r="C195">
        <v>1.8540000000000001</v>
      </c>
    </row>
    <row r="196" spans="1:3" x14ac:dyDescent="0.3">
      <c r="A196" s="1">
        <v>11700</v>
      </c>
      <c r="B196">
        <v>4014.7</v>
      </c>
      <c r="C196">
        <v>1.8580000000000001</v>
      </c>
    </row>
    <row r="197" spans="1:3" x14ac:dyDescent="0.3">
      <c r="A197" s="1">
        <v>11760</v>
      </c>
      <c r="B197">
        <v>4015.5</v>
      </c>
      <c r="C197">
        <v>1.863</v>
      </c>
    </row>
    <row r="198" spans="1:3" x14ac:dyDescent="0.3">
      <c r="A198" s="1">
        <v>11820</v>
      </c>
      <c r="B198">
        <v>4015.8998999999999</v>
      </c>
      <c r="C198">
        <v>1.8680000000000001</v>
      </c>
    </row>
    <row r="199" spans="1:3" x14ac:dyDescent="0.3">
      <c r="A199" s="1">
        <v>11880</v>
      </c>
      <c r="B199">
        <v>4009.8998999999999</v>
      </c>
      <c r="C199">
        <v>1.8720000000000001</v>
      </c>
    </row>
    <row r="200" spans="1:3" x14ac:dyDescent="0.3">
      <c r="A200" s="1">
        <v>11940</v>
      </c>
      <c r="B200">
        <v>4015.5</v>
      </c>
      <c r="C200">
        <v>1.877</v>
      </c>
    </row>
    <row r="201" spans="1:3" x14ac:dyDescent="0.3">
      <c r="A201" s="1">
        <v>12000</v>
      </c>
      <c r="B201">
        <v>4001.8998999999999</v>
      </c>
      <c r="C201">
        <v>1.881</v>
      </c>
    </row>
    <row r="202" spans="1:3" x14ac:dyDescent="0.3">
      <c r="A202" s="1">
        <v>12060</v>
      </c>
      <c r="B202">
        <v>4015.8998999999999</v>
      </c>
      <c r="C202">
        <v>1.885</v>
      </c>
    </row>
    <row r="203" spans="1:3" x14ac:dyDescent="0.3">
      <c r="A203" s="1">
        <v>12120</v>
      </c>
      <c r="B203">
        <v>4003.1001000000001</v>
      </c>
      <c r="C203">
        <v>1.89</v>
      </c>
    </row>
    <row r="204" spans="1:3" x14ac:dyDescent="0.3">
      <c r="A204" s="1">
        <v>12180</v>
      </c>
      <c r="B204">
        <v>4002.7</v>
      </c>
      <c r="C204">
        <v>1.8939999999999999</v>
      </c>
    </row>
    <row r="205" spans="1:3" x14ac:dyDescent="0.3">
      <c r="A205" s="1">
        <v>12240</v>
      </c>
      <c r="B205">
        <v>4002.7</v>
      </c>
      <c r="C205">
        <v>1.899</v>
      </c>
    </row>
    <row r="206" spans="1:3" x14ac:dyDescent="0.3">
      <c r="A206" s="1">
        <v>12300</v>
      </c>
      <c r="B206">
        <v>4003.1001000000001</v>
      </c>
      <c r="C206">
        <v>1.903</v>
      </c>
    </row>
    <row r="207" spans="1:3" x14ac:dyDescent="0.3">
      <c r="A207" s="1">
        <v>12360</v>
      </c>
      <c r="B207">
        <v>4014.3</v>
      </c>
      <c r="C207">
        <v>1.9079999999999999</v>
      </c>
    </row>
    <row r="208" spans="1:3" x14ac:dyDescent="0.3">
      <c r="A208" s="1">
        <v>12420</v>
      </c>
      <c r="B208">
        <v>4016.3</v>
      </c>
      <c r="C208">
        <v>1.913</v>
      </c>
    </row>
    <row r="209" spans="1:3" x14ac:dyDescent="0.3">
      <c r="A209" s="1">
        <v>12480</v>
      </c>
      <c r="B209">
        <v>4015.5</v>
      </c>
      <c r="C209">
        <v>1.917</v>
      </c>
    </row>
    <row r="210" spans="1:3" x14ac:dyDescent="0.3">
      <c r="A210" s="1">
        <v>12540</v>
      </c>
      <c r="B210">
        <v>4015.1001000000001</v>
      </c>
      <c r="C210">
        <v>1.9219999999999999</v>
      </c>
    </row>
    <row r="211" spans="1:3" x14ac:dyDescent="0.3">
      <c r="A211" s="1">
        <v>12600</v>
      </c>
      <c r="B211">
        <v>4015.8998999999999</v>
      </c>
      <c r="C211">
        <v>1.9259999999999999</v>
      </c>
    </row>
    <row r="212" spans="1:3" x14ac:dyDescent="0.3">
      <c r="A212" s="1">
        <v>12660</v>
      </c>
      <c r="B212">
        <v>4015.5</v>
      </c>
      <c r="C212">
        <v>1.93</v>
      </c>
    </row>
    <row r="213" spans="1:3" x14ac:dyDescent="0.3">
      <c r="A213" s="1">
        <v>12720</v>
      </c>
      <c r="B213">
        <v>4016.3</v>
      </c>
      <c r="C213">
        <v>1.9350000000000001</v>
      </c>
    </row>
    <row r="214" spans="1:3" x14ac:dyDescent="0.3">
      <c r="A214" s="1">
        <v>12780</v>
      </c>
      <c r="B214">
        <v>4016.3</v>
      </c>
      <c r="C214">
        <v>1.94</v>
      </c>
    </row>
    <row r="215" spans="1:3" x14ac:dyDescent="0.3">
      <c r="A215" s="1">
        <v>12840</v>
      </c>
      <c r="B215">
        <v>4016.7</v>
      </c>
      <c r="C215">
        <v>1.944</v>
      </c>
    </row>
    <row r="216" spans="1:3" x14ac:dyDescent="0.3">
      <c r="A216" s="1">
        <v>12900</v>
      </c>
      <c r="B216">
        <v>4002.7</v>
      </c>
      <c r="C216">
        <v>1.9490000000000001</v>
      </c>
    </row>
    <row r="217" spans="1:3" x14ac:dyDescent="0.3">
      <c r="A217" s="1">
        <v>12960</v>
      </c>
      <c r="B217">
        <v>4015.5</v>
      </c>
      <c r="C217">
        <v>1.9530000000000001</v>
      </c>
    </row>
    <row r="218" spans="1:3" x14ac:dyDescent="0.3">
      <c r="A218" s="1">
        <v>13020</v>
      </c>
      <c r="B218">
        <v>4017.1001000000001</v>
      </c>
      <c r="C218">
        <v>1.958</v>
      </c>
    </row>
    <row r="219" spans="1:3" x14ac:dyDescent="0.3">
      <c r="A219" s="1">
        <v>13080</v>
      </c>
      <c r="B219">
        <v>4014.7</v>
      </c>
      <c r="C219">
        <v>1.962</v>
      </c>
    </row>
    <row r="220" spans="1:3" x14ac:dyDescent="0.3">
      <c r="A220" s="1">
        <v>13140</v>
      </c>
      <c r="B220">
        <v>4015.5</v>
      </c>
      <c r="C220">
        <v>1.9670000000000001</v>
      </c>
    </row>
    <row r="221" spans="1:3" x14ac:dyDescent="0.3">
      <c r="A221" s="1">
        <v>13200</v>
      </c>
      <c r="B221">
        <v>4013.5</v>
      </c>
      <c r="C221">
        <v>1.972</v>
      </c>
    </row>
    <row r="222" spans="1:3" x14ac:dyDescent="0.3">
      <c r="A222" s="1">
        <v>13260</v>
      </c>
      <c r="B222">
        <v>4015.1001000000001</v>
      </c>
      <c r="C222">
        <v>1.976</v>
      </c>
    </row>
    <row r="223" spans="1:3" x14ac:dyDescent="0.3">
      <c r="A223" s="1">
        <v>13320</v>
      </c>
      <c r="B223">
        <v>4015.5</v>
      </c>
      <c r="C223">
        <v>1.9810000000000001</v>
      </c>
    </row>
    <row r="224" spans="1:3" x14ac:dyDescent="0.3">
      <c r="A224" s="1">
        <v>13380</v>
      </c>
      <c r="B224">
        <v>4015.8998999999999</v>
      </c>
      <c r="C224">
        <v>1.9850000000000001</v>
      </c>
    </row>
    <row r="225" spans="1:3" x14ac:dyDescent="0.3">
      <c r="A225" s="1">
        <v>13440</v>
      </c>
      <c r="B225">
        <v>4014.3</v>
      </c>
      <c r="C225">
        <v>1.99</v>
      </c>
    </row>
    <row r="226" spans="1:3" x14ac:dyDescent="0.3">
      <c r="A226" s="1">
        <v>13500</v>
      </c>
      <c r="B226">
        <v>4015.5</v>
      </c>
      <c r="C226">
        <v>1.994</v>
      </c>
    </row>
    <row r="227" spans="1:3" x14ac:dyDescent="0.3">
      <c r="A227" s="1">
        <v>13560</v>
      </c>
      <c r="B227">
        <v>4015.1001000000001</v>
      </c>
      <c r="C227">
        <v>1.998</v>
      </c>
    </row>
    <row r="228" spans="1:3" x14ac:dyDescent="0.3">
      <c r="A228" s="1">
        <v>13620</v>
      </c>
      <c r="B228">
        <v>4001.8998999999999</v>
      </c>
      <c r="C228">
        <v>2.0019999999999998</v>
      </c>
    </row>
    <row r="229" spans="1:3" x14ac:dyDescent="0.3">
      <c r="A229" s="1">
        <v>13680</v>
      </c>
      <c r="B229">
        <v>4015.1001000000001</v>
      </c>
      <c r="C229">
        <v>2.0070000000000001</v>
      </c>
    </row>
    <row r="230" spans="1:3" x14ac:dyDescent="0.3">
      <c r="A230" s="1">
        <v>13740</v>
      </c>
      <c r="B230">
        <v>4016.3</v>
      </c>
      <c r="C230">
        <v>2.012</v>
      </c>
    </row>
    <row r="231" spans="1:3" x14ac:dyDescent="0.3">
      <c r="A231" s="1">
        <v>13800</v>
      </c>
      <c r="B231">
        <v>4014.3</v>
      </c>
      <c r="C231">
        <v>2.016</v>
      </c>
    </row>
    <row r="232" spans="1:3" x14ac:dyDescent="0.3">
      <c r="A232" s="1">
        <v>13860</v>
      </c>
      <c r="B232">
        <v>4016.3</v>
      </c>
      <c r="C232">
        <v>2.0209999999999999</v>
      </c>
    </row>
    <row r="233" spans="1:3" x14ac:dyDescent="0.3">
      <c r="A233" s="1">
        <v>13920</v>
      </c>
      <c r="B233">
        <v>4015.1001000000001</v>
      </c>
      <c r="C233">
        <v>2.0259999999999998</v>
      </c>
    </row>
    <row r="234" spans="1:3" x14ac:dyDescent="0.3">
      <c r="A234" s="1">
        <v>13980</v>
      </c>
      <c r="B234">
        <v>4015.8998999999999</v>
      </c>
      <c r="C234">
        <v>2.0299999999999998</v>
      </c>
    </row>
    <row r="235" spans="1:3" x14ac:dyDescent="0.3">
      <c r="A235" s="1">
        <v>14040</v>
      </c>
      <c r="B235">
        <v>4016.3</v>
      </c>
      <c r="C235">
        <v>2.0350000000000001</v>
      </c>
    </row>
    <row r="236" spans="1:3" x14ac:dyDescent="0.3">
      <c r="A236" s="1">
        <v>14100</v>
      </c>
      <c r="B236">
        <v>4015.8998999999999</v>
      </c>
      <c r="C236">
        <v>2.0390000000000001</v>
      </c>
    </row>
    <row r="237" spans="1:3" x14ac:dyDescent="0.3">
      <c r="A237" s="1">
        <v>14160</v>
      </c>
      <c r="B237">
        <v>4015.1001000000001</v>
      </c>
      <c r="C237">
        <v>2.044</v>
      </c>
    </row>
    <row r="238" spans="1:3" x14ac:dyDescent="0.3">
      <c r="A238" s="1">
        <v>14220</v>
      </c>
      <c r="B238">
        <v>4015.8998999999999</v>
      </c>
      <c r="C238">
        <v>2.048</v>
      </c>
    </row>
    <row r="239" spans="1:3" x14ac:dyDescent="0.3">
      <c r="A239" s="1">
        <v>14280</v>
      </c>
      <c r="B239">
        <v>4015.5</v>
      </c>
      <c r="C239">
        <v>2.0529999999999999</v>
      </c>
    </row>
    <row r="240" spans="1:3" x14ac:dyDescent="0.3">
      <c r="A240" s="1">
        <v>14340</v>
      </c>
      <c r="B240">
        <v>4015.5</v>
      </c>
      <c r="C240">
        <v>2.0569999999999999</v>
      </c>
    </row>
    <row r="241" spans="1:3" x14ac:dyDescent="0.3">
      <c r="A241" s="1">
        <v>14400</v>
      </c>
      <c r="B241">
        <v>4015.5</v>
      </c>
      <c r="C241">
        <v>2.0619999999999998</v>
      </c>
    </row>
    <row r="242" spans="1:3" x14ac:dyDescent="0.3">
      <c r="A242" s="1">
        <v>14460</v>
      </c>
      <c r="B242">
        <v>4015.8998999999999</v>
      </c>
      <c r="C242">
        <v>2.0659999999999998</v>
      </c>
    </row>
    <row r="243" spans="1:3" x14ac:dyDescent="0.3">
      <c r="A243" s="1">
        <v>14520</v>
      </c>
      <c r="B243">
        <v>4014.3</v>
      </c>
      <c r="C243">
        <v>2.0710000000000002</v>
      </c>
    </row>
    <row r="244" spans="1:3" x14ac:dyDescent="0.3">
      <c r="A244" s="1">
        <v>14580</v>
      </c>
      <c r="B244">
        <v>4015.1001000000001</v>
      </c>
      <c r="C244">
        <v>2.0750000000000002</v>
      </c>
    </row>
    <row r="245" spans="1:3" x14ac:dyDescent="0.3">
      <c r="A245" s="1">
        <v>14640</v>
      </c>
      <c r="B245">
        <v>4015.5</v>
      </c>
      <c r="C245">
        <v>2.08</v>
      </c>
    </row>
    <row r="246" spans="1:3" x14ac:dyDescent="0.3">
      <c r="A246" s="1">
        <v>14700</v>
      </c>
      <c r="B246">
        <v>4015.8998999999999</v>
      </c>
      <c r="C246">
        <v>2.0840000000000001</v>
      </c>
    </row>
    <row r="247" spans="1:3" x14ac:dyDescent="0.3">
      <c r="A247" s="1">
        <v>14760</v>
      </c>
      <c r="B247">
        <v>4016.3</v>
      </c>
      <c r="C247">
        <v>2.089</v>
      </c>
    </row>
    <row r="248" spans="1:3" x14ac:dyDescent="0.3">
      <c r="A248" s="1">
        <v>14820</v>
      </c>
      <c r="B248">
        <v>4016.7</v>
      </c>
      <c r="C248">
        <v>2.0939999999999999</v>
      </c>
    </row>
    <row r="249" spans="1:3" x14ac:dyDescent="0.3">
      <c r="A249" s="1">
        <v>14880</v>
      </c>
      <c r="B249">
        <v>4016.3</v>
      </c>
      <c r="C249">
        <v>2.0979999999999999</v>
      </c>
    </row>
    <row r="250" spans="1:3" x14ac:dyDescent="0.3">
      <c r="A250" s="1">
        <v>14940</v>
      </c>
      <c r="B250">
        <v>4016.3</v>
      </c>
      <c r="C250">
        <v>2.1019999999999999</v>
      </c>
    </row>
    <row r="251" spans="1:3" x14ac:dyDescent="0.3">
      <c r="A251" s="1">
        <v>15000</v>
      </c>
      <c r="B251">
        <v>4015.1001000000001</v>
      </c>
      <c r="C251">
        <v>2.1080000000000001</v>
      </c>
    </row>
    <row r="252" spans="1:3" x14ac:dyDescent="0.3">
      <c r="A252" s="1">
        <v>15060</v>
      </c>
      <c r="B252">
        <v>4016.3</v>
      </c>
      <c r="C252">
        <v>2.1120000000000001</v>
      </c>
    </row>
    <row r="253" spans="1:3" x14ac:dyDescent="0.3">
      <c r="A253" s="1">
        <v>15120</v>
      </c>
      <c r="B253">
        <v>4015.5</v>
      </c>
      <c r="C253">
        <v>2.117</v>
      </c>
    </row>
    <row r="254" spans="1:3" x14ac:dyDescent="0.3">
      <c r="A254" s="1">
        <v>15180</v>
      </c>
      <c r="B254">
        <v>4015.5</v>
      </c>
      <c r="C254">
        <v>2.1219999999999999</v>
      </c>
    </row>
    <row r="255" spans="1:3" x14ac:dyDescent="0.3">
      <c r="A255" s="1">
        <v>15240</v>
      </c>
      <c r="B255">
        <v>4015.8998999999999</v>
      </c>
      <c r="C255">
        <v>2.1259999999999999</v>
      </c>
    </row>
    <row r="256" spans="1:3" x14ac:dyDescent="0.3">
      <c r="A256" s="1">
        <v>15300</v>
      </c>
      <c r="B256">
        <v>4015.1001000000001</v>
      </c>
      <c r="C256">
        <v>2.1309999999999998</v>
      </c>
    </row>
    <row r="257" spans="1:3" x14ac:dyDescent="0.3">
      <c r="A257" s="1">
        <v>15360</v>
      </c>
      <c r="B257">
        <v>4014.7</v>
      </c>
      <c r="C257">
        <v>2.1349999999999998</v>
      </c>
    </row>
    <row r="258" spans="1:3" x14ac:dyDescent="0.3">
      <c r="A258" s="1">
        <v>15420</v>
      </c>
      <c r="B258">
        <v>4015.1001000000001</v>
      </c>
      <c r="C258">
        <v>2.14</v>
      </c>
    </row>
    <row r="259" spans="1:3" x14ac:dyDescent="0.3">
      <c r="A259" s="1">
        <v>15480</v>
      </c>
      <c r="B259">
        <v>4003.5</v>
      </c>
      <c r="C259">
        <v>2.1440000000000001</v>
      </c>
    </row>
    <row r="260" spans="1:3" x14ac:dyDescent="0.3">
      <c r="A260" s="1">
        <v>15540</v>
      </c>
      <c r="B260">
        <v>4017.5</v>
      </c>
      <c r="C260">
        <v>2.149</v>
      </c>
    </row>
    <row r="261" spans="1:3" x14ac:dyDescent="0.3">
      <c r="A261" s="1">
        <v>15600</v>
      </c>
      <c r="B261">
        <v>4015.5</v>
      </c>
      <c r="C261">
        <v>2.153</v>
      </c>
    </row>
    <row r="262" spans="1:3" x14ac:dyDescent="0.3">
      <c r="A262" s="1">
        <v>15660</v>
      </c>
      <c r="B262">
        <v>4016.7</v>
      </c>
      <c r="C262">
        <v>2.1579999999999999</v>
      </c>
    </row>
    <row r="263" spans="1:3" x14ac:dyDescent="0.3">
      <c r="A263" s="1">
        <v>15720</v>
      </c>
      <c r="B263">
        <v>4016.7</v>
      </c>
      <c r="C263">
        <v>2.1629999999999998</v>
      </c>
    </row>
    <row r="264" spans="1:3" x14ac:dyDescent="0.3">
      <c r="A264" s="1">
        <v>15780</v>
      </c>
      <c r="B264">
        <v>4015.5</v>
      </c>
      <c r="C264">
        <v>2.1669999999999998</v>
      </c>
    </row>
    <row r="265" spans="1:3" x14ac:dyDescent="0.3">
      <c r="A265" s="1">
        <v>15840</v>
      </c>
      <c r="B265">
        <v>4015.8998999999999</v>
      </c>
      <c r="C265">
        <v>2.1720000000000002</v>
      </c>
    </row>
    <row r="266" spans="1:3" x14ac:dyDescent="0.3">
      <c r="A266" s="1">
        <v>15900</v>
      </c>
      <c r="B266">
        <v>4015.5</v>
      </c>
      <c r="C266">
        <v>2.1760000000000002</v>
      </c>
    </row>
    <row r="267" spans="1:3" x14ac:dyDescent="0.3">
      <c r="A267" s="1">
        <v>15960</v>
      </c>
      <c r="B267">
        <v>4015.5</v>
      </c>
      <c r="C267">
        <v>2.181</v>
      </c>
    </row>
    <row r="268" spans="1:3" x14ac:dyDescent="0.3">
      <c r="A268" s="1">
        <v>16020</v>
      </c>
      <c r="B268">
        <v>4015.5</v>
      </c>
      <c r="C268">
        <v>2.1859999999999999</v>
      </c>
    </row>
    <row r="269" spans="1:3" x14ac:dyDescent="0.3">
      <c r="A269" s="1">
        <v>16080</v>
      </c>
      <c r="B269">
        <v>4015.1001000000001</v>
      </c>
      <c r="C269">
        <v>2.19</v>
      </c>
    </row>
    <row r="270" spans="1:3" x14ac:dyDescent="0.3">
      <c r="A270" s="1">
        <v>16140</v>
      </c>
      <c r="B270">
        <v>4014.7</v>
      </c>
      <c r="C270">
        <v>2.194</v>
      </c>
    </row>
    <row r="271" spans="1:3" x14ac:dyDescent="0.3">
      <c r="A271" s="1">
        <v>16200</v>
      </c>
      <c r="B271">
        <v>4014.3</v>
      </c>
      <c r="C271">
        <v>2.1989999999999998</v>
      </c>
    </row>
    <row r="272" spans="1:3" x14ac:dyDescent="0.3">
      <c r="A272" s="1">
        <v>16260</v>
      </c>
      <c r="B272">
        <v>4015.1001000000001</v>
      </c>
      <c r="C272">
        <v>2.2040000000000002</v>
      </c>
    </row>
    <row r="273" spans="1:3" x14ac:dyDescent="0.3">
      <c r="A273" s="1">
        <v>16320</v>
      </c>
      <c r="B273">
        <v>4015.5</v>
      </c>
      <c r="C273">
        <v>2.2080000000000002</v>
      </c>
    </row>
    <row r="274" spans="1:3" x14ac:dyDescent="0.3">
      <c r="A274" s="1">
        <v>16380</v>
      </c>
      <c r="B274">
        <v>4015.8998999999999</v>
      </c>
      <c r="C274">
        <v>2.2130000000000001</v>
      </c>
    </row>
    <row r="275" spans="1:3" x14ac:dyDescent="0.3">
      <c r="A275" s="1">
        <v>16440</v>
      </c>
      <c r="B275">
        <v>4015.8998999999999</v>
      </c>
      <c r="C275">
        <v>2.218</v>
      </c>
    </row>
    <row r="276" spans="1:3" x14ac:dyDescent="0.3">
      <c r="A276" s="1">
        <v>16500</v>
      </c>
      <c r="B276">
        <v>4016.3</v>
      </c>
      <c r="C276">
        <v>2.2229999999999999</v>
      </c>
    </row>
    <row r="277" spans="1:3" x14ac:dyDescent="0.3">
      <c r="A277" s="1">
        <v>16560</v>
      </c>
      <c r="B277">
        <v>4016.7</v>
      </c>
      <c r="C277">
        <v>2.2269999999999999</v>
      </c>
    </row>
    <row r="278" spans="1:3" x14ac:dyDescent="0.3">
      <c r="A278" s="1">
        <v>16620</v>
      </c>
      <c r="B278">
        <v>4015.8998999999999</v>
      </c>
      <c r="C278">
        <v>2.2309999999999999</v>
      </c>
    </row>
    <row r="279" spans="1:3" x14ac:dyDescent="0.3">
      <c r="A279" s="1">
        <v>16680</v>
      </c>
      <c r="B279">
        <v>4015.1001000000001</v>
      </c>
      <c r="C279">
        <v>2.2360000000000002</v>
      </c>
    </row>
    <row r="280" spans="1:3" x14ac:dyDescent="0.3">
      <c r="A280" s="1">
        <v>16740</v>
      </c>
      <c r="B280">
        <v>4015.8998999999999</v>
      </c>
      <c r="C280">
        <v>2.2400000000000002</v>
      </c>
    </row>
    <row r="281" spans="1:3" x14ac:dyDescent="0.3">
      <c r="A281" s="1">
        <v>16800</v>
      </c>
      <c r="B281">
        <v>4014.3</v>
      </c>
      <c r="C281">
        <v>2.2450000000000001</v>
      </c>
    </row>
    <row r="282" spans="1:3" x14ac:dyDescent="0.3">
      <c r="A282" s="1">
        <v>16860</v>
      </c>
      <c r="B282">
        <v>4014.7</v>
      </c>
      <c r="C282">
        <v>2.2490000000000001</v>
      </c>
    </row>
    <row r="283" spans="1:3" x14ac:dyDescent="0.3">
      <c r="A283" s="1">
        <v>16920</v>
      </c>
      <c r="B283">
        <v>4015.1001000000001</v>
      </c>
      <c r="C283">
        <v>2.254</v>
      </c>
    </row>
    <row r="284" spans="1:3" x14ac:dyDescent="0.3">
      <c r="A284" s="1">
        <v>16980</v>
      </c>
      <c r="B284">
        <v>4015.1001000000001</v>
      </c>
      <c r="C284">
        <v>2.258</v>
      </c>
    </row>
    <row r="285" spans="1:3" x14ac:dyDescent="0.3">
      <c r="A285" s="1">
        <v>17040</v>
      </c>
      <c r="B285">
        <v>4015.1001000000001</v>
      </c>
      <c r="C285">
        <v>2.2629999999999999</v>
      </c>
    </row>
    <row r="286" spans="1:3" x14ac:dyDescent="0.3">
      <c r="A286" s="1">
        <v>17100</v>
      </c>
      <c r="B286">
        <v>4015.5</v>
      </c>
      <c r="C286">
        <v>2.2669999999999999</v>
      </c>
    </row>
    <row r="287" spans="1:3" x14ac:dyDescent="0.3">
      <c r="A287" s="1">
        <v>17160</v>
      </c>
      <c r="B287">
        <v>4015.5</v>
      </c>
      <c r="C287">
        <v>2.2719999999999998</v>
      </c>
    </row>
    <row r="288" spans="1:3" x14ac:dyDescent="0.3">
      <c r="A288" s="1">
        <v>17220</v>
      </c>
      <c r="B288">
        <v>4002.7</v>
      </c>
      <c r="C288">
        <v>2.2759999999999998</v>
      </c>
    </row>
    <row r="289" spans="1:3" x14ac:dyDescent="0.3">
      <c r="A289" s="1">
        <v>17280</v>
      </c>
      <c r="B289">
        <v>4014.3</v>
      </c>
      <c r="C289">
        <v>2.2810000000000001</v>
      </c>
    </row>
    <row r="290" spans="1:3" x14ac:dyDescent="0.3">
      <c r="A290" s="1">
        <v>17340</v>
      </c>
      <c r="B290">
        <v>4016.3</v>
      </c>
      <c r="C290">
        <v>2.286</v>
      </c>
    </row>
    <row r="291" spans="1:3" x14ac:dyDescent="0.3">
      <c r="A291" s="1">
        <v>17400</v>
      </c>
      <c r="B291">
        <v>4015.8998999999999</v>
      </c>
      <c r="C291">
        <v>2.29</v>
      </c>
    </row>
    <row r="292" spans="1:3" x14ac:dyDescent="0.3">
      <c r="A292" s="1">
        <v>17460</v>
      </c>
      <c r="B292">
        <v>4015.1001000000001</v>
      </c>
      <c r="C292">
        <v>2.2949999999999999</v>
      </c>
    </row>
    <row r="293" spans="1:3" x14ac:dyDescent="0.3">
      <c r="A293" s="1">
        <v>17520</v>
      </c>
      <c r="B293">
        <v>4015.1001000000001</v>
      </c>
      <c r="C293">
        <v>2.2989999999999999</v>
      </c>
    </row>
    <row r="294" spans="1:3" x14ac:dyDescent="0.3">
      <c r="A294" s="1">
        <v>17580</v>
      </c>
      <c r="B294">
        <v>4015.8998999999999</v>
      </c>
      <c r="C294">
        <v>2.3029999999999999</v>
      </c>
    </row>
    <row r="295" spans="1:3" x14ac:dyDescent="0.3">
      <c r="A295" s="1">
        <v>17640</v>
      </c>
      <c r="B295">
        <v>4002.3</v>
      </c>
      <c r="C295">
        <v>2.3079999999999998</v>
      </c>
    </row>
    <row r="296" spans="1:3" x14ac:dyDescent="0.3">
      <c r="A296" s="1">
        <v>17700</v>
      </c>
      <c r="B296">
        <v>4002.3</v>
      </c>
      <c r="C296">
        <v>2.3130000000000002</v>
      </c>
    </row>
    <row r="297" spans="1:3" x14ac:dyDescent="0.3">
      <c r="A297" s="1">
        <v>17760</v>
      </c>
      <c r="B297">
        <v>4016.3</v>
      </c>
      <c r="C297">
        <v>2.3170000000000002</v>
      </c>
    </row>
    <row r="298" spans="1:3" x14ac:dyDescent="0.3">
      <c r="A298" s="1">
        <v>17820</v>
      </c>
      <c r="B298">
        <v>4015.1001000000001</v>
      </c>
      <c r="C298">
        <v>2.3220000000000001</v>
      </c>
    </row>
    <row r="299" spans="1:3" x14ac:dyDescent="0.3">
      <c r="A299" s="1">
        <v>17880</v>
      </c>
      <c r="B299">
        <v>4015.5</v>
      </c>
      <c r="C299">
        <v>2.327</v>
      </c>
    </row>
    <row r="300" spans="1:3" x14ac:dyDescent="0.3">
      <c r="A300" s="1">
        <v>17940</v>
      </c>
      <c r="B300">
        <v>4015.5</v>
      </c>
      <c r="C300">
        <v>2.331</v>
      </c>
    </row>
    <row r="301" spans="1:3" x14ac:dyDescent="0.3">
      <c r="A301" s="1">
        <v>18000</v>
      </c>
      <c r="B301">
        <v>4014.3</v>
      </c>
      <c r="C301">
        <v>2.3359999999999999</v>
      </c>
    </row>
    <row r="302" spans="1:3" x14ac:dyDescent="0.3">
      <c r="A302" s="1">
        <v>18060</v>
      </c>
      <c r="B302">
        <v>4015.8998999999999</v>
      </c>
      <c r="C302">
        <v>2.34</v>
      </c>
    </row>
    <row r="303" spans="1:3" x14ac:dyDescent="0.3">
      <c r="A303" s="1">
        <v>18120</v>
      </c>
      <c r="B303">
        <v>4015.5</v>
      </c>
      <c r="C303">
        <v>2.3450000000000002</v>
      </c>
    </row>
    <row r="304" spans="1:3" x14ac:dyDescent="0.3">
      <c r="A304" s="1">
        <v>18180</v>
      </c>
      <c r="B304">
        <v>4014.3</v>
      </c>
      <c r="C304">
        <v>2.35</v>
      </c>
    </row>
    <row r="305" spans="1:3" x14ac:dyDescent="0.3">
      <c r="A305" s="1">
        <v>18240</v>
      </c>
      <c r="B305">
        <v>4014.7</v>
      </c>
      <c r="C305">
        <v>2.3540000000000001</v>
      </c>
    </row>
    <row r="306" spans="1:3" x14ac:dyDescent="0.3">
      <c r="A306" s="1">
        <v>18300</v>
      </c>
      <c r="B306">
        <v>4014.3</v>
      </c>
      <c r="C306">
        <v>2.359</v>
      </c>
    </row>
    <row r="307" spans="1:3" x14ac:dyDescent="0.3">
      <c r="A307" s="1">
        <v>18360</v>
      </c>
      <c r="B307">
        <v>4014.7</v>
      </c>
      <c r="C307">
        <v>2.363</v>
      </c>
    </row>
    <row r="308" spans="1:3" x14ac:dyDescent="0.3">
      <c r="A308" s="1">
        <v>18420</v>
      </c>
      <c r="B308">
        <v>4014.3</v>
      </c>
      <c r="C308">
        <v>2.367</v>
      </c>
    </row>
    <row r="309" spans="1:3" x14ac:dyDescent="0.3">
      <c r="A309" s="1">
        <v>18480</v>
      </c>
      <c r="B309">
        <v>4013.8998999999999</v>
      </c>
      <c r="C309">
        <v>2.3719999999999999</v>
      </c>
    </row>
    <row r="310" spans="1:3" x14ac:dyDescent="0.3">
      <c r="A310" s="1">
        <v>18540</v>
      </c>
      <c r="B310">
        <v>4014.3</v>
      </c>
      <c r="C310">
        <v>2.3759999999999999</v>
      </c>
    </row>
    <row r="311" spans="1:3" x14ac:dyDescent="0.3">
      <c r="A311" s="1">
        <v>18600</v>
      </c>
      <c r="B311">
        <v>4015.5</v>
      </c>
      <c r="C311">
        <v>2.3809999999999998</v>
      </c>
    </row>
    <row r="312" spans="1:3" x14ac:dyDescent="0.3">
      <c r="A312" s="1">
        <v>18660</v>
      </c>
      <c r="B312">
        <v>4015.1001000000001</v>
      </c>
      <c r="C312">
        <v>2.3849999999999998</v>
      </c>
    </row>
    <row r="313" spans="1:3" x14ac:dyDescent="0.3">
      <c r="A313" s="1">
        <v>18720</v>
      </c>
      <c r="B313">
        <v>4014.3</v>
      </c>
      <c r="C313">
        <v>2.39</v>
      </c>
    </row>
    <row r="314" spans="1:3" x14ac:dyDescent="0.3">
      <c r="A314" s="1">
        <v>18780</v>
      </c>
      <c r="B314">
        <v>4015.5</v>
      </c>
      <c r="C314">
        <v>2.395</v>
      </c>
    </row>
    <row r="315" spans="1:3" x14ac:dyDescent="0.3">
      <c r="A315" s="1">
        <v>18840</v>
      </c>
      <c r="B315">
        <v>4002.3</v>
      </c>
      <c r="C315">
        <v>2.399</v>
      </c>
    </row>
    <row r="316" spans="1:3" x14ac:dyDescent="0.3">
      <c r="A316" s="1">
        <v>18900</v>
      </c>
      <c r="B316">
        <v>4013.8998999999999</v>
      </c>
      <c r="C316">
        <v>2.4039999999999999</v>
      </c>
    </row>
    <row r="317" spans="1:3" x14ac:dyDescent="0.3">
      <c r="A317" s="1">
        <v>18960</v>
      </c>
      <c r="B317">
        <v>4013.5</v>
      </c>
      <c r="C317">
        <v>2.4079999999999999</v>
      </c>
    </row>
    <row r="318" spans="1:3" x14ac:dyDescent="0.3">
      <c r="A318" s="1">
        <v>19020</v>
      </c>
      <c r="B318">
        <v>4014.3</v>
      </c>
      <c r="C318">
        <v>2.4129999999999998</v>
      </c>
    </row>
    <row r="319" spans="1:3" x14ac:dyDescent="0.3">
      <c r="A319" s="1">
        <v>19080</v>
      </c>
      <c r="B319">
        <v>4015.1001000000001</v>
      </c>
      <c r="C319">
        <v>2.4169999999999998</v>
      </c>
    </row>
    <row r="320" spans="1:3" x14ac:dyDescent="0.3">
      <c r="A320" s="1">
        <v>19140</v>
      </c>
      <c r="B320">
        <v>4015.1001000000001</v>
      </c>
      <c r="C320">
        <v>2.4220000000000002</v>
      </c>
    </row>
    <row r="321" spans="1:3" x14ac:dyDescent="0.3">
      <c r="A321" s="1">
        <v>19200</v>
      </c>
      <c r="B321">
        <v>4014.7</v>
      </c>
      <c r="C321">
        <v>2.4260000000000002</v>
      </c>
    </row>
    <row r="322" spans="1:3" x14ac:dyDescent="0.3">
      <c r="A322" s="1">
        <v>19260</v>
      </c>
      <c r="B322">
        <v>4015.1001000000001</v>
      </c>
      <c r="C322">
        <v>2.431</v>
      </c>
    </row>
    <row r="323" spans="1:3" x14ac:dyDescent="0.3">
      <c r="A323" s="1">
        <v>19320</v>
      </c>
      <c r="B323">
        <v>4015.1001000000001</v>
      </c>
      <c r="C323">
        <v>2.4350000000000001</v>
      </c>
    </row>
    <row r="324" spans="1:3" x14ac:dyDescent="0.3">
      <c r="A324" s="1">
        <v>19380</v>
      </c>
      <c r="B324">
        <v>4000.7</v>
      </c>
      <c r="C324">
        <v>2.44</v>
      </c>
    </row>
    <row r="325" spans="1:3" x14ac:dyDescent="0.3">
      <c r="A325" s="1">
        <v>19440</v>
      </c>
      <c r="B325">
        <v>4013.5</v>
      </c>
      <c r="C325">
        <v>2.4449999999999998</v>
      </c>
    </row>
    <row r="326" spans="1:3" x14ac:dyDescent="0.3">
      <c r="A326" s="1">
        <v>19500</v>
      </c>
      <c r="B326">
        <v>4015.1001000000001</v>
      </c>
      <c r="C326">
        <v>2.4489999999999998</v>
      </c>
    </row>
    <row r="327" spans="1:3" x14ac:dyDescent="0.3">
      <c r="A327" s="1">
        <v>19560</v>
      </c>
      <c r="B327">
        <v>4001.8998999999999</v>
      </c>
      <c r="C327">
        <v>2.4540000000000002</v>
      </c>
    </row>
    <row r="328" spans="1:3" x14ac:dyDescent="0.3">
      <c r="A328" s="1">
        <v>19620</v>
      </c>
      <c r="B328">
        <v>4013.1001000000001</v>
      </c>
      <c r="C328">
        <v>2.4580000000000002</v>
      </c>
    </row>
    <row r="329" spans="1:3" x14ac:dyDescent="0.3">
      <c r="A329" s="1">
        <v>19680</v>
      </c>
      <c r="B329">
        <v>4014.3</v>
      </c>
      <c r="C329">
        <v>2.4630000000000001</v>
      </c>
    </row>
    <row r="330" spans="1:3" x14ac:dyDescent="0.3">
      <c r="A330" s="1">
        <v>19740</v>
      </c>
      <c r="B330">
        <v>4013.5</v>
      </c>
      <c r="C330">
        <v>2.4670000000000001</v>
      </c>
    </row>
    <row r="331" spans="1:3" x14ac:dyDescent="0.3">
      <c r="A331" s="1">
        <v>19800</v>
      </c>
      <c r="B331">
        <v>4013.8998999999999</v>
      </c>
      <c r="C331">
        <v>2.472</v>
      </c>
    </row>
    <row r="332" spans="1:3" x14ac:dyDescent="0.3">
      <c r="A332" s="1">
        <v>19860</v>
      </c>
      <c r="B332">
        <v>4014.3</v>
      </c>
      <c r="C332">
        <v>2.4769999999999999</v>
      </c>
    </row>
    <row r="333" spans="1:3" x14ac:dyDescent="0.3">
      <c r="A333" s="1">
        <v>19920</v>
      </c>
      <c r="B333">
        <v>4014.3</v>
      </c>
      <c r="C333">
        <v>2.4809999999999999</v>
      </c>
    </row>
    <row r="334" spans="1:3" x14ac:dyDescent="0.3">
      <c r="A334" s="1">
        <v>19980</v>
      </c>
      <c r="B334">
        <v>4013.8998999999999</v>
      </c>
      <c r="C334">
        <v>2.4860000000000002</v>
      </c>
    </row>
    <row r="335" spans="1:3" x14ac:dyDescent="0.3">
      <c r="A335" s="1">
        <v>20040</v>
      </c>
      <c r="B335">
        <v>4014.7</v>
      </c>
      <c r="C335">
        <v>2.4900000000000002</v>
      </c>
    </row>
    <row r="336" spans="1:3" x14ac:dyDescent="0.3">
      <c r="A336" s="1">
        <v>20100</v>
      </c>
      <c r="B336">
        <v>4015.1001000000001</v>
      </c>
      <c r="C336">
        <v>2.4950000000000001</v>
      </c>
    </row>
    <row r="337" spans="1:3" x14ac:dyDescent="0.3">
      <c r="A337" s="1">
        <v>20160</v>
      </c>
      <c r="B337">
        <v>4013.1001000000001</v>
      </c>
      <c r="C337">
        <v>2.4990000000000001</v>
      </c>
    </row>
    <row r="338" spans="1:3" x14ac:dyDescent="0.3">
      <c r="A338" s="1">
        <v>20220</v>
      </c>
      <c r="B338">
        <v>4013.8998999999999</v>
      </c>
      <c r="C338">
        <v>2.504</v>
      </c>
    </row>
    <row r="339" spans="1:3" x14ac:dyDescent="0.3">
      <c r="A339" s="1">
        <v>20280</v>
      </c>
      <c r="B339">
        <v>4015.1001000000001</v>
      </c>
      <c r="C339">
        <v>2.5089999999999999</v>
      </c>
    </row>
    <row r="340" spans="1:3" x14ac:dyDescent="0.3">
      <c r="A340" s="1">
        <v>20340</v>
      </c>
      <c r="B340">
        <v>4002.3</v>
      </c>
      <c r="C340">
        <v>2.5129999999999999</v>
      </c>
    </row>
    <row r="341" spans="1:3" x14ac:dyDescent="0.3">
      <c r="A341" s="1">
        <v>20400</v>
      </c>
      <c r="B341">
        <v>4014.3</v>
      </c>
      <c r="C341">
        <v>2.5179999999999998</v>
      </c>
    </row>
    <row r="342" spans="1:3" x14ac:dyDescent="0.3">
      <c r="A342" s="1">
        <v>20460</v>
      </c>
      <c r="B342">
        <v>4014.3</v>
      </c>
      <c r="C342">
        <v>2.5219999999999998</v>
      </c>
    </row>
    <row r="343" spans="1:3" x14ac:dyDescent="0.3">
      <c r="A343" s="1">
        <v>20520</v>
      </c>
      <c r="B343">
        <v>4013.5</v>
      </c>
      <c r="C343">
        <v>2.5270000000000001</v>
      </c>
    </row>
    <row r="344" spans="1:3" x14ac:dyDescent="0.3">
      <c r="A344" s="1">
        <v>20580</v>
      </c>
      <c r="B344">
        <v>4013.5</v>
      </c>
      <c r="C344">
        <v>2.532</v>
      </c>
    </row>
    <row r="345" spans="1:3" x14ac:dyDescent="0.3">
      <c r="A345" s="1">
        <v>20640</v>
      </c>
      <c r="B345">
        <v>4013.8998999999999</v>
      </c>
      <c r="C345">
        <v>2.5369999999999999</v>
      </c>
    </row>
    <row r="346" spans="1:3" x14ac:dyDescent="0.3">
      <c r="A346" s="1">
        <v>20700</v>
      </c>
      <c r="B346">
        <v>4013.5</v>
      </c>
      <c r="C346">
        <v>2.5409999999999999</v>
      </c>
    </row>
    <row r="347" spans="1:3" x14ac:dyDescent="0.3">
      <c r="A347" s="1">
        <v>20760</v>
      </c>
      <c r="B347">
        <v>4013.8998999999999</v>
      </c>
      <c r="C347">
        <v>2.5459999999999998</v>
      </c>
    </row>
    <row r="348" spans="1:3" x14ac:dyDescent="0.3">
      <c r="A348" s="1">
        <v>20820</v>
      </c>
      <c r="B348">
        <v>4013.8998999999999</v>
      </c>
      <c r="C348">
        <v>2.5499999999999998</v>
      </c>
    </row>
    <row r="349" spans="1:3" x14ac:dyDescent="0.3">
      <c r="A349" s="1">
        <v>20880</v>
      </c>
      <c r="B349">
        <v>4013.8998999999999</v>
      </c>
      <c r="C349">
        <v>2.5550000000000002</v>
      </c>
    </row>
    <row r="350" spans="1:3" x14ac:dyDescent="0.3">
      <c r="A350" s="1">
        <v>20940</v>
      </c>
      <c r="B350">
        <v>4013.8998999999999</v>
      </c>
      <c r="C350">
        <v>2.5590000000000002</v>
      </c>
    </row>
    <row r="351" spans="1:3" x14ac:dyDescent="0.3">
      <c r="A351" s="1">
        <v>21000</v>
      </c>
      <c r="B351">
        <v>4000.7</v>
      </c>
      <c r="C351">
        <v>2.5640000000000001</v>
      </c>
    </row>
    <row r="352" spans="1:3" x14ac:dyDescent="0.3">
      <c r="A352" s="1">
        <v>21060</v>
      </c>
      <c r="B352">
        <v>4013.8998999999999</v>
      </c>
      <c r="C352">
        <v>2.5680000000000001</v>
      </c>
    </row>
    <row r="353" spans="1:3" x14ac:dyDescent="0.3">
      <c r="A353" s="1">
        <v>21120</v>
      </c>
      <c r="B353">
        <v>4015.5</v>
      </c>
      <c r="C353">
        <v>2.573</v>
      </c>
    </row>
    <row r="354" spans="1:3" x14ac:dyDescent="0.3">
      <c r="A354" s="1">
        <v>21180</v>
      </c>
      <c r="B354">
        <v>4013.8998999999999</v>
      </c>
      <c r="C354">
        <v>2.5779999999999998</v>
      </c>
    </row>
    <row r="355" spans="1:3" x14ac:dyDescent="0.3">
      <c r="A355" s="1">
        <v>21240</v>
      </c>
      <c r="B355">
        <v>4013.1001000000001</v>
      </c>
      <c r="C355">
        <v>2.5830000000000002</v>
      </c>
    </row>
    <row r="356" spans="1:3" x14ac:dyDescent="0.3">
      <c r="A356" s="1">
        <v>21300</v>
      </c>
      <c r="B356">
        <v>4014.3</v>
      </c>
      <c r="C356">
        <v>2.5870000000000002</v>
      </c>
    </row>
    <row r="357" spans="1:3" x14ac:dyDescent="0.3">
      <c r="A357" s="1">
        <v>21360</v>
      </c>
      <c r="B357">
        <v>4013.8998999999999</v>
      </c>
      <c r="C357">
        <v>2.5920000000000001</v>
      </c>
    </row>
    <row r="358" spans="1:3" x14ac:dyDescent="0.3">
      <c r="A358" s="1">
        <v>21420</v>
      </c>
      <c r="B358">
        <v>4014.7</v>
      </c>
      <c r="C358">
        <v>2.5960000000000001</v>
      </c>
    </row>
    <row r="359" spans="1:3" x14ac:dyDescent="0.3">
      <c r="A359" s="1">
        <v>21480</v>
      </c>
      <c r="B359">
        <v>4013.5</v>
      </c>
      <c r="C359">
        <v>2.601</v>
      </c>
    </row>
    <row r="360" spans="1:3" x14ac:dyDescent="0.3">
      <c r="A360" s="1">
        <v>21540</v>
      </c>
      <c r="B360">
        <v>4013.5</v>
      </c>
      <c r="C360">
        <v>2.605</v>
      </c>
    </row>
    <row r="361" spans="1:3" x14ac:dyDescent="0.3">
      <c r="A361" s="1">
        <v>21600</v>
      </c>
      <c r="B361">
        <v>4014.3</v>
      </c>
      <c r="C361">
        <v>2.61</v>
      </c>
    </row>
    <row r="362" spans="1:3" x14ac:dyDescent="0.3">
      <c r="A362" s="1">
        <v>21660</v>
      </c>
      <c r="B362">
        <v>4000.3</v>
      </c>
      <c r="C362">
        <v>2.6150000000000002</v>
      </c>
    </row>
    <row r="363" spans="1:3" x14ac:dyDescent="0.3">
      <c r="A363" s="1">
        <v>21720</v>
      </c>
      <c r="B363">
        <v>4007.5</v>
      </c>
      <c r="C363">
        <v>2.6190000000000002</v>
      </c>
    </row>
    <row r="364" spans="1:3" x14ac:dyDescent="0.3">
      <c r="A364" s="1">
        <v>21780</v>
      </c>
      <c r="B364">
        <v>4015.1001000000001</v>
      </c>
      <c r="C364">
        <v>2.6240000000000001</v>
      </c>
    </row>
    <row r="365" spans="1:3" x14ac:dyDescent="0.3">
      <c r="A365" s="1">
        <v>21840</v>
      </c>
      <c r="B365">
        <v>4013.5</v>
      </c>
      <c r="C365">
        <v>2.6280000000000001</v>
      </c>
    </row>
    <row r="366" spans="1:3" x14ac:dyDescent="0.3">
      <c r="A366" s="1">
        <v>21900</v>
      </c>
      <c r="B366">
        <v>4013.1001000000001</v>
      </c>
      <c r="C366">
        <v>2.633</v>
      </c>
    </row>
    <row r="367" spans="1:3" x14ac:dyDescent="0.3">
      <c r="A367" s="1">
        <v>21960</v>
      </c>
      <c r="B367">
        <v>4014.3</v>
      </c>
      <c r="C367">
        <v>2.637</v>
      </c>
    </row>
    <row r="368" spans="1:3" x14ac:dyDescent="0.3">
      <c r="A368" s="1">
        <v>22020</v>
      </c>
      <c r="B368">
        <v>4012.3</v>
      </c>
      <c r="C368">
        <v>2.6419999999999999</v>
      </c>
    </row>
    <row r="369" spans="1:3" x14ac:dyDescent="0.3">
      <c r="A369" s="1">
        <v>22080</v>
      </c>
      <c r="B369">
        <v>4013.8998999999999</v>
      </c>
      <c r="C369">
        <v>2.6459999999999999</v>
      </c>
    </row>
    <row r="370" spans="1:3" x14ac:dyDescent="0.3">
      <c r="A370" s="1">
        <v>22140</v>
      </c>
      <c r="B370">
        <v>4002.7</v>
      </c>
      <c r="C370">
        <v>2.65</v>
      </c>
    </row>
    <row r="371" spans="1:3" x14ac:dyDescent="0.3">
      <c r="A371" s="1">
        <v>22200</v>
      </c>
      <c r="B371">
        <v>4013.8998999999999</v>
      </c>
      <c r="C371">
        <v>2.6549999999999998</v>
      </c>
    </row>
    <row r="372" spans="1:3" x14ac:dyDescent="0.3">
      <c r="A372" s="1">
        <v>22260</v>
      </c>
      <c r="B372">
        <v>4001.1001000000001</v>
      </c>
      <c r="C372">
        <v>2.66</v>
      </c>
    </row>
    <row r="373" spans="1:3" x14ac:dyDescent="0.3">
      <c r="A373" s="1">
        <v>22320</v>
      </c>
      <c r="B373">
        <v>4013.5</v>
      </c>
      <c r="C373">
        <v>2.665</v>
      </c>
    </row>
    <row r="374" spans="1:3" x14ac:dyDescent="0.3">
      <c r="A374" s="1">
        <v>22380</v>
      </c>
      <c r="B374">
        <v>4000.7</v>
      </c>
      <c r="C374">
        <v>2.67</v>
      </c>
    </row>
    <row r="375" spans="1:3" x14ac:dyDescent="0.3">
      <c r="A375" s="1">
        <v>22440</v>
      </c>
      <c r="B375">
        <v>4001.1001000000001</v>
      </c>
      <c r="C375">
        <v>2.6739999999999999</v>
      </c>
    </row>
    <row r="376" spans="1:3" x14ac:dyDescent="0.3">
      <c r="A376" s="1">
        <v>22500</v>
      </c>
      <c r="B376">
        <v>4013.1001000000001</v>
      </c>
      <c r="C376">
        <v>2.6789999999999998</v>
      </c>
    </row>
    <row r="377" spans="1:3" x14ac:dyDescent="0.3">
      <c r="A377" s="1">
        <v>22560</v>
      </c>
      <c r="B377">
        <v>4001.5</v>
      </c>
      <c r="C377">
        <v>2.6829999999999998</v>
      </c>
    </row>
    <row r="378" spans="1:3" x14ac:dyDescent="0.3">
      <c r="A378" s="1">
        <v>22620</v>
      </c>
      <c r="B378">
        <v>4014.7</v>
      </c>
      <c r="C378">
        <v>2.6880000000000002</v>
      </c>
    </row>
    <row r="379" spans="1:3" x14ac:dyDescent="0.3">
      <c r="A379" s="1">
        <v>22680</v>
      </c>
      <c r="B379">
        <v>4014.3</v>
      </c>
      <c r="C379">
        <v>2.6930000000000001</v>
      </c>
    </row>
    <row r="380" spans="1:3" x14ac:dyDescent="0.3">
      <c r="A380" s="1">
        <v>22740</v>
      </c>
      <c r="B380">
        <v>4015.1001000000001</v>
      </c>
      <c r="C380">
        <v>2.6970000000000001</v>
      </c>
    </row>
    <row r="381" spans="1:3" x14ac:dyDescent="0.3">
      <c r="A381" s="1">
        <v>22800</v>
      </c>
      <c r="B381">
        <v>4013.8998999999999</v>
      </c>
      <c r="C381">
        <v>2.702</v>
      </c>
    </row>
    <row r="382" spans="1:3" x14ac:dyDescent="0.3">
      <c r="A382" s="1">
        <v>22860</v>
      </c>
      <c r="B382">
        <v>4013.5</v>
      </c>
      <c r="C382">
        <v>2.706</v>
      </c>
    </row>
    <row r="383" spans="1:3" x14ac:dyDescent="0.3">
      <c r="A383" s="1">
        <v>22920</v>
      </c>
      <c r="B383">
        <v>4013.8998999999999</v>
      </c>
      <c r="C383">
        <v>2.7109999999999999</v>
      </c>
    </row>
    <row r="384" spans="1:3" x14ac:dyDescent="0.3">
      <c r="A384" s="1">
        <v>22980</v>
      </c>
      <c r="B384">
        <v>4014.3</v>
      </c>
      <c r="C384">
        <v>2.7149999999999999</v>
      </c>
    </row>
    <row r="385" spans="1:3" x14ac:dyDescent="0.3">
      <c r="A385" s="1">
        <v>23040</v>
      </c>
      <c r="B385">
        <v>4013.5</v>
      </c>
      <c r="C385">
        <v>2.72</v>
      </c>
    </row>
    <row r="386" spans="1:3" x14ac:dyDescent="0.3">
      <c r="A386" s="1">
        <v>23100</v>
      </c>
      <c r="B386">
        <v>4003.5</v>
      </c>
      <c r="C386">
        <v>2.7250000000000001</v>
      </c>
    </row>
    <row r="387" spans="1:3" x14ac:dyDescent="0.3">
      <c r="A387" s="1">
        <v>23160</v>
      </c>
      <c r="B387">
        <v>4015.5</v>
      </c>
      <c r="C387">
        <v>2.7290000000000001</v>
      </c>
    </row>
    <row r="388" spans="1:3" x14ac:dyDescent="0.3">
      <c r="A388" s="1">
        <v>23220</v>
      </c>
      <c r="B388">
        <v>4012.3</v>
      </c>
      <c r="C388">
        <v>2.734</v>
      </c>
    </row>
    <row r="389" spans="1:3" x14ac:dyDescent="0.3">
      <c r="A389" s="1">
        <v>23280</v>
      </c>
      <c r="B389">
        <v>4010.7</v>
      </c>
      <c r="C389">
        <v>2.738</v>
      </c>
    </row>
    <row r="390" spans="1:3" x14ac:dyDescent="0.3">
      <c r="A390" s="1">
        <v>23340</v>
      </c>
      <c r="B390">
        <v>4014.3</v>
      </c>
      <c r="C390">
        <v>2.7429999999999999</v>
      </c>
    </row>
    <row r="391" spans="1:3" x14ac:dyDescent="0.3">
      <c r="A391" s="1">
        <v>23400</v>
      </c>
      <c r="B391">
        <v>4013.8998999999999</v>
      </c>
      <c r="C391">
        <v>2.7469999999999999</v>
      </c>
    </row>
    <row r="392" spans="1:3" x14ac:dyDescent="0.3">
      <c r="A392" s="1">
        <v>23460</v>
      </c>
      <c r="B392">
        <v>4016.3</v>
      </c>
      <c r="C392">
        <v>2.7519999999999998</v>
      </c>
    </row>
    <row r="393" spans="1:3" x14ac:dyDescent="0.3">
      <c r="A393" s="1">
        <v>23520</v>
      </c>
      <c r="B393">
        <v>4015.5</v>
      </c>
      <c r="C393">
        <v>2.7570000000000001</v>
      </c>
    </row>
    <row r="394" spans="1:3" x14ac:dyDescent="0.3">
      <c r="A394" s="1">
        <v>23580</v>
      </c>
      <c r="B394">
        <v>4015.5</v>
      </c>
      <c r="C394">
        <v>2.762</v>
      </c>
    </row>
    <row r="395" spans="1:3" x14ac:dyDescent="0.3">
      <c r="A395" s="1">
        <v>23640</v>
      </c>
      <c r="B395">
        <v>4014.7</v>
      </c>
      <c r="C395">
        <v>2.766</v>
      </c>
    </row>
    <row r="396" spans="1:3" x14ac:dyDescent="0.3">
      <c r="A396" s="1">
        <v>23700</v>
      </c>
      <c r="B396">
        <v>4015.1001000000001</v>
      </c>
      <c r="C396">
        <v>2.7709999999999999</v>
      </c>
    </row>
    <row r="397" spans="1:3" x14ac:dyDescent="0.3">
      <c r="A397" s="1">
        <v>23760</v>
      </c>
      <c r="B397">
        <v>4016.3</v>
      </c>
      <c r="C397">
        <v>2.7749999999999999</v>
      </c>
    </row>
    <row r="398" spans="1:3" x14ac:dyDescent="0.3">
      <c r="A398" s="1">
        <v>23820</v>
      </c>
      <c r="B398">
        <v>4014.7</v>
      </c>
      <c r="C398">
        <v>2.78</v>
      </c>
    </row>
    <row r="399" spans="1:3" x14ac:dyDescent="0.3">
      <c r="A399" s="1">
        <v>23880</v>
      </c>
      <c r="B399">
        <v>4012.3</v>
      </c>
      <c r="C399">
        <v>2.7839999999999998</v>
      </c>
    </row>
    <row r="400" spans="1:3" x14ac:dyDescent="0.3">
      <c r="A400" s="1">
        <v>23940</v>
      </c>
      <c r="B400">
        <v>4006.7</v>
      </c>
      <c r="C400">
        <v>2.7890000000000001</v>
      </c>
    </row>
    <row r="401" spans="1:3" x14ac:dyDescent="0.3">
      <c r="A401" s="1">
        <v>24000</v>
      </c>
      <c r="B401">
        <v>4014.3</v>
      </c>
      <c r="C401">
        <v>2.7930000000000001</v>
      </c>
    </row>
    <row r="402" spans="1:3" x14ac:dyDescent="0.3">
      <c r="A402" s="1">
        <v>24060</v>
      </c>
      <c r="B402">
        <v>4014.7</v>
      </c>
      <c r="C402">
        <v>2.798</v>
      </c>
    </row>
    <row r="403" spans="1:3" x14ac:dyDescent="0.3">
      <c r="A403" s="1">
        <v>24120</v>
      </c>
      <c r="B403">
        <v>4013.1001000000001</v>
      </c>
      <c r="C403">
        <v>2.8029999999999999</v>
      </c>
    </row>
    <row r="404" spans="1:3" x14ac:dyDescent="0.3">
      <c r="A404" s="1">
        <v>24180</v>
      </c>
      <c r="B404">
        <v>4014.3</v>
      </c>
      <c r="C404">
        <v>2.8069999999999999</v>
      </c>
    </row>
    <row r="405" spans="1:3" x14ac:dyDescent="0.3">
      <c r="A405" s="1">
        <v>24240</v>
      </c>
      <c r="B405">
        <v>4005.1001000000001</v>
      </c>
      <c r="C405">
        <v>2.8119999999999998</v>
      </c>
    </row>
    <row r="406" spans="1:3" x14ac:dyDescent="0.3">
      <c r="A406" s="1">
        <v>24300</v>
      </c>
      <c r="B406">
        <v>4013.8998999999999</v>
      </c>
      <c r="C406">
        <v>2.8159999999999998</v>
      </c>
    </row>
    <row r="407" spans="1:3" x14ac:dyDescent="0.3">
      <c r="A407" s="1">
        <v>24360</v>
      </c>
      <c r="B407">
        <v>4013.5</v>
      </c>
      <c r="C407">
        <v>2.8210000000000002</v>
      </c>
    </row>
    <row r="408" spans="1:3" x14ac:dyDescent="0.3">
      <c r="A408" s="1">
        <v>24420</v>
      </c>
      <c r="B408">
        <v>4013.8998999999999</v>
      </c>
      <c r="C408">
        <v>2.8260000000000001</v>
      </c>
    </row>
    <row r="409" spans="1:3" x14ac:dyDescent="0.3">
      <c r="A409" s="1">
        <v>24480</v>
      </c>
      <c r="B409">
        <v>4014.7</v>
      </c>
      <c r="C409">
        <v>2.831</v>
      </c>
    </row>
    <row r="410" spans="1:3" x14ac:dyDescent="0.3">
      <c r="A410" s="1">
        <v>24540</v>
      </c>
      <c r="B410">
        <v>4015.1001000000001</v>
      </c>
      <c r="C410">
        <v>2.835</v>
      </c>
    </row>
    <row r="411" spans="1:3" x14ac:dyDescent="0.3">
      <c r="A411" s="1">
        <v>24600</v>
      </c>
      <c r="B411">
        <v>4014.7</v>
      </c>
      <c r="C411">
        <v>2.84</v>
      </c>
    </row>
    <row r="412" spans="1:3" x14ac:dyDescent="0.3">
      <c r="A412" s="1">
        <v>24660</v>
      </c>
      <c r="B412">
        <v>4015.1001000000001</v>
      </c>
      <c r="C412">
        <v>2.8439999999999999</v>
      </c>
    </row>
    <row r="413" spans="1:3" x14ac:dyDescent="0.3">
      <c r="A413" s="1">
        <v>24720</v>
      </c>
      <c r="B413">
        <v>4014.3</v>
      </c>
      <c r="C413">
        <v>2.8490000000000002</v>
      </c>
    </row>
    <row r="414" spans="1:3" x14ac:dyDescent="0.3">
      <c r="A414" s="1">
        <v>24780</v>
      </c>
      <c r="B414">
        <v>4014.7</v>
      </c>
      <c r="C414">
        <v>2.8530000000000002</v>
      </c>
    </row>
    <row r="415" spans="1:3" x14ac:dyDescent="0.3">
      <c r="A415" s="1">
        <v>24840</v>
      </c>
      <c r="B415">
        <v>4012.7</v>
      </c>
      <c r="C415">
        <v>2.8580000000000001</v>
      </c>
    </row>
    <row r="416" spans="1:3" x14ac:dyDescent="0.3">
      <c r="A416" s="1">
        <v>24900</v>
      </c>
      <c r="B416">
        <v>4001.1001000000001</v>
      </c>
      <c r="C416">
        <v>2.863</v>
      </c>
    </row>
    <row r="417" spans="1:3" x14ac:dyDescent="0.3">
      <c r="A417" s="1">
        <v>24960</v>
      </c>
      <c r="B417">
        <v>4014.7</v>
      </c>
      <c r="C417">
        <v>2.867</v>
      </c>
    </row>
    <row r="418" spans="1:3" x14ac:dyDescent="0.3">
      <c r="A418" s="1">
        <v>25020</v>
      </c>
      <c r="B418">
        <v>4015.5</v>
      </c>
      <c r="C418">
        <v>2.8719999999999999</v>
      </c>
    </row>
    <row r="419" spans="1:3" x14ac:dyDescent="0.3">
      <c r="A419" s="1">
        <v>25080</v>
      </c>
      <c r="B419">
        <v>4014.7</v>
      </c>
      <c r="C419">
        <v>2.8759999999999999</v>
      </c>
    </row>
    <row r="420" spans="1:3" x14ac:dyDescent="0.3">
      <c r="A420" s="1">
        <v>25140</v>
      </c>
      <c r="B420">
        <v>4014.3</v>
      </c>
      <c r="C420">
        <v>2.8809999999999998</v>
      </c>
    </row>
    <row r="421" spans="1:3" x14ac:dyDescent="0.3">
      <c r="A421" s="1">
        <v>25200</v>
      </c>
      <c r="B421">
        <v>4014.7</v>
      </c>
      <c r="C421">
        <v>2.8860000000000001</v>
      </c>
    </row>
    <row r="422" spans="1:3" x14ac:dyDescent="0.3">
      <c r="A422" s="1">
        <v>25260</v>
      </c>
      <c r="B422">
        <v>4014.7</v>
      </c>
      <c r="C422">
        <v>2.89</v>
      </c>
    </row>
    <row r="423" spans="1:3" x14ac:dyDescent="0.3">
      <c r="A423" s="1">
        <v>25320</v>
      </c>
      <c r="B423">
        <v>4014.7</v>
      </c>
      <c r="C423">
        <v>2.895</v>
      </c>
    </row>
    <row r="424" spans="1:3" x14ac:dyDescent="0.3">
      <c r="A424" s="1">
        <v>25380</v>
      </c>
      <c r="B424">
        <v>4014.3</v>
      </c>
      <c r="C424">
        <v>2.899</v>
      </c>
    </row>
    <row r="425" spans="1:3" x14ac:dyDescent="0.3">
      <c r="A425" s="1">
        <v>25440</v>
      </c>
      <c r="B425">
        <v>4013.5</v>
      </c>
      <c r="C425">
        <v>2.9039999999999999</v>
      </c>
    </row>
    <row r="426" spans="1:3" x14ac:dyDescent="0.3">
      <c r="A426" s="1">
        <v>25500</v>
      </c>
      <c r="B426">
        <v>4013.8998999999999</v>
      </c>
      <c r="C426">
        <v>2.9089999999999998</v>
      </c>
    </row>
    <row r="427" spans="1:3" x14ac:dyDescent="0.3">
      <c r="A427" s="1">
        <v>25560</v>
      </c>
      <c r="B427">
        <v>4013.5</v>
      </c>
      <c r="C427">
        <v>2.9129999999999998</v>
      </c>
    </row>
    <row r="428" spans="1:3" x14ac:dyDescent="0.3">
      <c r="A428" s="1">
        <v>25620</v>
      </c>
      <c r="B428">
        <v>4011.8998999999999</v>
      </c>
      <c r="C428">
        <v>2.9180000000000001</v>
      </c>
    </row>
    <row r="429" spans="1:3" x14ac:dyDescent="0.3">
      <c r="A429" s="1">
        <v>25680</v>
      </c>
      <c r="B429">
        <v>4001.1001000000001</v>
      </c>
      <c r="C429">
        <v>2.9220000000000002</v>
      </c>
    </row>
    <row r="430" spans="1:3" x14ac:dyDescent="0.3">
      <c r="A430" s="1">
        <v>25740</v>
      </c>
      <c r="B430">
        <v>4006.7</v>
      </c>
      <c r="C430">
        <v>2.927</v>
      </c>
    </row>
    <row r="431" spans="1:3" x14ac:dyDescent="0.3">
      <c r="A431" s="1">
        <v>25800</v>
      </c>
      <c r="B431">
        <v>3999.8998999999999</v>
      </c>
      <c r="C431">
        <v>2.931</v>
      </c>
    </row>
    <row r="432" spans="1:3" x14ac:dyDescent="0.3">
      <c r="A432" s="1">
        <v>25860</v>
      </c>
      <c r="B432">
        <v>4003.8998999999999</v>
      </c>
      <c r="C432">
        <v>2.9359999999999999</v>
      </c>
    </row>
    <row r="433" spans="1:3" x14ac:dyDescent="0.3">
      <c r="A433" s="1">
        <v>25920</v>
      </c>
      <c r="B433">
        <v>4013.5</v>
      </c>
      <c r="C433">
        <v>2.9409999999999998</v>
      </c>
    </row>
    <row r="434" spans="1:3" x14ac:dyDescent="0.3">
      <c r="A434" s="1">
        <v>25980</v>
      </c>
      <c r="B434">
        <v>4000.7</v>
      </c>
      <c r="C434">
        <v>2.9460000000000002</v>
      </c>
    </row>
    <row r="435" spans="1:3" x14ac:dyDescent="0.3">
      <c r="A435" s="1">
        <v>26040</v>
      </c>
      <c r="B435">
        <v>4006.3</v>
      </c>
      <c r="C435">
        <v>2.9510000000000001</v>
      </c>
    </row>
    <row r="436" spans="1:3" x14ac:dyDescent="0.3">
      <c r="A436" s="1">
        <v>26100</v>
      </c>
      <c r="B436">
        <v>4001.5</v>
      </c>
      <c r="C436">
        <v>2.9550000000000001</v>
      </c>
    </row>
    <row r="437" spans="1:3" x14ac:dyDescent="0.3">
      <c r="A437" s="1">
        <v>26160</v>
      </c>
      <c r="B437">
        <v>4014.3</v>
      </c>
      <c r="C437">
        <v>2.96</v>
      </c>
    </row>
    <row r="438" spans="1:3" x14ac:dyDescent="0.3">
      <c r="A438" s="1">
        <v>26220</v>
      </c>
      <c r="B438">
        <v>4014.3</v>
      </c>
      <c r="C438">
        <v>2.9649999999999999</v>
      </c>
    </row>
    <row r="439" spans="1:3" x14ac:dyDescent="0.3">
      <c r="A439" s="1">
        <v>26280</v>
      </c>
      <c r="B439">
        <v>4013.1001000000001</v>
      </c>
      <c r="C439">
        <v>2.9689999999999999</v>
      </c>
    </row>
    <row r="440" spans="1:3" x14ac:dyDescent="0.3">
      <c r="A440" s="1">
        <v>26340</v>
      </c>
      <c r="B440">
        <v>4014.7</v>
      </c>
      <c r="C440">
        <v>2.9740000000000002</v>
      </c>
    </row>
    <row r="441" spans="1:3" x14ac:dyDescent="0.3">
      <c r="A441" s="1">
        <v>26400</v>
      </c>
      <c r="B441">
        <v>4013.5</v>
      </c>
      <c r="C441">
        <v>2.9780000000000002</v>
      </c>
    </row>
    <row r="442" spans="1:3" x14ac:dyDescent="0.3">
      <c r="A442" s="1">
        <v>26460</v>
      </c>
      <c r="B442">
        <v>4001.1001000000001</v>
      </c>
      <c r="C442">
        <v>2.9830000000000001</v>
      </c>
    </row>
    <row r="443" spans="1:3" x14ac:dyDescent="0.3">
      <c r="A443" s="1">
        <v>26520</v>
      </c>
      <c r="B443">
        <v>4013.1001000000001</v>
      </c>
      <c r="C443">
        <v>2.9870000000000001</v>
      </c>
    </row>
    <row r="444" spans="1:3" x14ac:dyDescent="0.3">
      <c r="A444" s="1">
        <v>26580</v>
      </c>
      <c r="B444">
        <v>4013.5</v>
      </c>
      <c r="C444">
        <v>2.992</v>
      </c>
    </row>
    <row r="445" spans="1:3" x14ac:dyDescent="0.3">
      <c r="A445" s="1">
        <v>26640</v>
      </c>
      <c r="B445">
        <v>4013.8998999999999</v>
      </c>
      <c r="C445">
        <v>2.9969999999999999</v>
      </c>
    </row>
    <row r="446" spans="1:3" x14ac:dyDescent="0.3">
      <c r="A446" s="1">
        <v>26700</v>
      </c>
      <c r="B446">
        <v>4013.8998999999999</v>
      </c>
      <c r="C446">
        <v>3.0009999999999999</v>
      </c>
    </row>
    <row r="447" spans="1:3" x14ac:dyDescent="0.3">
      <c r="A447" s="1">
        <v>26760</v>
      </c>
      <c r="B447">
        <v>4013.1001000000001</v>
      </c>
      <c r="C447">
        <v>3.0059999999999998</v>
      </c>
    </row>
    <row r="448" spans="1:3" x14ac:dyDescent="0.3">
      <c r="A448" s="1">
        <v>26820</v>
      </c>
      <c r="B448">
        <v>4013.5</v>
      </c>
      <c r="C448">
        <v>3.01</v>
      </c>
    </row>
    <row r="449" spans="1:3" x14ac:dyDescent="0.3">
      <c r="A449" s="1">
        <v>26880</v>
      </c>
      <c r="B449">
        <v>4008.7</v>
      </c>
      <c r="C449">
        <v>3.0150000000000001</v>
      </c>
    </row>
    <row r="450" spans="1:3" x14ac:dyDescent="0.3">
      <c r="A450" s="1">
        <v>26940</v>
      </c>
      <c r="B450">
        <v>4006.7</v>
      </c>
      <c r="C450">
        <v>3.02</v>
      </c>
    </row>
    <row r="451" spans="1:3" x14ac:dyDescent="0.3">
      <c r="A451" s="1">
        <v>27000</v>
      </c>
      <c r="B451">
        <v>3999.5</v>
      </c>
      <c r="C451">
        <v>3.024</v>
      </c>
    </row>
    <row r="452" spans="1:3" x14ac:dyDescent="0.3">
      <c r="A452" s="1">
        <v>27060</v>
      </c>
      <c r="B452">
        <v>4000.7</v>
      </c>
      <c r="C452">
        <v>3.0289999999999999</v>
      </c>
    </row>
    <row r="453" spans="1:3" x14ac:dyDescent="0.3">
      <c r="A453" s="1">
        <v>27120</v>
      </c>
      <c r="B453">
        <v>4013.5</v>
      </c>
      <c r="C453">
        <v>3.0339999999999998</v>
      </c>
    </row>
    <row r="454" spans="1:3" x14ac:dyDescent="0.3">
      <c r="A454" s="1">
        <v>27180</v>
      </c>
      <c r="B454">
        <v>4013.5</v>
      </c>
      <c r="C454">
        <v>3.0379999999999998</v>
      </c>
    </row>
    <row r="455" spans="1:3" x14ac:dyDescent="0.3">
      <c r="A455" s="1">
        <v>27240</v>
      </c>
      <c r="B455">
        <v>4013.1001000000001</v>
      </c>
      <c r="C455">
        <v>3.0430000000000001</v>
      </c>
    </row>
    <row r="456" spans="1:3" x14ac:dyDescent="0.3">
      <c r="A456" s="1">
        <v>27300</v>
      </c>
      <c r="B456">
        <v>4000.3</v>
      </c>
      <c r="C456">
        <v>3.048</v>
      </c>
    </row>
    <row r="457" spans="1:3" x14ac:dyDescent="0.3">
      <c r="A457" s="1">
        <v>27360</v>
      </c>
      <c r="B457">
        <v>4012.3</v>
      </c>
      <c r="C457">
        <v>3.052</v>
      </c>
    </row>
    <row r="458" spans="1:3" x14ac:dyDescent="0.3">
      <c r="A458" s="1">
        <v>27420</v>
      </c>
      <c r="B458">
        <v>4005.8998999999999</v>
      </c>
      <c r="C458">
        <v>3.0569999999999999</v>
      </c>
    </row>
    <row r="459" spans="1:3" x14ac:dyDescent="0.3">
      <c r="A459" s="1">
        <v>27480</v>
      </c>
      <c r="B459">
        <v>3999.8998999999999</v>
      </c>
      <c r="C459">
        <v>3.0619999999999998</v>
      </c>
    </row>
    <row r="460" spans="1:3" x14ac:dyDescent="0.3">
      <c r="A460" s="1">
        <v>27540</v>
      </c>
      <c r="B460">
        <v>4013.8998999999999</v>
      </c>
      <c r="C460">
        <v>3.0659999999999998</v>
      </c>
    </row>
    <row r="461" spans="1:3" x14ac:dyDescent="0.3">
      <c r="A461" s="1">
        <v>27600</v>
      </c>
      <c r="B461">
        <v>4013.5</v>
      </c>
      <c r="C461">
        <v>3.0710000000000002</v>
      </c>
    </row>
    <row r="462" spans="1:3" x14ac:dyDescent="0.3">
      <c r="A462" s="1">
        <v>27660</v>
      </c>
      <c r="B462">
        <v>4013.5</v>
      </c>
      <c r="C462">
        <v>3.0750000000000002</v>
      </c>
    </row>
    <row r="463" spans="1:3" x14ac:dyDescent="0.3">
      <c r="A463" s="1">
        <v>27720</v>
      </c>
      <c r="B463">
        <v>4013.1001000000001</v>
      </c>
      <c r="C463">
        <v>3.08</v>
      </c>
    </row>
    <row r="464" spans="1:3" x14ac:dyDescent="0.3">
      <c r="A464" s="1">
        <v>27780</v>
      </c>
      <c r="B464">
        <v>4001.5</v>
      </c>
      <c r="C464">
        <v>3.0840000000000001</v>
      </c>
    </row>
    <row r="465" spans="1:3" x14ac:dyDescent="0.3">
      <c r="A465" s="1">
        <v>27840</v>
      </c>
      <c r="B465">
        <v>4014.7</v>
      </c>
      <c r="C465">
        <v>3.089</v>
      </c>
    </row>
    <row r="466" spans="1:3" x14ac:dyDescent="0.3">
      <c r="A466" s="1">
        <v>27900</v>
      </c>
      <c r="B466">
        <v>4014.3</v>
      </c>
      <c r="C466">
        <v>3.0939999999999999</v>
      </c>
    </row>
    <row r="467" spans="1:3" x14ac:dyDescent="0.3">
      <c r="A467" s="1">
        <v>27960</v>
      </c>
      <c r="B467">
        <v>4014.3</v>
      </c>
      <c r="C467">
        <v>3.0990000000000002</v>
      </c>
    </row>
    <row r="468" spans="1:3" x14ac:dyDescent="0.3">
      <c r="A468" s="1">
        <v>28020</v>
      </c>
      <c r="B468">
        <v>4013.1001000000001</v>
      </c>
      <c r="C468">
        <v>3.1030000000000002</v>
      </c>
    </row>
    <row r="469" spans="1:3" x14ac:dyDescent="0.3">
      <c r="A469" s="1">
        <v>28080</v>
      </c>
      <c r="B469">
        <v>4014.3</v>
      </c>
      <c r="C469">
        <v>3.1080000000000001</v>
      </c>
    </row>
    <row r="470" spans="1:3" x14ac:dyDescent="0.3">
      <c r="A470" s="1">
        <v>28140</v>
      </c>
      <c r="B470">
        <v>4006.7</v>
      </c>
      <c r="C470">
        <v>3.113</v>
      </c>
    </row>
    <row r="471" spans="1:3" x14ac:dyDescent="0.3">
      <c r="A471" s="1">
        <v>28200</v>
      </c>
      <c r="B471">
        <v>4013.8998999999999</v>
      </c>
      <c r="C471">
        <v>3.117</v>
      </c>
    </row>
    <row r="472" spans="1:3" x14ac:dyDescent="0.3">
      <c r="A472" s="1">
        <v>28260</v>
      </c>
      <c r="B472">
        <v>4006.3</v>
      </c>
      <c r="C472">
        <v>3.1219999999999999</v>
      </c>
    </row>
    <row r="473" spans="1:3" x14ac:dyDescent="0.3">
      <c r="A473" s="1">
        <v>28320</v>
      </c>
      <c r="B473">
        <v>4000.3</v>
      </c>
      <c r="C473">
        <v>3.1259999999999999</v>
      </c>
    </row>
    <row r="474" spans="1:3" x14ac:dyDescent="0.3">
      <c r="A474" s="1">
        <v>28380</v>
      </c>
      <c r="B474">
        <v>4010.7</v>
      </c>
      <c r="C474">
        <v>3.1309999999999998</v>
      </c>
    </row>
    <row r="475" spans="1:3" x14ac:dyDescent="0.3">
      <c r="A475" s="1">
        <v>28440</v>
      </c>
      <c r="B475">
        <v>4015.1001000000001</v>
      </c>
      <c r="C475">
        <v>3.1360000000000001</v>
      </c>
    </row>
    <row r="476" spans="1:3" x14ac:dyDescent="0.3">
      <c r="A476" s="1">
        <v>28500</v>
      </c>
      <c r="B476">
        <v>4003.5</v>
      </c>
      <c r="C476">
        <v>3.14</v>
      </c>
    </row>
    <row r="477" spans="1:3" x14ac:dyDescent="0.3">
      <c r="A477" s="1">
        <v>28560</v>
      </c>
      <c r="B477">
        <v>4008.3</v>
      </c>
      <c r="C477">
        <v>3.145</v>
      </c>
    </row>
    <row r="478" spans="1:3" x14ac:dyDescent="0.3">
      <c r="A478" s="1">
        <v>28620</v>
      </c>
      <c r="B478">
        <v>4013.5</v>
      </c>
      <c r="C478">
        <v>3.15</v>
      </c>
    </row>
    <row r="479" spans="1:3" x14ac:dyDescent="0.3">
      <c r="A479" s="1">
        <v>28680</v>
      </c>
      <c r="B479">
        <v>4012.7</v>
      </c>
      <c r="C479">
        <v>3.1539999999999999</v>
      </c>
    </row>
    <row r="480" spans="1:3" x14ac:dyDescent="0.3">
      <c r="A480" s="1">
        <v>28740</v>
      </c>
      <c r="B480">
        <v>4004.7</v>
      </c>
      <c r="C480">
        <v>3.1589999999999998</v>
      </c>
    </row>
    <row r="481" spans="1:3" x14ac:dyDescent="0.3">
      <c r="A481" s="1">
        <v>28800</v>
      </c>
      <c r="B481">
        <v>3999.5</v>
      </c>
      <c r="C481">
        <v>3.1640000000000001</v>
      </c>
    </row>
    <row r="482" spans="1:3" x14ac:dyDescent="0.3">
      <c r="A482" s="1">
        <v>28860</v>
      </c>
      <c r="B482">
        <v>4009.8998999999999</v>
      </c>
      <c r="C482">
        <v>3.169</v>
      </c>
    </row>
    <row r="483" spans="1:3" x14ac:dyDescent="0.3">
      <c r="A483" s="1">
        <v>28920</v>
      </c>
      <c r="B483">
        <v>4001.5</v>
      </c>
      <c r="C483">
        <v>3.173</v>
      </c>
    </row>
    <row r="484" spans="1:3" x14ac:dyDescent="0.3">
      <c r="A484" s="1">
        <v>28980</v>
      </c>
      <c r="B484">
        <v>4013.8998999999999</v>
      </c>
      <c r="C484">
        <v>3.1779999999999999</v>
      </c>
    </row>
    <row r="485" spans="1:3" x14ac:dyDescent="0.3">
      <c r="A485" s="1">
        <v>29040</v>
      </c>
      <c r="B485">
        <v>4014.3</v>
      </c>
      <c r="C485">
        <v>3.1829999999999998</v>
      </c>
    </row>
    <row r="486" spans="1:3" x14ac:dyDescent="0.3">
      <c r="A486" s="1">
        <v>29100</v>
      </c>
      <c r="B486">
        <v>4015.1001000000001</v>
      </c>
      <c r="C486">
        <v>3.1869999999999998</v>
      </c>
    </row>
    <row r="487" spans="1:3" x14ac:dyDescent="0.3">
      <c r="A487" s="1">
        <v>29160</v>
      </c>
      <c r="B487">
        <v>4012.7</v>
      </c>
      <c r="C487">
        <v>3.1920000000000002</v>
      </c>
    </row>
    <row r="488" spans="1:3" x14ac:dyDescent="0.3">
      <c r="A488" s="1">
        <v>29220</v>
      </c>
      <c r="B488">
        <v>4013.8998999999999</v>
      </c>
      <c r="C488">
        <v>3.1960000000000002</v>
      </c>
    </row>
    <row r="489" spans="1:3" x14ac:dyDescent="0.3">
      <c r="A489" s="1">
        <v>29280</v>
      </c>
      <c r="B489">
        <v>4013.5</v>
      </c>
      <c r="C489">
        <v>3.2010000000000001</v>
      </c>
    </row>
    <row r="490" spans="1:3" x14ac:dyDescent="0.3">
      <c r="A490" s="1">
        <v>29340</v>
      </c>
      <c r="B490">
        <v>4006.7</v>
      </c>
      <c r="C490">
        <v>3.206</v>
      </c>
    </row>
    <row r="491" spans="1:3" x14ac:dyDescent="0.3">
      <c r="A491" s="1">
        <v>29400</v>
      </c>
      <c r="B491">
        <v>4000.3</v>
      </c>
      <c r="C491">
        <v>3.21</v>
      </c>
    </row>
    <row r="492" spans="1:3" x14ac:dyDescent="0.3">
      <c r="A492" s="1">
        <v>29460</v>
      </c>
      <c r="B492">
        <v>4014.3</v>
      </c>
      <c r="C492">
        <v>3.2149999999999999</v>
      </c>
    </row>
    <row r="493" spans="1:3" x14ac:dyDescent="0.3">
      <c r="A493" s="1">
        <v>29520</v>
      </c>
      <c r="B493">
        <v>4001.1001000000001</v>
      </c>
      <c r="C493">
        <v>3.2189999999999999</v>
      </c>
    </row>
    <row r="494" spans="1:3" x14ac:dyDescent="0.3">
      <c r="A494" s="1">
        <v>29580</v>
      </c>
      <c r="B494">
        <v>4003.1001000000001</v>
      </c>
      <c r="C494">
        <v>3.2240000000000002</v>
      </c>
    </row>
    <row r="495" spans="1:3" x14ac:dyDescent="0.3">
      <c r="A495" s="1">
        <v>29640</v>
      </c>
      <c r="B495">
        <v>4013.8998999999999</v>
      </c>
      <c r="C495">
        <v>3.2290000000000001</v>
      </c>
    </row>
    <row r="496" spans="1:3" x14ac:dyDescent="0.3">
      <c r="A496" s="1">
        <v>29700</v>
      </c>
      <c r="B496">
        <v>4013.8998999999999</v>
      </c>
      <c r="C496">
        <v>3.234</v>
      </c>
    </row>
    <row r="497" spans="1:3" x14ac:dyDescent="0.3">
      <c r="A497" s="1">
        <v>29760</v>
      </c>
      <c r="B497">
        <v>4000.7</v>
      </c>
      <c r="C497">
        <v>3.2389999999999999</v>
      </c>
    </row>
    <row r="498" spans="1:3" x14ac:dyDescent="0.3">
      <c r="A498" s="1">
        <v>29820</v>
      </c>
      <c r="B498">
        <v>4013.5</v>
      </c>
      <c r="C498">
        <v>3.2429999999999999</v>
      </c>
    </row>
    <row r="499" spans="1:3" x14ac:dyDescent="0.3">
      <c r="A499" s="1">
        <v>29880</v>
      </c>
      <c r="B499">
        <v>4010.7</v>
      </c>
      <c r="C499">
        <v>3.2480000000000002</v>
      </c>
    </row>
    <row r="500" spans="1:3" x14ac:dyDescent="0.3">
      <c r="A500" s="1">
        <v>29940</v>
      </c>
      <c r="B500">
        <v>4007.1001000000001</v>
      </c>
      <c r="C500">
        <v>3.2519999999999998</v>
      </c>
    </row>
    <row r="501" spans="1:3" x14ac:dyDescent="0.3">
      <c r="A501" s="1">
        <v>30000</v>
      </c>
      <c r="B501">
        <v>3999.8998999999999</v>
      </c>
      <c r="C501">
        <v>3.2570000000000001</v>
      </c>
    </row>
    <row r="502" spans="1:3" x14ac:dyDescent="0.3">
      <c r="A502" s="1">
        <v>30060</v>
      </c>
      <c r="B502">
        <v>3999.1001000000001</v>
      </c>
      <c r="C502">
        <v>3.262</v>
      </c>
    </row>
    <row r="503" spans="1:3" x14ac:dyDescent="0.3">
      <c r="A503" s="1">
        <v>30120</v>
      </c>
      <c r="B503">
        <v>4013.1001000000001</v>
      </c>
      <c r="C503">
        <v>3.266</v>
      </c>
    </row>
    <row r="504" spans="1:3" x14ac:dyDescent="0.3">
      <c r="A504" s="1">
        <v>30180</v>
      </c>
      <c r="B504">
        <v>4006.3</v>
      </c>
      <c r="C504">
        <v>3.2709999999999999</v>
      </c>
    </row>
    <row r="505" spans="1:3" x14ac:dyDescent="0.3">
      <c r="A505" s="1">
        <v>30240</v>
      </c>
      <c r="B505">
        <v>3999.8998999999999</v>
      </c>
      <c r="C505">
        <v>3.2749999999999999</v>
      </c>
    </row>
    <row r="506" spans="1:3" x14ac:dyDescent="0.3">
      <c r="A506" s="1">
        <v>30300</v>
      </c>
      <c r="B506">
        <v>4005.8998999999999</v>
      </c>
      <c r="C506">
        <v>3.28</v>
      </c>
    </row>
    <row r="507" spans="1:3" x14ac:dyDescent="0.3">
      <c r="A507" s="1">
        <v>30360</v>
      </c>
      <c r="B507">
        <v>4013.1001000000001</v>
      </c>
      <c r="C507">
        <v>3.2839999999999998</v>
      </c>
    </row>
    <row r="508" spans="1:3" x14ac:dyDescent="0.3">
      <c r="A508" s="1">
        <v>30420</v>
      </c>
      <c r="B508">
        <v>4011.8998999999999</v>
      </c>
      <c r="C508">
        <v>3.2890000000000001</v>
      </c>
    </row>
    <row r="509" spans="1:3" x14ac:dyDescent="0.3">
      <c r="A509" s="1">
        <v>30480</v>
      </c>
      <c r="B509">
        <v>4000.3</v>
      </c>
      <c r="C509">
        <v>3.294</v>
      </c>
    </row>
    <row r="510" spans="1:3" x14ac:dyDescent="0.3">
      <c r="A510" s="1">
        <v>30540</v>
      </c>
      <c r="B510">
        <v>3999.5</v>
      </c>
      <c r="C510">
        <v>3.298</v>
      </c>
    </row>
    <row r="511" spans="1:3" x14ac:dyDescent="0.3">
      <c r="A511" s="1">
        <v>30600</v>
      </c>
      <c r="B511">
        <v>4010.7</v>
      </c>
      <c r="C511">
        <v>3.3039999999999998</v>
      </c>
    </row>
    <row r="512" spans="1:3" x14ac:dyDescent="0.3">
      <c r="A512" s="1">
        <v>30660</v>
      </c>
      <c r="B512">
        <v>3999.8998999999999</v>
      </c>
      <c r="C512">
        <v>3.3079999999999998</v>
      </c>
    </row>
    <row r="513" spans="1:3" x14ac:dyDescent="0.3">
      <c r="A513" s="1">
        <v>30720</v>
      </c>
      <c r="B513">
        <v>3999.8998999999999</v>
      </c>
      <c r="C513">
        <v>3.3130000000000002</v>
      </c>
    </row>
    <row r="514" spans="1:3" x14ac:dyDescent="0.3">
      <c r="A514" s="1">
        <v>30780</v>
      </c>
      <c r="B514">
        <v>3999.8998999999999</v>
      </c>
      <c r="C514">
        <v>3.3180000000000001</v>
      </c>
    </row>
    <row r="515" spans="1:3" x14ac:dyDescent="0.3">
      <c r="A515" s="1">
        <v>30840</v>
      </c>
      <c r="B515">
        <v>3999.5</v>
      </c>
      <c r="C515">
        <v>3.3220000000000001</v>
      </c>
    </row>
    <row r="516" spans="1:3" x14ac:dyDescent="0.3">
      <c r="A516" s="1">
        <v>30900</v>
      </c>
      <c r="B516">
        <v>3999.8998999999999</v>
      </c>
      <c r="C516">
        <v>3.327</v>
      </c>
    </row>
    <row r="517" spans="1:3" x14ac:dyDescent="0.3">
      <c r="A517" s="1">
        <v>30960</v>
      </c>
      <c r="B517">
        <v>3999.8998999999999</v>
      </c>
      <c r="C517">
        <v>3.331</v>
      </c>
    </row>
    <row r="518" spans="1:3" x14ac:dyDescent="0.3">
      <c r="A518" s="1">
        <v>31020</v>
      </c>
      <c r="B518">
        <v>3999.5</v>
      </c>
      <c r="C518">
        <v>3.3359999999999999</v>
      </c>
    </row>
    <row r="519" spans="1:3" x14ac:dyDescent="0.3">
      <c r="A519" s="1">
        <v>31080</v>
      </c>
      <c r="B519">
        <v>3999.5</v>
      </c>
      <c r="C519">
        <v>3.34</v>
      </c>
    </row>
    <row r="520" spans="1:3" x14ac:dyDescent="0.3">
      <c r="A520" s="1">
        <v>31140</v>
      </c>
      <c r="B520">
        <v>3998.7</v>
      </c>
      <c r="C520">
        <v>3.3450000000000002</v>
      </c>
    </row>
    <row r="521" spans="1:3" x14ac:dyDescent="0.3">
      <c r="A521" s="1">
        <v>31200</v>
      </c>
      <c r="B521">
        <v>4011.1001000000001</v>
      </c>
      <c r="C521">
        <v>3.35</v>
      </c>
    </row>
    <row r="522" spans="1:3" x14ac:dyDescent="0.3">
      <c r="A522" s="1">
        <v>31260</v>
      </c>
      <c r="B522">
        <v>3999.8998999999999</v>
      </c>
      <c r="C522">
        <v>3.355</v>
      </c>
    </row>
    <row r="523" spans="1:3" x14ac:dyDescent="0.3">
      <c r="A523" s="1">
        <v>31320</v>
      </c>
      <c r="B523">
        <v>4007.1001000000001</v>
      </c>
      <c r="C523">
        <v>3.36</v>
      </c>
    </row>
    <row r="524" spans="1:3" x14ac:dyDescent="0.3">
      <c r="A524" s="1">
        <v>31380</v>
      </c>
      <c r="B524">
        <v>4012.3</v>
      </c>
      <c r="C524">
        <v>3.3639999999999999</v>
      </c>
    </row>
    <row r="525" spans="1:3" x14ac:dyDescent="0.3">
      <c r="A525" s="1">
        <v>31440</v>
      </c>
      <c r="B525">
        <v>3999.8998999999999</v>
      </c>
      <c r="C525">
        <v>3.3690000000000002</v>
      </c>
    </row>
    <row r="526" spans="1:3" x14ac:dyDescent="0.3">
      <c r="A526" s="1">
        <v>31500</v>
      </c>
      <c r="B526">
        <v>3999.5</v>
      </c>
      <c r="C526">
        <v>3.3740000000000001</v>
      </c>
    </row>
    <row r="527" spans="1:3" x14ac:dyDescent="0.3">
      <c r="A527" s="1">
        <v>31560</v>
      </c>
      <c r="B527">
        <v>4001.5</v>
      </c>
      <c r="C527">
        <v>3.3780000000000001</v>
      </c>
    </row>
    <row r="528" spans="1:3" x14ac:dyDescent="0.3">
      <c r="A528" s="1">
        <v>31620</v>
      </c>
      <c r="B528">
        <v>3999.5</v>
      </c>
      <c r="C528">
        <v>3.383</v>
      </c>
    </row>
    <row r="529" spans="1:3" x14ac:dyDescent="0.3">
      <c r="A529" s="1">
        <v>31680</v>
      </c>
      <c r="B529">
        <v>4013.1001000000001</v>
      </c>
      <c r="C529">
        <v>3.387</v>
      </c>
    </row>
    <row r="530" spans="1:3" x14ac:dyDescent="0.3">
      <c r="A530" s="1">
        <v>31740</v>
      </c>
      <c r="B530">
        <v>4013.8998999999999</v>
      </c>
      <c r="C530">
        <v>3.3919999999999999</v>
      </c>
    </row>
    <row r="531" spans="1:3" x14ac:dyDescent="0.3">
      <c r="A531" s="1">
        <v>31800</v>
      </c>
      <c r="B531">
        <v>4005.5</v>
      </c>
      <c r="C531">
        <v>3.3959999999999999</v>
      </c>
    </row>
    <row r="532" spans="1:3" x14ac:dyDescent="0.3">
      <c r="A532" s="1">
        <v>31860</v>
      </c>
      <c r="B532">
        <v>4009.1001000000001</v>
      </c>
      <c r="C532">
        <v>3.4009999999999998</v>
      </c>
    </row>
    <row r="533" spans="1:3" x14ac:dyDescent="0.3">
      <c r="A533" s="1">
        <v>31920</v>
      </c>
      <c r="B533">
        <v>4000.3</v>
      </c>
      <c r="C533">
        <v>3.4060000000000001</v>
      </c>
    </row>
    <row r="534" spans="1:3" x14ac:dyDescent="0.3">
      <c r="A534" s="1">
        <v>31980</v>
      </c>
      <c r="B534">
        <v>3999.5</v>
      </c>
      <c r="C534">
        <v>3.411</v>
      </c>
    </row>
    <row r="535" spans="1:3" x14ac:dyDescent="0.3">
      <c r="A535" s="1">
        <v>32040</v>
      </c>
      <c r="B535">
        <v>4011.8998999999999</v>
      </c>
      <c r="C535">
        <v>3.4159999999999999</v>
      </c>
    </row>
    <row r="536" spans="1:3" x14ac:dyDescent="0.3">
      <c r="A536" s="1">
        <v>32100</v>
      </c>
      <c r="B536">
        <v>4012.7</v>
      </c>
      <c r="C536">
        <v>3.42</v>
      </c>
    </row>
    <row r="537" spans="1:3" x14ac:dyDescent="0.3">
      <c r="A537" s="1">
        <v>32160</v>
      </c>
      <c r="B537">
        <v>4011.5</v>
      </c>
      <c r="C537">
        <v>3.4249999999999998</v>
      </c>
    </row>
    <row r="538" spans="1:3" x14ac:dyDescent="0.3">
      <c r="A538" s="1">
        <v>32220</v>
      </c>
      <c r="B538">
        <v>4012.3</v>
      </c>
      <c r="C538">
        <v>3.43</v>
      </c>
    </row>
    <row r="539" spans="1:3" x14ac:dyDescent="0.3">
      <c r="A539" s="1">
        <v>32280</v>
      </c>
      <c r="B539">
        <v>3999.5</v>
      </c>
      <c r="C539">
        <v>3.4340000000000002</v>
      </c>
    </row>
    <row r="540" spans="1:3" x14ac:dyDescent="0.3">
      <c r="A540" s="1">
        <v>32340</v>
      </c>
      <c r="B540">
        <v>4012.7</v>
      </c>
      <c r="C540">
        <v>3.4390000000000001</v>
      </c>
    </row>
    <row r="541" spans="1:3" x14ac:dyDescent="0.3">
      <c r="A541" s="1">
        <v>32400</v>
      </c>
      <c r="B541">
        <v>3999.1001000000001</v>
      </c>
      <c r="C541">
        <v>3.444</v>
      </c>
    </row>
    <row r="542" spans="1:3" x14ac:dyDescent="0.3">
      <c r="A542" s="1">
        <v>32460</v>
      </c>
      <c r="B542">
        <v>4002.3</v>
      </c>
      <c r="C542">
        <v>3.4489999999999998</v>
      </c>
    </row>
    <row r="543" spans="1:3" x14ac:dyDescent="0.3">
      <c r="A543" s="1">
        <v>32520</v>
      </c>
      <c r="B543">
        <v>3999.5</v>
      </c>
      <c r="C543">
        <v>3.4529999999999998</v>
      </c>
    </row>
    <row r="544" spans="1:3" x14ac:dyDescent="0.3">
      <c r="A544" s="1">
        <v>32580</v>
      </c>
      <c r="B544">
        <v>4013.8998999999999</v>
      </c>
      <c r="C544">
        <v>3.4580000000000002</v>
      </c>
    </row>
    <row r="545" spans="1:3" x14ac:dyDescent="0.3">
      <c r="A545" s="1">
        <v>32640</v>
      </c>
      <c r="B545">
        <v>4012.7</v>
      </c>
      <c r="C545">
        <v>3.4620000000000002</v>
      </c>
    </row>
    <row r="546" spans="1:3" x14ac:dyDescent="0.3">
      <c r="A546" s="1">
        <v>32700</v>
      </c>
      <c r="B546">
        <v>4013.1001000000001</v>
      </c>
      <c r="C546">
        <v>3.4670000000000001</v>
      </c>
    </row>
    <row r="547" spans="1:3" x14ac:dyDescent="0.3">
      <c r="A547" s="1">
        <v>32760</v>
      </c>
      <c r="B547">
        <v>4000.7</v>
      </c>
      <c r="C547">
        <v>3.472</v>
      </c>
    </row>
    <row r="548" spans="1:3" x14ac:dyDescent="0.3">
      <c r="A548" s="1">
        <v>32820</v>
      </c>
      <c r="B548">
        <v>4014.3</v>
      </c>
      <c r="C548">
        <v>3.476</v>
      </c>
    </row>
    <row r="549" spans="1:3" x14ac:dyDescent="0.3">
      <c r="A549" s="1">
        <v>32880</v>
      </c>
      <c r="B549">
        <v>4014.3</v>
      </c>
      <c r="C549">
        <v>3.4809999999999999</v>
      </c>
    </row>
    <row r="550" spans="1:3" x14ac:dyDescent="0.3">
      <c r="A550" s="1">
        <v>32940</v>
      </c>
      <c r="B550">
        <v>3998.7</v>
      </c>
      <c r="C550">
        <v>3.4860000000000002</v>
      </c>
    </row>
    <row r="551" spans="1:3" x14ac:dyDescent="0.3">
      <c r="A551" s="1">
        <v>33000</v>
      </c>
      <c r="B551">
        <v>3999.8998999999999</v>
      </c>
      <c r="C551">
        <v>3.4910000000000001</v>
      </c>
    </row>
    <row r="552" spans="1:3" x14ac:dyDescent="0.3">
      <c r="A552" s="1">
        <v>33060</v>
      </c>
      <c r="B552">
        <v>4014.3</v>
      </c>
      <c r="C552">
        <v>3.496</v>
      </c>
    </row>
    <row r="553" spans="1:3" x14ac:dyDescent="0.3">
      <c r="A553" s="1">
        <v>33120</v>
      </c>
      <c r="B553">
        <v>4000.3</v>
      </c>
      <c r="C553">
        <v>3.5</v>
      </c>
    </row>
    <row r="554" spans="1:3" x14ac:dyDescent="0.3">
      <c r="A554" s="1">
        <v>33180</v>
      </c>
      <c r="B554">
        <v>4012.7</v>
      </c>
      <c r="C554">
        <v>3.5049999999999999</v>
      </c>
    </row>
    <row r="555" spans="1:3" x14ac:dyDescent="0.3">
      <c r="A555" s="1">
        <v>33240</v>
      </c>
      <c r="B555">
        <v>3999.5</v>
      </c>
      <c r="C555">
        <v>3.51</v>
      </c>
    </row>
    <row r="556" spans="1:3" x14ac:dyDescent="0.3">
      <c r="A556" s="1">
        <v>33300</v>
      </c>
      <c r="B556">
        <v>3999.8998999999999</v>
      </c>
      <c r="C556">
        <v>3.5139999999999998</v>
      </c>
    </row>
    <row r="557" spans="1:3" x14ac:dyDescent="0.3">
      <c r="A557" s="1">
        <v>33360</v>
      </c>
      <c r="B557">
        <v>3998.7</v>
      </c>
      <c r="C557">
        <v>3.5190000000000001</v>
      </c>
    </row>
    <row r="558" spans="1:3" x14ac:dyDescent="0.3">
      <c r="A558" s="1">
        <v>33420</v>
      </c>
      <c r="B558">
        <v>3999.5</v>
      </c>
      <c r="C558">
        <v>3.524</v>
      </c>
    </row>
    <row r="559" spans="1:3" x14ac:dyDescent="0.3">
      <c r="A559" s="1">
        <v>33480</v>
      </c>
      <c r="B559">
        <v>4012.3</v>
      </c>
      <c r="C559">
        <v>3.528</v>
      </c>
    </row>
    <row r="560" spans="1:3" x14ac:dyDescent="0.3">
      <c r="A560" s="1">
        <v>33540</v>
      </c>
      <c r="B560">
        <v>4011.5</v>
      </c>
      <c r="C560">
        <v>3.5329999999999999</v>
      </c>
    </row>
    <row r="561" spans="1:3" x14ac:dyDescent="0.3">
      <c r="A561" s="1">
        <v>33600</v>
      </c>
      <c r="B561">
        <v>4012.7</v>
      </c>
      <c r="C561">
        <v>3.5379999999999998</v>
      </c>
    </row>
    <row r="562" spans="1:3" x14ac:dyDescent="0.3">
      <c r="A562" s="1">
        <v>33660</v>
      </c>
      <c r="B562">
        <v>4013.5</v>
      </c>
      <c r="C562">
        <v>3.5419999999999998</v>
      </c>
    </row>
    <row r="563" spans="1:3" x14ac:dyDescent="0.3">
      <c r="A563" s="1">
        <v>33720</v>
      </c>
      <c r="B563">
        <v>4012.3</v>
      </c>
      <c r="C563">
        <v>3.5470000000000002</v>
      </c>
    </row>
    <row r="564" spans="1:3" x14ac:dyDescent="0.3">
      <c r="A564" s="1">
        <v>33780</v>
      </c>
      <c r="B564">
        <v>4013.5</v>
      </c>
      <c r="C564">
        <v>3.552</v>
      </c>
    </row>
    <row r="565" spans="1:3" x14ac:dyDescent="0.3">
      <c r="A565" s="1">
        <v>33840</v>
      </c>
      <c r="B565">
        <v>4011.5</v>
      </c>
      <c r="C565">
        <v>3.5569999999999999</v>
      </c>
    </row>
    <row r="566" spans="1:3" x14ac:dyDescent="0.3">
      <c r="A566" s="1">
        <v>33900</v>
      </c>
      <c r="B566">
        <v>4011.8998999999999</v>
      </c>
      <c r="C566">
        <v>3.5619999999999998</v>
      </c>
    </row>
    <row r="567" spans="1:3" x14ac:dyDescent="0.3">
      <c r="A567" s="1">
        <v>33960</v>
      </c>
      <c r="B567">
        <v>4006.7</v>
      </c>
      <c r="C567">
        <v>3.5659999999999998</v>
      </c>
    </row>
    <row r="568" spans="1:3" x14ac:dyDescent="0.3">
      <c r="A568" s="1">
        <v>34020</v>
      </c>
      <c r="B568">
        <v>3998.7</v>
      </c>
      <c r="C568">
        <v>3.5710000000000002</v>
      </c>
    </row>
    <row r="569" spans="1:3" x14ac:dyDescent="0.3">
      <c r="A569" s="1">
        <v>34080</v>
      </c>
      <c r="B569">
        <v>3998.3</v>
      </c>
      <c r="C569">
        <v>3.5760000000000001</v>
      </c>
    </row>
    <row r="570" spans="1:3" x14ac:dyDescent="0.3">
      <c r="A570" s="1">
        <v>34140</v>
      </c>
      <c r="B570">
        <v>3998.7</v>
      </c>
      <c r="C570">
        <v>3.58</v>
      </c>
    </row>
    <row r="571" spans="1:3" x14ac:dyDescent="0.3">
      <c r="A571" s="1">
        <v>34200</v>
      </c>
      <c r="B571">
        <v>3998.3</v>
      </c>
      <c r="C571">
        <v>3.585</v>
      </c>
    </row>
    <row r="572" spans="1:3" x14ac:dyDescent="0.3">
      <c r="A572" s="1">
        <v>34260</v>
      </c>
      <c r="B572">
        <v>4011.8998999999999</v>
      </c>
      <c r="C572">
        <v>3.59</v>
      </c>
    </row>
    <row r="573" spans="1:3" x14ac:dyDescent="0.3">
      <c r="A573" s="1">
        <v>34320</v>
      </c>
      <c r="B573">
        <v>4010.3</v>
      </c>
      <c r="C573">
        <v>3.5939999999999999</v>
      </c>
    </row>
    <row r="574" spans="1:3" x14ac:dyDescent="0.3">
      <c r="A574" s="1">
        <v>34380</v>
      </c>
      <c r="B574">
        <v>4010.7</v>
      </c>
      <c r="C574">
        <v>3.5990000000000002</v>
      </c>
    </row>
    <row r="575" spans="1:3" x14ac:dyDescent="0.3">
      <c r="A575" s="1">
        <v>34440</v>
      </c>
      <c r="B575">
        <v>4011.5</v>
      </c>
      <c r="C575">
        <v>3.6030000000000002</v>
      </c>
    </row>
    <row r="576" spans="1:3" x14ac:dyDescent="0.3">
      <c r="A576" s="1">
        <v>34500</v>
      </c>
      <c r="B576">
        <v>4010.7</v>
      </c>
      <c r="C576">
        <v>3.6080000000000001</v>
      </c>
    </row>
    <row r="577" spans="1:3" x14ac:dyDescent="0.3">
      <c r="A577" s="1">
        <v>34560</v>
      </c>
      <c r="B577">
        <v>3997.8998999999999</v>
      </c>
      <c r="C577">
        <v>3.613</v>
      </c>
    </row>
    <row r="578" spans="1:3" x14ac:dyDescent="0.3">
      <c r="A578" s="1">
        <v>34620</v>
      </c>
      <c r="B578">
        <v>3997.5</v>
      </c>
      <c r="C578">
        <v>3.617</v>
      </c>
    </row>
    <row r="579" spans="1:3" x14ac:dyDescent="0.3">
      <c r="A579" s="1">
        <v>34680</v>
      </c>
      <c r="B579">
        <v>4010.7</v>
      </c>
      <c r="C579">
        <v>3.6219999999999999</v>
      </c>
    </row>
    <row r="580" spans="1:3" x14ac:dyDescent="0.3">
      <c r="A580" s="1">
        <v>34740</v>
      </c>
      <c r="B580">
        <v>4011.8998999999999</v>
      </c>
      <c r="C580">
        <v>3.6269999999999998</v>
      </c>
    </row>
    <row r="581" spans="1:3" x14ac:dyDescent="0.3">
      <c r="A581" s="1">
        <v>34800</v>
      </c>
      <c r="B581">
        <v>4010.7</v>
      </c>
      <c r="C581">
        <v>3.6320000000000001</v>
      </c>
    </row>
    <row r="582" spans="1:3" x14ac:dyDescent="0.3">
      <c r="A582" s="1">
        <v>34860</v>
      </c>
      <c r="B582">
        <v>4011.5</v>
      </c>
      <c r="C582">
        <v>3.6360000000000001</v>
      </c>
    </row>
    <row r="583" spans="1:3" x14ac:dyDescent="0.3">
      <c r="A583" s="1">
        <v>34920</v>
      </c>
      <c r="B583">
        <v>4011.5</v>
      </c>
      <c r="C583">
        <v>3.641</v>
      </c>
    </row>
    <row r="584" spans="1:3" x14ac:dyDescent="0.3">
      <c r="A584" s="1">
        <v>34980</v>
      </c>
      <c r="B584">
        <v>4011.1001000000001</v>
      </c>
      <c r="C584">
        <v>3.6459999999999999</v>
      </c>
    </row>
    <row r="585" spans="1:3" x14ac:dyDescent="0.3">
      <c r="A585" s="1">
        <v>35040</v>
      </c>
      <c r="B585">
        <v>4011.5</v>
      </c>
      <c r="C585">
        <v>3.6509999999999998</v>
      </c>
    </row>
    <row r="586" spans="1:3" x14ac:dyDescent="0.3">
      <c r="A586" s="1">
        <v>35100</v>
      </c>
      <c r="B586">
        <v>4012.3</v>
      </c>
      <c r="C586">
        <v>3.6560000000000001</v>
      </c>
    </row>
    <row r="587" spans="1:3" x14ac:dyDescent="0.3">
      <c r="A587" s="1">
        <v>35160</v>
      </c>
      <c r="B587">
        <v>4011.8998999999999</v>
      </c>
      <c r="C587">
        <v>3.66</v>
      </c>
    </row>
    <row r="588" spans="1:3" x14ac:dyDescent="0.3">
      <c r="A588" s="1">
        <v>35220</v>
      </c>
      <c r="B588">
        <v>4011.1001000000001</v>
      </c>
      <c r="C588">
        <v>3.665</v>
      </c>
    </row>
    <row r="589" spans="1:3" x14ac:dyDescent="0.3">
      <c r="A589" s="1">
        <v>35280</v>
      </c>
      <c r="B589">
        <v>4011.8998999999999</v>
      </c>
      <c r="C589">
        <v>3.669</v>
      </c>
    </row>
    <row r="590" spans="1:3" x14ac:dyDescent="0.3">
      <c r="A590" s="1">
        <v>35340</v>
      </c>
      <c r="B590">
        <v>4012.3</v>
      </c>
      <c r="C590">
        <v>3.6739999999999999</v>
      </c>
    </row>
    <row r="591" spans="1:3" x14ac:dyDescent="0.3">
      <c r="A591" s="1">
        <v>35400</v>
      </c>
      <c r="B591">
        <v>3998.3</v>
      </c>
      <c r="C591">
        <v>3.6789999999999998</v>
      </c>
    </row>
    <row r="592" spans="1:3" x14ac:dyDescent="0.3">
      <c r="A592" s="1">
        <v>35460</v>
      </c>
      <c r="B592">
        <v>3997.8998999999999</v>
      </c>
      <c r="C592">
        <v>3.6840000000000002</v>
      </c>
    </row>
    <row r="593" spans="1:3" x14ac:dyDescent="0.3">
      <c r="A593" s="1">
        <v>35520</v>
      </c>
      <c r="B593">
        <v>4010.7</v>
      </c>
      <c r="C593">
        <v>3.6880000000000002</v>
      </c>
    </row>
    <row r="594" spans="1:3" x14ac:dyDescent="0.3">
      <c r="A594" s="1">
        <v>35580</v>
      </c>
      <c r="B594">
        <v>4011.1001000000001</v>
      </c>
      <c r="C594">
        <v>3.6930000000000001</v>
      </c>
    </row>
    <row r="595" spans="1:3" x14ac:dyDescent="0.3">
      <c r="A595" s="1">
        <v>35640</v>
      </c>
      <c r="B595">
        <v>3996.7</v>
      </c>
      <c r="C595">
        <v>3.6970000000000001</v>
      </c>
    </row>
    <row r="596" spans="1:3" x14ac:dyDescent="0.3">
      <c r="A596" s="1">
        <v>35700</v>
      </c>
      <c r="B596">
        <v>3998.3</v>
      </c>
      <c r="C596">
        <v>3.7010000000000001</v>
      </c>
    </row>
    <row r="597" spans="1:3" x14ac:dyDescent="0.3">
      <c r="A597" s="1">
        <v>35760</v>
      </c>
      <c r="B597">
        <v>3998.3</v>
      </c>
      <c r="C597">
        <v>3.706</v>
      </c>
    </row>
    <row r="598" spans="1:3" x14ac:dyDescent="0.3">
      <c r="A598" s="1">
        <v>35820</v>
      </c>
      <c r="B598">
        <v>3998.3</v>
      </c>
      <c r="C598">
        <v>3.7120000000000002</v>
      </c>
    </row>
    <row r="599" spans="1:3" x14ac:dyDescent="0.3">
      <c r="A599" s="1">
        <v>35880</v>
      </c>
      <c r="B599">
        <v>3997.8998999999999</v>
      </c>
      <c r="C599">
        <v>3.7160000000000002</v>
      </c>
    </row>
    <row r="600" spans="1:3" x14ac:dyDescent="0.3">
      <c r="A600" s="1">
        <v>35940</v>
      </c>
      <c r="B600">
        <v>3997.8998999999999</v>
      </c>
      <c r="C600">
        <v>3.7210000000000001</v>
      </c>
    </row>
    <row r="601" spans="1:3" x14ac:dyDescent="0.3">
      <c r="A601" s="1">
        <v>36000</v>
      </c>
      <c r="B601">
        <v>3998.7</v>
      </c>
      <c r="C601">
        <v>3.726</v>
      </c>
    </row>
    <row r="602" spans="1:3" x14ac:dyDescent="0.3">
      <c r="A602" s="1">
        <v>36060</v>
      </c>
      <c r="B602">
        <v>4011.1001000000001</v>
      </c>
      <c r="C602">
        <v>3.7309999999999999</v>
      </c>
    </row>
    <row r="603" spans="1:3" x14ac:dyDescent="0.3">
      <c r="A603" s="1">
        <v>36120</v>
      </c>
      <c r="B603">
        <v>3997.5</v>
      </c>
      <c r="C603">
        <v>3.7360000000000002</v>
      </c>
    </row>
    <row r="604" spans="1:3" x14ac:dyDescent="0.3">
      <c r="A604" s="1">
        <v>36180</v>
      </c>
      <c r="B604">
        <v>4010.7</v>
      </c>
      <c r="C604">
        <v>3.74</v>
      </c>
    </row>
    <row r="605" spans="1:3" x14ac:dyDescent="0.3">
      <c r="A605" s="1">
        <v>36240</v>
      </c>
      <c r="B605">
        <v>4011.5</v>
      </c>
      <c r="C605">
        <v>3.7450000000000001</v>
      </c>
    </row>
    <row r="606" spans="1:3" x14ac:dyDescent="0.3">
      <c r="A606" s="1">
        <v>36300</v>
      </c>
      <c r="B606">
        <v>4011.1001000000001</v>
      </c>
      <c r="C606">
        <v>3.75</v>
      </c>
    </row>
    <row r="607" spans="1:3" x14ac:dyDescent="0.3">
      <c r="A607" s="1">
        <v>36360</v>
      </c>
      <c r="B607">
        <v>4011.5</v>
      </c>
      <c r="C607">
        <v>3.7549999999999999</v>
      </c>
    </row>
    <row r="608" spans="1:3" x14ac:dyDescent="0.3">
      <c r="A608" s="1">
        <v>36420</v>
      </c>
      <c r="B608">
        <v>4011.1001000000001</v>
      </c>
      <c r="C608">
        <v>3.76</v>
      </c>
    </row>
    <row r="609" spans="1:3" x14ac:dyDescent="0.3">
      <c r="A609" s="1">
        <v>36480</v>
      </c>
      <c r="B609">
        <v>4011.8998999999999</v>
      </c>
      <c r="C609">
        <v>3.7639999999999998</v>
      </c>
    </row>
    <row r="610" spans="1:3" x14ac:dyDescent="0.3">
      <c r="A610" s="1">
        <v>36540</v>
      </c>
      <c r="B610">
        <v>4011.8998999999999</v>
      </c>
      <c r="C610">
        <v>3.7690000000000001</v>
      </c>
    </row>
    <row r="611" spans="1:3" x14ac:dyDescent="0.3">
      <c r="A611" s="1">
        <v>36600</v>
      </c>
      <c r="B611">
        <v>4011.8998999999999</v>
      </c>
      <c r="C611">
        <v>3.7730000000000001</v>
      </c>
    </row>
    <row r="612" spans="1:3" x14ac:dyDescent="0.3">
      <c r="A612" s="1">
        <v>36660</v>
      </c>
      <c r="B612">
        <v>4011.1001000000001</v>
      </c>
      <c r="C612">
        <v>3.778</v>
      </c>
    </row>
    <row r="613" spans="1:3" x14ac:dyDescent="0.3">
      <c r="A613" s="1">
        <v>36720</v>
      </c>
      <c r="B613">
        <v>3997.8998999999999</v>
      </c>
      <c r="C613">
        <v>3.7829999999999999</v>
      </c>
    </row>
    <row r="614" spans="1:3" x14ac:dyDescent="0.3">
      <c r="A614" s="1">
        <v>36780</v>
      </c>
      <c r="B614">
        <v>4011.5</v>
      </c>
      <c r="C614">
        <v>3.7869999999999999</v>
      </c>
    </row>
    <row r="615" spans="1:3" x14ac:dyDescent="0.3">
      <c r="A615" s="1">
        <v>36840</v>
      </c>
      <c r="B615">
        <v>4010.3</v>
      </c>
      <c r="C615">
        <v>3.7919999999999998</v>
      </c>
    </row>
    <row r="616" spans="1:3" x14ac:dyDescent="0.3">
      <c r="A616" s="1">
        <v>36900</v>
      </c>
      <c r="B616">
        <v>4011.5</v>
      </c>
      <c r="C616">
        <v>3.7970000000000002</v>
      </c>
    </row>
    <row r="617" spans="1:3" x14ac:dyDescent="0.3">
      <c r="A617" s="1">
        <v>36960</v>
      </c>
      <c r="B617">
        <v>4012.3</v>
      </c>
      <c r="C617">
        <v>3.802</v>
      </c>
    </row>
    <row r="618" spans="1:3" x14ac:dyDescent="0.3">
      <c r="A618" s="1">
        <v>37020</v>
      </c>
      <c r="B618">
        <v>4012.7</v>
      </c>
      <c r="C618">
        <v>3.8069999999999999</v>
      </c>
    </row>
    <row r="619" spans="1:3" x14ac:dyDescent="0.3">
      <c r="A619" s="1">
        <v>37080</v>
      </c>
      <c r="B619">
        <v>4012.3</v>
      </c>
      <c r="C619">
        <v>3.8109999999999999</v>
      </c>
    </row>
    <row r="620" spans="1:3" x14ac:dyDescent="0.3">
      <c r="A620" s="1">
        <v>37140</v>
      </c>
      <c r="B620">
        <v>3998.7</v>
      </c>
      <c r="C620">
        <v>3.8159999999999998</v>
      </c>
    </row>
    <row r="621" spans="1:3" x14ac:dyDescent="0.3">
      <c r="A621" s="1">
        <v>37200</v>
      </c>
      <c r="B621">
        <v>4010.7</v>
      </c>
      <c r="C621">
        <v>3.82</v>
      </c>
    </row>
    <row r="622" spans="1:3" x14ac:dyDescent="0.3">
      <c r="A622" s="1">
        <v>37260</v>
      </c>
      <c r="B622">
        <v>4010.7</v>
      </c>
      <c r="C622">
        <v>3.8250000000000002</v>
      </c>
    </row>
    <row r="623" spans="1:3" x14ac:dyDescent="0.3">
      <c r="A623" s="1">
        <v>37320</v>
      </c>
      <c r="B623">
        <v>3997.8998999999999</v>
      </c>
      <c r="C623">
        <v>3.83</v>
      </c>
    </row>
    <row r="624" spans="1:3" x14ac:dyDescent="0.3">
      <c r="A624" s="1">
        <v>37380</v>
      </c>
      <c r="B624">
        <v>4009.8998999999999</v>
      </c>
      <c r="C624">
        <v>3.835</v>
      </c>
    </row>
    <row r="625" spans="1:3" x14ac:dyDescent="0.3">
      <c r="A625" s="1">
        <v>37440</v>
      </c>
      <c r="B625">
        <v>4012.7</v>
      </c>
      <c r="C625">
        <v>3.84</v>
      </c>
    </row>
    <row r="626" spans="1:3" x14ac:dyDescent="0.3">
      <c r="A626" s="1">
        <v>37500</v>
      </c>
      <c r="B626">
        <v>3998.3</v>
      </c>
      <c r="C626">
        <v>3.8439999999999999</v>
      </c>
    </row>
    <row r="627" spans="1:3" x14ac:dyDescent="0.3">
      <c r="A627" s="1">
        <v>37560</v>
      </c>
      <c r="B627">
        <v>4011.8998999999999</v>
      </c>
      <c r="C627">
        <v>3.8490000000000002</v>
      </c>
    </row>
    <row r="628" spans="1:3" x14ac:dyDescent="0.3">
      <c r="A628" s="1">
        <v>37620</v>
      </c>
      <c r="B628">
        <v>4012.7</v>
      </c>
      <c r="C628">
        <v>3.8540000000000001</v>
      </c>
    </row>
    <row r="629" spans="1:3" x14ac:dyDescent="0.3">
      <c r="A629" s="1">
        <v>37680</v>
      </c>
      <c r="B629">
        <v>4012.3</v>
      </c>
      <c r="C629">
        <v>3.8580000000000001</v>
      </c>
    </row>
    <row r="630" spans="1:3" x14ac:dyDescent="0.3">
      <c r="A630" s="1">
        <v>37740</v>
      </c>
      <c r="B630">
        <v>4011.8998999999999</v>
      </c>
      <c r="C630">
        <v>3.863</v>
      </c>
    </row>
    <row r="631" spans="1:3" x14ac:dyDescent="0.3">
      <c r="A631" s="1">
        <v>37800</v>
      </c>
      <c r="B631">
        <v>4011.5</v>
      </c>
      <c r="C631">
        <v>3.8679999999999999</v>
      </c>
    </row>
    <row r="632" spans="1:3" x14ac:dyDescent="0.3">
      <c r="A632" s="1">
        <v>37860</v>
      </c>
      <c r="B632">
        <v>4004.3</v>
      </c>
      <c r="C632">
        <v>3.8730000000000002</v>
      </c>
    </row>
    <row r="633" spans="1:3" x14ac:dyDescent="0.3">
      <c r="A633" s="1">
        <v>37920</v>
      </c>
      <c r="B633">
        <v>4012.7</v>
      </c>
      <c r="C633">
        <v>3.8769999999999998</v>
      </c>
    </row>
    <row r="634" spans="1:3" x14ac:dyDescent="0.3">
      <c r="A634" s="1">
        <v>37980</v>
      </c>
      <c r="B634">
        <v>4012.3</v>
      </c>
      <c r="C634">
        <v>3.8820000000000001</v>
      </c>
    </row>
    <row r="635" spans="1:3" x14ac:dyDescent="0.3">
      <c r="A635" s="1">
        <v>38040</v>
      </c>
      <c r="B635">
        <v>4011.5</v>
      </c>
      <c r="C635">
        <v>3.887</v>
      </c>
    </row>
    <row r="636" spans="1:3" x14ac:dyDescent="0.3">
      <c r="A636" s="1">
        <v>38100</v>
      </c>
      <c r="B636">
        <v>3997.8998999999999</v>
      </c>
      <c r="C636">
        <v>3.891</v>
      </c>
    </row>
    <row r="637" spans="1:3" x14ac:dyDescent="0.3">
      <c r="A637" s="1">
        <v>38160</v>
      </c>
      <c r="B637">
        <v>4010.7</v>
      </c>
      <c r="C637">
        <v>3.8969999999999998</v>
      </c>
    </row>
    <row r="638" spans="1:3" x14ac:dyDescent="0.3">
      <c r="A638" s="1">
        <v>38220</v>
      </c>
      <c r="B638">
        <v>4011.5</v>
      </c>
      <c r="C638">
        <v>3.9009999999999998</v>
      </c>
    </row>
    <row r="639" spans="1:3" x14ac:dyDescent="0.3">
      <c r="A639" s="1">
        <v>38280</v>
      </c>
      <c r="B639">
        <v>4011.8998999999999</v>
      </c>
      <c r="C639">
        <v>3.9060000000000001</v>
      </c>
    </row>
    <row r="640" spans="1:3" x14ac:dyDescent="0.3">
      <c r="A640" s="1">
        <v>38340</v>
      </c>
      <c r="B640">
        <v>4010.3</v>
      </c>
      <c r="C640">
        <v>3.911</v>
      </c>
    </row>
    <row r="641" spans="1:3" x14ac:dyDescent="0.3">
      <c r="A641" s="1">
        <v>38400</v>
      </c>
      <c r="B641">
        <v>4011.5</v>
      </c>
      <c r="C641">
        <v>3.9159999999999999</v>
      </c>
    </row>
    <row r="642" spans="1:3" x14ac:dyDescent="0.3">
      <c r="A642" s="1">
        <v>38460</v>
      </c>
      <c r="B642">
        <v>4003.1001000000001</v>
      </c>
      <c r="C642">
        <v>3.9209999999999998</v>
      </c>
    </row>
    <row r="643" spans="1:3" x14ac:dyDescent="0.3">
      <c r="A643" s="1">
        <v>38520</v>
      </c>
      <c r="B643">
        <v>4011.1001000000001</v>
      </c>
      <c r="C643">
        <v>3.9249999999999998</v>
      </c>
    </row>
    <row r="644" spans="1:3" x14ac:dyDescent="0.3">
      <c r="A644" s="1">
        <v>38580</v>
      </c>
      <c r="B644">
        <v>4011.1001000000001</v>
      </c>
      <c r="C644">
        <v>3.93</v>
      </c>
    </row>
    <row r="645" spans="1:3" x14ac:dyDescent="0.3">
      <c r="A645" s="1">
        <v>38640</v>
      </c>
      <c r="B645">
        <v>4011.1001000000001</v>
      </c>
      <c r="C645">
        <v>3.9350000000000001</v>
      </c>
    </row>
    <row r="646" spans="1:3" x14ac:dyDescent="0.3">
      <c r="A646" s="1">
        <v>38700</v>
      </c>
      <c r="B646">
        <v>4011.1001000000001</v>
      </c>
      <c r="C646">
        <v>3.9390000000000001</v>
      </c>
    </row>
    <row r="647" spans="1:3" x14ac:dyDescent="0.3">
      <c r="A647" s="1">
        <v>38760</v>
      </c>
      <c r="B647">
        <v>4004.7</v>
      </c>
      <c r="C647">
        <v>3.944</v>
      </c>
    </row>
    <row r="648" spans="1:3" x14ac:dyDescent="0.3">
      <c r="A648" s="1">
        <v>38820</v>
      </c>
      <c r="B648">
        <v>3997.5</v>
      </c>
      <c r="C648">
        <v>3.9489999999999998</v>
      </c>
    </row>
    <row r="649" spans="1:3" x14ac:dyDescent="0.3">
      <c r="A649" s="1">
        <v>38880</v>
      </c>
      <c r="B649">
        <v>4009.5</v>
      </c>
      <c r="C649">
        <v>3.9540000000000002</v>
      </c>
    </row>
    <row r="650" spans="1:3" x14ac:dyDescent="0.3">
      <c r="A650" s="1">
        <v>38940</v>
      </c>
      <c r="B650">
        <v>4009.8998999999999</v>
      </c>
      <c r="C650">
        <v>3.9590000000000001</v>
      </c>
    </row>
    <row r="651" spans="1:3" x14ac:dyDescent="0.3">
      <c r="A651" s="1">
        <v>39000</v>
      </c>
      <c r="B651">
        <v>4010.3</v>
      </c>
      <c r="C651">
        <v>3.9630000000000001</v>
      </c>
    </row>
    <row r="652" spans="1:3" x14ac:dyDescent="0.3">
      <c r="A652" s="1">
        <v>39060</v>
      </c>
      <c r="B652">
        <v>4011.1001000000001</v>
      </c>
      <c r="C652">
        <v>3.968</v>
      </c>
    </row>
    <row r="653" spans="1:3" x14ac:dyDescent="0.3">
      <c r="A653" s="1">
        <v>39120</v>
      </c>
      <c r="B653">
        <v>4010.3</v>
      </c>
      <c r="C653">
        <v>3.9729999999999999</v>
      </c>
    </row>
    <row r="654" spans="1:3" x14ac:dyDescent="0.3">
      <c r="A654" s="1">
        <v>39180</v>
      </c>
      <c r="B654">
        <v>4011.1001000000001</v>
      </c>
      <c r="C654">
        <v>3.9780000000000002</v>
      </c>
    </row>
    <row r="655" spans="1:3" x14ac:dyDescent="0.3">
      <c r="A655" s="1">
        <v>39240</v>
      </c>
      <c r="B655">
        <v>4011.1001000000001</v>
      </c>
      <c r="C655">
        <v>3.9820000000000002</v>
      </c>
    </row>
    <row r="656" spans="1:3" x14ac:dyDescent="0.3">
      <c r="A656" s="1">
        <v>39300</v>
      </c>
      <c r="B656">
        <v>4010.7</v>
      </c>
      <c r="C656">
        <v>3.9870000000000001</v>
      </c>
    </row>
    <row r="657" spans="1:3" x14ac:dyDescent="0.3">
      <c r="A657" s="1">
        <v>39360</v>
      </c>
      <c r="B657">
        <v>4003.1001000000001</v>
      </c>
      <c r="C657">
        <v>3.992</v>
      </c>
    </row>
    <row r="658" spans="1:3" x14ac:dyDescent="0.3">
      <c r="A658" s="1">
        <v>39420</v>
      </c>
      <c r="B658">
        <v>4011.5</v>
      </c>
      <c r="C658">
        <v>3.996</v>
      </c>
    </row>
    <row r="659" spans="1:3" x14ac:dyDescent="0.3">
      <c r="A659" s="1">
        <v>39480</v>
      </c>
      <c r="B659">
        <v>4011.1001000000001</v>
      </c>
      <c r="C659">
        <v>4.0010000000000003</v>
      </c>
    </row>
    <row r="660" spans="1:3" x14ac:dyDescent="0.3">
      <c r="A660" s="1">
        <v>39540</v>
      </c>
      <c r="B660">
        <v>3999.1001000000001</v>
      </c>
      <c r="C660">
        <v>4.0069999999999997</v>
      </c>
    </row>
    <row r="661" spans="1:3" x14ac:dyDescent="0.3">
      <c r="A661" s="1">
        <v>39600</v>
      </c>
      <c r="B661">
        <v>3998.3</v>
      </c>
      <c r="C661">
        <v>4.0110000000000001</v>
      </c>
    </row>
    <row r="662" spans="1:3" x14ac:dyDescent="0.3">
      <c r="A662" s="1">
        <v>39660</v>
      </c>
      <c r="B662">
        <v>3999.5</v>
      </c>
      <c r="C662">
        <v>4.016</v>
      </c>
    </row>
    <row r="663" spans="1:3" x14ac:dyDescent="0.3">
      <c r="A663" s="1">
        <v>39720</v>
      </c>
      <c r="B663">
        <v>4013.1001000000001</v>
      </c>
      <c r="C663">
        <v>4.0209999999999999</v>
      </c>
    </row>
    <row r="664" spans="1:3" x14ac:dyDescent="0.3">
      <c r="A664" s="1">
        <v>39780</v>
      </c>
      <c r="B664">
        <v>4011.5</v>
      </c>
      <c r="C664">
        <v>4.0259999999999998</v>
      </c>
    </row>
    <row r="665" spans="1:3" x14ac:dyDescent="0.3">
      <c r="A665" s="1">
        <v>39840</v>
      </c>
      <c r="B665">
        <v>4010.7</v>
      </c>
      <c r="C665">
        <v>4.0309999999999997</v>
      </c>
    </row>
    <row r="666" spans="1:3" x14ac:dyDescent="0.3">
      <c r="A666" s="1">
        <v>39900</v>
      </c>
      <c r="B666">
        <v>4010.7</v>
      </c>
      <c r="C666">
        <v>4.0350000000000001</v>
      </c>
    </row>
    <row r="667" spans="1:3" x14ac:dyDescent="0.3">
      <c r="A667" s="1">
        <v>39960</v>
      </c>
      <c r="B667">
        <v>4011.1001000000001</v>
      </c>
      <c r="C667">
        <v>4.04</v>
      </c>
    </row>
    <row r="668" spans="1:3" x14ac:dyDescent="0.3">
      <c r="A668" s="1">
        <v>40020</v>
      </c>
      <c r="B668">
        <v>4004.3</v>
      </c>
      <c r="C668">
        <v>4.0449999999999999</v>
      </c>
    </row>
    <row r="669" spans="1:3" x14ac:dyDescent="0.3">
      <c r="A669" s="1">
        <v>40080</v>
      </c>
      <c r="B669">
        <v>4010.7</v>
      </c>
      <c r="C669">
        <v>4.05</v>
      </c>
    </row>
    <row r="670" spans="1:3" x14ac:dyDescent="0.3">
      <c r="A670" s="1">
        <v>40140</v>
      </c>
      <c r="B670">
        <v>4011.5</v>
      </c>
      <c r="C670">
        <v>4.0540000000000003</v>
      </c>
    </row>
    <row r="671" spans="1:3" x14ac:dyDescent="0.3">
      <c r="A671" s="1">
        <v>40200</v>
      </c>
      <c r="B671">
        <v>4010.7</v>
      </c>
      <c r="C671">
        <v>4.0590000000000002</v>
      </c>
    </row>
    <row r="672" spans="1:3" x14ac:dyDescent="0.3">
      <c r="A672" s="1">
        <v>40260</v>
      </c>
      <c r="B672">
        <v>4011.5</v>
      </c>
      <c r="C672">
        <v>4.0640000000000001</v>
      </c>
    </row>
    <row r="673" spans="1:3" x14ac:dyDescent="0.3">
      <c r="A673" s="1">
        <v>40320</v>
      </c>
      <c r="B673">
        <v>4010.7</v>
      </c>
      <c r="C673">
        <v>4.0679999999999996</v>
      </c>
    </row>
    <row r="674" spans="1:3" x14ac:dyDescent="0.3">
      <c r="A674" s="1">
        <v>40380</v>
      </c>
      <c r="B674">
        <v>3997.8998999999999</v>
      </c>
      <c r="C674">
        <v>4.0730000000000004</v>
      </c>
    </row>
    <row r="675" spans="1:3" x14ac:dyDescent="0.3">
      <c r="A675" s="1">
        <v>40440</v>
      </c>
      <c r="B675">
        <v>4011.8998999999999</v>
      </c>
      <c r="C675">
        <v>4.0789999999999997</v>
      </c>
    </row>
    <row r="676" spans="1:3" x14ac:dyDescent="0.3">
      <c r="A676" s="1">
        <v>40500</v>
      </c>
      <c r="B676">
        <v>4012.3</v>
      </c>
      <c r="C676">
        <v>4.0830000000000002</v>
      </c>
    </row>
    <row r="677" spans="1:3" x14ac:dyDescent="0.3">
      <c r="A677" s="1">
        <v>40560</v>
      </c>
      <c r="B677">
        <v>4011.1001000000001</v>
      </c>
      <c r="C677">
        <v>4.0880000000000001</v>
      </c>
    </row>
    <row r="678" spans="1:3" x14ac:dyDescent="0.3">
      <c r="A678" s="1">
        <v>40620</v>
      </c>
      <c r="B678">
        <v>3999.1001000000001</v>
      </c>
      <c r="C678">
        <v>4.093</v>
      </c>
    </row>
    <row r="679" spans="1:3" x14ac:dyDescent="0.3">
      <c r="A679" s="1">
        <v>40680</v>
      </c>
      <c r="B679">
        <v>4009.1001000000001</v>
      </c>
      <c r="C679">
        <v>4.0979999999999999</v>
      </c>
    </row>
    <row r="680" spans="1:3" x14ac:dyDescent="0.3">
      <c r="A680" s="1">
        <v>40740</v>
      </c>
      <c r="B680">
        <v>4011.5</v>
      </c>
      <c r="C680">
        <v>4.1029999999999998</v>
      </c>
    </row>
    <row r="681" spans="1:3" x14ac:dyDescent="0.3">
      <c r="A681" s="1">
        <v>40800</v>
      </c>
      <c r="B681">
        <v>4011.8998999999999</v>
      </c>
      <c r="C681">
        <v>4.1070000000000002</v>
      </c>
    </row>
    <row r="682" spans="1:3" x14ac:dyDescent="0.3">
      <c r="A682" s="1">
        <v>40860</v>
      </c>
      <c r="B682">
        <v>4010.7</v>
      </c>
      <c r="C682">
        <v>4.1120000000000001</v>
      </c>
    </row>
    <row r="683" spans="1:3" x14ac:dyDescent="0.3">
      <c r="A683" s="1">
        <v>40920</v>
      </c>
      <c r="B683">
        <v>4010.3</v>
      </c>
      <c r="C683">
        <v>4.117</v>
      </c>
    </row>
    <row r="684" spans="1:3" x14ac:dyDescent="0.3">
      <c r="A684" s="1">
        <v>40980</v>
      </c>
      <c r="B684">
        <v>3999.1001000000001</v>
      </c>
      <c r="C684">
        <v>4.1219999999999999</v>
      </c>
    </row>
    <row r="685" spans="1:3" x14ac:dyDescent="0.3">
      <c r="A685" s="1">
        <v>41040</v>
      </c>
      <c r="B685">
        <v>4008.7</v>
      </c>
      <c r="C685">
        <v>4.1269999999999998</v>
      </c>
    </row>
    <row r="686" spans="1:3" x14ac:dyDescent="0.3">
      <c r="A686" s="1">
        <v>41100</v>
      </c>
      <c r="B686">
        <v>4012.3</v>
      </c>
      <c r="C686">
        <v>4.1310000000000002</v>
      </c>
    </row>
    <row r="687" spans="1:3" x14ac:dyDescent="0.3">
      <c r="A687" s="1">
        <v>41160</v>
      </c>
      <c r="B687">
        <v>4012.3</v>
      </c>
      <c r="C687">
        <v>4.1369999999999996</v>
      </c>
    </row>
    <row r="688" spans="1:3" x14ac:dyDescent="0.3">
      <c r="A688" s="1">
        <v>41220</v>
      </c>
      <c r="B688">
        <v>4011.5</v>
      </c>
      <c r="C688">
        <v>4.141</v>
      </c>
    </row>
    <row r="689" spans="1:3" x14ac:dyDescent="0.3">
      <c r="A689" s="1">
        <v>41280</v>
      </c>
      <c r="B689">
        <v>4011.8998999999999</v>
      </c>
      <c r="C689">
        <v>4.1449999999999996</v>
      </c>
    </row>
    <row r="690" spans="1:3" x14ac:dyDescent="0.3">
      <c r="A690" s="1">
        <v>41340</v>
      </c>
      <c r="B690">
        <v>4008.7</v>
      </c>
      <c r="C690">
        <v>4.1500000000000004</v>
      </c>
    </row>
    <row r="691" spans="1:3" x14ac:dyDescent="0.3">
      <c r="A691" s="1">
        <v>41400</v>
      </c>
      <c r="B691">
        <v>4010.7</v>
      </c>
      <c r="C691">
        <v>4.1550000000000002</v>
      </c>
    </row>
    <row r="692" spans="1:3" x14ac:dyDescent="0.3">
      <c r="A692" s="1">
        <v>41460</v>
      </c>
      <c r="B692">
        <v>3996.7</v>
      </c>
      <c r="C692">
        <v>4.16</v>
      </c>
    </row>
    <row r="693" spans="1:3" x14ac:dyDescent="0.3">
      <c r="A693" s="1">
        <v>41520</v>
      </c>
      <c r="B693">
        <v>4005.8998999999999</v>
      </c>
      <c r="C693">
        <v>4.1639999999999997</v>
      </c>
    </row>
    <row r="694" spans="1:3" x14ac:dyDescent="0.3">
      <c r="A694" s="1">
        <v>41580</v>
      </c>
      <c r="B694">
        <v>4011.1001000000001</v>
      </c>
      <c r="C694">
        <v>4.1689999999999996</v>
      </c>
    </row>
    <row r="695" spans="1:3" x14ac:dyDescent="0.3">
      <c r="A695" s="1">
        <v>41640</v>
      </c>
      <c r="B695">
        <v>4010.7</v>
      </c>
      <c r="C695">
        <v>4.1740000000000004</v>
      </c>
    </row>
    <row r="696" spans="1:3" x14ac:dyDescent="0.3">
      <c r="A696" s="1">
        <v>41700</v>
      </c>
      <c r="B696">
        <v>3997.1001000000001</v>
      </c>
      <c r="C696">
        <v>4.1790000000000003</v>
      </c>
    </row>
    <row r="697" spans="1:3" x14ac:dyDescent="0.3">
      <c r="A697" s="1">
        <v>41760</v>
      </c>
      <c r="B697">
        <v>4011.8998999999999</v>
      </c>
      <c r="C697">
        <v>4.1840000000000002</v>
      </c>
    </row>
    <row r="698" spans="1:3" x14ac:dyDescent="0.3">
      <c r="A698" s="1">
        <v>41820</v>
      </c>
      <c r="B698">
        <v>3996.7</v>
      </c>
      <c r="C698">
        <v>4.1890000000000001</v>
      </c>
    </row>
    <row r="699" spans="1:3" x14ac:dyDescent="0.3">
      <c r="A699" s="1">
        <v>41880</v>
      </c>
      <c r="B699">
        <v>4004.3</v>
      </c>
      <c r="C699">
        <v>4.194</v>
      </c>
    </row>
    <row r="700" spans="1:3" x14ac:dyDescent="0.3">
      <c r="A700" s="1">
        <v>41940</v>
      </c>
      <c r="B700">
        <v>3997.5</v>
      </c>
      <c r="C700">
        <v>4.1989999999999998</v>
      </c>
    </row>
    <row r="701" spans="1:3" x14ac:dyDescent="0.3">
      <c r="A701" s="1">
        <v>42000</v>
      </c>
      <c r="B701">
        <v>4011.5</v>
      </c>
      <c r="C701">
        <v>4.2030000000000003</v>
      </c>
    </row>
    <row r="702" spans="1:3" x14ac:dyDescent="0.3">
      <c r="A702" s="1">
        <v>42060</v>
      </c>
      <c r="B702">
        <v>4011.1001000000001</v>
      </c>
      <c r="C702">
        <v>4.2080000000000002</v>
      </c>
    </row>
    <row r="703" spans="1:3" x14ac:dyDescent="0.3">
      <c r="A703" s="1">
        <v>42120</v>
      </c>
      <c r="B703">
        <v>4011.5</v>
      </c>
      <c r="C703">
        <v>4.2130000000000001</v>
      </c>
    </row>
    <row r="704" spans="1:3" x14ac:dyDescent="0.3">
      <c r="A704" s="1">
        <v>42180</v>
      </c>
      <c r="B704">
        <v>4010.7</v>
      </c>
      <c r="C704">
        <v>4.218</v>
      </c>
    </row>
    <row r="705" spans="1:3" x14ac:dyDescent="0.3">
      <c r="A705" s="1">
        <v>42240</v>
      </c>
      <c r="B705">
        <v>4010.3</v>
      </c>
      <c r="C705">
        <v>4.2220000000000004</v>
      </c>
    </row>
    <row r="706" spans="1:3" x14ac:dyDescent="0.3">
      <c r="A706" s="1">
        <v>42300</v>
      </c>
      <c r="B706">
        <v>4005.5</v>
      </c>
      <c r="C706">
        <v>4.2270000000000003</v>
      </c>
    </row>
    <row r="707" spans="1:3" x14ac:dyDescent="0.3">
      <c r="A707" s="1">
        <v>42360</v>
      </c>
      <c r="B707">
        <v>3997.1001000000001</v>
      </c>
      <c r="C707">
        <v>4.2320000000000002</v>
      </c>
    </row>
    <row r="708" spans="1:3" x14ac:dyDescent="0.3">
      <c r="A708" s="1">
        <v>42420</v>
      </c>
      <c r="B708">
        <v>4011.5</v>
      </c>
      <c r="C708">
        <v>4.2359999999999998</v>
      </c>
    </row>
    <row r="709" spans="1:3" x14ac:dyDescent="0.3">
      <c r="A709" s="1">
        <v>42480</v>
      </c>
      <c r="B709">
        <v>4011.5</v>
      </c>
      <c r="C709">
        <v>4.2409999999999997</v>
      </c>
    </row>
    <row r="710" spans="1:3" x14ac:dyDescent="0.3">
      <c r="A710" s="1">
        <v>42540</v>
      </c>
      <c r="B710">
        <v>4010.3</v>
      </c>
      <c r="C710">
        <v>4.2460000000000004</v>
      </c>
    </row>
    <row r="711" spans="1:3" x14ac:dyDescent="0.3">
      <c r="A711" s="1">
        <v>42600</v>
      </c>
      <c r="B711">
        <v>4010.7</v>
      </c>
      <c r="C711">
        <v>4.2510000000000003</v>
      </c>
    </row>
    <row r="712" spans="1:3" x14ac:dyDescent="0.3">
      <c r="A712" s="1">
        <v>42660</v>
      </c>
      <c r="B712">
        <v>4011.1001000000001</v>
      </c>
      <c r="C712">
        <v>4.2560000000000002</v>
      </c>
    </row>
    <row r="713" spans="1:3" x14ac:dyDescent="0.3">
      <c r="A713" s="1">
        <v>42720</v>
      </c>
      <c r="B713">
        <v>4013.1001000000001</v>
      </c>
      <c r="C713">
        <v>4.2610000000000001</v>
      </c>
    </row>
    <row r="714" spans="1:3" x14ac:dyDescent="0.3">
      <c r="A714" s="1">
        <v>42780</v>
      </c>
      <c r="B714">
        <v>4011.8998999999999</v>
      </c>
      <c r="C714">
        <v>4.2649999999999997</v>
      </c>
    </row>
    <row r="715" spans="1:3" x14ac:dyDescent="0.3">
      <c r="A715" s="1">
        <v>42840</v>
      </c>
      <c r="B715">
        <v>4010.3</v>
      </c>
      <c r="C715">
        <v>4.2699999999999996</v>
      </c>
    </row>
    <row r="716" spans="1:3" x14ac:dyDescent="0.3">
      <c r="A716" s="1">
        <v>42900</v>
      </c>
      <c r="B716">
        <v>4010.3</v>
      </c>
      <c r="C716">
        <v>4.2750000000000004</v>
      </c>
    </row>
    <row r="717" spans="1:3" x14ac:dyDescent="0.3">
      <c r="A717" s="1">
        <v>42960</v>
      </c>
      <c r="B717">
        <v>3998.7</v>
      </c>
      <c r="C717">
        <v>4.28</v>
      </c>
    </row>
    <row r="718" spans="1:3" x14ac:dyDescent="0.3">
      <c r="A718" s="1">
        <v>43020</v>
      </c>
      <c r="B718">
        <v>4010.3</v>
      </c>
      <c r="C718">
        <v>4.2839999999999998</v>
      </c>
    </row>
    <row r="719" spans="1:3" x14ac:dyDescent="0.3">
      <c r="A719" s="1">
        <v>43080</v>
      </c>
      <c r="B719">
        <v>4011.1001000000001</v>
      </c>
      <c r="C719">
        <v>4.29</v>
      </c>
    </row>
    <row r="720" spans="1:3" x14ac:dyDescent="0.3">
      <c r="A720" s="1">
        <v>43140</v>
      </c>
      <c r="B720">
        <v>4012.3</v>
      </c>
      <c r="C720">
        <v>4.2949999999999999</v>
      </c>
    </row>
    <row r="721" spans="1:3" x14ac:dyDescent="0.3">
      <c r="A721" s="1">
        <v>43200</v>
      </c>
      <c r="B721">
        <v>4011.1001000000001</v>
      </c>
      <c r="C721">
        <v>4.2990000000000004</v>
      </c>
    </row>
    <row r="722" spans="1:3" x14ac:dyDescent="0.3">
      <c r="A722" s="1">
        <v>43260</v>
      </c>
      <c r="B722">
        <v>4009.8998999999999</v>
      </c>
      <c r="C722">
        <v>4.3049999999999997</v>
      </c>
    </row>
    <row r="723" spans="1:3" x14ac:dyDescent="0.3">
      <c r="A723" s="1">
        <v>43320</v>
      </c>
      <c r="B723">
        <v>4011.1001000000001</v>
      </c>
      <c r="C723">
        <v>4.3090000000000002</v>
      </c>
    </row>
    <row r="724" spans="1:3" x14ac:dyDescent="0.3">
      <c r="A724" s="1">
        <v>43380</v>
      </c>
      <c r="B724">
        <v>4011.1001000000001</v>
      </c>
      <c r="C724">
        <v>4.3140000000000001</v>
      </c>
    </row>
    <row r="725" spans="1:3" x14ac:dyDescent="0.3">
      <c r="A725" s="1">
        <v>43440</v>
      </c>
      <c r="B725">
        <v>4006.7</v>
      </c>
      <c r="C725">
        <v>4.319</v>
      </c>
    </row>
    <row r="726" spans="1:3" x14ac:dyDescent="0.3">
      <c r="A726" s="1">
        <v>43500</v>
      </c>
      <c r="B726">
        <v>4010.3</v>
      </c>
      <c r="C726">
        <v>4.3239999999999998</v>
      </c>
    </row>
    <row r="727" spans="1:3" x14ac:dyDescent="0.3">
      <c r="A727" s="1">
        <v>43560</v>
      </c>
      <c r="B727">
        <v>4009.5</v>
      </c>
      <c r="C727">
        <v>4.3289999999999997</v>
      </c>
    </row>
    <row r="728" spans="1:3" x14ac:dyDescent="0.3">
      <c r="A728" s="1">
        <v>43620</v>
      </c>
      <c r="B728">
        <v>4009.8998999999999</v>
      </c>
      <c r="C728">
        <v>4.3330000000000002</v>
      </c>
    </row>
    <row r="729" spans="1:3" x14ac:dyDescent="0.3">
      <c r="A729" s="1">
        <v>43680</v>
      </c>
      <c r="B729">
        <v>4008.7</v>
      </c>
      <c r="C729">
        <v>4.3380000000000001</v>
      </c>
    </row>
    <row r="730" spans="1:3" x14ac:dyDescent="0.3">
      <c r="A730" s="1">
        <v>43740</v>
      </c>
      <c r="B730">
        <v>4010.3</v>
      </c>
      <c r="C730">
        <v>4.343</v>
      </c>
    </row>
    <row r="731" spans="1:3" x14ac:dyDescent="0.3">
      <c r="A731" s="1">
        <v>43800</v>
      </c>
      <c r="B731">
        <v>4010.3</v>
      </c>
      <c r="C731">
        <v>4.3479999999999999</v>
      </c>
    </row>
    <row r="732" spans="1:3" x14ac:dyDescent="0.3">
      <c r="A732" s="1">
        <v>43860</v>
      </c>
      <c r="B732">
        <v>4009.8998999999999</v>
      </c>
      <c r="C732">
        <v>4.3529999999999998</v>
      </c>
    </row>
    <row r="733" spans="1:3" x14ac:dyDescent="0.3">
      <c r="A733" s="1">
        <v>43920</v>
      </c>
      <c r="B733">
        <v>4009.1001000000001</v>
      </c>
      <c r="C733">
        <v>4.3570000000000002</v>
      </c>
    </row>
    <row r="734" spans="1:3" x14ac:dyDescent="0.3">
      <c r="A734" s="1">
        <v>43980</v>
      </c>
      <c r="B734">
        <v>4009.5</v>
      </c>
      <c r="C734">
        <v>4.3620000000000001</v>
      </c>
    </row>
    <row r="735" spans="1:3" x14ac:dyDescent="0.3">
      <c r="A735" s="1">
        <v>44040</v>
      </c>
      <c r="B735">
        <v>4002.7</v>
      </c>
      <c r="C735">
        <v>4.3659999999999997</v>
      </c>
    </row>
    <row r="736" spans="1:3" x14ac:dyDescent="0.3">
      <c r="A736" s="1">
        <v>44100</v>
      </c>
      <c r="B736">
        <v>4011.1001000000001</v>
      </c>
      <c r="C736">
        <v>4.3710000000000004</v>
      </c>
    </row>
    <row r="737" spans="1:3" x14ac:dyDescent="0.3">
      <c r="A737" s="1">
        <v>44160</v>
      </c>
      <c r="B737">
        <v>4009.8998999999999</v>
      </c>
      <c r="C737">
        <v>4.3760000000000003</v>
      </c>
    </row>
    <row r="738" spans="1:3" x14ac:dyDescent="0.3">
      <c r="A738" s="1">
        <v>44220</v>
      </c>
      <c r="B738">
        <v>4009.5</v>
      </c>
      <c r="C738">
        <v>4.38</v>
      </c>
    </row>
    <row r="739" spans="1:3" x14ac:dyDescent="0.3">
      <c r="A739" s="1">
        <v>44280</v>
      </c>
      <c r="B739">
        <v>4010.3</v>
      </c>
      <c r="C739">
        <v>4.3860000000000001</v>
      </c>
    </row>
    <row r="740" spans="1:3" x14ac:dyDescent="0.3">
      <c r="A740" s="1">
        <v>44340</v>
      </c>
      <c r="B740">
        <v>4010.3</v>
      </c>
      <c r="C740">
        <v>4.391</v>
      </c>
    </row>
    <row r="741" spans="1:3" x14ac:dyDescent="0.3">
      <c r="A741" s="1">
        <v>44400</v>
      </c>
      <c r="B741">
        <v>4009.5</v>
      </c>
      <c r="C741">
        <v>4.3959999999999999</v>
      </c>
    </row>
    <row r="742" spans="1:3" x14ac:dyDescent="0.3">
      <c r="A742" s="1">
        <v>44460</v>
      </c>
      <c r="B742">
        <v>3998.7</v>
      </c>
      <c r="C742">
        <v>4.4009999999999998</v>
      </c>
    </row>
    <row r="743" spans="1:3" x14ac:dyDescent="0.3">
      <c r="A743" s="1">
        <v>44520</v>
      </c>
      <c r="B743">
        <v>4010.3</v>
      </c>
      <c r="C743">
        <v>4.4050000000000002</v>
      </c>
    </row>
    <row r="744" spans="1:3" x14ac:dyDescent="0.3">
      <c r="A744" s="1">
        <v>44580</v>
      </c>
      <c r="B744">
        <v>4009.8998999999999</v>
      </c>
      <c r="C744">
        <v>4.41</v>
      </c>
    </row>
    <row r="745" spans="1:3" x14ac:dyDescent="0.3">
      <c r="A745" s="1">
        <v>44640</v>
      </c>
      <c r="B745">
        <v>4009.1001000000001</v>
      </c>
      <c r="C745">
        <v>4.4139999999999997</v>
      </c>
    </row>
    <row r="746" spans="1:3" x14ac:dyDescent="0.3">
      <c r="A746" s="1">
        <v>44700</v>
      </c>
      <c r="B746">
        <v>4009.5</v>
      </c>
      <c r="C746">
        <v>4.42</v>
      </c>
    </row>
    <row r="747" spans="1:3" x14ac:dyDescent="0.3">
      <c r="A747" s="1">
        <v>44760</v>
      </c>
      <c r="B747">
        <v>4010.7</v>
      </c>
      <c r="C747">
        <v>4.4249999999999998</v>
      </c>
    </row>
    <row r="748" spans="1:3" x14ac:dyDescent="0.3">
      <c r="A748" s="1">
        <v>44820</v>
      </c>
      <c r="B748">
        <v>4011.1001000000001</v>
      </c>
      <c r="C748">
        <v>4.43</v>
      </c>
    </row>
    <row r="749" spans="1:3" x14ac:dyDescent="0.3">
      <c r="A749" s="1">
        <v>44880</v>
      </c>
      <c r="B749">
        <v>4009.8998999999999</v>
      </c>
      <c r="C749">
        <v>4.4349999999999996</v>
      </c>
    </row>
    <row r="750" spans="1:3" x14ac:dyDescent="0.3">
      <c r="A750" s="1">
        <v>44940</v>
      </c>
      <c r="B750">
        <v>4010.3</v>
      </c>
      <c r="C750">
        <v>4.4400000000000004</v>
      </c>
    </row>
    <row r="751" spans="1:3" x14ac:dyDescent="0.3">
      <c r="A751" s="1">
        <v>45000</v>
      </c>
      <c r="B751">
        <v>4010.7</v>
      </c>
      <c r="C751">
        <v>4.444</v>
      </c>
    </row>
    <row r="752" spans="1:3" x14ac:dyDescent="0.3">
      <c r="A752" s="1">
        <v>45060</v>
      </c>
      <c r="B752">
        <v>4011.1001000000001</v>
      </c>
      <c r="C752">
        <v>4.4489999999999998</v>
      </c>
    </row>
    <row r="753" spans="1:3" x14ac:dyDescent="0.3">
      <c r="A753" s="1">
        <v>45120</v>
      </c>
      <c r="B753">
        <v>4009.8998999999999</v>
      </c>
      <c r="C753">
        <v>4.4539999999999997</v>
      </c>
    </row>
    <row r="754" spans="1:3" x14ac:dyDescent="0.3">
      <c r="A754" s="1">
        <v>45180</v>
      </c>
      <c r="B754">
        <v>4010.3</v>
      </c>
      <c r="C754">
        <v>4.4589999999999996</v>
      </c>
    </row>
    <row r="755" spans="1:3" x14ac:dyDescent="0.3">
      <c r="A755" s="1">
        <v>45240</v>
      </c>
      <c r="B755">
        <v>4009.8998999999999</v>
      </c>
      <c r="C755">
        <v>4.4640000000000004</v>
      </c>
    </row>
    <row r="756" spans="1:3" x14ac:dyDescent="0.3">
      <c r="A756" s="1">
        <v>45300</v>
      </c>
      <c r="B756">
        <v>4008.7</v>
      </c>
      <c r="C756">
        <v>4.468</v>
      </c>
    </row>
    <row r="757" spans="1:3" x14ac:dyDescent="0.3">
      <c r="A757" s="1">
        <v>45360</v>
      </c>
      <c r="B757">
        <v>4008.3</v>
      </c>
      <c r="C757">
        <v>4.4729999999999999</v>
      </c>
    </row>
    <row r="758" spans="1:3" x14ac:dyDescent="0.3">
      <c r="A758" s="1">
        <v>45420</v>
      </c>
      <c r="B758">
        <v>4008.3</v>
      </c>
      <c r="C758">
        <v>4.4770000000000003</v>
      </c>
    </row>
    <row r="759" spans="1:3" x14ac:dyDescent="0.3">
      <c r="A759" s="1">
        <v>45480</v>
      </c>
      <c r="B759">
        <v>4009.5</v>
      </c>
      <c r="C759">
        <v>4.4820000000000002</v>
      </c>
    </row>
    <row r="760" spans="1:3" x14ac:dyDescent="0.3">
      <c r="A760" s="1">
        <v>45540</v>
      </c>
      <c r="B760">
        <v>4004.3</v>
      </c>
      <c r="C760">
        <v>4.4870000000000001</v>
      </c>
    </row>
    <row r="761" spans="1:3" x14ac:dyDescent="0.3">
      <c r="A761" s="1">
        <v>45600</v>
      </c>
      <c r="B761">
        <v>3996.3</v>
      </c>
      <c r="C761">
        <v>4.4909999999999997</v>
      </c>
    </row>
    <row r="762" spans="1:3" x14ac:dyDescent="0.3">
      <c r="A762" s="1">
        <v>45660</v>
      </c>
      <c r="B762">
        <v>3996.3</v>
      </c>
      <c r="C762">
        <v>4.4969999999999999</v>
      </c>
    </row>
    <row r="763" spans="1:3" x14ac:dyDescent="0.3">
      <c r="A763" s="1">
        <v>45720</v>
      </c>
      <c r="B763">
        <v>4009.8998999999999</v>
      </c>
      <c r="C763">
        <v>4.5010000000000003</v>
      </c>
    </row>
    <row r="764" spans="1:3" x14ac:dyDescent="0.3">
      <c r="A764" s="1">
        <v>45780</v>
      </c>
      <c r="B764">
        <v>4009.8998999999999</v>
      </c>
      <c r="C764">
        <v>4.5069999999999997</v>
      </c>
    </row>
    <row r="765" spans="1:3" x14ac:dyDescent="0.3">
      <c r="A765" s="1">
        <v>45840</v>
      </c>
      <c r="B765">
        <v>4009.1001000000001</v>
      </c>
      <c r="C765">
        <v>4.5119999999999996</v>
      </c>
    </row>
    <row r="766" spans="1:3" x14ac:dyDescent="0.3">
      <c r="A766" s="1">
        <v>45900</v>
      </c>
      <c r="B766">
        <v>4010.7</v>
      </c>
      <c r="C766">
        <v>4.516</v>
      </c>
    </row>
    <row r="767" spans="1:3" x14ac:dyDescent="0.3">
      <c r="A767" s="1">
        <v>45960</v>
      </c>
      <c r="B767">
        <v>4010.3</v>
      </c>
      <c r="C767">
        <v>4.5209999999999999</v>
      </c>
    </row>
    <row r="768" spans="1:3" x14ac:dyDescent="0.3">
      <c r="A768" s="1">
        <v>46020</v>
      </c>
      <c r="B768">
        <v>3996.7</v>
      </c>
      <c r="C768">
        <v>4.5259999999999998</v>
      </c>
    </row>
    <row r="769" spans="1:3" x14ac:dyDescent="0.3">
      <c r="A769" s="1">
        <v>46080</v>
      </c>
      <c r="B769">
        <v>4010.3</v>
      </c>
      <c r="C769">
        <v>4.5309999999999997</v>
      </c>
    </row>
    <row r="770" spans="1:3" x14ac:dyDescent="0.3">
      <c r="A770" s="1">
        <v>46140</v>
      </c>
      <c r="B770">
        <v>3997.1001000000001</v>
      </c>
      <c r="C770">
        <v>4.5359999999999996</v>
      </c>
    </row>
    <row r="771" spans="1:3" x14ac:dyDescent="0.3">
      <c r="A771" s="1">
        <v>46200</v>
      </c>
      <c r="B771">
        <v>4009.5</v>
      </c>
      <c r="C771">
        <v>4.5410000000000004</v>
      </c>
    </row>
    <row r="772" spans="1:3" x14ac:dyDescent="0.3">
      <c r="A772" s="1">
        <v>46260</v>
      </c>
      <c r="B772">
        <v>4009.8998999999999</v>
      </c>
      <c r="C772">
        <v>4.5460000000000003</v>
      </c>
    </row>
    <row r="773" spans="1:3" x14ac:dyDescent="0.3">
      <c r="A773" s="1">
        <v>46320</v>
      </c>
      <c r="B773">
        <v>4010.3</v>
      </c>
      <c r="C773">
        <v>4.5510000000000002</v>
      </c>
    </row>
    <row r="774" spans="1:3" x14ac:dyDescent="0.3">
      <c r="A774" s="1">
        <v>46380</v>
      </c>
      <c r="B774">
        <v>4010.7</v>
      </c>
      <c r="C774">
        <v>4.5549999999999997</v>
      </c>
    </row>
    <row r="775" spans="1:3" x14ac:dyDescent="0.3">
      <c r="A775" s="1">
        <v>46440</v>
      </c>
      <c r="B775">
        <v>4009.8998999999999</v>
      </c>
      <c r="C775">
        <v>4.5609999999999999</v>
      </c>
    </row>
    <row r="776" spans="1:3" x14ac:dyDescent="0.3">
      <c r="A776" s="1">
        <v>46500</v>
      </c>
      <c r="B776">
        <v>4010.7</v>
      </c>
      <c r="C776">
        <v>4.5650000000000004</v>
      </c>
    </row>
    <row r="777" spans="1:3" x14ac:dyDescent="0.3">
      <c r="A777" s="1">
        <v>46560</v>
      </c>
      <c r="B777">
        <v>4011.1001000000001</v>
      </c>
      <c r="C777">
        <v>4.57</v>
      </c>
    </row>
    <row r="778" spans="1:3" x14ac:dyDescent="0.3">
      <c r="A778" s="1">
        <v>46620</v>
      </c>
      <c r="B778">
        <v>4009.8998999999999</v>
      </c>
      <c r="C778">
        <v>4.5739999999999998</v>
      </c>
    </row>
    <row r="779" spans="1:3" x14ac:dyDescent="0.3">
      <c r="A779" s="1">
        <v>46680</v>
      </c>
      <c r="B779">
        <v>4009.1001000000001</v>
      </c>
      <c r="C779">
        <v>4.5789999999999997</v>
      </c>
    </row>
    <row r="780" spans="1:3" x14ac:dyDescent="0.3">
      <c r="A780" s="1">
        <v>46740</v>
      </c>
      <c r="B780">
        <v>4009.5</v>
      </c>
      <c r="C780">
        <v>4.5839999999999996</v>
      </c>
    </row>
    <row r="781" spans="1:3" x14ac:dyDescent="0.3">
      <c r="A781" s="1">
        <v>46800</v>
      </c>
      <c r="B781">
        <v>4010.7</v>
      </c>
      <c r="C781">
        <v>4.5890000000000004</v>
      </c>
    </row>
    <row r="782" spans="1:3" x14ac:dyDescent="0.3">
      <c r="A782" s="1">
        <v>46860</v>
      </c>
      <c r="B782">
        <v>4009.8998999999999</v>
      </c>
      <c r="C782">
        <v>4.5940000000000003</v>
      </c>
    </row>
    <row r="783" spans="1:3" x14ac:dyDescent="0.3">
      <c r="A783" s="1">
        <v>46920</v>
      </c>
      <c r="B783">
        <v>4009.1001000000001</v>
      </c>
      <c r="C783">
        <v>4.5990000000000002</v>
      </c>
    </row>
    <row r="784" spans="1:3" x14ac:dyDescent="0.3">
      <c r="A784" s="1">
        <v>46980</v>
      </c>
      <c r="B784">
        <v>4009.5</v>
      </c>
      <c r="C784">
        <v>4.6040000000000001</v>
      </c>
    </row>
    <row r="785" spans="1:3" x14ac:dyDescent="0.3">
      <c r="A785" s="1">
        <v>47040</v>
      </c>
      <c r="B785">
        <v>4009.8998999999999</v>
      </c>
      <c r="C785">
        <v>4.609</v>
      </c>
    </row>
    <row r="786" spans="1:3" x14ac:dyDescent="0.3">
      <c r="A786" s="1">
        <v>47100</v>
      </c>
      <c r="B786">
        <v>4009.5</v>
      </c>
      <c r="C786">
        <v>4.6130000000000004</v>
      </c>
    </row>
    <row r="787" spans="1:3" x14ac:dyDescent="0.3">
      <c r="A787" s="1">
        <v>47160</v>
      </c>
      <c r="B787">
        <v>3995.8998999999999</v>
      </c>
      <c r="C787">
        <v>4.6180000000000003</v>
      </c>
    </row>
    <row r="788" spans="1:3" x14ac:dyDescent="0.3">
      <c r="A788" s="1">
        <v>47220</v>
      </c>
      <c r="B788">
        <v>4009.8998999999999</v>
      </c>
      <c r="C788">
        <v>4.6239999999999997</v>
      </c>
    </row>
    <row r="789" spans="1:3" x14ac:dyDescent="0.3">
      <c r="A789" s="1">
        <v>47280</v>
      </c>
      <c r="B789">
        <v>4009.1001000000001</v>
      </c>
      <c r="C789">
        <v>4.6280000000000001</v>
      </c>
    </row>
    <row r="790" spans="1:3" x14ac:dyDescent="0.3">
      <c r="A790" s="1">
        <v>47340</v>
      </c>
      <c r="B790">
        <v>4007.8998999999999</v>
      </c>
      <c r="C790">
        <v>4.6340000000000003</v>
      </c>
    </row>
    <row r="791" spans="1:3" x14ac:dyDescent="0.3">
      <c r="A791" s="1">
        <v>47400</v>
      </c>
      <c r="B791">
        <v>4009.1001000000001</v>
      </c>
      <c r="C791">
        <v>4.6379999999999999</v>
      </c>
    </row>
    <row r="792" spans="1:3" x14ac:dyDescent="0.3">
      <c r="A792" s="1">
        <v>47460</v>
      </c>
      <c r="B792">
        <v>4010.3</v>
      </c>
      <c r="C792">
        <v>4.6429999999999998</v>
      </c>
    </row>
    <row r="793" spans="1:3" x14ac:dyDescent="0.3">
      <c r="A793" s="1">
        <v>47520</v>
      </c>
      <c r="B793">
        <v>4009.1001000000001</v>
      </c>
      <c r="C793">
        <v>4.6479999999999997</v>
      </c>
    </row>
    <row r="794" spans="1:3" x14ac:dyDescent="0.3">
      <c r="A794" s="1">
        <v>47580</v>
      </c>
      <c r="B794">
        <v>4009.5</v>
      </c>
      <c r="C794">
        <v>4.6529999999999996</v>
      </c>
    </row>
    <row r="795" spans="1:3" x14ac:dyDescent="0.3">
      <c r="A795" s="1">
        <v>47640</v>
      </c>
      <c r="B795">
        <v>4009.5</v>
      </c>
      <c r="C795">
        <v>4.657</v>
      </c>
    </row>
    <row r="796" spans="1:3" x14ac:dyDescent="0.3">
      <c r="A796" s="1">
        <v>47700</v>
      </c>
      <c r="B796">
        <v>4009.5</v>
      </c>
      <c r="C796">
        <v>4.6619999999999999</v>
      </c>
    </row>
    <row r="797" spans="1:3" x14ac:dyDescent="0.3">
      <c r="A797" s="1">
        <v>47760</v>
      </c>
      <c r="B797">
        <v>4009.8998999999999</v>
      </c>
      <c r="C797">
        <v>4.6669999999999998</v>
      </c>
    </row>
    <row r="798" spans="1:3" x14ac:dyDescent="0.3">
      <c r="A798" s="1">
        <v>47820</v>
      </c>
      <c r="B798">
        <v>4010.7</v>
      </c>
      <c r="C798">
        <v>4.6719999999999997</v>
      </c>
    </row>
    <row r="799" spans="1:3" x14ac:dyDescent="0.3">
      <c r="A799" s="1">
        <v>47880</v>
      </c>
      <c r="B799">
        <v>3996.3</v>
      </c>
      <c r="C799">
        <v>4.6769999999999996</v>
      </c>
    </row>
    <row r="800" spans="1:3" x14ac:dyDescent="0.3">
      <c r="A800" s="1">
        <v>47940</v>
      </c>
      <c r="B800">
        <v>4008.3</v>
      </c>
      <c r="C800">
        <v>4.6820000000000004</v>
      </c>
    </row>
    <row r="801" spans="1:3" x14ac:dyDescent="0.3">
      <c r="A801" s="1">
        <v>48000</v>
      </c>
      <c r="B801">
        <v>4008.7</v>
      </c>
      <c r="C801">
        <v>4.6859999999999999</v>
      </c>
    </row>
    <row r="802" spans="1:3" x14ac:dyDescent="0.3">
      <c r="A802" s="1">
        <v>48060</v>
      </c>
      <c r="B802">
        <v>4009.8998999999999</v>
      </c>
      <c r="C802">
        <v>4.6909999999999998</v>
      </c>
    </row>
    <row r="803" spans="1:3" x14ac:dyDescent="0.3">
      <c r="A803" s="1">
        <v>48120</v>
      </c>
      <c r="B803">
        <v>4009.1001000000001</v>
      </c>
      <c r="C803">
        <v>4.6959999999999997</v>
      </c>
    </row>
    <row r="804" spans="1:3" x14ac:dyDescent="0.3">
      <c r="A804" s="1">
        <v>48180</v>
      </c>
      <c r="B804">
        <v>4009.8998999999999</v>
      </c>
      <c r="C804">
        <v>4.7009999999999996</v>
      </c>
    </row>
    <row r="805" spans="1:3" x14ac:dyDescent="0.3">
      <c r="A805" s="1">
        <v>48240</v>
      </c>
      <c r="B805">
        <v>4010.7</v>
      </c>
      <c r="C805">
        <v>4.7060000000000004</v>
      </c>
    </row>
    <row r="806" spans="1:3" x14ac:dyDescent="0.3">
      <c r="A806" s="1">
        <v>48300</v>
      </c>
      <c r="B806">
        <v>4009.5</v>
      </c>
      <c r="C806">
        <v>4.7110000000000003</v>
      </c>
    </row>
    <row r="807" spans="1:3" x14ac:dyDescent="0.3">
      <c r="A807" s="1">
        <v>48360</v>
      </c>
      <c r="B807">
        <v>4009.5</v>
      </c>
      <c r="C807">
        <v>4.7160000000000002</v>
      </c>
    </row>
    <row r="808" spans="1:3" x14ac:dyDescent="0.3">
      <c r="A808" s="1">
        <v>48420</v>
      </c>
      <c r="B808">
        <v>4009.8998999999999</v>
      </c>
      <c r="C808">
        <v>4.7210000000000001</v>
      </c>
    </row>
    <row r="809" spans="1:3" x14ac:dyDescent="0.3">
      <c r="A809" s="1">
        <v>48480</v>
      </c>
      <c r="B809">
        <v>4009.8998999999999</v>
      </c>
      <c r="C809">
        <v>4.7249999999999996</v>
      </c>
    </row>
    <row r="810" spans="1:3" x14ac:dyDescent="0.3">
      <c r="A810" s="1">
        <v>48540</v>
      </c>
      <c r="B810">
        <v>4009.5</v>
      </c>
      <c r="C810">
        <v>4.7300000000000004</v>
      </c>
    </row>
    <row r="811" spans="1:3" x14ac:dyDescent="0.3">
      <c r="A811" s="1">
        <v>48600</v>
      </c>
      <c r="B811">
        <v>4009.1001000000001</v>
      </c>
      <c r="C811">
        <v>4.7350000000000003</v>
      </c>
    </row>
    <row r="812" spans="1:3" x14ac:dyDescent="0.3">
      <c r="A812" s="1">
        <v>48660</v>
      </c>
      <c r="B812">
        <v>4010.3</v>
      </c>
      <c r="C812">
        <v>4.74</v>
      </c>
    </row>
    <row r="813" spans="1:3" x14ac:dyDescent="0.3">
      <c r="A813" s="1">
        <v>48720</v>
      </c>
      <c r="B813">
        <v>4009.5</v>
      </c>
      <c r="C813">
        <v>4.7450000000000001</v>
      </c>
    </row>
    <row r="814" spans="1:3" x14ac:dyDescent="0.3">
      <c r="A814" s="1">
        <v>48780</v>
      </c>
      <c r="B814">
        <v>4009.1001000000001</v>
      </c>
      <c r="C814">
        <v>4.75</v>
      </c>
    </row>
    <row r="815" spans="1:3" x14ac:dyDescent="0.3">
      <c r="A815" s="1">
        <v>48840</v>
      </c>
      <c r="B815">
        <v>4007.8998999999999</v>
      </c>
      <c r="C815">
        <v>4.7549999999999999</v>
      </c>
    </row>
    <row r="816" spans="1:3" x14ac:dyDescent="0.3">
      <c r="A816" s="1">
        <v>48900</v>
      </c>
      <c r="B816">
        <v>4009.1001000000001</v>
      </c>
      <c r="C816">
        <v>4.76</v>
      </c>
    </row>
    <row r="817" spans="1:3" x14ac:dyDescent="0.3">
      <c r="A817" s="1">
        <v>48960</v>
      </c>
      <c r="B817">
        <v>4008.7</v>
      </c>
      <c r="C817">
        <v>4.7649999999999997</v>
      </c>
    </row>
    <row r="818" spans="1:3" x14ac:dyDescent="0.3">
      <c r="A818" s="1">
        <v>49020</v>
      </c>
      <c r="B818">
        <v>4009.1001000000001</v>
      </c>
      <c r="C818">
        <v>4.7699999999999996</v>
      </c>
    </row>
    <row r="819" spans="1:3" x14ac:dyDescent="0.3">
      <c r="A819" s="1">
        <v>49080</v>
      </c>
      <c r="B819">
        <v>4008.7</v>
      </c>
      <c r="C819">
        <v>4.7750000000000004</v>
      </c>
    </row>
    <row r="820" spans="1:3" x14ac:dyDescent="0.3">
      <c r="A820" s="1">
        <v>49140</v>
      </c>
      <c r="B820">
        <v>4008.7</v>
      </c>
      <c r="C820">
        <v>4.7789999999999999</v>
      </c>
    </row>
    <row r="821" spans="1:3" x14ac:dyDescent="0.3">
      <c r="A821" s="1">
        <v>49200</v>
      </c>
      <c r="B821">
        <v>4009.1001000000001</v>
      </c>
      <c r="C821">
        <v>4.7839999999999998</v>
      </c>
    </row>
    <row r="822" spans="1:3" x14ac:dyDescent="0.3">
      <c r="A822" s="1">
        <v>49260</v>
      </c>
      <c r="B822">
        <v>4010.7</v>
      </c>
      <c r="C822">
        <v>4.7889999999999997</v>
      </c>
    </row>
    <row r="823" spans="1:3" x14ac:dyDescent="0.3">
      <c r="A823" s="1">
        <v>49320</v>
      </c>
      <c r="B823">
        <v>4008.3</v>
      </c>
      <c r="C823">
        <v>4.7930000000000001</v>
      </c>
    </row>
    <row r="824" spans="1:3" x14ac:dyDescent="0.3">
      <c r="A824" s="1">
        <v>49380</v>
      </c>
      <c r="B824">
        <v>4009.5</v>
      </c>
      <c r="C824">
        <v>4.798</v>
      </c>
    </row>
    <row r="825" spans="1:3" x14ac:dyDescent="0.3">
      <c r="A825" s="1">
        <v>49440</v>
      </c>
      <c r="B825">
        <v>3995.5</v>
      </c>
      <c r="C825">
        <v>4.8029999999999999</v>
      </c>
    </row>
    <row r="826" spans="1:3" x14ac:dyDescent="0.3">
      <c r="A826" s="1">
        <v>49500</v>
      </c>
      <c r="B826">
        <v>4008.3</v>
      </c>
      <c r="C826">
        <v>4.8079999999999998</v>
      </c>
    </row>
    <row r="827" spans="1:3" x14ac:dyDescent="0.3">
      <c r="A827" s="1">
        <v>49560</v>
      </c>
      <c r="B827">
        <v>3995.5</v>
      </c>
      <c r="C827">
        <v>4.8129999999999997</v>
      </c>
    </row>
    <row r="828" spans="1:3" x14ac:dyDescent="0.3">
      <c r="A828" s="1">
        <v>49620</v>
      </c>
      <c r="B828">
        <v>3999.8998999999999</v>
      </c>
      <c r="C828">
        <v>4.8179999999999996</v>
      </c>
    </row>
    <row r="829" spans="1:3" x14ac:dyDescent="0.3">
      <c r="A829" s="1">
        <v>49680</v>
      </c>
      <c r="B829">
        <v>4008.7</v>
      </c>
      <c r="C829">
        <v>4.8239999999999998</v>
      </c>
    </row>
    <row r="830" spans="1:3" x14ac:dyDescent="0.3">
      <c r="A830" s="1">
        <v>49740</v>
      </c>
      <c r="B830">
        <v>4009.8998999999999</v>
      </c>
      <c r="C830">
        <v>4.8280000000000003</v>
      </c>
    </row>
    <row r="831" spans="1:3" x14ac:dyDescent="0.3">
      <c r="A831" s="1">
        <v>49800</v>
      </c>
      <c r="B831">
        <v>4009.5</v>
      </c>
      <c r="C831">
        <v>4.8330000000000002</v>
      </c>
    </row>
    <row r="832" spans="1:3" x14ac:dyDescent="0.3">
      <c r="A832" s="1">
        <v>49860</v>
      </c>
      <c r="B832">
        <v>4009.1001000000001</v>
      </c>
      <c r="C832">
        <v>4.8380000000000001</v>
      </c>
    </row>
    <row r="833" spans="1:3" x14ac:dyDescent="0.3">
      <c r="A833" s="1">
        <v>49920</v>
      </c>
      <c r="B833">
        <v>4007.1001000000001</v>
      </c>
      <c r="C833">
        <v>4.843</v>
      </c>
    </row>
    <row r="834" spans="1:3" x14ac:dyDescent="0.3">
      <c r="A834" s="1">
        <v>49980</v>
      </c>
      <c r="B834">
        <v>4009.8998999999999</v>
      </c>
      <c r="C834">
        <v>4.8479999999999999</v>
      </c>
    </row>
    <row r="835" spans="1:3" x14ac:dyDescent="0.3">
      <c r="A835" s="1">
        <v>50040</v>
      </c>
      <c r="B835">
        <v>4009.5</v>
      </c>
      <c r="C835">
        <v>4.8520000000000003</v>
      </c>
    </row>
    <row r="836" spans="1:3" x14ac:dyDescent="0.3">
      <c r="A836" s="1">
        <v>50100</v>
      </c>
      <c r="B836">
        <v>4009.5</v>
      </c>
      <c r="C836">
        <v>4.8570000000000002</v>
      </c>
    </row>
    <row r="837" spans="1:3" x14ac:dyDescent="0.3">
      <c r="A837" s="1">
        <v>50160</v>
      </c>
      <c r="B837">
        <v>4010.3</v>
      </c>
      <c r="C837">
        <v>4.8620000000000001</v>
      </c>
    </row>
    <row r="838" spans="1:3" x14ac:dyDescent="0.3">
      <c r="A838" s="1">
        <v>50220</v>
      </c>
      <c r="B838">
        <v>3997.1001000000001</v>
      </c>
      <c r="C838">
        <v>4.867</v>
      </c>
    </row>
    <row r="839" spans="1:3" x14ac:dyDescent="0.3">
      <c r="A839" s="1">
        <v>50280</v>
      </c>
      <c r="B839">
        <v>4008.7</v>
      </c>
      <c r="C839">
        <v>4.8719999999999999</v>
      </c>
    </row>
    <row r="840" spans="1:3" x14ac:dyDescent="0.3">
      <c r="A840" s="1">
        <v>50340</v>
      </c>
      <c r="B840">
        <v>3995.1001000000001</v>
      </c>
      <c r="C840">
        <v>4.8769999999999998</v>
      </c>
    </row>
    <row r="841" spans="1:3" x14ac:dyDescent="0.3">
      <c r="A841" s="1">
        <v>50400</v>
      </c>
      <c r="B841">
        <v>3995.5</v>
      </c>
      <c r="C841">
        <v>4.8819999999999997</v>
      </c>
    </row>
    <row r="842" spans="1:3" x14ac:dyDescent="0.3">
      <c r="A842" s="1">
        <v>50460</v>
      </c>
      <c r="B842">
        <v>3995.1001000000001</v>
      </c>
      <c r="C842">
        <v>4.8869999999999996</v>
      </c>
    </row>
    <row r="843" spans="1:3" x14ac:dyDescent="0.3">
      <c r="A843" s="1">
        <v>50520</v>
      </c>
      <c r="B843">
        <v>3995.5</v>
      </c>
      <c r="C843">
        <v>4.8920000000000003</v>
      </c>
    </row>
    <row r="844" spans="1:3" x14ac:dyDescent="0.3">
      <c r="A844" s="1">
        <v>50580</v>
      </c>
      <c r="B844">
        <v>4009.1001000000001</v>
      </c>
      <c r="C844">
        <v>4.8970000000000002</v>
      </c>
    </row>
    <row r="845" spans="1:3" x14ac:dyDescent="0.3">
      <c r="A845" s="1">
        <v>50640</v>
      </c>
      <c r="B845">
        <v>4008.3</v>
      </c>
      <c r="C845">
        <v>4.9020000000000001</v>
      </c>
    </row>
    <row r="846" spans="1:3" x14ac:dyDescent="0.3">
      <c r="A846" s="1">
        <v>50700</v>
      </c>
      <c r="B846">
        <v>4009.1001000000001</v>
      </c>
      <c r="C846">
        <v>4.907</v>
      </c>
    </row>
    <row r="847" spans="1:3" x14ac:dyDescent="0.3">
      <c r="A847" s="1">
        <v>50760</v>
      </c>
      <c r="B847">
        <v>4009.5</v>
      </c>
      <c r="C847">
        <v>4.9119999999999999</v>
      </c>
    </row>
    <row r="848" spans="1:3" x14ac:dyDescent="0.3">
      <c r="A848" s="1">
        <v>50820</v>
      </c>
      <c r="B848">
        <v>4009.1001000000001</v>
      </c>
      <c r="C848">
        <v>4.9160000000000004</v>
      </c>
    </row>
    <row r="849" spans="1:3" x14ac:dyDescent="0.3">
      <c r="A849" s="1">
        <v>50880</v>
      </c>
      <c r="B849">
        <v>4009.1001000000001</v>
      </c>
      <c r="C849">
        <v>4.9210000000000003</v>
      </c>
    </row>
    <row r="850" spans="1:3" x14ac:dyDescent="0.3">
      <c r="A850" s="1">
        <v>50940</v>
      </c>
      <c r="B850">
        <v>4008.3</v>
      </c>
      <c r="C850">
        <v>4.9260000000000002</v>
      </c>
    </row>
    <row r="851" spans="1:3" x14ac:dyDescent="0.3">
      <c r="A851" s="1">
        <v>51000</v>
      </c>
      <c r="B851">
        <v>4008.7</v>
      </c>
      <c r="C851">
        <v>4.931</v>
      </c>
    </row>
    <row r="852" spans="1:3" x14ac:dyDescent="0.3">
      <c r="A852" s="1">
        <v>51060</v>
      </c>
      <c r="B852">
        <v>4009.1001000000001</v>
      </c>
      <c r="C852">
        <v>4.9359999999999999</v>
      </c>
    </row>
    <row r="853" spans="1:3" x14ac:dyDescent="0.3">
      <c r="A853" s="1">
        <v>51120</v>
      </c>
      <c r="B853">
        <v>4009.8998999999999</v>
      </c>
      <c r="C853">
        <v>4.9409999999999998</v>
      </c>
    </row>
    <row r="854" spans="1:3" x14ac:dyDescent="0.3">
      <c r="A854" s="1">
        <v>51180</v>
      </c>
      <c r="B854">
        <v>4008.7</v>
      </c>
      <c r="C854">
        <v>4.9459999999999997</v>
      </c>
    </row>
    <row r="855" spans="1:3" x14ac:dyDescent="0.3">
      <c r="A855" s="1">
        <v>51240</v>
      </c>
      <c r="B855">
        <v>3995.8998999999999</v>
      </c>
      <c r="C855">
        <v>4.95</v>
      </c>
    </row>
    <row r="856" spans="1:3" x14ac:dyDescent="0.3">
      <c r="A856" s="1">
        <v>51300</v>
      </c>
      <c r="B856">
        <v>4009.5</v>
      </c>
      <c r="C856">
        <v>4.9550000000000001</v>
      </c>
    </row>
    <row r="857" spans="1:3" x14ac:dyDescent="0.3">
      <c r="A857" s="1">
        <v>51360</v>
      </c>
      <c r="B857">
        <v>4008.7</v>
      </c>
      <c r="C857">
        <v>4.96</v>
      </c>
    </row>
    <row r="858" spans="1:3" x14ac:dyDescent="0.3">
      <c r="A858" s="1">
        <v>51420</v>
      </c>
      <c r="B858">
        <v>4009.1001000000001</v>
      </c>
      <c r="C858">
        <v>4.9649999999999999</v>
      </c>
    </row>
    <row r="859" spans="1:3" x14ac:dyDescent="0.3">
      <c r="A859" s="1">
        <v>51480</v>
      </c>
      <c r="B859">
        <v>4008.7</v>
      </c>
      <c r="C859">
        <v>4.97</v>
      </c>
    </row>
    <row r="860" spans="1:3" x14ac:dyDescent="0.3">
      <c r="A860" s="1">
        <v>51540</v>
      </c>
      <c r="B860">
        <v>4007.8998999999999</v>
      </c>
      <c r="C860">
        <v>4.9749999999999996</v>
      </c>
    </row>
    <row r="861" spans="1:3" x14ac:dyDescent="0.3">
      <c r="A861" s="1">
        <v>51600</v>
      </c>
      <c r="B861">
        <v>4007.5</v>
      </c>
      <c r="C861">
        <v>4.9800000000000004</v>
      </c>
    </row>
    <row r="862" spans="1:3" x14ac:dyDescent="0.3">
      <c r="A862" s="1">
        <v>51660</v>
      </c>
      <c r="B862">
        <v>4007.5</v>
      </c>
      <c r="C862">
        <v>4.984</v>
      </c>
    </row>
    <row r="863" spans="1:3" x14ac:dyDescent="0.3">
      <c r="A863" s="1">
        <v>51720</v>
      </c>
      <c r="B863">
        <v>4008.3</v>
      </c>
      <c r="C863">
        <v>4.9889999999999999</v>
      </c>
    </row>
    <row r="864" spans="1:3" x14ac:dyDescent="0.3">
      <c r="A864" s="1">
        <v>51780</v>
      </c>
      <c r="B864">
        <v>4007.8998999999999</v>
      </c>
      <c r="C864">
        <v>4.9939999999999998</v>
      </c>
    </row>
    <row r="865" spans="1:3" x14ac:dyDescent="0.3">
      <c r="A865" s="1">
        <v>51840</v>
      </c>
      <c r="B865">
        <v>4007.1001000000001</v>
      </c>
      <c r="C865">
        <v>5</v>
      </c>
    </row>
    <row r="866" spans="1:3" x14ac:dyDescent="0.3">
      <c r="A866" s="1">
        <v>51900</v>
      </c>
      <c r="B866">
        <v>4007.8998999999999</v>
      </c>
      <c r="C866">
        <v>5.0039999999999996</v>
      </c>
    </row>
    <row r="867" spans="1:3" x14ac:dyDescent="0.3">
      <c r="A867" s="1">
        <v>51960</v>
      </c>
      <c r="B867">
        <v>3994.3</v>
      </c>
      <c r="C867">
        <v>5.0090000000000003</v>
      </c>
    </row>
    <row r="868" spans="1:3" x14ac:dyDescent="0.3">
      <c r="A868" s="1">
        <v>52020</v>
      </c>
      <c r="B868">
        <v>4006.7</v>
      </c>
      <c r="C868">
        <v>5.0140000000000002</v>
      </c>
    </row>
    <row r="869" spans="1:3" x14ac:dyDescent="0.3">
      <c r="A869" s="1">
        <v>52080</v>
      </c>
      <c r="B869">
        <v>4007.8998999999999</v>
      </c>
      <c r="C869">
        <v>5.0190000000000001</v>
      </c>
    </row>
    <row r="870" spans="1:3" x14ac:dyDescent="0.3">
      <c r="A870" s="1">
        <v>52140</v>
      </c>
      <c r="B870">
        <v>4007.1001000000001</v>
      </c>
      <c r="C870">
        <v>5.0229999999999997</v>
      </c>
    </row>
    <row r="871" spans="1:3" x14ac:dyDescent="0.3">
      <c r="A871" s="1">
        <v>52200</v>
      </c>
      <c r="B871">
        <v>4008.3</v>
      </c>
      <c r="C871">
        <v>5.0279999999999996</v>
      </c>
    </row>
    <row r="872" spans="1:3" x14ac:dyDescent="0.3">
      <c r="A872" s="1">
        <v>52260</v>
      </c>
      <c r="B872">
        <v>4007.5</v>
      </c>
      <c r="C872">
        <v>5.0330000000000004</v>
      </c>
    </row>
    <row r="873" spans="1:3" x14ac:dyDescent="0.3">
      <c r="A873" s="1">
        <v>52320</v>
      </c>
      <c r="B873">
        <v>4008.7</v>
      </c>
      <c r="C873">
        <v>5.0380000000000003</v>
      </c>
    </row>
    <row r="874" spans="1:3" x14ac:dyDescent="0.3">
      <c r="A874" s="1">
        <v>52380</v>
      </c>
      <c r="B874">
        <v>4008.3</v>
      </c>
      <c r="C874">
        <v>5.0430000000000001</v>
      </c>
    </row>
    <row r="875" spans="1:3" x14ac:dyDescent="0.3">
      <c r="A875" s="1">
        <v>52440</v>
      </c>
      <c r="B875">
        <v>3994.7</v>
      </c>
      <c r="C875">
        <v>5.0469999999999997</v>
      </c>
    </row>
    <row r="876" spans="1:3" x14ac:dyDescent="0.3">
      <c r="A876" s="1">
        <v>52500</v>
      </c>
      <c r="B876">
        <v>3995.5</v>
      </c>
      <c r="C876">
        <v>5.0529999999999999</v>
      </c>
    </row>
    <row r="877" spans="1:3" x14ac:dyDescent="0.3">
      <c r="A877" s="1">
        <v>52560</v>
      </c>
      <c r="B877">
        <v>3995.8998999999999</v>
      </c>
      <c r="C877">
        <v>5.0579999999999998</v>
      </c>
    </row>
    <row r="878" spans="1:3" x14ac:dyDescent="0.3">
      <c r="A878" s="1">
        <v>52620</v>
      </c>
      <c r="B878">
        <v>4008.3</v>
      </c>
      <c r="C878">
        <v>5.0629999999999997</v>
      </c>
    </row>
    <row r="879" spans="1:3" x14ac:dyDescent="0.3">
      <c r="A879" s="1">
        <v>52680</v>
      </c>
      <c r="B879">
        <v>4003.1001000000001</v>
      </c>
      <c r="C879">
        <v>5.0679999999999996</v>
      </c>
    </row>
    <row r="880" spans="1:3" x14ac:dyDescent="0.3">
      <c r="A880" s="1">
        <v>52740</v>
      </c>
      <c r="B880">
        <v>4001.5</v>
      </c>
      <c r="C880">
        <v>5.0730000000000004</v>
      </c>
    </row>
    <row r="881" spans="1:3" x14ac:dyDescent="0.3">
      <c r="A881" s="1">
        <v>52800</v>
      </c>
      <c r="B881">
        <v>4008.3</v>
      </c>
      <c r="C881">
        <v>5.0780000000000003</v>
      </c>
    </row>
    <row r="882" spans="1:3" x14ac:dyDescent="0.3">
      <c r="A882" s="1">
        <v>52860</v>
      </c>
      <c r="B882">
        <v>4007.8998999999999</v>
      </c>
      <c r="C882">
        <v>5.0830000000000002</v>
      </c>
    </row>
    <row r="883" spans="1:3" x14ac:dyDescent="0.3">
      <c r="A883" s="1">
        <v>52920</v>
      </c>
      <c r="B883">
        <v>4008.7</v>
      </c>
      <c r="C883">
        <v>5.0869999999999997</v>
      </c>
    </row>
    <row r="884" spans="1:3" x14ac:dyDescent="0.3">
      <c r="A884" s="1">
        <v>52980</v>
      </c>
      <c r="B884">
        <v>4008.7</v>
      </c>
      <c r="C884">
        <v>5.0919999999999996</v>
      </c>
    </row>
    <row r="885" spans="1:3" x14ac:dyDescent="0.3">
      <c r="A885" s="1">
        <v>53040</v>
      </c>
      <c r="B885">
        <v>3995.1001000000001</v>
      </c>
      <c r="C885">
        <v>5.0970000000000004</v>
      </c>
    </row>
    <row r="886" spans="1:3" x14ac:dyDescent="0.3">
      <c r="A886" s="1">
        <v>53100</v>
      </c>
      <c r="B886">
        <v>4008.3</v>
      </c>
      <c r="C886">
        <v>5.1020000000000003</v>
      </c>
    </row>
    <row r="887" spans="1:3" x14ac:dyDescent="0.3">
      <c r="A887" s="1">
        <v>53160</v>
      </c>
      <c r="B887">
        <v>3995.1001000000001</v>
      </c>
      <c r="C887">
        <v>5.1070000000000002</v>
      </c>
    </row>
    <row r="888" spans="1:3" x14ac:dyDescent="0.3">
      <c r="A888" s="1">
        <v>53220</v>
      </c>
      <c r="B888">
        <v>4008.7</v>
      </c>
      <c r="C888">
        <v>5.1120000000000001</v>
      </c>
    </row>
    <row r="889" spans="1:3" x14ac:dyDescent="0.3">
      <c r="A889" s="1">
        <v>53280</v>
      </c>
      <c r="B889">
        <v>4009.1001000000001</v>
      </c>
      <c r="C889">
        <v>5.117</v>
      </c>
    </row>
    <row r="890" spans="1:3" x14ac:dyDescent="0.3">
      <c r="A890" s="1">
        <v>53340</v>
      </c>
      <c r="B890">
        <v>3997.1001000000001</v>
      </c>
      <c r="C890">
        <v>5.1219999999999999</v>
      </c>
    </row>
    <row r="891" spans="1:3" x14ac:dyDescent="0.3">
      <c r="A891" s="1">
        <v>53400</v>
      </c>
      <c r="B891">
        <v>4005.1001000000001</v>
      </c>
      <c r="C891">
        <v>5.1269999999999998</v>
      </c>
    </row>
    <row r="892" spans="1:3" x14ac:dyDescent="0.3">
      <c r="A892" s="1">
        <v>53460</v>
      </c>
      <c r="B892">
        <v>4009.1001000000001</v>
      </c>
      <c r="C892">
        <v>5.1319999999999997</v>
      </c>
    </row>
    <row r="893" spans="1:3" x14ac:dyDescent="0.3">
      <c r="A893" s="1">
        <v>53520</v>
      </c>
      <c r="B893">
        <v>4007.8998999999999</v>
      </c>
      <c r="C893">
        <v>5.1369999999999996</v>
      </c>
    </row>
    <row r="894" spans="1:3" x14ac:dyDescent="0.3">
      <c r="A894" s="1">
        <v>53580</v>
      </c>
      <c r="B894">
        <v>4008.7</v>
      </c>
      <c r="C894">
        <v>5.141</v>
      </c>
    </row>
    <row r="895" spans="1:3" x14ac:dyDescent="0.3">
      <c r="A895" s="1">
        <v>53640</v>
      </c>
      <c r="B895">
        <v>4008.3</v>
      </c>
      <c r="C895">
        <v>5.1459999999999999</v>
      </c>
    </row>
    <row r="896" spans="1:3" x14ac:dyDescent="0.3">
      <c r="A896" s="1">
        <v>53700</v>
      </c>
      <c r="B896">
        <v>3995.5</v>
      </c>
      <c r="C896">
        <v>5.1509999999999998</v>
      </c>
    </row>
    <row r="897" spans="1:3" x14ac:dyDescent="0.3">
      <c r="A897" s="1">
        <v>53760</v>
      </c>
      <c r="B897">
        <v>3994.3</v>
      </c>
      <c r="C897">
        <v>5.1559999999999997</v>
      </c>
    </row>
    <row r="898" spans="1:3" x14ac:dyDescent="0.3">
      <c r="A898" s="1">
        <v>53820</v>
      </c>
      <c r="B898">
        <v>4007.8998999999999</v>
      </c>
      <c r="C898">
        <v>5.1609999999999996</v>
      </c>
    </row>
    <row r="899" spans="1:3" x14ac:dyDescent="0.3">
      <c r="A899" s="1">
        <v>53880</v>
      </c>
      <c r="B899">
        <v>4003.5</v>
      </c>
      <c r="C899">
        <v>5.1660000000000004</v>
      </c>
    </row>
    <row r="900" spans="1:3" x14ac:dyDescent="0.3">
      <c r="A900" s="1">
        <v>53940</v>
      </c>
      <c r="B900">
        <v>3995.5</v>
      </c>
      <c r="C900">
        <v>5.1710000000000003</v>
      </c>
    </row>
    <row r="901" spans="1:3" x14ac:dyDescent="0.3">
      <c r="A901" s="1">
        <v>54000</v>
      </c>
      <c r="B901">
        <v>4003.8998999999999</v>
      </c>
      <c r="C901">
        <v>5.1760000000000002</v>
      </c>
    </row>
    <row r="902" spans="1:3" x14ac:dyDescent="0.3">
      <c r="A902" s="1">
        <v>54060</v>
      </c>
      <c r="B902">
        <v>4008.7</v>
      </c>
      <c r="C902">
        <v>5.181</v>
      </c>
    </row>
    <row r="903" spans="1:3" x14ac:dyDescent="0.3">
      <c r="A903" s="1">
        <v>54120</v>
      </c>
      <c r="B903">
        <v>4009.1001000000001</v>
      </c>
      <c r="C903">
        <v>5.1859999999999999</v>
      </c>
    </row>
    <row r="904" spans="1:3" x14ac:dyDescent="0.3">
      <c r="A904" s="1">
        <v>54180</v>
      </c>
      <c r="B904">
        <v>4008.7</v>
      </c>
      <c r="C904">
        <v>5.19</v>
      </c>
    </row>
    <row r="905" spans="1:3" x14ac:dyDescent="0.3">
      <c r="A905" s="1">
        <v>54240</v>
      </c>
      <c r="B905">
        <v>4008.7</v>
      </c>
      <c r="C905">
        <v>5.1959999999999997</v>
      </c>
    </row>
    <row r="906" spans="1:3" x14ac:dyDescent="0.3">
      <c r="A906" s="1">
        <v>54300</v>
      </c>
      <c r="B906">
        <v>3995.1001000000001</v>
      </c>
      <c r="C906">
        <v>5.2009999999999996</v>
      </c>
    </row>
    <row r="907" spans="1:3" x14ac:dyDescent="0.3">
      <c r="A907" s="1">
        <v>54360</v>
      </c>
      <c r="B907">
        <v>4010.3</v>
      </c>
      <c r="C907">
        <v>5.2050000000000001</v>
      </c>
    </row>
    <row r="908" spans="1:3" x14ac:dyDescent="0.3">
      <c r="A908" s="1">
        <v>54420</v>
      </c>
      <c r="B908">
        <v>4009.8998999999999</v>
      </c>
      <c r="C908">
        <v>5.2110000000000003</v>
      </c>
    </row>
    <row r="909" spans="1:3" x14ac:dyDescent="0.3">
      <c r="A909" s="1">
        <v>54480</v>
      </c>
      <c r="B909">
        <v>4009.8998999999999</v>
      </c>
      <c r="C909">
        <v>5.2149999999999999</v>
      </c>
    </row>
    <row r="910" spans="1:3" x14ac:dyDescent="0.3">
      <c r="A910" s="1">
        <v>54540</v>
      </c>
      <c r="B910">
        <v>4008.3</v>
      </c>
      <c r="C910">
        <v>5.22</v>
      </c>
    </row>
    <row r="911" spans="1:3" x14ac:dyDescent="0.3">
      <c r="A911" s="1">
        <v>54600</v>
      </c>
      <c r="B911">
        <v>3995.1001000000001</v>
      </c>
      <c r="C911">
        <v>5.226</v>
      </c>
    </row>
    <row r="912" spans="1:3" x14ac:dyDescent="0.3">
      <c r="A912" s="1">
        <v>54660</v>
      </c>
      <c r="B912">
        <v>3998.7</v>
      </c>
      <c r="C912">
        <v>5.23</v>
      </c>
    </row>
    <row r="913" spans="1:3" x14ac:dyDescent="0.3">
      <c r="A913" s="1">
        <v>54720</v>
      </c>
      <c r="B913">
        <v>3999.1001000000001</v>
      </c>
      <c r="C913">
        <v>5.2359999999999998</v>
      </c>
    </row>
    <row r="914" spans="1:3" x14ac:dyDescent="0.3">
      <c r="A914" s="1">
        <v>54780</v>
      </c>
      <c r="B914">
        <v>4007.8998999999999</v>
      </c>
      <c r="C914">
        <v>5.24</v>
      </c>
    </row>
    <row r="915" spans="1:3" x14ac:dyDescent="0.3">
      <c r="A915" s="1">
        <v>54840</v>
      </c>
      <c r="B915">
        <v>4008.7</v>
      </c>
      <c r="C915">
        <v>5.2450000000000001</v>
      </c>
    </row>
    <row r="916" spans="1:3" x14ac:dyDescent="0.3">
      <c r="A916" s="1">
        <v>54900</v>
      </c>
      <c r="B916">
        <v>4008.3</v>
      </c>
      <c r="C916">
        <v>5.25</v>
      </c>
    </row>
    <row r="917" spans="1:3" x14ac:dyDescent="0.3">
      <c r="A917" s="1">
        <v>54960</v>
      </c>
      <c r="B917">
        <v>3995.5</v>
      </c>
      <c r="C917">
        <v>5.2539999999999996</v>
      </c>
    </row>
    <row r="918" spans="1:3" x14ac:dyDescent="0.3">
      <c r="A918" s="1">
        <v>55020</v>
      </c>
      <c r="B918">
        <v>4008.3</v>
      </c>
      <c r="C918">
        <v>5.2590000000000003</v>
      </c>
    </row>
    <row r="919" spans="1:3" x14ac:dyDescent="0.3">
      <c r="A919" s="1">
        <v>55080</v>
      </c>
      <c r="B919">
        <v>4007.8998999999999</v>
      </c>
      <c r="C919">
        <v>5.2629999999999999</v>
      </c>
    </row>
    <row r="920" spans="1:3" x14ac:dyDescent="0.3">
      <c r="A920" s="1">
        <v>55140</v>
      </c>
      <c r="B920">
        <v>3993.8998999999999</v>
      </c>
      <c r="C920">
        <v>5.2679999999999998</v>
      </c>
    </row>
    <row r="921" spans="1:3" x14ac:dyDescent="0.3">
      <c r="A921" s="1">
        <v>55200</v>
      </c>
      <c r="B921">
        <v>3994.3</v>
      </c>
      <c r="C921">
        <v>5.2729999999999997</v>
      </c>
    </row>
    <row r="922" spans="1:3" x14ac:dyDescent="0.3">
      <c r="A922" s="1">
        <v>55260</v>
      </c>
      <c r="B922">
        <v>3993.8998999999999</v>
      </c>
      <c r="C922">
        <v>5.2779999999999996</v>
      </c>
    </row>
    <row r="923" spans="1:3" x14ac:dyDescent="0.3">
      <c r="A923" s="1">
        <v>55320</v>
      </c>
      <c r="B923">
        <v>3995.1001000000001</v>
      </c>
      <c r="C923">
        <v>5.2839999999999998</v>
      </c>
    </row>
    <row r="924" spans="1:3" x14ac:dyDescent="0.3">
      <c r="A924" s="1">
        <v>55380</v>
      </c>
      <c r="B924">
        <v>3995.5</v>
      </c>
      <c r="C924">
        <v>5.2889999999999997</v>
      </c>
    </row>
    <row r="925" spans="1:3" x14ac:dyDescent="0.3">
      <c r="A925" s="1">
        <v>55440</v>
      </c>
      <c r="B925">
        <v>3994.7</v>
      </c>
      <c r="C925">
        <v>5.2939999999999996</v>
      </c>
    </row>
    <row r="926" spans="1:3" x14ac:dyDescent="0.3">
      <c r="A926" s="1">
        <v>55500</v>
      </c>
      <c r="B926">
        <v>3994.3</v>
      </c>
      <c r="C926">
        <v>5.2990000000000004</v>
      </c>
    </row>
    <row r="927" spans="1:3" x14ac:dyDescent="0.3">
      <c r="A927" s="1">
        <v>55560</v>
      </c>
      <c r="B927">
        <v>4007.5</v>
      </c>
      <c r="C927">
        <v>5.3029999999999999</v>
      </c>
    </row>
    <row r="928" spans="1:3" x14ac:dyDescent="0.3">
      <c r="A928" s="1">
        <v>55620</v>
      </c>
      <c r="B928">
        <v>3994.7</v>
      </c>
      <c r="C928">
        <v>5.3090000000000002</v>
      </c>
    </row>
    <row r="929" spans="1:3" x14ac:dyDescent="0.3">
      <c r="A929" s="1">
        <v>55680</v>
      </c>
      <c r="B929">
        <v>3994.7</v>
      </c>
      <c r="C929">
        <v>5.3140000000000001</v>
      </c>
    </row>
    <row r="930" spans="1:3" x14ac:dyDescent="0.3">
      <c r="A930" s="1">
        <v>55740</v>
      </c>
      <c r="B930">
        <v>3994.7</v>
      </c>
      <c r="C930">
        <v>5.319</v>
      </c>
    </row>
    <row r="931" spans="1:3" x14ac:dyDescent="0.3">
      <c r="A931" s="1">
        <v>55800</v>
      </c>
      <c r="B931">
        <v>3994.7</v>
      </c>
      <c r="C931">
        <v>5.3239999999999998</v>
      </c>
    </row>
    <row r="932" spans="1:3" x14ac:dyDescent="0.3">
      <c r="A932" s="1">
        <v>55860</v>
      </c>
      <c r="B932">
        <v>3995.8998999999999</v>
      </c>
      <c r="C932">
        <v>5.3289999999999997</v>
      </c>
    </row>
    <row r="933" spans="1:3" x14ac:dyDescent="0.3">
      <c r="A933" s="1">
        <v>55920</v>
      </c>
      <c r="B933">
        <v>4008.7</v>
      </c>
      <c r="C933">
        <v>5.3339999999999996</v>
      </c>
    </row>
    <row r="934" spans="1:3" x14ac:dyDescent="0.3">
      <c r="A934" s="1">
        <v>55980</v>
      </c>
      <c r="B934">
        <v>4002.7</v>
      </c>
      <c r="C934">
        <v>5.3390000000000004</v>
      </c>
    </row>
    <row r="935" spans="1:3" x14ac:dyDescent="0.3">
      <c r="A935" s="1">
        <v>56040</v>
      </c>
      <c r="B935">
        <v>3995.8998999999999</v>
      </c>
      <c r="C935">
        <v>5.343</v>
      </c>
    </row>
    <row r="936" spans="1:3" x14ac:dyDescent="0.3">
      <c r="A936" s="1">
        <v>56100</v>
      </c>
      <c r="B936">
        <v>3995.1001000000001</v>
      </c>
      <c r="C936">
        <v>5.3479999999999999</v>
      </c>
    </row>
    <row r="937" spans="1:3" x14ac:dyDescent="0.3">
      <c r="A937" s="1">
        <v>56160</v>
      </c>
      <c r="B937">
        <v>4009.1001000000001</v>
      </c>
      <c r="C937">
        <v>5.3529999999999998</v>
      </c>
    </row>
    <row r="938" spans="1:3" x14ac:dyDescent="0.3">
      <c r="A938" s="1">
        <v>56220</v>
      </c>
      <c r="B938">
        <v>3995.5</v>
      </c>
      <c r="C938">
        <v>5.3579999999999997</v>
      </c>
    </row>
    <row r="939" spans="1:3" x14ac:dyDescent="0.3">
      <c r="A939" s="1">
        <v>56280</v>
      </c>
      <c r="B939">
        <v>3995.1001000000001</v>
      </c>
      <c r="C939">
        <v>5.3630000000000004</v>
      </c>
    </row>
    <row r="940" spans="1:3" x14ac:dyDescent="0.3">
      <c r="A940" s="1">
        <v>56340</v>
      </c>
      <c r="B940">
        <v>4009.1001000000001</v>
      </c>
      <c r="C940">
        <v>5.367</v>
      </c>
    </row>
    <row r="941" spans="1:3" x14ac:dyDescent="0.3">
      <c r="A941" s="1">
        <v>56400</v>
      </c>
      <c r="B941">
        <v>3994.3</v>
      </c>
      <c r="C941">
        <v>5.3730000000000002</v>
      </c>
    </row>
    <row r="942" spans="1:3" x14ac:dyDescent="0.3">
      <c r="A942" s="1">
        <v>56460</v>
      </c>
      <c r="B942">
        <v>3994.7</v>
      </c>
      <c r="C942">
        <v>5.3780000000000001</v>
      </c>
    </row>
    <row r="943" spans="1:3" x14ac:dyDescent="0.3">
      <c r="A943" s="1">
        <v>56520</v>
      </c>
      <c r="B943">
        <v>4009.1001000000001</v>
      </c>
      <c r="C943">
        <v>5.383</v>
      </c>
    </row>
    <row r="944" spans="1:3" x14ac:dyDescent="0.3">
      <c r="A944" s="1">
        <v>56580</v>
      </c>
      <c r="B944">
        <v>3995.1001000000001</v>
      </c>
      <c r="C944">
        <v>5.3879999999999999</v>
      </c>
    </row>
    <row r="945" spans="1:3" x14ac:dyDescent="0.3">
      <c r="A945" s="1">
        <v>56640</v>
      </c>
      <c r="B945">
        <v>3995.8998999999999</v>
      </c>
      <c r="C945">
        <v>5.3940000000000001</v>
      </c>
    </row>
    <row r="946" spans="1:3" x14ac:dyDescent="0.3">
      <c r="A946" s="1">
        <v>56700</v>
      </c>
      <c r="B946">
        <v>3995.1001000000001</v>
      </c>
      <c r="C946">
        <v>5.399</v>
      </c>
    </row>
    <row r="947" spans="1:3" x14ac:dyDescent="0.3">
      <c r="A947" s="1">
        <v>56760</v>
      </c>
      <c r="B947">
        <v>3995.5</v>
      </c>
      <c r="C947">
        <v>5.4039999999999999</v>
      </c>
    </row>
    <row r="948" spans="1:3" x14ac:dyDescent="0.3">
      <c r="A948" s="1">
        <v>56820</v>
      </c>
      <c r="B948">
        <v>4008.7</v>
      </c>
      <c r="C948">
        <v>5.4089999999999998</v>
      </c>
    </row>
    <row r="949" spans="1:3" x14ac:dyDescent="0.3">
      <c r="A949" s="1">
        <v>56880</v>
      </c>
      <c r="B949">
        <v>4008.3</v>
      </c>
      <c r="C949">
        <v>5.4139999999999997</v>
      </c>
    </row>
    <row r="950" spans="1:3" x14ac:dyDescent="0.3">
      <c r="A950" s="1">
        <v>56940</v>
      </c>
      <c r="B950">
        <v>4008.7</v>
      </c>
      <c r="C950">
        <v>5.4180000000000001</v>
      </c>
    </row>
    <row r="951" spans="1:3" x14ac:dyDescent="0.3">
      <c r="A951" s="1">
        <v>57000</v>
      </c>
      <c r="B951">
        <v>3995.5</v>
      </c>
      <c r="C951">
        <v>5.423</v>
      </c>
    </row>
    <row r="952" spans="1:3" x14ac:dyDescent="0.3">
      <c r="A952" s="1">
        <v>57060</v>
      </c>
      <c r="B952">
        <v>4009.1001000000001</v>
      </c>
      <c r="C952">
        <v>5.4279999999999999</v>
      </c>
    </row>
    <row r="953" spans="1:3" x14ac:dyDescent="0.3">
      <c r="A953" s="1">
        <v>57120</v>
      </c>
      <c r="B953">
        <v>4008.3</v>
      </c>
      <c r="C953">
        <v>5.4329999999999998</v>
      </c>
    </row>
    <row r="954" spans="1:3" x14ac:dyDescent="0.3">
      <c r="A954" s="1">
        <v>57180</v>
      </c>
      <c r="B954">
        <v>4008.3</v>
      </c>
      <c r="C954">
        <v>5.4379999999999997</v>
      </c>
    </row>
    <row r="955" spans="1:3" x14ac:dyDescent="0.3">
      <c r="A955" s="1">
        <v>57240</v>
      </c>
      <c r="B955">
        <v>3995.8998999999999</v>
      </c>
      <c r="C955">
        <v>5.4429999999999996</v>
      </c>
    </row>
    <row r="956" spans="1:3" x14ac:dyDescent="0.3">
      <c r="A956" s="1">
        <v>57300</v>
      </c>
      <c r="B956">
        <v>4000.3</v>
      </c>
      <c r="C956">
        <v>5.4480000000000004</v>
      </c>
    </row>
    <row r="957" spans="1:3" x14ac:dyDescent="0.3">
      <c r="A957" s="1">
        <v>57360</v>
      </c>
      <c r="B957">
        <v>4008.7</v>
      </c>
      <c r="C957">
        <v>5.4530000000000003</v>
      </c>
    </row>
    <row r="958" spans="1:3" x14ac:dyDescent="0.3">
      <c r="A958" s="1">
        <v>57420</v>
      </c>
      <c r="B958">
        <v>4007.5</v>
      </c>
      <c r="C958">
        <v>5.4580000000000002</v>
      </c>
    </row>
    <row r="959" spans="1:3" x14ac:dyDescent="0.3">
      <c r="A959" s="1">
        <v>57480</v>
      </c>
      <c r="B959">
        <v>3994.7</v>
      </c>
      <c r="C959">
        <v>5.4630000000000001</v>
      </c>
    </row>
    <row r="960" spans="1:3" x14ac:dyDescent="0.3">
      <c r="A960" s="1">
        <v>57540</v>
      </c>
      <c r="B960">
        <v>3995.8998999999999</v>
      </c>
      <c r="C960">
        <v>5.468</v>
      </c>
    </row>
    <row r="961" spans="1:3" x14ac:dyDescent="0.3">
      <c r="A961" s="1">
        <v>57600</v>
      </c>
      <c r="B961">
        <v>4008.3</v>
      </c>
      <c r="C961">
        <v>5.4729999999999999</v>
      </c>
    </row>
    <row r="962" spans="1:3" x14ac:dyDescent="0.3">
      <c r="A962" s="1">
        <v>57660</v>
      </c>
      <c r="B962">
        <v>4008.7</v>
      </c>
      <c r="C962">
        <v>5.4779999999999998</v>
      </c>
    </row>
    <row r="963" spans="1:3" x14ac:dyDescent="0.3">
      <c r="A963" s="1">
        <v>57720</v>
      </c>
      <c r="B963">
        <v>3999.1001000000001</v>
      </c>
      <c r="C963">
        <v>5.4829999999999997</v>
      </c>
    </row>
    <row r="964" spans="1:3" x14ac:dyDescent="0.3">
      <c r="A964" s="1">
        <v>57780</v>
      </c>
      <c r="B964">
        <v>4008.7</v>
      </c>
      <c r="C964">
        <v>5.4880000000000004</v>
      </c>
    </row>
    <row r="965" spans="1:3" x14ac:dyDescent="0.3">
      <c r="A965" s="1">
        <v>57840</v>
      </c>
      <c r="B965">
        <v>4005.8998999999999</v>
      </c>
      <c r="C965">
        <v>5.4930000000000003</v>
      </c>
    </row>
    <row r="966" spans="1:3" x14ac:dyDescent="0.3">
      <c r="A966" s="1">
        <v>57900</v>
      </c>
      <c r="B966">
        <v>4008.7</v>
      </c>
      <c r="C966">
        <v>5.4980000000000002</v>
      </c>
    </row>
    <row r="967" spans="1:3" x14ac:dyDescent="0.3">
      <c r="A967" s="1">
        <v>57960</v>
      </c>
      <c r="B967">
        <v>4007.8998999999999</v>
      </c>
      <c r="C967">
        <v>5.5030000000000001</v>
      </c>
    </row>
    <row r="968" spans="1:3" x14ac:dyDescent="0.3">
      <c r="A968" s="1">
        <v>58020</v>
      </c>
      <c r="B968">
        <v>4005.8998999999999</v>
      </c>
      <c r="C968">
        <v>5.508</v>
      </c>
    </row>
    <row r="969" spans="1:3" x14ac:dyDescent="0.3">
      <c r="A969" s="1">
        <v>58080</v>
      </c>
      <c r="B969">
        <v>4008.3</v>
      </c>
      <c r="C969">
        <v>5.5129999999999999</v>
      </c>
    </row>
    <row r="970" spans="1:3" x14ac:dyDescent="0.3">
      <c r="A970" s="1">
        <v>58140</v>
      </c>
      <c r="B970">
        <v>4008.7</v>
      </c>
      <c r="C970">
        <v>5.5179999999999998</v>
      </c>
    </row>
    <row r="971" spans="1:3" x14ac:dyDescent="0.3">
      <c r="A971" s="1">
        <v>58200</v>
      </c>
      <c r="B971">
        <v>4008.7</v>
      </c>
      <c r="C971">
        <v>5.5229999999999997</v>
      </c>
    </row>
    <row r="972" spans="1:3" x14ac:dyDescent="0.3">
      <c r="A972" s="1">
        <v>58260</v>
      </c>
      <c r="B972">
        <v>4007.8998999999999</v>
      </c>
      <c r="C972">
        <v>5.5270000000000001</v>
      </c>
    </row>
    <row r="973" spans="1:3" x14ac:dyDescent="0.3">
      <c r="A973" s="1">
        <v>58320</v>
      </c>
      <c r="B973">
        <v>4007.5</v>
      </c>
      <c r="C973">
        <v>5.532</v>
      </c>
    </row>
    <row r="974" spans="1:3" x14ac:dyDescent="0.3">
      <c r="A974" s="1">
        <v>58380</v>
      </c>
      <c r="B974">
        <v>4008.3</v>
      </c>
      <c r="C974">
        <v>5.5369999999999999</v>
      </c>
    </row>
    <row r="975" spans="1:3" x14ac:dyDescent="0.3">
      <c r="A975" s="1">
        <v>58440</v>
      </c>
      <c r="B975">
        <v>4008.3</v>
      </c>
      <c r="C975">
        <v>5.5430000000000001</v>
      </c>
    </row>
    <row r="976" spans="1:3" x14ac:dyDescent="0.3">
      <c r="A976" s="1">
        <v>58500</v>
      </c>
      <c r="B976">
        <v>4007.5</v>
      </c>
      <c r="C976">
        <v>5.548</v>
      </c>
    </row>
    <row r="977" spans="1:3" x14ac:dyDescent="0.3">
      <c r="A977" s="1">
        <v>58560</v>
      </c>
      <c r="B977">
        <v>4009.1001000000001</v>
      </c>
      <c r="C977">
        <v>5.5529999999999999</v>
      </c>
    </row>
    <row r="978" spans="1:3" x14ac:dyDescent="0.3">
      <c r="A978" s="1">
        <v>58620</v>
      </c>
      <c r="B978">
        <v>4009.5</v>
      </c>
      <c r="C978">
        <v>5.5579999999999998</v>
      </c>
    </row>
    <row r="979" spans="1:3" x14ac:dyDescent="0.3">
      <c r="A979" s="1">
        <v>58680</v>
      </c>
      <c r="B979">
        <v>4009.8998999999999</v>
      </c>
      <c r="C979">
        <v>5.5629999999999997</v>
      </c>
    </row>
    <row r="980" spans="1:3" x14ac:dyDescent="0.3">
      <c r="A980" s="1">
        <v>58740</v>
      </c>
      <c r="B980">
        <v>4008.3</v>
      </c>
      <c r="C980">
        <v>5.5670000000000002</v>
      </c>
    </row>
    <row r="981" spans="1:3" x14ac:dyDescent="0.3">
      <c r="A981" s="1">
        <v>58800</v>
      </c>
      <c r="B981">
        <v>4007.8998999999999</v>
      </c>
      <c r="C981">
        <v>5.5720000000000001</v>
      </c>
    </row>
    <row r="982" spans="1:3" x14ac:dyDescent="0.3">
      <c r="A982" s="1">
        <v>58860</v>
      </c>
      <c r="B982">
        <v>4007.8998999999999</v>
      </c>
      <c r="C982">
        <v>5.5759999999999996</v>
      </c>
    </row>
    <row r="983" spans="1:3" x14ac:dyDescent="0.3">
      <c r="A983" s="1">
        <v>58920</v>
      </c>
      <c r="B983">
        <v>4001.5</v>
      </c>
      <c r="C983">
        <v>5.5810000000000004</v>
      </c>
    </row>
    <row r="984" spans="1:3" x14ac:dyDescent="0.3">
      <c r="A984" s="1">
        <v>58980</v>
      </c>
      <c r="B984">
        <v>4008.7</v>
      </c>
      <c r="C984">
        <v>5.5869999999999997</v>
      </c>
    </row>
    <row r="985" spans="1:3" x14ac:dyDescent="0.3">
      <c r="A985" s="1">
        <v>59040</v>
      </c>
      <c r="B985">
        <v>3996.3</v>
      </c>
      <c r="C985">
        <v>5.5919999999999996</v>
      </c>
    </row>
    <row r="986" spans="1:3" x14ac:dyDescent="0.3">
      <c r="A986" s="1">
        <v>59100</v>
      </c>
      <c r="B986">
        <v>4007.5</v>
      </c>
      <c r="C986">
        <v>5.5979999999999999</v>
      </c>
    </row>
    <row r="987" spans="1:3" x14ac:dyDescent="0.3">
      <c r="A987" s="1">
        <v>59160</v>
      </c>
      <c r="B987">
        <v>4009.1001000000001</v>
      </c>
      <c r="C987">
        <v>5.6029999999999998</v>
      </c>
    </row>
    <row r="988" spans="1:3" x14ac:dyDescent="0.3">
      <c r="A988" s="1">
        <v>59220</v>
      </c>
      <c r="B988">
        <v>3997.1001000000001</v>
      </c>
      <c r="C988">
        <v>5.6070000000000002</v>
      </c>
    </row>
    <row r="989" spans="1:3" x14ac:dyDescent="0.3">
      <c r="A989" s="1">
        <v>59280</v>
      </c>
      <c r="B989">
        <v>4009.1001000000001</v>
      </c>
      <c r="C989">
        <v>5.6120000000000001</v>
      </c>
    </row>
    <row r="990" spans="1:3" x14ac:dyDescent="0.3">
      <c r="A990" s="1">
        <v>59340</v>
      </c>
      <c r="B990">
        <v>3996.3</v>
      </c>
      <c r="C990">
        <v>5.617</v>
      </c>
    </row>
    <row r="991" spans="1:3" x14ac:dyDescent="0.3">
      <c r="A991" s="1">
        <v>59400</v>
      </c>
      <c r="B991">
        <v>4009.5</v>
      </c>
      <c r="C991">
        <v>5.6219999999999999</v>
      </c>
    </row>
    <row r="992" spans="1:3" x14ac:dyDescent="0.3">
      <c r="A992" s="1">
        <v>59460</v>
      </c>
      <c r="B992">
        <v>4008.3</v>
      </c>
      <c r="C992">
        <v>5.6269999999999998</v>
      </c>
    </row>
    <row r="993" spans="1:3" x14ac:dyDescent="0.3">
      <c r="A993" s="1">
        <v>59520</v>
      </c>
      <c r="B993">
        <v>4007.8998999999999</v>
      </c>
      <c r="C993">
        <v>5.6319999999999997</v>
      </c>
    </row>
    <row r="994" spans="1:3" x14ac:dyDescent="0.3">
      <c r="A994" s="1">
        <v>59580</v>
      </c>
      <c r="B994">
        <v>3995.1001000000001</v>
      </c>
      <c r="C994">
        <v>5.6369999999999996</v>
      </c>
    </row>
    <row r="995" spans="1:3" x14ac:dyDescent="0.3">
      <c r="A995" s="1">
        <v>59640</v>
      </c>
      <c r="B995">
        <v>4009.1001000000001</v>
      </c>
      <c r="C995">
        <v>5.6420000000000003</v>
      </c>
    </row>
    <row r="996" spans="1:3" x14ac:dyDescent="0.3">
      <c r="A996" s="1">
        <v>59700</v>
      </c>
      <c r="B996">
        <v>4007.8998999999999</v>
      </c>
      <c r="C996">
        <v>5.6470000000000002</v>
      </c>
    </row>
    <row r="997" spans="1:3" x14ac:dyDescent="0.3">
      <c r="A997" s="1">
        <v>59760</v>
      </c>
      <c r="B997">
        <v>4009.5</v>
      </c>
      <c r="C997">
        <v>5.6520000000000001</v>
      </c>
    </row>
    <row r="998" spans="1:3" x14ac:dyDescent="0.3">
      <c r="A998" s="1">
        <v>59820</v>
      </c>
      <c r="B998">
        <v>4008.7</v>
      </c>
      <c r="C998">
        <v>5.657</v>
      </c>
    </row>
    <row r="999" spans="1:3" x14ac:dyDescent="0.3">
      <c r="A999" s="1">
        <v>59880</v>
      </c>
      <c r="B999">
        <v>4009.1001000000001</v>
      </c>
      <c r="C999">
        <v>5.6619999999999999</v>
      </c>
    </row>
    <row r="1000" spans="1:3" x14ac:dyDescent="0.3">
      <c r="A1000" s="1">
        <v>59940</v>
      </c>
      <c r="B1000">
        <v>3995.5</v>
      </c>
      <c r="C1000">
        <v>5.6669999999999998</v>
      </c>
    </row>
    <row r="1001" spans="1:3" x14ac:dyDescent="0.3">
      <c r="A1001" s="1">
        <v>60000</v>
      </c>
      <c r="B1001">
        <v>3996.3</v>
      </c>
      <c r="C1001">
        <v>5.6719999999999997</v>
      </c>
    </row>
    <row r="1002" spans="1:3" x14ac:dyDescent="0.3">
      <c r="A1002" s="1">
        <v>60060</v>
      </c>
      <c r="B1002">
        <v>3998.7</v>
      </c>
      <c r="C1002">
        <v>5.6779999999999999</v>
      </c>
    </row>
    <row r="1003" spans="1:3" x14ac:dyDescent="0.3">
      <c r="A1003" s="1">
        <v>60120</v>
      </c>
      <c r="B1003">
        <v>3995.8998999999999</v>
      </c>
      <c r="C1003">
        <v>5.6829999999999998</v>
      </c>
    </row>
    <row r="1004" spans="1:3" x14ac:dyDescent="0.3">
      <c r="A1004" s="1">
        <v>60180</v>
      </c>
      <c r="B1004">
        <v>4009.1001000000001</v>
      </c>
      <c r="C1004">
        <v>5.6879999999999997</v>
      </c>
    </row>
    <row r="1005" spans="1:3" x14ac:dyDescent="0.3">
      <c r="A1005" s="1">
        <v>60240</v>
      </c>
      <c r="B1005">
        <v>4007.5</v>
      </c>
      <c r="C1005">
        <v>5.6929999999999996</v>
      </c>
    </row>
    <row r="1006" spans="1:3" x14ac:dyDescent="0.3">
      <c r="A1006" s="1">
        <v>60300</v>
      </c>
      <c r="B1006">
        <v>4007.8998999999999</v>
      </c>
      <c r="C1006">
        <v>5.6980000000000004</v>
      </c>
    </row>
    <row r="1007" spans="1:3" x14ac:dyDescent="0.3">
      <c r="A1007" s="1">
        <v>60360</v>
      </c>
      <c r="B1007">
        <v>4009.5</v>
      </c>
      <c r="C1007">
        <v>5.702</v>
      </c>
    </row>
    <row r="1008" spans="1:3" x14ac:dyDescent="0.3">
      <c r="A1008" s="1">
        <v>60420</v>
      </c>
      <c r="B1008">
        <v>4010.3</v>
      </c>
      <c r="C1008">
        <v>5.7069999999999999</v>
      </c>
    </row>
    <row r="1009" spans="1:3" x14ac:dyDescent="0.3">
      <c r="A1009" s="1">
        <v>60480</v>
      </c>
      <c r="B1009">
        <v>3994.7</v>
      </c>
      <c r="C1009">
        <v>5.7119999999999997</v>
      </c>
    </row>
    <row r="1010" spans="1:3" x14ac:dyDescent="0.3">
      <c r="A1010" s="1">
        <v>60540</v>
      </c>
      <c r="B1010">
        <v>4008.7</v>
      </c>
      <c r="C1010">
        <v>5.7169999999999996</v>
      </c>
    </row>
    <row r="1011" spans="1:3" x14ac:dyDescent="0.3">
      <c r="A1011" s="1">
        <v>60600</v>
      </c>
      <c r="B1011">
        <v>3995.5</v>
      </c>
      <c r="C1011">
        <v>5.7220000000000004</v>
      </c>
    </row>
    <row r="1012" spans="1:3" x14ac:dyDescent="0.3">
      <c r="A1012" s="1">
        <v>60660</v>
      </c>
      <c r="B1012">
        <v>4008.7</v>
      </c>
      <c r="C1012">
        <v>5.7270000000000003</v>
      </c>
    </row>
    <row r="1013" spans="1:3" x14ac:dyDescent="0.3">
      <c r="A1013" s="1">
        <v>60720</v>
      </c>
      <c r="B1013">
        <v>4008.7</v>
      </c>
      <c r="C1013">
        <v>5.7320000000000002</v>
      </c>
    </row>
    <row r="1014" spans="1:3" x14ac:dyDescent="0.3">
      <c r="A1014" s="1">
        <v>60780</v>
      </c>
      <c r="B1014">
        <v>4009.8998999999999</v>
      </c>
      <c r="C1014">
        <v>5.7380000000000004</v>
      </c>
    </row>
    <row r="1015" spans="1:3" x14ac:dyDescent="0.3">
      <c r="A1015" s="1">
        <v>60840</v>
      </c>
      <c r="B1015">
        <v>4009.8998999999999</v>
      </c>
      <c r="C1015">
        <v>5.7430000000000003</v>
      </c>
    </row>
    <row r="1016" spans="1:3" x14ac:dyDescent="0.3">
      <c r="A1016" s="1">
        <v>60900</v>
      </c>
      <c r="B1016">
        <v>4009.8998999999999</v>
      </c>
      <c r="C1016">
        <v>5.7469999999999999</v>
      </c>
    </row>
    <row r="1017" spans="1:3" x14ac:dyDescent="0.3">
      <c r="A1017" s="1">
        <v>60960</v>
      </c>
      <c r="B1017">
        <v>4009.1001000000001</v>
      </c>
      <c r="C1017">
        <v>5.7519999999999998</v>
      </c>
    </row>
    <row r="1018" spans="1:3" x14ac:dyDescent="0.3">
      <c r="A1018" s="1">
        <v>61020</v>
      </c>
      <c r="B1018">
        <v>4009.5</v>
      </c>
      <c r="C1018">
        <v>5.7569999999999997</v>
      </c>
    </row>
    <row r="1019" spans="1:3" x14ac:dyDescent="0.3">
      <c r="A1019" s="1">
        <v>61080</v>
      </c>
      <c r="B1019">
        <v>3997.5</v>
      </c>
      <c r="C1019">
        <v>5.7619999999999996</v>
      </c>
    </row>
    <row r="1020" spans="1:3" x14ac:dyDescent="0.3">
      <c r="A1020" s="1">
        <v>61140</v>
      </c>
      <c r="B1020">
        <v>4009.8998999999999</v>
      </c>
      <c r="C1020">
        <v>5.7670000000000003</v>
      </c>
    </row>
    <row r="1021" spans="1:3" x14ac:dyDescent="0.3">
      <c r="A1021" s="1">
        <v>61200</v>
      </c>
      <c r="B1021">
        <v>4009.5</v>
      </c>
      <c r="C1021">
        <v>5.7670000000000003</v>
      </c>
    </row>
    <row r="1022" spans="1:3" x14ac:dyDescent="0.3">
      <c r="A1022" s="1">
        <v>61260</v>
      </c>
      <c r="B1022">
        <v>4009.5</v>
      </c>
      <c r="C1022">
        <v>5.7770000000000001</v>
      </c>
    </row>
    <row r="1023" spans="1:3" x14ac:dyDescent="0.3">
      <c r="A1023" s="1">
        <v>61320</v>
      </c>
      <c r="B1023">
        <v>4009.1001000000001</v>
      </c>
      <c r="C1023">
        <v>5.782</v>
      </c>
    </row>
    <row r="1024" spans="1:3" x14ac:dyDescent="0.3">
      <c r="A1024" s="1">
        <v>61380</v>
      </c>
      <c r="B1024">
        <v>4009.5</v>
      </c>
      <c r="C1024">
        <v>5.7859999999999996</v>
      </c>
    </row>
    <row r="1025" spans="1:3" x14ac:dyDescent="0.3">
      <c r="A1025" s="1">
        <v>61440</v>
      </c>
      <c r="B1025">
        <v>3999.1001000000001</v>
      </c>
      <c r="C1025">
        <v>5.7910000000000004</v>
      </c>
    </row>
    <row r="1026" spans="1:3" x14ac:dyDescent="0.3">
      <c r="A1026" s="1">
        <v>61500</v>
      </c>
      <c r="B1026">
        <v>3996.3</v>
      </c>
      <c r="C1026">
        <v>5.7969999999999997</v>
      </c>
    </row>
    <row r="1027" spans="1:3" x14ac:dyDescent="0.3">
      <c r="A1027" s="1">
        <v>61560</v>
      </c>
      <c r="B1027">
        <v>3994.3</v>
      </c>
      <c r="C1027">
        <v>5.8019999999999996</v>
      </c>
    </row>
    <row r="1028" spans="1:3" x14ac:dyDescent="0.3">
      <c r="A1028" s="1">
        <v>61620</v>
      </c>
      <c r="B1028">
        <v>3995.8998999999999</v>
      </c>
      <c r="C1028">
        <v>5.8070000000000004</v>
      </c>
    </row>
    <row r="1029" spans="1:3" x14ac:dyDescent="0.3">
      <c r="A1029" s="1">
        <v>61680</v>
      </c>
      <c r="B1029">
        <v>3995.5</v>
      </c>
      <c r="C1029">
        <v>5.8120000000000003</v>
      </c>
    </row>
    <row r="1030" spans="1:3" x14ac:dyDescent="0.3">
      <c r="A1030" s="1">
        <v>61740</v>
      </c>
      <c r="B1030">
        <v>4008.7</v>
      </c>
      <c r="C1030">
        <v>5.8170000000000002</v>
      </c>
    </row>
    <row r="1031" spans="1:3" x14ac:dyDescent="0.3">
      <c r="A1031" s="1">
        <v>61800</v>
      </c>
      <c r="B1031">
        <v>4008.3</v>
      </c>
      <c r="C1031">
        <v>5.8220000000000001</v>
      </c>
    </row>
    <row r="1032" spans="1:3" x14ac:dyDescent="0.3">
      <c r="A1032" s="1">
        <v>61860</v>
      </c>
      <c r="B1032">
        <v>4009.1001000000001</v>
      </c>
      <c r="C1032">
        <v>5.827</v>
      </c>
    </row>
    <row r="1033" spans="1:3" x14ac:dyDescent="0.3">
      <c r="A1033" s="1">
        <v>61920</v>
      </c>
      <c r="B1033">
        <v>4002.7</v>
      </c>
      <c r="C1033">
        <v>5.8319999999999999</v>
      </c>
    </row>
    <row r="1034" spans="1:3" x14ac:dyDescent="0.3">
      <c r="A1034" s="1">
        <v>61980</v>
      </c>
      <c r="B1034">
        <v>4004.7</v>
      </c>
      <c r="C1034">
        <v>5.8369999999999997</v>
      </c>
    </row>
    <row r="1035" spans="1:3" x14ac:dyDescent="0.3">
      <c r="A1035" s="1">
        <v>62040</v>
      </c>
      <c r="B1035">
        <v>3995.5</v>
      </c>
      <c r="C1035">
        <v>5.8419999999999996</v>
      </c>
    </row>
    <row r="1036" spans="1:3" x14ac:dyDescent="0.3">
      <c r="A1036" s="1">
        <v>62100</v>
      </c>
      <c r="B1036">
        <v>3998.3</v>
      </c>
      <c r="C1036">
        <v>5.8470000000000004</v>
      </c>
    </row>
    <row r="1037" spans="1:3" x14ac:dyDescent="0.3">
      <c r="A1037" s="1">
        <v>62160</v>
      </c>
      <c r="B1037">
        <v>4009.1001000000001</v>
      </c>
      <c r="C1037">
        <v>5.8520000000000003</v>
      </c>
    </row>
    <row r="1038" spans="1:3" x14ac:dyDescent="0.3">
      <c r="A1038" s="1">
        <v>62220</v>
      </c>
      <c r="B1038">
        <v>4009.5</v>
      </c>
      <c r="C1038">
        <v>5.8570000000000002</v>
      </c>
    </row>
    <row r="1039" spans="1:3" x14ac:dyDescent="0.3">
      <c r="A1039" s="1">
        <v>62280</v>
      </c>
      <c r="B1039">
        <v>4000.7</v>
      </c>
      <c r="C1039">
        <v>5.8620000000000001</v>
      </c>
    </row>
    <row r="1040" spans="1:3" x14ac:dyDescent="0.3">
      <c r="A1040" s="1">
        <v>62340</v>
      </c>
      <c r="B1040">
        <v>4007.8998999999999</v>
      </c>
      <c r="C1040">
        <v>5.8680000000000003</v>
      </c>
    </row>
    <row r="1041" spans="1:3" x14ac:dyDescent="0.3">
      <c r="A1041" s="1">
        <v>62400</v>
      </c>
      <c r="B1041">
        <v>4008.7</v>
      </c>
      <c r="C1041">
        <v>5.8719999999999999</v>
      </c>
    </row>
    <row r="1042" spans="1:3" x14ac:dyDescent="0.3">
      <c r="A1042" s="1">
        <v>62460</v>
      </c>
      <c r="B1042">
        <v>4009.1001000000001</v>
      </c>
      <c r="C1042">
        <v>5.8780000000000001</v>
      </c>
    </row>
    <row r="1043" spans="1:3" x14ac:dyDescent="0.3">
      <c r="A1043" s="1">
        <v>62520</v>
      </c>
      <c r="B1043">
        <v>4010.3</v>
      </c>
      <c r="C1043">
        <v>5.883</v>
      </c>
    </row>
    <row r="1044" spans="1:3" x14ac:dyDescent="0.3">
      <c r="A1044" s="1">
        <v>62580</v>
      </c>
      <c r="B1044">
        <v>4009.8998999999999</v>
      </c>
      <c r="C1044">
        <v>5.8869999999999996</v>
      </c>
    </row>
    <row r="1045" spans="1:3" x14ac:dyDescent="0.3">
      <c r="A1045" s="1">
        <v>62640</v>
      </c>
      <c r="B1045">
        <v>4008.3</v>
      </c>
      <c r="C1045">
        <v>5.8920000000000003</v>
      </c>
    </row>
    <row r="1046" spans="1:3" x14ac:dyDescent="0.3">
      <c r="A1046" s="1">
        <v>62700</v>
      </c>
      <c r="B1046">
        <v>4009.5</v>
      </c>
      <c r="C1046">
        <v>5.8979999999999997</v>
      </c>
    </row>
    <row r="1047" spans="1:3" x14ac:dyDescent="0.3">
      <c r="A1047" s="1">
        <v>62760</v>
      </c>
      <c r="B1047">
        <v>4009.1001000000001</v>
      </c>
      <c r="C1047">
        <v>5.9020000000000001</v>
      </c>
    </row>
    <row r="1048" spans="1:3" x14ac:dyDescent="0.3">
      <c r="A1048" s="1">
        <v>62820</v>
      </c>
      <c r="B1048">
        <v>4009.5</v>
      </c>
      <c r="C1048">
        <v>5.907</v>
      </c>
    </row>
    <row r="1049" spans="1:3" x14ac:dyDescent="0.3">
      <c r="A1049" s="1">
        <v>62880</v>
      </c>
      <c r="B1049">
        <v>4008.3</v>
      </c>
      <c r="C1049">
        <v>5.9119999999999999</v>
      </c>
    </row>
    <row r="1050" spans="1:3" x14ac:dyDescent="0.3">
      <c r="A1050" s="1">
        <v>62940</v>
      </c>
      <c r="B1050">
        <v>4007.8998999999999</v>
      </c>
      <c r="C1050">
        <v>5.9180000000000001</v>
      </c>
    </row>
    <row r="1051" spans="1:3" x14ac:dyDescent="0.3">
      <c r="A1051" s="1">
        <v>63000</v>
      </c>
      <c r="B1051">
        <v>4009.8998999999999</v>
      </c>
      <c r="C1051">
        <v>5.9219999999999997</v>
      </c>
    </row>
    <row r="1052" spans="1:3" x14ac:dyDescent="0.3">
      <c r="A1052" s="1">
        <v>63060</v>
      </c>
      <c r="B1052">
        <v>4000.3</v>
      </c>
      <c r="C1052">
        <v>5.9269999999999996</v>
      </c>
    </row>
    <row r="1053" spans="1:3" x14ac:dyDescent="0.3">
      <c r="A1053" s="1">
        <v>63120</v>
      </c>
      <c r="B1053">
        <v>4008.7</v>
      </c>
      <c r="C1053">
        <v>5.9320000000000004</v>
      </c>
    </row>
    <row r="1054" spans="1:3" x14ac:dyDescent="0.3">
      <c r="A1054" s="1">
        <v>63180</v>
      </c>
      <c r="B1054">
        <v>4007.1001000000001</v>
      </c>
      <c r="C1054">
        <v>5.9370000000000003</v>
      </c>
    </row>
    <row r="1055" spans="1:3" x14ac:dyDescent="0.3">
      <c r="A1055" s="1">
        <v>63240</v>
      </c>
      <c r="B1055">
        <v>3999.8998999999999</v>
      </c>
      <c r="C1055">
        <v>5.9420000000000002</v>
      </c>
    </row>
    <row r="1056" spans="1:3" x14ac:dyDescent="0.3">
      <c r="A1056" s="1">
        <v>63300</v>
      </c>
      <c r="B1056">
        <v>3996.7</v>
      </c>
      <c r="C1056">
        <v>5.9470000000000001</v>
      </c>
    </row>
    <row r="1057" spans="1:3" x14ac:dyDescent="0.3">
      <c r="A1057" s="1">
        <v>63360</v>
      </c>
      <c r="B1057">
        <v>3995.1001000000001</v>
      </c>
      <c r="C1057">
        <v>5.952</v>
      </c>
    </row>
    <row r="1058" spans="1:3" x14ac:dyDescent="0.3">
      <c r="A1058" s="1">
        <v>63420</v>
      </c>
      <c r="B1058">
        <v>3995.1001000000001</v>
      </c>
      <c r="C1058">
        <v>5.9580000000000002</v>
      </c>
    </row>
    <row r="1059" spans="1:3" x14ac:dyDescent="0.3">
      <c r="A1059" s="1">
        <v>63480</v>
      </c>
      <c r="B1059">
        <v>4009.8998999999999</v>
      </c>
      <c r="C1059">
        <v>5.9630000000000001</v>
      </c>
    </row>
    <row r="1060" spans="1:3" x14ac:dyDescent="0.3">
      <c r="A1060" s="1">
        <v>63540</v>
      </c>
      <c r="B1060">
        <v>4009.1001000000001</v>
      </c>
      <c r="C1060">
        <v>5.968</v>
      </c>
    </row>
    <row r="1061" spans="1:3" x14ac:dyDescent="0.3">
      <c r="A1061" s="1">
        <v>63600</v>
      </c>
      <c r="B1061">
        <v>4003.1001000000001</v>
      </c>
      <c r="C1061">
        <v>5.9729999999999999</v>
      </c>
    </row>
    <row r="1062" spans="1:3" x14ac:dyDescent="0.3">
      <c r="A1062" s="1">
        <v>63660</v>
      </c>
      <c r="B1062">
        <v>4007.8998999999999</v>
      </c>
      <c r="C1062">
        <v>5.9779999999999998</v>
      </c>
    </row>
    <row r="1063" spans="1:3" x14ac:dyDescent="0.3">
      <c r="A1063" s="1">
        <v>63720</v>
      </c>
      <c r="B1063">
        <v>4007.8998999999999</v>
      </c>
      <c r="C1063">
        <v>5.9829999999999997</v>
      </c>
    </row>
    <row r="1064" spans="1:3" x14ac:dyDescent="0.3">
      <c r="A1064" s="1">
        <v>63780</v>
      </c>
      <c r="B1064">
        <v>4005.8998999999999</v>
      </c>
      <c r="C1064">
        <v>5.9880000000000004</v>
      </c>
    </row>
    <row r="1065" spans="1:3" x14ac:dyDescent="0.3">
      <c r="A1065" s="1">
        <v>63840</v>
      </c>
      <c r="B1065">
        <v>3993.5</v>
      </c>
      <c r="C1065">
        <v>5.9930000000000003</v>
      </c>
    </row>
    <row r="1066" spans="1:3" x14ac:dyDescent="0.3">
      <c r="A1066" s="1">
        <v>63900</v>
      </c>
      <c r="B1066">
        <v>3994.7</v>
      </c>
      <c r="C1066">
        <v>5.9980000000000002</v>
      </c>
    </row>
    <row r="1067" spans="1:3" x14ac:dyDescent="0.3">
      <c r="A1067" s="1">
        <v>63960</v>
      </c>
      <c r="B1067">
        <v>4006.3</v>
      </c>
      <c r="C1067">
        <v>6.0030000000000001</v>
      </c>
    </row>
    <row r="1068" spans="1:3" x14ac:dyDescent="0.3">
      <c r="A1068" s="1">
        <v>64020</v>
      </c>
      <c r="B1068">
        <v>4007.8998999999999</v>
      </c>
      <c r="C1068">
        <v>6.008</v>
      </c>
    </row>
    <row r="1069" spans="1:3" x14ac:dyDescent="0.3">
      <c r="A1069" s="1">
        <v>64080</v>
      </c>
      <c r="B1069">
        <v>3994.3</v>
      </c>
      <c r="C1069">
        <v>6.0129999999999999</v>
      </c>
    </row>
    <row r="1070" spans="1:3" x14ac:dyDescent="0.3">
      <c r="A1070" s="1">
        <v>64140</v>
      </c>
      <c r="B1070">
        <v>4008.3</v>
      </c>
      <c r="C1070">
        <v>6.0179999999999998</v>
      </c>
    </row>
    <row r="1071" spans="1:3" x14ac:dyDescent="0.3">
      <c r="A1071" s="1">
        <v>64200</v>
      </c>
      <c r="B1071">
        <v>4006.3</v>
      </c>
      <c r="C1071">
        <v>6.0229999999999997</v>
      </c>
    </row>
    <row r="1072" spans="1:3" x14ac:dyDescent="0.3">
      <c r="A1072" s="1">
        <v>64260</v>
      </c>
      <c r="B1072">
        <v>4006.7</v>
      </c>
      <c r="C1072">
        <v>6.0279999999999996</v>
      </c>
    </row>
    <row r="1073" spans="1:3" x14ac:dyDescent="0.3">
      <c r="A1073" s="1">
        <v>64320</v>
      </c>
      <c r="B1073">
        <v>3995.8998999999999</v>
      </c>
      <c r="C1073">
        <v>6.0330000000000004</v>
      </c>
    </row>
    <row r="1074" spans="1:3" x14ac:dyDescent="0.3">
      <c r="A1074" s="1">
        <v>64380</v>
      </c>
      <c r="B1074">
        <v>4007.8998999999999</v>
      </c>
      <c r="C1074">
        <v>6.0380000000000003</v>
      </c>
    </row>
    <row r="1075" spans="1:3" x14ac:dyDescent="0.3">
      <c r="A1075" s="1">
        <v>64440</v>
      </c>
      <c r="B1075">
        <v>4007.1001000000001</v>
      </c>
      <c r="C1075">
        <v>6.0439999999999996</v>
      </c>
    </row>
    <row r="1076" spans="1:3" x14ac:dyDescent="0.3">
      <c r="A1076" s="1">
        <v>64500</v>
      </c>
      <c r="B1076">
        <v>4009.5</v>
      </c>
      <c r="C1076">
        <v>6.05</v>
      </c>
    </row>
    <row r="1077" spans="1:3" x14ac:dyDescent="0.3">
      <c r="A1077" s="1">
        <v>64560</v>
      </c>
      <c r="B1077">
        <v>4007.5</v>
      </c>
      <c r="C1077">
        <v>6.0549999999999997</v>
      </c>
    </row>
    <row r="1078" spans="1:3" x14ac:dyDescent="0.3">
      <c r="A1078" s="1">
        <v>64620</v>
      </c>
      <c r="B1078">
        <v>4007.5</v>
      </c>
      <c r="C1078">
        <v>6.06</v>
      </c>
    </row>
    <row r="1079" spans="1:3" x14ac:dyDescent="0.3">
      <c r="A1079" s="1">
        <v>64680</v>
      </c>
      <c r="B1079">
        <v>4007.1001000000001</v>
      </c>
      <c r="C1079">
        <v>6.0640000000000001</v>
      </c>
    </row>
    <row r="1080" spans="1:3" x14ac:dyDescent="0.3">
      <c r="A1080" s="1">
        <v>64740</v>
      </c>
      <c r="B1080">
        <v>4007.8998999999999</v>
      </c>
      <c r="C1080">
        <v>6.069</v>
      </c>
    </row>
    <row r="1081" spans="1:3" x14ac:dyDescent="0.3">
      <c r="A1081" s="1">
        <v>64800</v>
      </c>
      <c r="B1081">
        <v>4007.5</v>
      </c>
      <c r="C1081">
        <v>6.0750000000000002</v>
      </c>
    </row>
    <row r="1082" spans="1:3" x14ac:dyDescent="0.3">
      <c r="A1082" s="1">
        <v>64860</v>
      </c>
      <c r="B1082">
        <v>4008.7</v>
      </c>
      <c r="C1082">
        <v>6.0789999999999997</v>
      </c>
    </row>
    <row r="1083" spans="1:3" x14ac:dyDescent="0.3">
      <c r="A1083" s="1">
        <v>64920</v>
      </c>
      <c r="B1083">
        <v>4007.8998999999999</v>
      </c>
      <c r="C1083">
        <v>6.0839999999999996</v>
      </c>
    </row>
    <row r="1084" spans="1:3" x14ac:dyDescent="0.3">
      <c r="A1084" s="1">
        <v>64980</v>
      </c>
      <c r="B1084">
        <v>4007.8998999999999</v>
      </c>
      <c r="C1084">
        <v>6.0890000000000004</v>
      </c>
    </row>
    <row r="1085" spans="1:3" x14ac:dyDescent="0.3">
      <c r="A1085" s="1">
        <v>65040</v>
      </c>
      <c r="B1085">
        <v>4006.3</v>
      </c>
      <c r="C1085">
        <v>6.0940000000000003</v>
      </c>
    </row>
    <row r="1086" spans="1:3" x14ac:dyDescent="0.3">
      <c r="A1086" s="1">
        <v>65100</v>
      </c>
      <c r="B1086">
        <v>4007.1001000000001</v>
      </c>
      <c r="C1086">
        <v>6.0990000000000002</v>
      </c>
    </row>
    <row r="1087" spans="1:3" x14ac:dyDescent="0.3">
      <c r="A1087" s="1">
        <v>65160</v>
      </c>
      <c r="B1087">
        <v>3994.7</v>
      </c>
      <c r="C1087">
        <v>6.1029999999999998</v>
      </c>
    </row>
    <row r="1088" spans="1:3" x14ac:dyDescent="0.3">
      <c r="A1088" s="1">
        <v>65220</v>
      </c>
      <c r="B1088">
        <v>3994.3</v>
      </c>
      <c r="C1088">
        <v>6.109</v>
      </c>
    </row>
    <row r="1089" spans="1:3" x14ac:dyDescent="0.3">
      <c r="A1089" s="1">
        <v>65280</v>
      </c>
      <c r="B1089">
        <v>3995.5</v>
      </c>
      <c r="C1089">
        <v>6.1139999999999999</v>
      </c>
    </row>
    <row r="1090" spans="1:3" x14ac:dyDescent="0.3">
      <c r="A1090" s="1">
        <v>65340</v>
      </c>
      <c r="B1090">
        <v>4008.3</v>
      </c>
      <c r="C1090">
        <v>6.1189999999999998</v>
      </c>
    </row>
    <row r="1091" spans="1:3" x14ac:dyDescent="0.3">
      <c r="A1091" s="1">
        <v>65400</v>
      </c>
      <c r="B1091">
        <v>4007.8998999999999</v>
      </c>
      <c r="C1091">
        <v>6.1239999999999997</v>
      </c>
    </row>
    <row r="1092" spans="1:3" x14ac:dyDescent="0.3">
      <c r="A1092" s="1">
        <v>65460</v>
      </c>
      <c r="B1092">
        <v>4008.3</v>
      </c>
      <c r="C1092">
        <v>6.13</v>
      </c>
    </row>
    <row r="1093" spans="1:3" x14ac:dyDescent="0.3">
      <c r="A1093" s="1">
        <v>65520</v>
      </c>
      <c r="B1093">
        <v>4008.3</v>
      </c>
      <c r="C1093">
        <v>6.1349999999999998</v>
      </c>
    </row>
    <row r="1094" spans="1:3" x14ac:dyDescent="0.3">
      <c r="A1094" s="1">
        <v>65580</v>
      </c>
      <c r="B1094">
        <v>3995.1001000000001</v>
      </c>
      <c r="C1094">
        <v>6.14</v>
      </c>
    </row>
    <row r="1095" spans="1:3" x14ac:dyDescent="0.3">
      <c r="A1095" s="1">
        <v>65640</v>
      </c>
      <c r="B1095">
        <v>4007.1001000000001</v>
      </c>
      <c r="C1095">
        <v>6.1440000000000001</v>
      </c>
    </row>
    <row r="1096" spans="1:3" x14ac:dyDescent="0.3">
      <c r="A1096" s="1">
        <v>65700</v>
      </c>
      <c r="B1096">
        <v>4009.5</v>
      </c>
      <c r="C1096">
        <v>6.15</v>
      </c>
    </row>
    <row r="1097" spans="1:3" x14ac:dyDescent="0.3">
      <c r="A1097" s="1">
        <v>65760</v>
      </c>
      <c r="B1097">
        <v>4007.5</v>
      </c>
      <c r="C1097">
        <v>6.1550000000000002</v>
      </c>
    </row>
    <row r="1098" spans="1:3" x14ac:dyDescent="0.3">
      <c r="A1098" s="1">
        <v>65820</v>
      </c>
      <c r="B1098">
        <v>4007.1001000000001</v>
      </c>
      <c r="C1098">
        <v>6.1589999999999998</v>
      </c>
    </row>
    <row r="1099" spans="1:3" x14ac:dyDescent="0.3">
      <c r="A1099" s="1">
        <v>65880</v>
      </c>
      <c r="B1099">
        <v>3999.5</v>
      </c>
      <c r="C1099">
        <v>6.165</v>
      </c>
    </row>
    <row r="1100" spans="1:3" x14ac:dyDescent="0.3">
      <c r="A1100" s="1">
        <v>65940</v>
      </c>
      <c r="B1100">
        <v>4002.3</v>
      </c>
      <c r="C1100">
        <v>6.17</v>
      </c>
    </row>
    <row r="1101" spans="1:3" x14ac:dyDescent="0.3">
      <c r="A1101" s="1">
        <v>66000</v>
      </c>
      <c r="B1101">
        <v>4007.5</v>
      </c>
      <c r="C1101">
        <v>6.1749999999999998</v>
      </c>
    </row>
    <row r="1102" spans="1:3" x14ac:dyDescent="0.3">
      <c r="A1102" s="1">
        <v>66060</v>
      </c>
      <c r="B1102">
        <v>4000.3</v>
      </c>
      <c r="C1102">
        <v>6.18</v>
      </c>
    </row>
    <row r="1103" spans="1:3" x14ac:dyDescent="0.3">
      <c r="A1103" s="1">
        <v>66120</v>
      </c>
      <c r="B1103">
        <v>4007.1001000000001</v>
      </c>
      <c r="C1103">
        <v>6.1849999999999996</v>
      </c>
    </row>
    <row r="1104" spans="1:3" x14ac:dyDescent="0.3">
      <c r="A1104" s="1">
        <v>66180</v>
      </c>
      <c r="B1104">
        <v>4007.8998999999999</v>
      </c>
      <c r="C1104">
        <v>6.19</v>
      </c>
    </row>
    <row r="1105" spans="1:3" x14ac:dyDescent="0.3">
      <c r="A1105" s="1">
        <v>66240</v>
      </c>
      <c r="B1105">
        <v>4007.5</v>
      </c>
      <c r="C1105">
        <v>6.1950000000000003</v>
      </c>
    </row>
    <row r="1106" spans="1:3" x14ac:dyDescent="0.3">
      <c r="A1106" s="1">
        <v>66300</v>
      </c>
      <c r="B1106">
        <v>4007.5</v>
      </c>
      <c r="C1106">
        <v>6.1989999999999998</v>
      </c>
    </row>
    <row r="1107" spans="1:3" x14ac:dyDescent="0.3">
      <c r="A1107" s="1">
        <v>66360</v>
      </c>
      <c r="B1107">
        <v>4007.1001000000001</v>
      </c>
      <c r="C1107">
        <v>6.2050000000000001</v>
      </c>
    </row>
    <row r="1108" spans="1:3" x14ac:dyDescent="0.3">
      <c r="A1108" s="1">
        <v>66420</v>
      </c>
      <c r="B1108">
        <v>3994.3</v>
      </c>
      <c r="C1108">
        <v>6.2110000000000003</v>
      </c>
    </row>
    <row r="1109" spans="1:3" x14ac:dyDescent="0.3">
      <c r="A1109" s="1">
        <v>66480</v>
      </c>
      <c r="B1109">
        <v>4009.1001000000001</v>
      </c>
      <c r="C1109">
        <v>6.2149999999999999</v>
      </c>
    </row>
    <row r="1110" spans="1:3" x14ac:dyDescent="0.3">
      <c r="A1110" s="1">
        <v>66540</v>
      </c>
      <c r="B1110">
        <v>3995.1001000000001</v>
      </c>
      <c r="C1110">
        <v>6.22</v>
      </c>
    </row>
    <row r="1111" spans="1:3" x14ac:dyDescent="0.3">
      <c r="A1111" s="1">
        <v>66600</v>
      </c>
      <c r="B1111">
        <v>4002.3</v>
      </c>
      <c r="C1111">
        <v>6.2249999999999996</v>
      </c>
    </row>
    <row r="1112" spans="1:3" x14ac:dyDescent="0.3">
      <c r="A1112" s="1">
        <v>66660</v>
      </c>
      <c r="B1112">
        <v>3994.7</v>
      </c>
      <c r="C1112">
        <v>6.23</v>
      </c>
    </row>
    <row r="1113" spans="1:3" x14ac:dyDescent="0.3">
      <c r="A1113" s="1">
        <v>66720</v>
      </c>
      <c r="B1113">
        <v>3993.5</v>
      </c>
      <c r="C1113">
        <v>6.2359999999999998</v>
      </c>
    </row>
    <row r="1114" spans="1:3" x14ac:dyDescent="0.3">
      <c r="A1114" s="1">
        <v>66780</v>
      </c>
      <c r="B1114">
        <v>4008.7</v>
      </c>
      <c r="C1114">
        <v>6.2409999999999997</v>
      </c>
    </row>
    <row r="1115" spans="1:3" x14ac:dyDescent="0.3">
      <c r="A1115" s="1">
        <v>66840</v>
      </c>
      <c r="B1115">
        <v>4007.5</v>
      </c>
      <c r="C1115">
        <v>6.2460000000000004</v>
      </c>
    </row>
    <row r="1116" spans="1:3" x14ac:dyDescent="0.3">
      <c r="A1116" s="1">
        <v>66900</v>
      </c>
      <c r="B1116">
        <v>4007.1001000000001</v>
      </c>
      <c r="C1116">
        <v>6.2510000000000003</v>
      </c>
    </row>
    <row r="1117" spans="1:3" x14ac:dyDescent="0.3">
      <c r="A1117" s="1">
        <v>66960</v>
      </c>
      <c r="B1117">
        <v>4008.3</v>
      </c>
      <c r="C1117">
        <v>6.2569999999999997</v>
      </c>
    </row>
    <row r="1118" spans="1:3" x14ac:dyDescent="0.3">
      <c r="A1118" s="1">
        <v>67020</v>
      </c>
      <c r="B1118">
        <v>4003.5</v>
      </c>
      <c r="C1118">
        <v>6.2619999999999996</v>
      </c>
    </row>
    <row r="1119" spans="1:3" x14ac:dyDescent="0.3">
      <c r="A1119" s="1">
        <v>67080</v>
      </c>
      <c r="B1119">
        <v>4007.8998999999999</v>
      </c>
      <c r="C1119">
        <v>6.2670000000000003</v>
      </c>
    </row>
    <row r="1120" spans="1:3" x14ac:dyDescent="0.3">
      <c r="A1120" s="1">
        <v>67140</v>
      </c>
      <c r="B1120">
        <v>3999.1001000000001</v>
      </c>
      <c r="C1120">
        <v>6.2720000000000002</v>
      </c>
    </row>
    <row r="1121" spans="1:3" x14ac:dyDescent="0.3">
      <c r="A1121" s="1">
        <v>67200</v>
      </c>
      <c r="B1121">
        <v>3994.7</v>
      </c>
      <c r="C1121">
        <v>6.2770000000000001</v>
      </c>
    </row>
    <row r="1122" spans="1:3" x14ac:dyDescent="0.3">
      <c r="A1122" s="1">
        <v>67260</v>
      </c>
      <c r="B1122">
        <v>4005.8998999999999</v>
      </c>
      <c r="C1122">
        <v>6.2830000000000004</v>
      </c>
    </row>
    <row r="1123" spans="1:3" x14ac:dyDescent="0.3">
      <c r="A1123" s="1">
        <v>67320</v>
      </c>
      <c r="B1123">
        <v>4007.1001000000001</v>
      </c>
      <c r="C1123">
        <v>6.2869999999999999</v>
      </c>
    </row>
    <row r="1124" spans="1:3" x14ac:dyDescent="0.3">
      <c r="A1124" s="1">
        <v>67380</v>
      </c>
      <c r="B1124">
        <v>4006.7</v>
      </c>
      <c r="C1124">
        <v>6.2930000000000001</v>
      </c>
    </row>
    <row r="1125" spans="1:3" x14ac:dyDescent="0.3">
      <c r="A1125" s="1">
        <v>67440</v>
      </c>
      <c r="B1125">
        <v>3999.5</v>
      </c>
      <c r="C1125">
        <v>6.298</v>
      </c>
    </row>
    <row r="1126" spans="1:3" x14ac:dyDescent="0.3">
      <c r="A1126" s="1">
        <v>67500</v>
      </c>
      <c r="B1126">
        <v>4006.3</v>
      </c>
      <c r="C1126">
        <v>6.3029999999999999</v>
      </c>
    </row>
    <row r="1127" spans="1:3" x14ac:dyDescent="0.3">
      <c r="A1127" s="1">
        <v>67560</v>
      </c>
      <c r="B1127">
        <v>4005.5</v>
      </c>
      <c r="C1127">
        <v>6.3079999999999998</v>
      </c>
    </row>
    <row r="1128" spans="1:3" x14ac:dyDescent="0.3">
      <c r="A1128" s="1">
        <v>67620</v>
      </c>
      <c r="B1128">
        <v>4006.7</v>
      </c>
      <c r="C1128">
        <v>6.3120000000000003</v>
      </c>
    </row>
    <row r="1129" spans="1:3" x14ac:dyDescent="0.3">
      <c r="A1129" s="1">
        <v>67680</v>
      </c>
      <c r="B1129">
        <v>4006.3</v>
      </c>
      <c r="C1129">
        <v>6.3170000000000002</v>
      </c>
    </row>
    <row r="1130" spans="1:3" x14ac:dyDescent="0.3">
      <c r="A1130" s="1">
        <v>67740</v>
      </c>
      <c r="B1130">
        <v>4000.3</v>
      </c>
      <c r="C1130">
        <v>6.3220000000000001</v>
      </c>
    </row>
    <row r="1131" spans="1:3" x14ac:dyDescent="0.3">
      <c r="A1131" s="1">
        <v>67800</v>
      </c>
      <c r="B1131">
        <v>4005.5</v>
      </c>
      <c r="C1131">
        <v>6.327</v>
      </c>
    </row>
    <row r="1132" spans="1:3" x14ac:dyDescent="0.3">
      <c r="A1132" s="1">
        <v>67860</v>
      </c>
      <c r="B1132">
        <v>3994.3</v>
      </c>
      <c r="C1132">
        <v>6.3319999999999999</v>
      </c>
    </row>
    <row r="1133" spans="1:3" x14ac:dyDescent="0.3">
      <c r="A1133" s="1">
        <v>67920</v>
      </c>
      <c r="B1133">
        <v>4001.8998999999999</v>
      </c>
      <c r="C1133">
        <v>6.3369999999999997</v>
      </c>
    </row>
    <row r="1134" spans="1:3" x14ac:dyDescent="0.3">
      <c r="A1134" s="1">
        <v>67980</v>
      </c>
      <c r="B1134">
        <v>3993.1001000000001</v>
      </c>
      <c r="C1134">
        <v>6.343</v>
      </c>
    </row>
    <row r="1135" spans="1:3" x14ac:dyDescent="0.3">
      <c r="A1135" s="1">
        <v>68040</v>
      </c>
      <c r="B1135">
        <v>4007.1001000000001</v>
      </c>
      <c r="C1135">
        <v>6.3490000000000002</v>
      </c>
    </row>
    <row r="1136" spans="1:3" x14ac:dyDescent="0.3">
      <c r="A1136" s="1">
        <v>68100</v>
      </c>
      <c r="B1136">
        <v>3994.3</v>
      </c>
      <c r="C1136">
        <v>6.3529999999999998</v>
      </c>
    </row>
    <row r="1137" spans="1:3" x14ac:dyDescent="0.3">
      <c r="A1137" s="1">
        <v>68160</v>
      </c>
      <c r="B1137">
        <v>3993.5</v>
      </c>
      <c r="C1137">
        <v>6.359</v>
      </c>
    </row>
    <row r="1138" spans="1:3" x14ac:dyDescent="0.3">
      <c r="A1138" s="1">
        <v>68220</v>
      </c>
      <c r="B1138">
        <v>3994.3</v>
      </c>
      <c r="C1138">
        <v>6.3639999999999999</v>
      </c>
    </row>
    <row r="1139" spans="1:3" x14ac:dyDescent="0.3">
      <c r="A1139" s="1">
        <v>68280</v>
      </c>
      <c r="B1139">
        <v>4007.1001000000001</v>
      </c>
      <c r="C1139">
        <v>6.3689999999999998</v>
      </c>
    </row>
    <row r="1140" spans="1:3" x14ac:dyDescent="0.3">
      <c r="A1140" s="1">
        <v>68340</v>
      </c>
      <c r="B1140">
        <v>3993.5</v>
      </c>
      <c r="C1140">
        <v>6.3739999999999997</v>
      </c>
    </row>
    <row r="1141" spans="1:3" x14ac:dyDescent="0.3">
      <c r="A1141" s="1">
        <v>68400</v>
      </c>
      <c r="B1141">
        <v>4005.8998999999999</v>
      </c>
      <c r="C1141">
        <v>6.3789999999999996</v>
      </c>
    </row>
    <row r="1142" spans="1:3" x14ac:dyDescent="0.3">
      <c r="A1142" s="1">
        <v>68460</v>
      </c>
      <c r="B1142">
        <v>3994.7</v>
      </c>
      <c r="C1142">
        <v>6.383</v>
      </c>
    </row>
    <row r="1143" spans="1:3" x14ac:dyDescent="0.3">
      <c r="A1143" s="1">
        <v>68520</v>
      </c>
      <c r="B1143">
        <v>3994.3</v>
      </c>
      <c r="C1143">
        <v>6.3890000000000002</v>
      </c>
    </row>
    <row r="1144" spans="1:3" x14ac:dyDescent="0.3">
      <c r="A1144" s="1">
        <v>68580</v>
      </c>
      <c r="B1144">
        <v>3994.7</v>
      </c>
      <c r="C1144">
        <v>6.3940000000000001</v>
      </c>
    </row>
    <row r="1145" spans="1:3" x14ac:dyDescent="0.3">
      <c r="A1145" s="1">
        <v>68640</v>
      </c>
      <c r="B1145">
        <v>3994.7</v>
      </c>
      <c r="C1145">
        <v>6.4</v>
      </c>
    </row>
    <row r="1146" spans="1:3" x14ac:dyDescent="0.3">
      <c r="A1146" s="1">
        <v>68700</v>
      </c>
      <c r="B1146">
        <v>3995.1001000000001</v>
      </c>
      <c r="C1146">
        <v>6.4050000000000002</v>
      </c>
    </row>
    <row r="1147" spans="1:3" x14ac:dyDescent="0.3">
      <c r="A1147" s="1">
        <v>68760</v>
      </c>
      <c r="B1147">
        <v>3997.1001000000001</v>
      </c>
      <c r="C1147">
        <v>6.41</v>
      </c>
    </row>
    <row r="1148" spans="1:3" x14ac:dyDescent="0.3">
      <c r="A1148" s="1">
        <v>68820</v>
      </c>
      <c r="B1148">
        <v>4006.7</v>
      </c>
      <c r="C1148">
        <v>6.415</v>
      </c>
    </row>
    <row r="1149" spans="1:3" x14ac:dyDescent="0.3">
      <c r="A1149" s="1">
        <v>68880</v>
      </c>
      <c r="B1149">
        <v>3995.1001000000001</v>
      </c>
      <c r="C1149">
        <v>6.42</v>
      </c>
    </row>
    <row r="1150" spans="1:3" x14ac:dyDescent="0.3">
      <c r="A1150" s="1">
        <v>68940</v>
      </c>
      <c r="B1150">
        <v>3993.5</v>
      </c>
      <c r="C1150">
        <v>6.4249999999999998</v>
      </c>
    </row>
    <row r="1151" spans="1:3" x14ac:dyDescent="0.3">
      <c r="A1151" s="1">
        <v>69000</v>
      </c>
      <c r="B1151">
        <v>4007.1001000000001</v>
      </c>
      <c r="C1151">
        <v>6.431</v>
      </c>
    </row>
    <row r="1152" spans="1:3" x14ac:dyDescent="0.3">
      <c r="A1152" s="1">
        <v>69060</v>
      </c>
      <c r="B1152">
        <v>4007.5</v>
      </c>
      <c r="C1152">
        <v>6.4359999999999999</v>
      </c>
    </row>
    <row r="1153" spans="1:3" x14ac:dyDescent="0.3">
      <c r="A1153" s="1">
        <v>69120</v>
      </c>
      <c r="B1153">
        <v>3993.5</v>
      </c>
      <c r="C1153">
        <v>6.4409999999999998</v>
      </c>
    </row>
    <row r="1154" spans="1:3" x14ac:dyDescent="0.3">
      <c r="A1154" s="1">
        <v>69180</v>
      </c>
      <c r="B1154">
        <v>4006.3</v>
      </c>
      <c r="C1154">
        <v>6.4459999999999997</v>
      </c>
    </row>
    <row r="1155" spans="1:3" x14ac:dyDescent="0.3">
      <c r="A1155" s="1">
        <v>69240</v>
      </c>
      <c r="B1155">
        <v>3993.8998999999999</v>
      </c>
      <c r="C1155">
        <v>6.4509999999999996</v>
      </c>
    </row>
    <row r="1156" spans="1:3" x14ac:dyDescent="0.3">
      <c r="A1156" s="1">
        <v>69300</v>
      </c>
      <c r="B1156">
        <v>4006.7</v>
      </c>
      <c r="C1156">
        <v>6.4560000000000004</v>
      </c>
    </row>
    <row r="1157" spans="1:3" x14ac:dyDescent="0.3">
      <c r="A1157" s="1">
        <v>69360</v>
      </c>
      <c r="B1157">
        <v>4007.8998999999999</v>
      </c>
      <c r="C1157">
        <v>6.4610000000000003</v>
      </c>
    </row>
    <row r="1158" spans="1:3" x14ac:dyDescent="0.3">
      <c r="A1158" s="1">
        <v>69420</v>
      </c>
      <c r="B1158">
        <v>4007.8998999999999</v>
      </c>
      <c r="C1158">
        <v>6.4669999999999996</v>
      </c>
    </row>
    <row r="1159" spans="1:3" x14ac:dyDescent="0.3">
      <c r="A1159" s="1">
        <v>69480</v>
      </c>
      <c r="B1159">
        <v>4007.1001000000001</v>
      </c>
      <c r="C1159">
        <v>6.4710000000000001</v>
      </c>
    </row>
    <row r="1160" spans="1:3" x14ac:dyDescent="0.3">
      <c r="A1160" s="1">
        <v>69540</v>
      </c>
      <c r="B1160">
        <v>4006.7</v>
      </c>
      <c r="C1160">
        <v>6.4770000000000003</v>
      </c>
    </row>
    <row r="1161" spans="1:3" x14ac:dyDescent="0.3">
      <c r="A1161" s="1">
        <v>69600</v>
      </c>
      <c r="B1161">
        <v>4006.3</v>
      </c>
      <c r="C1161">
        <v>6.4809999999999999</v>
      </c>
    </row>
    <row r="1162" spans="1:3" x14ac:dyDescent="0.3">
      <c r="A1162" s="1">
        <v>69660</v>
      </c>
      <c r="B1162">
        <v>3995.5</v>
      </c>
      <c r="C1162">
        <v>6.4870000000000001</v>
      </c>
    </row>
    <row r="1163" spans="1:3" x14ac:dyDescent="0.3">
      <c r="A1163" s="1">
        <v>69720</v>
      </c>
      <c r="B1163">
        <v>4006.3</v>
      </c>
      <c r="C1163">
        <v>6.492</v>
      </c>
    </row>
    <row r="1164" spans="1:3" x14ac:dyDescent="0.3">
      <c r="A1164" s="1">
        <v>69780</v>
      </c>
      <c r="B1164">
        <v>4003.1001000000001</v>
      </c>
      <c r="C1164">
        <v>6.4960000000000004</v>
      </c>
    </row>
    <row r="1165" spans="1:3" x14ac:dyDescent="0.3">
      <c r="A1165" s="1">
        <v>69840</v>
      </c>
      <c r="B1165">
        <v>3995.1001000000001</v>
      </c>
      <c r="C1165">
        <v>6.5010000000000003</v>
      </c>
    </row>
    <row r="1166" spans="1:3" x14ac:dyDescent="0.3">
      <c r="A1166" s="1">
        <v>69900</v>
      </c>
      <c r="B1166">
        <v>3993.5</v>
      </c>
      <c r="C1166">
        <v>6.5069999999999997</v>
      </c>
    </row>
    <row r="1167" spans="1:3" x14ac:dyDescent="0.3">
      <c r="A1167" s="1">
        <v>69960</v>
      </c>
      <c r="B1167">
        <v>3993.1001000000001</v>
      </c>
      <c r="C1167">
        <v>6.5119999999999996</v>
      </c>
    </row>
    <row r="1168" spans="1:3" x14ac:dyDescent="0.3">
      <c r="A1168" s="1">
        <v>70020</v>
      </c>
      <c r="B1168">
        <v>3993.8998999999999</v>
      </c>
      <c r="C1168">
        <v>6.5179999999999998</v>
      </c>
    </row>
    <row r="1169" spans="1:3" x14ac:dyDescent="0.3">
      <c r="A1169" s="1">
        <v>70080</v>
      </c>
      <c r="B1169">
        <v>4006.7</v>
      </c>
      <c r="C1169">
        <v>6.5229999999999997</v>
      </c>
    </row>
    <row r="1170" spans="1:3" x14ac:dyDescent="0.3">
      <c r="A1170" s="1">
        <v>70140</v>
      </c>
      <c r="B1170">
        <v>3995.1001000000001</v>
      </c>
      <c r="C1170">
        <v>6.5279999999999996</v>
      </c>
    </row>
    <row r="1171" spans="1:3" x14ac:dyDescent="0.3">
      <c r="A1171" s="1">
        <v>70200</v>
      </c>
      <c r="B1171">
        <v>4006.7</v>
      </c>
      <c r="C1171">
        <v>6.5330000000000004</v>
      </c>
    </row>
    <row r="1172" spans="1:3" x14ac:dyDescent="0.3">
      <c r="A1172" s="1">
        <v>70260</v>
      </c>
      <c r="B1172">
        <v>4005.1001000000001</v>
      </c>
      <c r="C1172">
        <v>6.5369999999999999</v>
      </c>
    </row>
    <row r="1173" spans="1:3" x14ac:dyDescent="0.3">
      <c r="A1173" s="1">
        <v>70320</v>
      </c>
      <c r="B1173">
        <v>4005.8998999999999</v>
      </c>
      <c r="C1173">
        <v>6.5430000000000001</v>
      </c>
    </row>
    <row r="1174" spans="1:3" x14ac:dyDescent="0.3">
      <c r="A1174" s="1">
        <v>70380</v>
      </c>
      <c r="B1174">
        <v>4005.8998999999999</v>
      </c>
      <c r="C1174">
        <v>6.548</v>
      </c>
    </row>
    <row r="1175" spans="1:3" x14ac:dyDescent="0.3">
      <c r="A1175" s="1">
        <v>70440</v>
      </c>
      <c r="B1175">
        <v>4006.7</v>
      </c>
      <c r="C1175">
        <v>6.5529999999999999</v>
      </c>
    </row>
    <row r="1176" spans="1:3" x14ac:dyDescent="0.3">
      <c r="A1176" s="1">
        <v>70500</v>
      </c>
      <c r="B1176">
        <v>4006.7</v>
      </c>
      <c r="C1176">
        <v>6.5590000000000002</v>
      </c>
    </row>
    <row r="1177" spans="1:3" x14ac:dyDescent="0.3">
      <c r="A1177" s="1">
        <v>70560</v>
      </c>
      <c r="B1177">
        <v>4003.8998999999999</v>
      </c>
      <c r="C1177">
        <v>6.5640000000000001</v>
      </c>
    </row>
    <row r="1178" spans="1:3" x14ac:dyDescent="0.3">
      <c r="A1178" s="1">
        <v>70620</v>
      </c>
      <c r="B1178">
        <v>4005.8998999999999</v>
      </c>
      <c r="C1178">
        <v>6.5679999999999996</v>
      </c>
    </row>
    <row r="1179" spans="1:3" x14ac:dyDescent="0.3">
      <c r="A1179" s="1">
        <v>70680</v>
      </c>
      <c r="B1179">
        <v>4005.1001000000001</v>
      </c>
      <c r="C1179">
        <v>6.5730000000000004</v>
      </c>
    </row>
    <row r="1180" spans="1:3" x14ac:dyDescent="0.3">
      <c r="A1180" s="1">
        <v>70740</v>
      </c>
      <c r="B1180">
        <v>3992.7</v>
      </c>
      <c r="C1180">
        <v>6.5789999999999997</v>
      </c>
    </row>
    <row r="1181" spans="1:3" x14ac:dyDescent="0.3">
      <c r="A1181" s="1">
        <v>70800</v>
      </c>
      <c r="B1181">
        <v>4006.3</v>
      </c>
      <c r="C1181">
        <v>6.5839999999999996</v>
      </c>
    </row>
    <row r="1182" spans="1:3" x14ac:dyDescent="0.3">
      <c r="A1182" s="1">
        <v>70860</v>
      </c>
      <c r="B1182">
        <v>3993.1001000000001</v>
      </c>
      <c r="C1182">
        <v>6.5890000000000004</v>
      </c>
    </row>
    <row r="1183" spans="1:3" x14ac:dyDescent="0.3">
      <c r="A1183" s="1">
        <v>70920</v>
      </c>
      <c r="B1183">
        <v>3993.5</v>
      </c>
      <c r="C1183">
        <v>6.593</v>
      </c>
    </row>
    <row r="1184" spans="1:3" x14ac:dyDescent="0.3">
      <c r="A1184" s="1">
        <v>70980</v>
      </c>
      <c r="B1184">
        <v>3993.8998999999999</v>
      </c>
      <c r="C1184">
        <v>6.5979999999999999</v>
      </c>
    </row>
    <row r="1185" spans="1:3" x14ac:dyDescent="0.3">
      <c r="A1185" s="1">
        <v>71040</v>
      </c>
      <c r="B1185">
        <v>3992.7</v>
      </c>
      <c r="C1185">
        <v>6.6040000000000001</v>
      </c>
    </row>
    <row r="1186" spans="1:3" x14ac:dyDescent="0.3">
      <c r="A1186" s="1">
        <v>71100</v>
      </c>
      <c r="B1186">
        <v>3993.1001000000001</v>
      </c>
      <c r="C1186">
        <v>6.609</v>
      </c>
    </row>
    <row r="1187" spans="1:3" x14ac:dyDescent="0.3">
      <c r="A1187" s="1">
        <v>71160</v>
      </c>
      <c r="B1187">
        <v>3993.1001000000001</v>
      </c>
      <c r="C1187">
        <v>6.6139999999999999</v>
      </c>
    </row>
    <row r="1188" spans="1:3" x14ac:dyDescent="0.3">
      <c r="A1188" s="1">
        <v>71220</v>
      </c>
      <c r="B1188">
        <v>3993.1001000000001</v>
      </c>
      <c r="C1188">
        <v>6.62</v>
      </c>
    </row>
    <row r="1189" spans="1:3" x14ac:dyDescent="0.3">
      <c r="A1189" s="1">
        <v>71280</v>
      </c>
      <c r="B1189">
        <v>3993.5</v>
      </c>
      <c r="C1189">
        <v>6.625</v>
      </c>
    </row>
    <row r="1190" spans="1:3" x14ac:dyDescent="0.3">
      <c r="A1190" s="1">
        <v>71340</v>
      </c>
      <c r="B1190">
        <v>3997.8998999999999</v>
      </c>
      <c r="C1190">
        <v>6.63</v>
      </c>
    </row>
    <row r="1191" spans="1:3" x14ac:dyDescent="0.3">
      <c r="A1191" s="1">
        <v>71400</v>
      </c>
      <c r="B1191">
        <v>3992.7</v>
      </c>
      <c r="C1191">
        <v>6.6349999999999998</v>
      </c>
    </row>
    <row r="1192" spans="1:3" x14ac:dyDescent="0.3">
      <c r="A1192" s="1">
        <v>71460</v>
      </c>
      <c r="B1192">
        <v>3993.8998999999999</v>
      </c>
      <c r="C1192">
        <v>6.64</v>
      </c>
    </row>
    <row r="1193" spans="1:3" x14ac:dyDescent="0.3">
      <c r="A1193" s="1">
        <v>71520</v>
      </c>
      <c r="B1193">
        <v>3992.3</v>
      </c>
      <c r="C1193">
        <v>6.6449999999999996</v>
      </c>
    </row>
    <row r="1194" spans="1:3" x14ac:dyDescent="0.3">
      <c r="A1194" s="1">
        <v>71580</v>
      </c>
      <c r="B1194">
        <v>4007.5</v>
      </c>
      <c r="C1194">
        <v>6.6509999999999998</v>
      </c>
    </row>
    <row r="1195" spans="1:3" x14ac:dyDescent="0.3">
      <c r="A1195" s="1">
        <v>71640</v>
      </c>
      <c r="B1195">
        <v>4007.1001000000001</v>
      </c>
      <c r="C1195">
        <v>6.6550000000000002</v>
      </c>
    </row>
    <row r="1196" spans="1:3" x14ac:dyDescent="0.3">
      <c r="A1196" s="1">
        <v>71700</v>
      </c>
      <c r="B1196">
        <v>3993.8998999999999</v>
      </c>
      <c r="C1196">
        <v>6.6609999999999996</v>
      </c>
    </row>
    <row r="1197" spans="1:3" x14ac:dyDescent="0.3">
      <c r="A1197" s="1">
        <v>71760</v>
      </c>
      <c r="B1197">
        <v>4007.8998999999999</v>
      </c>
      <c r="C1197">
        <v>6.665</v>
      </c>
    </row>
    <row r="1198" spans="1:3" x14ac:dyDescent="0.3">
      <c r="A1198" s="1">
        <v>71820</v>
      </c>
      <c r="B1198">
        <v>4005.8998999999999</v>
      </c>
      <c r="C1198">
        <v>6.6710000000000003</v>
      </c>
    </row>
    <row r="1199" spans="1:3" x14ac:dyDescent="0.3">
      <c r="A1199" s="1">
        <v>71880</v>
      </c>
      <c r="B1199">
        <v>3993.8998999999999</v>
      </c>
      <c r="C1199">
        <v>6.6760000000000002</v>
      </c>
    </row>
    <row r="1200" spans="1:3" x14ac:dyDescent="0.3">
      <c r="A1200" s="1">
        <v>71940</v>
      </c>
      <c r="B1200">
        <v>4005.8998999999999</v>
      </c>
      <c r="C1200">
        <v>6.681</v>
      </c>
    </row>
    <row r="1201" spans="1:3" x14ac:dyDescent="0.3">
      <c r="A1201" s="1">
        <v>72000</v>
      </c>
      <c r="B1201">
        <v>3999.8998999999999</v>
      </c>
      <c r="C1201">
        <v>6.6870000000000003</v>
      </c>
    </row>
    <row r="1202" spans="1:3" x14ac:dyDescent="0.3">
      <c r="A1202" s="1">
        <v>72060</v>
      </c>
      <c r="B1202">
        <v>4006.7</v>
      </c>
      <c r="C1202">
        <v>6.6920000000000002</v>
      </c>
    </row>
    <row r="1203" spans="1:3" x14ac:dyDescent="0.3">
      <c r="A1203" s="1">
        <v>72120</v>
      </c>
      <c r="B1203">
        <v>3993.8998999999999</v>
      </c>
      <c r="C1203">
        <v>6.6970000000000001</v>
      </c>
    </row>
    <row r="1204" spans="1:3" x14ac:dyDescent="0.3">
      <c r="A1204" s="1">
        <v>72180</v>
      </c>
      <c r="B1204">
        <v>4007.1001000000001</v>
      </c>
      <c r="C1204">
        <v>6.702</v>
      </c>
    </row>
    <row r="1205" spans="1:3" x14ac:dyDescent="0.3">
      <c r="A1205" s="1">
        <v>72240</v>
      </c>
      <c r="B1205">
        <v>3993.5</v>
      </c>
      <c r="C1205">
        <v>6.7080000000000002</v>
      </c>
    </row>
    <row r="1206" spans="1:3" x14ac:dyDescent="0.3">
      <c r="A1206" s="1">
        <v>72300</v>
      </c>
      <c r="B1206">
        <v>4007.1001000000001</v>
      </c>
      <c r="C1206">
        <v>6.7119999999999997</v>
      </c>
    </row>
    <row r="1207" spans="1:3" x14ac:dyDescent="0.3">
      <c r="A1207" s="1">
        <v>72360</v>
      </c>
      <c r="B1207">
        <v>4007.1001000000001</v>
      </c>
      <c r="C1207">
        <v>6.718</v>
      </c>
    </row>
    <row r="1208" spans="1:3" x14ac:dyDescent="0.3">
      <c r="A1208" s="1">
        <v>72420</v>
      </c>
      <c r="B1208">
        <v>4005.5</v>
      </c>
      <c r="C1208">
        <v>6.718</v>
      </c>
    </row>
    <row r="1209" spans="1:3" x14ac:dyDescent="0.3">
      <c r="A1209" s="1">
        <v>72480</v>
      </c>
      <c r="B1209">
        <v>4006.7</v>
      </c>
      <c r="C1209">
        <v>6.7279999999999998</v>
      </c>
    </row>
    <row r="1210" spans="1:3" x14ac:dyDescent="0.3">
      <c r="A1210" s="1">
        <v>72540</v>
      </c>
      <c r="B1210">
        <v>4007.5</v>
      </c>
      <c r="C1210">
        <v>6.734</v>
      </c>
    </row>
    <row r="1211" spans="1:3" x14ac:dyDescent="0.3">
      <c r="A1211" s="1">
        <v>72600</v>
      </c>
      <c r="B1211">
        <v>4007.8998999999999</v>
      </c>
      <c r="C1211">
        <v>6.7389999999999999</v>
      </c>
    </row>
    <row r="1212" spans="1:3" x14ac:dyDescent="0.3">
      <c r="A1212" s="1">
        <v>72660</v>
      </c>
      <c r="B1212">
        <v>3997.5</v>
      </c>
      <c r="C1212">
        <v>6.7450000000000001</v>
      </c>
    </row>
    <row r="1213" spans="1:3" x14ac:dyDescent="0.3">
      <c r="A1213" s="1">
        <v>72720</v>
      </c>
      <c r="B1213">
        <v>3993.8998999999999</v>
      </c>
      <c r="C1213">
        <v>6.75</v>
      </c>
    </row>
    <row r="1214" spans="1:3" x14ac:dyDescent="0.3">
      <c r="A1214" s="1">
        <v>72780</v>
      </c>
      <c r="B1214">
        <v>3999.8998999999999</v>
      </c>
      <c r="C1214">
        <v>6.7549999999999999</v>
      </c>
    </row>
    <row r="1215" spans="1:3" x14ac:dyDescent="0.3">
      <c r="A1215" s="1">
        <v>72840</v>
      </c>
      <c r="B1215">
        <v>4006.3</v>
      </c>
      <c r="C1215">
        <v>6.7590000000000003</v>
      </c>
    </row>
    <row r="1216" spans="1:3" x14ac:dyDescent="0.3">
      <c r="A1216" s="1">
        <v>72900</v>
      </c>
      <c r="B1216">
        <v>3993.1001000000001</v>
      </c>
      <c r="C1216">
        <v>6.7640000000000002</v>
      </c>
    </row>
    <row r="1217" spans="1:3" x14ac:dyDescent="0.3">
      <c r="A1217" s="1">
        <v>72960</v>
      </c>
      <c r="B1217">
        <v>4005.8998999999999</v>
      </c>
      <c r="C1217">
        <v>6.7690000000000001</v>
      </c>
    </row>
    <row r="1218" spans="1:3" x14ac:dyDescent="0.3">
      <c r="A1218" s="1">
        <v>73020</v>
      </c>
      <c r="B1218">
        <v>4001.1001000000001</v>
      </c>
      <c r="C1218">
        <v>6.774</v>
      </c>
    </row>
    <row r="1219" spans="1:3" x14ac:dyDescent="0.3">
      <c r="A1219" s="1">
        <v>73080</v>
      </c>
      <c r="B1219">
        <v>4006.7</v>
      </c>
      <c r="C1219">
        <v>6.78</v>
      </c>
    </row>
    <row r="1220" spans="1:3" x14ac:dyDescent="0.3">
      <c r="A1220" s="1">
        <v>73140</v>
      </c>
      <c r="B1220">
        <v>3994.7</v>
      </c>
      <c r="C1220">
        <v>6.7839999999999998</v>
      </c>
    </row>
    <row r="1221" spans="1:3" x14ac:dyDescent="0.3">
      <c r="A1221" s="1">
        <v>73200</v>
      </c>
      <c r="B1221">
        <v>4006.3</v>
      </c>
      <c r="C1221">
        <v>6.7889999999999997</v>
      </c>
    </row>
    <row r="1222" spans="1:3" x14ac:dyDescent="0.3">
      <c r="A1222" s="1">
        <v>73260</v>
      </c>
      <c r="B1222">
        <v>4006.3</v>
      </c>
      <c r="C1222">
        <v>6.7930000000000001</v>
      </c>
    </row>
    <row r="1223" spans="1:3" x14ac:dyDescent="0.3">
      <c r="A1223" s="1">
        <v>73320</v>
      </c>
      <c r="B1223">
        <v>4005.5</v>
      </c>
      <c r="C1223">
        <v>6.7990000000000004</v>
      </c>
    </row>
    <row r="1224" spans="1:3" x14ac:dyDescent="0.3">
      <c r="A1224" s="1">
        <v>73380</v>
      </c>
      <c r="B1224">
        <v>3993.1001000000001</v>
      </c>
      <c r="C1224">
        <v>6.8049999999999997</v>
      </c>
    </row>
    <row r="1225" spans="1:3" x14ac:dyDescent="0.3">
      <c r="A1225" s="1">
        <v>73440</v>
      </c>
      <c r="B1225">
        <v>4001.5</v>
      </c>
      <c r="C1225">
        <v>6.81</v>
      </c>
    </row>
    <row r="1226" spans="1:3" x14ac:dyDescent="0.3">
      <c r="A1226" s="1">
        <v>73500</v>
      </c>
      <c r="B1226">
        <v>3993.5</v>
      </c>
      <c r="C1226">
        <v>6.8150000000000004</v>
      </c>
    </row>
    <row r="1227" spans="1:3" x14ac:dyDescent="0.3">
      <c r="A1227" s="1">
        <v>73560</v>
      </c>
      <c r="B1227">
        <v>3993.1001000000001</v>
      </c>
      <c r="C1227">
        <v>6.8209999999999997</v>
      </c>
    </row>
    <row r="1228" spans="1:3" x14ac:dyDescent="0.3">
      <c r="A1228" s="1">
        <v>73620</v>
      </c>
      <c r="B1228">
        <v>4007.1001000000001</v>
      </c>
      <c r="C1228">
        <v>6.827</v>
      </c>
    </row>
    <row r="1229" spans="1:3" x14ac:dyDescent="0.3">
      <c r="A1229" s="1">
        <v>73680</v>
      </c>
      <c r="B1229">
        <v>4007.1001000000001</v>
      </c>
      <c r="C1229">
        <v>6.8319999999999999</v>
      </c>
    </row>
    <row r="1230" spans="1:3" x14ac:dyDescent="0.3">
      <c r="A1230" s="1">
        <v>73740</v>
      </c>
      <c r="B1230">
        <v>4006.3</v>
      </c>
      <c r="C1230">
        <v>6.8369999999999997</v>
      </c>
    </row>
    <row r="1231" spans="1:3" x14ac:dyDescent="0.3">
      <c r="A1231" s="1">
        <v>73800</v>
      </c>
      <c r="B1231">
        <v>4007.1001000000001</v>
      </c>
      <c r="C1231">
        <v>6.8419999999999996</v>
      </c>
    </row>
    <row r="1232" spans="1:3" x14ac:dyDescent="0.3">
      <c r="A1232" s="1">
        <v>73860</v>
      </c>
      <c r="B1232">
        <v>4005.8998999999999</v>
      </c>
      <c r="C1232">
        <v>6.8460000000000001</v>
      </c>
    </row>
    <row r="1233" spans="1:3" x14ac:dyDescent="0.3">
      <c r="A1233" s="1">
        <v>73920</v>
      </c>
      <c r="B1233">
        <v>3993.8998999999999</v>
      </c>
      <c r="C1233">
        <v>6.851</v>
      </c>
    </row>
    <row r="1234" spans="1:3" x14ac:dyDescent="0.3">
      <c r="A1234" s="1">
        <v>73980</v>
      </c>
      <c r="B1234">
        <v>4005.1001000000001</v>
      </c>
      <c r="C1234">
        <v>6.8550000000000004</v>
      </c>
    </row>
    <row r="1235" spans="1:3" x14ac:dyDescent="0.3">
      <c r="A1235" s="1">
        <v>74040</v>
      </c>
      <c r="B1235">
        <v>3993.5</v>
      </c>
      <c r="C1235">
        <v>6.8609999999999998</v>
      </c>
    </row>
    <row r="1236" spans="1:3" x14ac:dyDescent="0.3">
      <c r="A1236" s="1">
        <v>74100</v>
      </c>
      <c r="B1236">
        <v>4007.1001000000001</v>
      </c>
      <c r="C1236">
        <v>6.867</v>
      </c>
    </row>
    <row r="1237" spans="1:3" x14ac:dyDescent="0.3">
      <c r="A1237" s="1">
        <v>74160</v>
      </c>
      <c r="B1237">
        <v>3994.3</v>
      </c>
      <c r="C1237">
        <v>6.8719999999999999</v>
      </c>
    </row>
    <row r="1238" spans="1:3" x14ac:dyDescent="0.3">
      <c r="A1238" s="1">
        <v>74220</v>
      </c>
      <c r="B1238">
        <v>3993.5</v>
      </c>
      <c r="C1238">
        <v>6.8780000000000001</v>
      </c>
    </row>
    <row r="1239" spans="1:3" x14ac:dyDescent="0.3">
      <c r="A1239" s="1">
        <v>74280</v>
      </c>
      <c r="B1239">
        <v>4007.1001000000001</v>
      </c>
      <c r="C1239">
        <v>6.883</v>
      </c>
    </row>
    <row r="1240" spans="1:3" x14ac:dyDescent="0.3">
      <c r="A1240" s="1">
        <v>74340</v>
      </c>
      <c r="B1240">
        <v>3992.3</v>
      </c>
      <c r="C1240">
        <v>6.8879999999999999</v>
      </c>
    </row>
    <row r="1241" spans="1:3" x14ac:dyDescent="0.3">
      <c r="A1241" s="1">
        <v>74400</v>
      </c>
      <c r="B1241">
        <v>4005.1001000000001</v>
      </c>
      <c r="C1241">
        <v>6.8929999999999998</v>
      </c>
    </row>
    <row r="1242" spans="1:3" x14ac:dyDescent="0.3">
      <c r="A1242" s="1">
        <v>74460</v>
      </c>
      <c r="B1242">
        <v>3992.7</v>
      </c>
      <c r="C1242">
        <v>6.8979999999999997</v>
      </c>
    </row>
    <row r="1243" spans="1:3" x14ac:dyDescent="0.3">
      <c r="A1243" s="1">
        <v>74520</v>
      </c>
      <c r="B1243">
        <v>3993.1001000000001</v>
      </c>
      <c r="C1243">
        <v>6.9029999999999996</v>
      </c>
    </row>
    <row r="1244" spans="1:3" x14ac:dyDescent="0.3">
      <c r="A1244" s="1">
        <v>74580</v>
      </c>
      <c r="B1244">
        <v>3993.1001000000001</v>
      </c>
      <c r="C1244">
        <v>6.9080000000000004</v>
      </c>
    </row>
    <row r="1245" spans="1:3" x14ac:dyDescent="0.3">
      <c r="A1245" s="1">
        <v>74640</v>
      </c>
      <c r="B1245">
        <v>3992.3</v>
      </c>
      <c r="C1245">
        <v>6.9119999999999999</v>
      </c>
    </row>
    <row r="1246" spans="1:3" x14ac:dyDescent="0.3">
      <c r="A1246" s="1">
        <v>74700</v>
      </c>
      <c r="B1246">
        <v>3992.7</v>
      </c>
      <c r="C1246">
        <v>6.9180000000000001</v>
      </c>
    </row>
    <row r="1247" spans="1:3" x14ac:dyDescent="0.3">
      <c r="A1247" s="1">
        <v>74760</v>
      </c>
      <c r="B1247">
        <v>3993.1001000000001</v>
      </c>
      <c r="C1247">
        <v>6.923</v>
      </c>
    </row>
    <row r="1248" spans="1:3" x14ac:dyDescent="0.3">
      <c r="A1248" s="1">
        <v>74820</v>
      </c>
      <c r="B1248">
        <v>3993.5</v>
      </c>
      <c r="C1248">
        <v>6.9279999999999999</v>
      </c>
    </row>
    <row r="1249" spans="1:3" x14ac:dyDescent="0.3">
      <c r="A1249" s="1">
        <v>74880</v>
      </c>
      <c r="B1249">
        <v>3992.7</v>
      </c>
      <c r="C1249">
        <v>6.9340000000000002</v>
      </c>
    </row>
    <row r="1250" spans="1:3" x14ac:dyDescent="0.3">
      <c r="A1250" s="1">
        <v>74940</v>
      </c>
      <c r="B1250">
        <v>3992.7</v>
      </c>
      <c r="C1250">
        <v>6.94</v>
      </c>
    </row>
    <row r="1251" spans="1:3" x14ac:dyDescent="0.3">
      <c r="A1251" s="1">
        <v>75000</v>
      </c>
      <c r="B1251">
        <v>3992.7</v>
      </c>
      <c r="C1251">
        <v>6.9450000000000003</v>
      </c>
    </row>
    <row r="1252" spans="1:3" x14ac:dyDescent="0.3">
      <c r="A1252" s="1">
        <v>75060</v>
      </c>
      <c r="B1252">
        <v>3993.8998999999999</v>
      </c>
      <c r="C1252">
        <v>6.95</v>
      </c>
    </row>
    <row r="1253" spans="1:3" x14ac:dyDescent="0.3">
      <c r="A1253" s="1">
        <v>75120</v>
      </c>
      <c r="B1253">
        <v>3993.8998999999999</v>
      </c>
      <c r="C1253">
        <v>6.9550000000000001</v>
      </c>
    </row>
    <row r="1254" spans="1:3" x14ac:dyDescent="0.3">
      <c r="A1254" s="1">
        <v>75180</v>
      </c>
      <c r="B1254">
        <v>4006.7</v>
      </c>
      <c r="C1254">
        <v>6.96</v>
      </c>
    </row>
    <row r="1255" spans="1:3" x14ac:dyDescent="0.3">
      <c r="A1255" s="1">
        <v>75240</v>
      </c>
      <c r="B1255">
        <v>3991.5</v>
      </c>
      <c r="C1255">
        <v>6.9649999999999999</v>
      </c>
    </row>
    <row r="1256" spans="1:3" x14ac:dyDescent="0.3">
      <c r="A1256" s="1">
        <v>75300</v>
      </c>
      <c r="B1256">
        <v>4007.5</v>
      </c>
      <c r="C1256">
        <v>6.97</v>
      </c>
    </row>
    <row r="1257" spans="1:3" x14ac:dyDescent="0.3">
      <c r="A1257" s="1">
        <v>75360</v>
      </c>
      <c r="B1257">
        <v>3993.1001000000001</v>
      </c>
      <c r="C1257">
        <v>6.976</v>
      </c>
    </row>
    <row r="1258" spans="1:3" x14ac:dyDescent="0.3">
      <c r="A1258" s="1">
        <v>75420</v>
      </c>
      <c r="B1258">
        <v>3993.5</v>
      </c>
      <c r="C1258">
        <v>6.9809999999999999</v>
      </c>
    </row>
    <row r="1259" spans="1:3" x14ac:dyDescent="0.3">
      <c r="A1259" s="1">
        <v>75480</v>
      </c>
      <c r="B1259">
        <v>3992.3</v>
      </c>
      <c r="C1259">
        <v>6.9870000000000001</v>
      </c>
    </row>
    <row r="1260" spans="1:3" x14ac:dyDescent="0.3">
      <c r="A1260" s="1">
        <v>75540</v>
      </c>
      <c r="B1260">
        <v>4004.3</v>
      </c>
      <c r="C1260">
        <v>6.9909999999999997</v>
      </c>
    </row>
    <row r="1261" spans="1:3" x14ac:dyDescent="0.3">
      <c r="A1261" s="1">
        <v>75600</v>
      </c>
      <c r="B1261">
        <v>3992.3</v>
      </c>
      <c r="C1261">
        <v>6.9969999999999999</v>
      </c>
    </row>
    <row r="1262" spans="1:3" x14ac:dyDescent="0.3">
      <c r="A1262" s="1">
        <v>75660</v>
      </c>
      <c r="B1262">
        <v>3992.7</v>
      </c>
      <c r="C1262">
        <v>7.0019999999999998</v>
      </c>
    </row>
    <row r="1263" spans="1:3" x14ac:dyDescent="0.3">
      <c r="A1263" s="1">
        <v>75720</v>
      </c>
      <c r="B1263">
        <v>3993.5</v>
      </c>
      <c r="C1263">
        <v>7.0069999999999997</v>
      </c>
    </row>
    <row r="1264" spans="1:3" x14ac:dyDescent="0.3">
      <c r="A1264" s="1">
        <v>75780</v>
      </c>
      <c r="B1264">
        <v>3996.7</v>
      </c>
      <c r="C1264">
        <v>7.0119999999999996</v>
      </c>
    </row>
    <row r="1265" spans="1:3" x14ac:dyDescent="0.3">
      <c r="A1265" s="1">
        <v>75840</v>
      </c>
      <c r="B1265">
        <v>3994.3</v>
      </c>
      <c r="C1265">
        <v>7.0170000000000003</v>
      </c>
    </row>
    <row r="1266" spans="1:3" x14ac:dyDescent="0.3">
      <c r="A1266" s="1">
        <v>75900</v>
      </c>
      <c r="B1266">
        <v>4008.7</v>
      </c>
      <c r="C1266">
        <v>7.0229999999999997</v>
      </c>
    </row>
    <row r="1267" spans="1:3" x14ac:dyDescent="0.3">
      <c r="A1267" s="1">
        <v>75960</v>
      </c>
      <c r="B1267">
        <v>4007.1001000000001</v>
      </c>
      <c r="C1267">
        <v>7.0279999999999996</v>
      </c>
    </row>
    <row r="1268" spans="1:3" x14ac:dyDescent="0.3">
      <c r="A1268" s="1">
        <v>76020</v>
      </c>
      <c r="B1268">
        <v>4006.3</v>
      </c>
      <c r="C1268">
        <v>7.032</v>
      </c>
    </row>
    <row r="1269" spans="1:3" x14ac:dyDescent="0.3">
      <c r="A1269" s="1">
        <v>76080</v>
      </c>
      <c r="B1269">
        <v>4007.5</v>
      </c>
      <c r="C1269">
        <v>7.0380000000000003</v>
      </c>
    </row>
    <row r="1270" spans="1:3" x14ac:dyDescent="0.3">
      <c r="A1270" s="1">
        <v>76140</v>
      </c>
      <c r="B1270">
        <v>4007.8998999999999</v>
      </c>
      <c r="C1270">
        <v>7.0439999999999996</v>
      </c>
    </row>
    <row r="1271" spans="1:3" x14ac:dyDescent="0.3">
      <c r="A1271" s="1">
        <v>76200</v>
      </c>
      <c r="B1271">
        <v>4006.7</v>
      </c>
      <c r="C1271">
        <v>7.048</v>
      </c>
    </row>
    <row r="1272" spans="1:3" x14ac:dyDescent="0.3">
      <c r="A1272" s="1">
        <v>76260</v>
      </c>
      <c r="B1272">
        <v>3995.8998999999999</v>
      </c>
      <c r="C1272">
        <v>7.0529999999999999</v>
      </c>
    </row>
    <row r="1273" spans="1:3" x14ac:dyDescent="0.3">
      <c r="A1273" s="1">
        <v>76320</v>
      </c>
      <c r="B1273">
        <v>3993.1001000000001</v>
      </c>
      <c r="C1273">
        <v>7.0579999999999998</v>
      </c>
    </row>
    <row r="1274" spans="1:3" x14ac:dyDescent="0.3">
      <c r="A1274" s="1">
        <v>76380</v>
      </c>
      <c r="B1274">
        <v>3993.8998999999999</v>
      </c>
      <c r="C1274">
        <v>7.0640000000000001</v>
      </c>
    </row>
    <row r="1275" spans="1:3" x14ac:dyDescent="0.3">
      <c r="A1275" s="1">
        <v>76440</v>
      </c>
      <c r="B1275">
        <v>3992.3</v>
      </c>
      <c r="C1275">
        <v>7.069</v>
      </c>
    </row>
    <row r="1276" spans="1:3" x14ac:dyDescent="0.3">
      <c r="A1276" s="1">
        <v>76500</v>
      </c>
      <c r="B1276">
        <v>4006.7</v>
      </c>
      <c r="C1276">
        <v>7.0739999999999998</v>
      </c>
    </row>
    <row r="1277" spans="1:3" x14ac:dyDescent="0.3">
      <c r="A1277" s="1">
        <v>76560</v>
      </c>
      <c r="B1277">
        <v>3992.7</v>
      </c>
      <c r="C1277">
        <v>7.0789999999999997</v>
      </c>
    </row>
    <row r="1278" spans="1:3" x14ac:dyDescent="0.3">
      <c r="A1278" s="1">
        <v>76620</v>
      </c>
      <c r="B1278">
        <v>4005.5</v>
      </c>
      <c r="C1278">
        <v>7.085</v>
      </c>
    </row>
    <row r="1279" spans="1:3" x14ac:dyDescent="0.3">
      <c r="A1279" s="1">
        <v>76680</v>
      </c>
      <c r="B1279">
        <v>4006.3</v>
      </c>
      <c r="C1279">
        <v>7.09</v>
      </c>
    </row>
    <row r="1280" spans="1:3" x14ac:dyDescent="0.3">
      <c r="A1280" s="1">
        <v>76740</v>
      </c>
      <c r="B1280">
        <v>4005.8998999999999</v>
      </c>
      <c r="C1280">
        <v>7.0960000000000001</v>
      </c>
    </row>
    <row r="1281" spans="1:3" x14ac:dyDescent="0.3">
      <c r="A1281" s="1">
        <v>76800</v>
      </c>
      <c r="B1281">
        <v>4005.8998999999999</v>
      </c>
      <c r="C1281">
        <v>7.101</v>
      </c>
    </row>
    <row r="1282" spans="1:3" x14ac:dyDescent="0.3">
      <c r="A1282" s="1">
        <v>76860</v>
      </c>
      <c r="B1282">
        <v>4000.7</v>
      </c>
      <c r="C1282">
        <v>7.1059999999999999</v>
      </c>
    </row>
    <row r="1283" spans="1:3" x14ac:dyDescent="0.3">
      <c r="A1283" s="1">
        <v>76920</v>
      </c>
      <c r="B1283">
        <v>4007.5</v>
      </c>
      <c r="C1283">
        <v>7.1109999999999998</v>
      </c>
    </row>
    <row r="1284" spans="1:3" x14ac:dyDescent="0.3">
      <c r="A1284" s="1">
        <v>76980</v>
      </c>
      <c r="B1284">
        <v>4006.3</v>
      </c>
      <c r="C1284">
        <v>7.1159999999999997</v>
      </c>
    </row>
    <row r="1285" spans="1:3" x14ac:dyDescent="0.3">
      <c r="A1285" s="1">
        <v>77040</v>
      </c>
      <c r="B1285">
        <v>3993.5</v>
      </c>
      <c r="C1285">
        <v>7.1210000000000004</v>
      </c>
    </row>
    <row r="1286" spans="1:3" x14ac:dyDescent="0.3">
      <c r="A1286" s="1">
        <v>77100</v>
      </c>
      <c r="B1286">
        <v>4005.5</v>
      </c>
      <c r="C1286">
        <v>7.1260000000000003</v>
      </c>
    </row>
    <row r="1287" spans="1:3" x14ac:dyDescent="0.3">
      <c r="A1287" s="1">
        <v>77160</v>
      </c>
      <c r="B1287">
        <v>3992.3</v>
      </c>
      <c r="C1287">
        <v>7.1310000000000002</v>
      </c>
    </row>
    <row r="1288" spans="1:3" x14ac:dyDescent="0.3">
      <c r="A1288" s="1">
        <v>77220</v>
      </c>
      <c r="B1288">
        <v>3991.5</v>
      </c>
      <c r="C1288">
        <v>7.1360000000000001</v>
      </c>
    </row>
    <row r="1289" spans="1:3" x14ac:dyDescent="0.3">
      <c r="A1289" s="1">
        <v>77280</v>
      </c>
      <c r="B1289">
        <v>3993.1001000000001</v>
      </c>
      <c r="C1289">
        <v>7.1420000000000003</v>
      </c>
    </row>
    <row r="1290" spans="1:3" x14ac:dyDescent="0.3">
      <c r="A1290" s="1">
        <v>77340</v>
      </c>
      <c r="B1290">
        <v>3993.5</v>
      </c>
      <c r="C1290">
        <v>7.1470000000000002</v>
      </c>
    </row>
    <row r="1291" spans="1:3" x14ac:dyDescent="0.3">
      <c r="A1291" s="1">
        <v>77400</v>
      </c>
      <c r="B1291">
        <v>4007.1001000000001</v>
      </c>
      <c r="C1291">
        <v>7.1529999999999996</v>
      </c>
    </row>
    <row r="1292" spans="1:3" x14ac:dyDescent="0.3">
      <c r="A1292" s="1">
        <v>77460</v>
      </c>
      <c r="B1292">
        <v>3992.3</v>
      </c>
      <c r="C1292">
        <v>7.1589999999999998</v>
      </c>
    </row>
    <row r="1293" spans="1:3" x14ac:dyDescent="0.3">
      <c r="A1293" s="1">
        <v>77520</v>
      </c>
      <c r="B1293">
        <v>3993.8998999999999</v>
      </c>
      <c r="C1293">
        <v>7.1639999999999997</v>
      </c>
    </row>
    <row r="1294" spans="1:3" x14ac:dyDescent="0.3">
      <c r="A1294" s="1">
        <v>77580</v>
      </c>
      <c r="B1294">
        <v>4005.1001000000001</v>
      </c>
      <c r="C1294">
        <v>7.1689999999999996</v>
      </c>
    </row>
    <row r="1295" spans="1:3" x14ac:dyDescent="0.3">
      <c r="A1295" s="1">
        <v>77640</v>
      </c>
      <c r="B1295">
        <v>4001.8998999999999</v>
      </c>
      <c r="C1295">
        <v>7.1740000000000004</v>
      </c>
    </row>
    <row r="1296" spans="1:3" x14ac:dyDescent="0.3">
      <c r="A1296" s="1">
        <v>77700</v>
      </c>
      <c r="B1296">
        <v>4006.3</v>
      </c>
      <c r="C1296">
        <v>7.18</v>
      </c>
    </row>
    <row r="1297" spans="1:3" x14ac:dyDescent="0.3">
      <c r="A1297" s="1">
        <v>77760</v>
      </c>
      <c r="B1297">
        <v>4006.3</v>
      </c>
      <c r="C1297">
        <v>7.1840000000000002</v>
      </c>
    </row>
    <row r="1298" spans="1:3" x14ac:dyDescent="0.3">
      <c r="A1298" s="1">
        <v>77820</v>
      </c>
      <c r="B1298">
        <v>4007.5</v>
      </c>
      <c r="C1298">
        <v>7.1890000000000001</v>
      </c>
    </row>
    <row r="1299" spans="1:3" x14ac:dyDescent="0.3">
      <c r="A1299" s="1">
        <v>77880</v>
      </c>
      <c r="B1299">
        <v>3992.7</v>
      </c>
      <c r="C1299">
        <v>7.194</v>
      </c>
    </row>
    <row r="1300" spans="1:3" x14ac:dyDescent="0.3">
      <c r="A1300" s="1">
        <v>77940</v>
      </c>
      <c r="B1300">
        <v>4005.5</v>
      </c>
      <c r="C1300">
        <v>7.1989999999999998</v>
      </c>
    </row>
    <row r="1301" spans="1:3" x14ac:dyDescent="0.3">
      <c r="A1301" s="1">
        <v>78000</v>
      </c>
      <c r="B1301">
        <v>3993.1001000000001</v>
      </c>
      <c r="C1301">
        <v>7.2039999999999997</v>
      </c>
    </row>
    <row r="1302" spans="1:3" x14ac:dyDescent="0.3">
      <c r="A1302" s="1">
        <v>78060</v>
      </c>
      <c r="B1302">
        <v>4005.1001000000001</v>
      </c>
      <c r="C1302">
        <v>7.2089999999999996</v>
      </c>
    </row>
    <row r="1303" spans="1:3" x14ac:dyDescent="0.3">
      <c r="A1303" s="1">
        <v>78120</v>
      </c>
      <c r="B1303">
        <v>3991.8998999999999</v>
      </c>
      <c r="C1303">
        <v>7.2149999999999999</v>
      </c>
    </row>
    <row r="1304" spans="1:3" x14ac:dyDescent="0.3">
      <c r="A1304" s="1">
        <v>78180</v>
      </c>
      <c r="B1304">
        <v>3994.7</v>
      </c>
      <c r="C1304">
        <v>7.22</v>
      </c>
    </row>
    <row r="1305" spans="1:3" x14ac:dyDescent="0.3">
      <c r="A1305" s="1">
        <v>78240</v>
      </c>
      <c r="B1305">
        <v>3992.3</v>
      </c>
      <c r="C1305">
        <v>7.226</v>
      </c>
    </row>
    <row r="1306" spans="1:3" x14ac:dyDescent="0.3">
      <c r="A1306" s="1">
        <v>78300</v>
      </c>
      <c r="B1306">
        <v>4005.8998999999999</v>
      </c>
      <c r="C1306">
        <v>7.2309999999999999</v>
      </c>
    </row>
    <row r="1307" spans="1:3" x14ac:dyDescent="0.3">
      <c r="A1307" s="1">
        <v>78360</v>
      </c>
      <c r="B1307">
        <v>3997.8998999999999</v>
      </c>
      <c r="C1307">
        <v>7.2359999999999998</v>
      </c>
    </row>
    <row r="1308" spans="1:3" x14ac:dyDescent="0.3">
      <c r="A1308" s="1">
        <v>78420</v>
      </c>
      <c r="B1308">
        <v>4006.3</v>
      </c>
      <c r="C1308">
        <v>7.2409999999999997</v>
      </c>
    </row>
    <row r="1309" spans="1:3" x14ac:dyDescent="0.3">
      <c r="A1309" s="1">
        <v>78480</v>
      </c>
      <c r="B1309">
        <v>4005.8998999999999</v>
      </c>
      <c r="C1309">
        <v>7.2460000000000004</v>
      </c>
    </row>
    <row r="1310" spans="1:3" x14ac:dyDescent="0.3">
      <c r="A1310" s="1">
        <v>78540</v>
      </c>
      <c r="B1310">
        <v>3999.1001000000001</v>
      </c>
      <c r="C1310">
        <v>7.2510000000000003</v>
      </c>
    </row>
    <row r="1311" spans="1:3" x14ac:dyDescent="0.3">
      <c r="A1311" s="1">
        <v>78600</v>
      </c>
      <c r="B1311">
        <v>3993.8998999999999</v>
      </c>
      <c r="C1311">
        <v>7.2560000000000002</v>
      </c>
    </row>
    <row r="1312" spans="1:3" x14ac:dyDescent="0.3">
      <c r="A1312" s="1">
        <v>78660</v>
      </c>
      <c r="B1312">
        <v>4005.8998999999999</v>
      </c>
      <c r="C1312">
        <v>7.2619999999999996</v>
      </c>
    </row>
    <row r="1313" spans="1:3" x14ac:dyDescent="0.3">
      <c r="A1313" s="1">
        <v>78720</v>
      </c>
      <c r="B1313">
        <v>4007.1001000000001</v>
      </c>
      <c r="C1313">
        <v>7.2679999999999998</v>
      </c>
    </row>
    <row r="1314" spans="1:3" x14ac:dyDescent="0.3">
      <c r="A1314" s="1">
        <v>78780</v>
      </c>
      <c r="B1314">
        <v>3993.5</v>
      </c>
      <c r="C1314">
        <v>7.2729999999999997</v>
      </c>
    </row>
    <row r="1315" spans="1:3" x14ac:dyDescent="0.3">
      <c r="A1315" s="1">
        <v>78840</v>
      </c>
      <c r="B1315">
        <v>3994.7</v>
      </c>
      <c r="C1315">
        <v>7.2779999999999996</v>
      </c>
    </row>
    <row r="1316" spans="1:3" x14ac:dyDescent="0.3">
      <c r="A1316" s="1">
        <v>78900</v>
      </c>
      <c r="B1316">
        <v>3999.8998999999999</v>
      </c>
      <c r="C1316">
        <v>7.2830000000000004</v>
      </c>
    </row>
    <row r="1317" spans="1:3" x14ac:dyDescent="0.3">
      <c r="A1317" s="1">
        <v>78960</v>
      </c>
      <c r="B1317">
        <v>3992.3</v>
      </c>
      <c r="C1317">
        <v>7.2880000000000003</v>
      </c>
    </row>
    <row r="1318" spans="1:3" x14ac:dyDescent="0.3">
      <c r="A1318" s="1">
        <v>79020</v>
      </c>
      <c r="B1318">
        <v>4001.1001000000001</v>
      </c>
      <c r="C1318">
        <v>7.2939999999999996</v>
      </c>
    </row>
    <row r="1319" spans="1:3" x14ac:dyDescent="0.3">
      <c r="A1319" s="1">
        <v>79080</v>
      </c>
      <c r="B1319">
        <v>4005.8998999999999</v>
      </c>
      <c r="C1319">
        <v>7.2990000000000004</v>
      </c>
    </row>
    <row r="1320" spans="1:3" x14ac:dyDescent="0.3">
      <c r="A1320" s="1">
        <v>79140</v>
      </c>
      <c r="B1320">
        <v>4005.8998999999999</v>
      </c>
      <c r="C1320">
        <v>7.3040000000000003</v>
      </c>
    </row>
    <row r="1321" spans="1:3" x14ac:dyDescent="0.3">
      <c r="A1321" s="1">
        <v>79200</v>
      </c>
      <c r="B1321">
        <v>4005.5</v>
      </c>
      <c r="C1321">
        <v>7.3090000000000002</v>
      </c>
    </row>
    <row r="1322" spans="1:3" x14ac:dyDescent="0.3">
      <c r="A1322" s="1">
        <v>79260</v>
      </c>
      <c r="B1322">
        <v>3993.1001000000001</v>
      </c>
      <c r="C1322">
        <v>7.3140000000000001</v>
      </c>
    </row>
    <row r="1323" spans="1:3" x14ac:dyDescent="0.3">
      <c r="A1323" s="1">
        <v>79320</v>
      </c>
      <c r="B1323">
        <v>4005.5</v>
      </c>
      <c r="C1323">
        <v>7.319</v>
      </c>
    </row>
    <row r="1324" spans="1:3" x14ac:dyDescent="0.3">
      <c r="A1324" s="1">
        <v>79380</v>
      </c>
      <c r="B1324">
        <v>3999.8998999999999</v>
      </c>
      <c r="C1324">
        <v>7.3250000000000002</v>
      </c>
    </row>
    <row r="1325" spans="1:3" x14ac:dyDescent="0.3">
      <c r="A1325" s="1">
        <v>79440</v>
      </c>
      <c r="B1325">
        <v>4007.1001000000001</v>
      </c>
      <c r="C1325">
        <v>7.33</v>
      </c>
    </row>
    <row r="1326" spans="1:3" x14ac:dyDescent="0.3">
      <c r="A1326" s="1">
        <v>79500</v>
      </c>
      <c r="B1326">
        <v>4006.3</v>
      </c>
      <c r="C1326">
        <v>7.3360000000000003</v>
      </c>
    </row>
    <row r="1327" spans="1:3" x14ac:dyDescent="0.3">
      <c r="A1327" s="1">
        <v>79560</v>
      </c>
      <c r="B1327">
        <v>4005.8998999999999</v>
      </c>
      <c r="C1327">
        <v>7.3410000000000002</v>
      </c>
    </row>
    <row r="1328" spans="1:3" x14ac:dyDescent="0.3">
      <c r="A1328" s="1">
        <v>79620</v>
      </c>
      <c r="B1328">
        <v>4006.3</v>
      </c>
      <c r="C1328">
        <v>7.3460000000000001</v>
      </c>
    </row>
    <row r="1329" spans="1:3" x14ac:dyDescent="0.3">
      <c r="A1329" s="1">
        <v>79680</v>
      </c>
      <c r="B1329">
        <v>4006.3</v>
      </c>
      <c r="C1329">
        <v>7.3520000000000003</v>
      </c>
    </row>
    <row r="1330" spans="1:3" x14ac:dyDescent="0.3">
      <c r="A1330" s="1">
        <v>79740</v>
      </c>
      <c r="B1330">
        <v>4005.1001000000001</v>
      </c>
      <c r="C1330">
        <v>7.3570000000000002</v>
      </c>
    </row>
    <row r="1331" spans="1:3" x14ac:dyDescent="0.3">
      <c r="A1331" s="1">
        <v>79800</v>
      </c>
      <c r="B1331">
        <v>4006.3</v>
      </c>
      <c r="C1331">
        <v>7.3620000000000001</v>
      </c>
    </row>
    <row r="1332" spans="1:3" x14ac:dyDescent="0.3">
      <c r="A1332" s="1">
        <v>79860</v>
      </c>
      <c r="B1332">
        <v>4004.7</v>
      </c>
      <c r="C1332">
        <v>7.367</v>
      </c>
    </row>
    <row r="1333" spans="1:3" x14ac:dyDescent="0.3">
      <c r="A1333" s="1">
        <v>79920</v>
      </c>
      <c r="B1333">
        <v>3992.7</v>
      </c>
      <c r="C1333">
        <v>7.3730000000000002</v>
      </c>
    </row>
    <row r="1334" spans="1:3" x14ac:dyDescent="0.3">
      <c r="A1334" s="1">
        <v>79980</v>
      </c>
      <c r="B1334">
        <v>3992.3</v>
      </c>
      <c r="C1334">
        <v>7.3780000000000001</v>
      </c>
    </row>
    <row r="1335" spans="1:3" x14ac:dyDescent="0.3">
      <c r="A1335" s="1">
        <v>80040</v>
      </c>
      <c r="B1335">
        <v>4005.8998999999999</v>
      </c>
      <c r="C1335">
        <v>7.3840000000000003</v>
      </c>
    </row>
    <row r="1336" spans="1:3" x14ac:dyDescent="0.3">
      <c r="A1336" s="1">
        <v>80100</v>
      </c>
      <c r="B1336">
        <v>4005.8998999999999</v>
      </c>
      <c r="C1336">
        <v>7.3890000000000002</v>
      </c>
    </row>
    <row r="1337" spans="1:3" x14ac:dyDescent="0.3">
      <c r="A1337" s="1">
        <v>80160</v>
      </c>
      <c r="B1337">
        <v>4002.3</v>
      </c>
      <c r="C1337">
        <v>7.3929999999999998</v>
      </c>
    </row>
    <row r="1338" spans="1:3" x14ac:dyDescent="0.3">
      <c r="A1338" s="1">
        <v>80220</v>
      </c>
      <c r="B1338">
        <v>4005.1001000000001</v>
      </c>
      <c r="C1338">
        <v>7.3979999999999997</v>
      </c>
    </row>
    <row r="1339" spans="1:3" x14ac:dyDescent="0.3">
      <c r="A1339" s="1">
        <v>80280</v>
      </c>
      <c r="B1339">
        <v>3994.7</v>
      </c>
      <c r="C1339">
        <v>7.4029999999999996</v>
      </c>
    </row>
    <row r="1340" spans="1:3" x14ac:dyDescent="0.3">
      <c r="A1340" s="1">
        <v>80340</v>
      </c>
      <c r="B1340">
        <v>4006.7</v>
      </c>
      <c r="C1340">
        <v>7.4080000000000004</v>
      </c>
    </row>
    <row r="1341" spans="1:3" x14ac:dyDescent="0.3">
      <c r="A1341" s="1">
        <v>80400</v>
      </c>
      <c r="B1341">
        <v>3999.5</v>
      </c>
      <c r="C1341">
        <v>7.4139999999999997</v>
      </c>
    </row>
    <row r="1342" spans="1:3" x14ac:dyDescent="0.3">
      <c r="A1342" s="1">
        <v>80460</v>
      </c>
      <c r="B1342">
        <v>4006.3</v>
      </c>
      <c r="C1342">
        <v>7.42</v>
      </c>
    </row>
    <row r="1343" spans="1:3" x14ac:dyDescent="0.3">
      <c r="A1343" s="1">
        <v>80520</v>
      </c>
      <c r="B1343">
        <v>3999.8998999999999</v>
      </c>
      <c r="C1343">
        <v>7.4249999999999998</v>
      </c>
    </row>
    <row r="1344" spans="1:3" x14ac:dyDescent="0.3">
      <c r="A1344" s="1">
        <v>80580</v>
      </c>
      <c r="B1344">
        <v>3993.1001000000001</v>
      </c>
      <c r="C1344">
        <v>7.431</v>
      </c>
    </row>
    <row r="1345" spans="1:3" x14ac:dyDescent="0.3">
      <c r="A1345" s="1">
        <v>80640</v>
      </c>
      <c r="B1345">
        <v>3992.3</v>
      </c>
      <c r="C1345">
        <v>7.4359999999999999</v>
      </c>
    </row>
    <row r="1346" spans="1:3" x14ac:dyDescent="0.3">
      <c r="A1346" s="1">
        <v>80700</v>
      </c>
      <c r="B1346">
        <v>3992.7</v>
      </c>
      <c r="C1346">
        <v>7.4409999999999998</v>
      </c>
    </row>
    <row r="1347" spans="1:3" x14ac:dyDescent="0.3">
      <c r="A1347" s="1">
        <v>80760</v>
      </c>
      <c r="B1347">
        <v>3997.8998999999999</v>
      </c>
      <c r="C1347">
        <v>7.4459999999999997</v>
      </c>
    </row>
    <row r="1348" spans="1:3" x14ac:dyDescent="0.3">
      <c r="A1348" s="1">
        <v>80820</v>
      </c>
      <c r="B1348">
        <v>4005.8998999999999</v>
      </c>
      <c r="C1348">
        <v>7.452</v>
      </c>
    </row>
    <row r="1349" spans="1:3" x14ac:dyDescent="0.3">
      <c r="A1349" s="1">
        <v>80880</v>
      </c>
      <c r="B1349">
        <v>3992.7</v>
      </c>
      <c r="C1349">
        <v>7.4569999999999999</v>
      </c>
    </row>
    <row r="1350" spans="1:3" x14ac:dyDescent="0.3">
      <c r="A1350" s="1">
        <v>80940</v>
      </c>
      <c r="B1350">
        <v>4005.5</v>
      </c>
      <c r="C1350">
        <v>7.4619999999999997</v>
      </c>
    </row>
    <row r="1351" spans="1:3" x14ac:dyDescent="0.3">
      <c r="A1351" s="1">
        <v>81000</v>
      </c>
      <c r="B1351">
        <v>3992.3</v>
      </c>
      <c r="C1351">
        <v>7.468</v>
      </c>
    </row>
    <row r="1352" spans="1:3" x14ac:dyDescent="0.3">
      <c r="A1352" s="1">
        <v>81060</v>
      </c>
      <c r="B1352">
        <v>4004.7</v>
      </c>
      <c r="C1352">
        <v>7.4729999999999999</v>
      </c>
    </row>
    <row r="1353" spans="1:3" x14ac:dyDescent="0.3">
      <c r="A1353" s="1">
        <v>81120</v>
      </c>
      <c r="B1353">
        <v>7.4790000000000001</v>
      </c>
      <c r="C1353">
        <v>7.4729999999999999</v>
      </c>
    </row>
    <row r="1354" spans="1:3" x14ac:dyDescent="0.3">
      <c r="A1354" s="1">
        <v>81180</v>
      </c>
      <c r="B1354">
        <v>4005.5</v>
      </c>
      <c r="C1354">
        <v>7.484</v>
      </c>
    </row>
    <row r="1355" spans="1:3" x14ac:dyDescent="0.3">
      <c r="A1355" s="1">
        <v>81240</v>
      </c>
      <c r="B1355">
        <v>4005.8998999999999</v>
      </c>
      <c r="C1355">
        <v>7.4889999999999999</v>
      </c>
    </row>
    <row r="1356" spans="1:3" x14ac:dyDescent="0.3">
      <c r="A1356" s="1">
        <v>81300</v>
      </c>
      <c r="B1356">
        <v>4006.3</v>
      </c>
      <c r="C1356">
        <v>7.4939999999999998</v>
      </c>
    </row>
    <row r="1357" spans="1:3" x14ac:dyDescent="0.3">
      <c r="A1357" s="1">
        <v>81360</v>
      </c>
      <c r="B1357">
        <v>4005.8998999999999</v>
      </c>
      <c r="C1357">
        <v>7.4989999999999997</v>
      </c>
    </row>
    <row r="1358" spans="1:3" x14ac:dyDescent="0.3">
      <c r="A1358" s="1">
        <v>81420</v>
      </c>
      <c r="B1358">
        <v>4000.7</v>
      </c>
      <c r="C1358">
        <v>7.4989999999999997</v>
      </c>
    </row>
    <row r="1359" spans="1:3" x14ac:dyDescent="0.3">
      <c r="A1359" s="1">
        <v>81480</v>
      </c>
      <c r="B1359">
        <v>4005.8998999999999</v>
      </c>
      <c r="C1359">
        <v>7.51</v>
      </c>
    </row>
    <row r="1360" spans="1:3" x14ac:dyDescent="0.3">
      <c r="A1360" s="1">
        <v>81540</v>
      </c>
      <c r="B1360">
        <v>3999.5</v>
      </c>
      <c r="C1360">
        <v>7.5149999999999997</v>
      </c>
    </row>
    <row r="1361" spans="1:3" x14ac:dyDescent="0.3">
      <c r="A1361" s="1">
        <v>81600</v>
      </c>
      <c r="B1361">
        <v>4006.3</v>
      </c>
      <c r="C1361">
        <v>7.52</v>
      </c>
    </row>
    <row r="1362" spans="1:3" x14ac:dyDescent="0.3">
      <c r="A1362" s="1">
        <v>81660</v>
      </c>
      <c r="B1362">
        <v>4005.5</v>
      </c>
      <c r="C1362">
        <v>7.5259999999999998</v>
      </c>
    </row>
    <row r="1363" spans="1:3" x14ac:dyDescent="0.3">
      <c r="A1363" s="1">
        <v>81720</v>
      </c>
      <c r="B1363">
        <v>4005.5</v>
      </c>
      <c r="C1363">
        <v>7.5309999999999997</v>
      </c>
    </row>
    <row r="1364" spans="1:3" x14ac:dyDescent="0.3">
      <c r="A1364" s="1">
        <v>81780</v>
      </c>
      <c r="B1364">
        <v>4005.5</v>
      </c>
      <c r="C1364">
        <v>7.5359999999999996</v>
      </c>
    </row>
    <row r="1365" spans="1:3" x14ac:dyDescent="0.3">
      <c r="A1365" s="1">
        <v>81840</v>
      </c>
      <c r="B1365">
        <v>4004.7</v>
      </c>
      <c r="C1365">
        <v>7.5410000000000004</v>
      </c>
    </row>
    <row r="1366" spans="1:3" x14ac:dyDescent="0.3">
      <c r="A1366" s="1">
        <v>81900</v>
      </c>
      <c r="B1366">
        <v>4006.3</v>
      </c>
      <c r="C1366">
        <v>7.5460000000000003</v>
      </c>
    </row>
    <row r="1367" spans="1:3" x14ac:dyDescent="0.3">
      <c r="A1367" s="1">
        <v>81960</v>
      </c>
      <c r="B1367">
        <v>4003.8998999999999</v>
      </c>
      <c r="C1367">
        <v>7.5510000000000002</v>
      </c>
    </row>
    <row r="1368" spans="1:3" x14ac:dyDescent="0.3">
      <c r="A1368" s="1">
        <v>82020</v>
      </c>
      <c r="B1368">
        <v>3999.1001000000001</v>
      </c>
      <c r="C1368">
        <v>7.5570000000000004</v>
      </c>
    </row>
    <row r="1369" spans="1:3" x14ac:dyDescent="0.3">
      <c r="A1369" s="1">
        <v>82080</v>
      </c>
      <c r="B1369">
        <v>4005.5</v>
      </c>
      <c r="C1369">
        <v>7.5620000000000003</v>
      </c>
    </row>
    <row r="1370" spans="1:3" x14ac:dyDescent="0.3">
      <c r="A1370" s="1">
        <v>82140</v>
      </c>
      <c r="B1370">
        <v>4004.3</v>
      </c>
      <c r="C1370">
        <v>7.5679999999999996</v>
      </c>
    </row>
    <row r="1371" spans="1:3" x14ac:dyDescent="0.3">
      <c r="A1371" s="1">
        <v>82200</v>
      </c>
      <c r="B1371">
        <v>4005.1001000000001</v>
      </c>
      <c r="C1371">
        <v>7.5730000000000004</v>
      </c>
    </row>
    <row r="1372" spans="1:3" x14ac:dyDescent="0.3">
      <c r="A1372" s="1">
        <v>82260</v>
      </c>
      <c r="B1372">
        <v>4005.5</v>
      </c>
      <c r="C1372">
        <v>7.577</v>
      </c>
    </row>
    <row r="1373" spans="1:3" x14ac:dyDescent="0.3">
      <c r="A1373" s="1">
        <v>82320</v>
      </c>
      <c r="B1373">
        <v>4005.1001000000001</v>
      </c>
      <c r="C1373">
        <v>7.5819999999999999</v>
      </c>
    </row>
    <row r="1374" spans="1:3" x14ac:dyDescent="0.3">
      <c r="A1374" s="1">
        <v>82380</v>
      </c>
      <c r="B1374">
        <v>4005.1001000000001</v>
      </c>
      <c r="C1374">
        <v>7.5880000000000001</v>
      </c>
    </row>
    <row r="1375" spans="1:3" x14ac:dyDescent="0.3">
      <c r="A1375" s="1">
        <v>82440</v>
      </c>
      <c r="B1375">
        <v>4004.7</v>
      </c>
      <c r="C1375">
        <v>7.593</v>
      </c>
    </row>
    <row r="1376" spans="1:3" x14ac:dyDescent="0.3">
      <c r="A1376" s="1">
        <v>82500</v>
      </c>
      <c r="B1376">
        <v>4005.5</v>
      </c>
      <c r="C1376">
        <v>7.5990000000000002</v>
      </c>
    </row>
    <row r="1377" spans="1:3" x14ac:dyDescent="0.3">
      <c r="A1377" s="1">
        <v>82560</v>
      </c>
      <c r="B1377">
        <v>4004.7</v>
      </c>
      <c r="C1377">
        <v>7.6050000000000004</v>
      </c>
    </row>
    <row r="1378" spans="1:3" x14ac:dyDescent="0.3">
      <c r="A1378" s="1">
        <v>82620</v>
      </c>
      <c r="B1378">
        <v>4005.1001000000001</v>
      </c>
      <c r="C1378">
        <v>7.61</v>
      </c>
    </row>
    <row r="1379" spans="1:3" x14ac:dyDescent="0.3">
      <c r="A1379" s="1">
        <v>82680</v>
      </c>
      <c r="B1379">
        <v>4004.7</v>
      </c>
      <c r="C1379">
        <v>7.6150000000000002</v>
      </c>
    </row>
    <row r="1380" spans="1:3" x14ac:dyDescent="0.3">
      <c r="A1380" s="1">
        <v>82740</v>
      </c>
      <c r="B1380">
        <v>4005.5</v>
      </c>
      <c r="C1380">
        <v>7.62</v>
      </c>
    </row>
    <row r="1381" spans="1:3" x14ac:dyDescent="0.3">
      <c r="A1381" s="1">
        <v>82800</v>
      </c>
      <c r="B1381">
        <v>4006.7</v>
      </c>
      <c r="C1381">
        <v>7.625</v>
      </c>
    </row>
    <row r="1382" spans="1:3" x14ac:dyDescent="0.3">
      <c r="A1382" s="1">
        <v>82860</v>
      </c>
      <c r="B1382">
        <v>4004.7</v>
      </c>
      <c r="C1382">
        <v>7.6310000000000002</v>
      </c>
    </row>
    <row r="1383" spans="1:3" x14ac:dyDescent="0.3">
      <c r="A1383" s="1">
        <v>82920</v>
      </c>
      <c r="B1383">
        <v>4003.5</v>
      </c>
      <c r="C1383">
        <v>7.6360000000000001</v>
      </c>
    </row>
    <row r="1384" spans="1:3" x14ac:dyDescent="0.3">
      <c r="A1384" s="1">
        <v>82980</v>
      </c>
      <c r="B1384">
        <v>4005.1001000000001</v>
      </c>
      <c r="C1384">
        <v>7.64</v>
      </c>
    </row>
    <row r="1385" spans="1:3" x14ac:dyDescent="0.3">
      <c r="A1385" s="1">
        <v>83040</v>
      </c>
      <c r="B1385">
        <v>4004.3</v>
      </c>
      <c r="C1385">
        <v>7.6459999999999999</v>
      </c>
    </row>
    <row r="1386" spans="1:3" x14ac:dyDescent="0.3">
      <c r="A1386" s="1">
        <v>83100</v>
      </c>
      <c r="B1386">
        <v>4003.8998999999999</v>
      </c>
      <c r="C1386">
        <v>7.6509999999999998</v>
      </c>
    </row>
    <row r="1387" spans="1:3" x14ac:dyDescent="0.3">
      <c r="A1387" s="1">
        <v>83160</v>
      </c>
      <c r="B1387">
        <v>4004.7</v>
      </c>
      <c r="C1387">
        <v>7.657</v>
      </c>
    </row>
    <row r="1388" spans="1:3" x14ac:dyDescent="0.3">
      <c r="A1388" s="1">
        <v>83220</v>
      </c>
      <c r="B1388">
        <v>3990.7</v>
      </c>
      <c r="C1388">
        <v>7.6630000000000003</v>
      </c>
    </row>
    <row r="1389" spans="1:3" x14ac:dyDescent="0.3">
      <c r="A1389" s="1">
        <v>83280</v>
      </c>
      <c r="B1389">
        <v>4005.1001000000001</v>
      </c>
      <c r="C1389">
        <v>7.6680000000000001</v>
      </c>
    </row>
    <row r="1390" spans="1:3" x14ac:dyDescent="0.3">
      <c r="A1390" s="1">
        <v>83340</v>
      </c>
      <c r="B1390">
        <v>4003.8998999999999</v>
      </c>
      <c r="C1390">
        <v>7.6740000000000004</v>
      </c>
    </row>
    <row r="1391" spans="1:3" x14ac:dyDescent="0.3">
      <c r="A1391" s="1">
        <v>83400</v>
      </c>
      <c r="B1391">
        <v>4003.8998999999999</v>
      </c>
      <c r="C1391">
        <v>7.6790000000000003</v>
      </c>
    </row>
    <row r="1392" spans="1:3" x14ac:dyDescent="0.3">
      <c r="A1392" s="1">
        <v>83460</v>
      </c>
      <c r="B1392">
        <v>4003.1001000000001</v>
      </c>
      <c r="C1392">
        <v>7.6840000000000002</v>
      </c>
    </row>
    <row r="1393" spans="1:3" x14ac:dyDescent="0.3">
      <c r="A1393" s="1">
        <v>83520</v>
      </c>
      <c r="B1393">
        <v>4003.8998999999999</v>
      </c>
      <c r="C1393">
        <v>7.6890000000000001</v>
      </c>
    </row>
    <row r="1394" spans="1:3" x14ac:dyDescent="0.3">
      <c r="A1394" s="1">
        <v>83580</v>
      </c>
      <c r="B1394">
        <v>4003.8998999999999</v>
      </c>
      <c r="C1394">
        <v>7.694</v>
      </c>
    </row>
    <row r="1395" spans="1:3" x14ac:dyDescent="0.3">
      <c r="A1395" s="1">
        <v>83640</v>
      </c>
      <c r="B1395">
        <v>4005.1001000000001</v>
      </c>
      <c r="C1395">
        <v>7.6989999999999998</v>
      </c>
    </row>
    <row r="1396" spans="1:3" x14ac:dyDescent="0.3">
      <c r="A1396" s="1">
        <v>83700</v>
      </c>
      <c r="B1396">
        <v>4004.3</v>
      </c>
      <c r="C1396">
        <v>7.7039999999999997</v>
      </c>
    </row>
    <row r="1397" spans="1:3" x14ac:dyDescent="0.3">
      <c r="A1397" s="1">
        <v>83760</v>
      </c>
      <c r="B1397">
        <v>3997.8998999999999</v>
      </c>
      <c r="C1397">
        <v>7.7089999999999996</v>
      </c>
    </row>
    <row r="1398" spans="1:3" x14ac:dyDescent="0.3">
      <c r="A1398" s="1">
        <v>83820</v>
      </c>
      <c r="B1398">
        <v>3991.8998999999999</v>
      </c>
      <c r="C1398">
        <v>7.7140000000000004</v>
      </c>
    </row>
    <row r="1399" spans="1:3" x14ac:dyDescent="0.3">
      <c r="A1399" s="1">
        <v>83880</v>
      </c>
      <c r="B1399">
        <v>4004.3</v>
      </c>
      <c r="C1399">
        <v>7.72</v>
      </c>
    </row>
    <row r="1400" spans="1:3" x14ac:dyDescent="0.3">
      <c r="A1400" s="1">
        <v>83940</v>
      </c>
      <c r="B1400">
        <v>3992.7</v>
      </c>
      <c r="C1400">
        <v>7.7249999999999996</v>
      </c>
    </row>
    <row r="1401" spans="1:3" x14ac:dyDescent="0.3">
      <c r="A1401" s="1">
        <v>84000</v>
      </c>
      <c r="B1401">
        <v>3991.8998999999999</v>
      </c>
      <c r="C1401">
        <v>7.73</v>
      </c>
    </row>
    <row r="1402" spans="1:3" x14ac:dyDescent="0.3">
      <c r="A1402" s="1">
        <v>84060</v>
      </c>
      <c r="B1402">
        <v>3991.1001000000001</v>
      </c>
      <c r="C1402">
        <v>7.7350000000000003</v>
      </c>
    </row>
    <row r="1403" spans="1:3" x14ac:dyDescent="0.3">
      <c r="A1403" s="1">
        <v>84120</v>
      </c>
      <c r="B1403">
        <v>3991.5</v>
      </c>
      <c r="C1403">
        <v>7.7409999999999997</v>
      </c>
    </row>
    <row r="1404" spans="1:3" x14ac:dyDescent="0.3">
      <c r="A1404" s="1">
        <v>84180</v>
      </c>
      <c r="B1404">
        <v>3990.7</v>
      </c>
      <c r="C1404">
        <v>7.7469999999999999</v>
      </c>
    </row>
    <row r="1405" spans="1:3" x14ac:dyDescent="0.3">
      <c r="A1405" s="1">
        <v>84240</v>
      </c>
      <c r="B1405">
        <v>3991.1001000000001</v>
      </c>
      <c r="C1405">
        <v>7.7519999999999998</v>
      </c>
    </row>
    <row r="1406" spans="1:3" x14ac:dyDescent="0.3">
      <c r="A1406" s="1">
        <v>84300</v>
      </c>
      <c r="B1406">
        <v>3991.1001000000001</v>
      </c>
      <c r="C1406">
        <v>7.758</v>
      </c>
    </row>
    <row r="1407" spans="1:3" x14ac:dyDescent="0.3">
      <c r="A1407" s="1">
        <v>84360</v>
      </c>
      <c r="B1407">
        <v>4004.3</v>
      </c>
      <c r="C1407">
        <v>7.7629999999999999</v>
      </c>
    </row>
    <row r="1408" spans="1:3" x14ac:dyDescent="0.3">
      <c r="A1408" s="1">
        <v>84420</v>
      </c>
      <c r="B1408">
        <v>3991.5</v>
      </c>
      <c r="C1408">
        <v>7.7690000000000001</v>
      </c>
    </row>
    <row r="1409" spans="1:3" x14ac:dyDescent="0.3">
      <c r="A1409" s="1">
        <v>84480</v>
      </c>
      <c r="B1409">
        <v>3991.1001000000001</v>
      </c>
      <c r="C1409">
        <v>7.774</v>
      </c>
    </row>
    <row r="1410" spans="1:3" x14ac:dyDescent="0.3">
      <c r="A1410" s="1">
        <v>84540</v>
      </c>
      <c r="B1410">
        <v>3991.1001000000001</v>
      </c>
      <c r="C1410">
        <v>7.7779999999999996</v>
      </c>
    </row>
    <row r="1411" spans="1:3" x14ac:dyDescent="0.3">
      <c r="A1411" s="1">
        <v>84600</v>
      </c>
      <c r="B1411">
        <v>3991.5</v>
      </c>
      <c r="C1411">
        <v>7.7839999999999998</v>
      </c>
    </row>
    <row r="1412" spans="1:3" x14ac:dyDescent="0.3">
      <c r="A1412" s="1">
        <v>84660</v>
      </c>
      <c r="B1412">
        <v>3991.1001000000001</v>
      </c>
      <c r="C1412">
        <v>7.79</v>
      </c>
    </row>
    <row r="1413" spans="1:3" x14ac:dyDescent="0.3">
      <c r="A1413" s="1">
        <v>84720</v>
      </c>
      <c r="B1413">
        <v>3990.3</v>
      </c>
      <c r="C1413">
        <v>7.7949999999999999</v>
      </c>
    </row>
    <row r="1414" spans="1:3" x14ac:dyDescent="0.3">
      <c r="A1414" s="1">
        <v>84780</v>
      </c>
      <c r="B1414">
        <v>3990.7</v>
      </c>
      <c r="C1414">
        <v>7.8</v>
      </c>
    </row>
    <row r="1415" spans="1:3" x14ac:dyDescent="0.3">
      <c r="A1415" s="1">
        <v>84840</v>
      </c>
      <c r="B1415">
        <v>3991.5</v>
      </c>
      <c r="C1415">
        <v>7.806</v>
      </c>
    </row>
    <row r="1416" spans="1:3" x14ac:dyDescent="0.3">
      <c r="A1416" s="1">
        <v>84900</v>
      </c>
      <c r="B1416">
        <v>3991.5</v>
      </c>
      <c r="C1416">
        <v>7.8109999999999999</v>
      </c>
    </row>
    <row r="1417" spans="1:3" x14ac:dyDescent="0.3">
      <c r="A1417" s="1">
        <v>84960</v>
      </c>
      <c r="B1417">
        <v>4003.5</v>
      </c>
      <c r="C1417">
        <v>7.8170000000000002</v>
      </c>
    </row>
    <row r="1418" spans="1:3" x14ac:dyDescent="0.3">
      <c r="A1418" s="1">
        <v>85020</v>
      </c>
      <c r="B1418">
        <v>4005.1001000000001</v>
      </c>
      <c r="C1418">
        <v>7.8230000000000004</v>
      </c>
    </row>
    <row r="1419" spans="1:3" x14ac:dyDescent="0.3">
      <c r="A1419" s="1">
        <v>85080</v>
      </c>
      <c r="B1419">
        <v>4005.1001000000001</v>
      </c>
      <c r="C1419">
        <v>7.8280000000000003</v>
      </c>
    </row>
    <row r="1420" spans="1:3" x14ac:dyDescent="0.3">
      <c r="A1420" s="1">
        <v>85140</v>
      </c>
      <c r="B1420">
        <v>4002.3</v>
      </c>
      <c r="C1420">
        <v>7.8330000000000002</v>
      </c>
    </row>
    <row r="1421" spans="1:3" x14ac:dyDescent="0.3">
      <c r="A1421" s="1">
        <v>85200</v>
      </c>
      <c r="B1421">
        <v>3991.1001000000001</v>
      </c>
      <c r="C1421">
        <v>7.8380000000000001</v>
      </c>
    </row>
    <row r="1422" spans="1:3" x14ac:dyDescent="0.3">
      <c r="A1422" s="1">
        <v>85260</v>
      </c>
      <c r="B1422">
        <v>4004.3</v>
      </c>
      <c r="C1422">
        <v>7.843</v>
      </c>
    </row>
    <row r="1423" spans="1:3" x14ac:dyDescent="0.3">
      <c r="A1423" s="1">
        <v>85320</v>
      </c>
      <c r="B1423">
        <v>4005.1001000000001</v>
      </c>
      <c r="C1423">
        <v>7.8479999999999999</v>
      </c>
    </row>
    <row r="1424" spans="1:3" x14ac:dyDescent="0.3">
      <c r="A1424" s="1">
        <v>85380</v>
      </c>
      <c r="B1424">
        <v>4004.3</v>
      </c>
      <c r="C1424">
        <v>7.8529999999999998</v>
      </c>
    </row>
    <row r="1425" spans="1:3" x14ac:dyDescent="0.3">
      <c r="A1425" s="1">
        <v>85440</v>
      </c>
      <c r="B1425">
        <v>4004.3</v>
      </c>
      <c r="C1425">
        <v>7.8579999999999997</v>
      </c>
    </row>
    <row r="1426" spans="1:3" x14ac:dyDescent="0.3">
      <c r="A1426" s="1">
        <v>85500</v>
      </c>
      <c r="B1426">
        <v>4004.3</v>
      </c>
      <c r="C1426">
        <v>7.8639999999999999</v>
      </c>
    </row>
    <row r="1427" spans="1:3" x14ac:dyDescent="0.3">
      <c r="A1427" s="1">
        <v>85560</v>
      </c>
      <c r="B1427">
        <v>4005.5</v>
      </c>
      <c r="C1427">
        <v>7.87</v>
      </c>
    </row>
    <row r="1428" spans="1:3" x14ac:dyDescent="0.3">
      <c r="A1428" s="1">
        <v>85620</v>
      </c>
      <c r="B1428">
        <v>4004.3</v>
      </c>
      <c r="C1428">
        <v>7.875</v>
      </c>
    </row>
    <row r="1429" spans="1:3" x14ac:dyDescent="0.3">
      <c r="A1429" s="1">
        <v>85680</v>
      </c>
      <c r="B1429">
        <v>4005.1001000000001</v>
      </c>
      <c r="C1429">
        <v>7.88</v>
      </c>
    </row>
    <row r="1430" spans="1:3" x14ac:dyDescent="0.3">
      <c r="A1430" s="1">
        <v>85740</v>
      </c>
      <c r="B1430">
        <v>4004.3</v>
      </c>
      <c r="C1430">
        <v>7.8849999999999998</v>
      </c>
    </row>
    <row r="1431" spans="1:3" x14ac:dyDescent="0.3">
      <c r="A1431" s="1">
        <v>85800</v>
      </c>
      <c r="B1431">
        <v>3995.8998999999999</v>
      </c>
      <c r="C1431">
        <v>7.89</v>
      </c>
    </row>
    <row r="1432" spans="1:3" x14ac:dyDescent="0.3">
      <c r="A1432" s="1">
        <v>85860</v>
      </c>
      <c r="B1432">
        <v>3990.3</v>
      </c>
      <c r="C1432">
        <v>7.8949999999999996</v>
      </c>
    </row>
    <row r="1433" spans="1:3" x14ac:dyDescent="0.3">
      <c r="A1433" s="1">
        <v>85920</v>
      </c>
      <c r="B1433">
        <v>3991.1001000000001</v>
      </c>
      <c r="C1433">
        <v>7.9</v>
      </c>
    </row>
    <row r="1434" spans="1:3" x14ac:dyDescent="0.3">
      <c r="A1434" s="1">
        <v>85980</v>
      </c>
      <c r="B1434">
        <v>4005.5</v>
      </c>
      <c r="C1434">
        <v>7.9050000000000002</v>
      </c>
    </row>
    <row r="1435" spans="1:3" x14ac:dyDescent="0.3">
      <c r="A1435" s="1">
        <v>86040</v>
      </c>
      <c r="B1435">
        <v>4005.1001000000001</v>
      </c>
      <c r="C1435">
        <v>7.9119999999999999</v>
      </c>
    </row>
    <row r="1436" spans="1:3" x14ac:dyDescent="0.3">
      <c r="A1436" s="1">
        <v>86100</v>
      </c>
      <c r="B1436">
        <v>4004.7</v>
      </c>
      <c r="C1436">
        <v>7.9169999999999998</v>
      </c>
    </row>
    <row r="1437" spans="1:3" x14ac:dyDescent="0.3">
      <c r="A1437" s="1">
        <v>86160</v>
      </c>
      <c r="B1437">
        <v>4005.1001000000001</v>
      </c>
      <c r="C1437">
        <v>7.9219999999999997</v>
      </c>
    </row>
    <row r="1438" spans="1:3" x14ac:dyDescent="0.3">
      <c r="A1438" s="1">
        <v>86220</v>
      </c>
      <c r="B1438">
        <v>3996.3</v>
      </c>
      <c r="C1438">
        <v>7.9269999999999996</v>
      </c>
    </row>
    <row r="1439" spans="1:3" x14ac:dyDescent="0.3">
      <c r="A1439" s="1">
        <v>86280</v>
      </c>
      <c r="B1439">
        <v>4003.8998999999999</v>
      </c>
      <c r="C1439">
        <v>7.9329999999999998</v>
      </c>
    </row>
    <row r="1440" spans="1:3" x14ac:dyDescent="0.3">
      <c r="A1440" s="1">
        <v>86340</v>
      </c>
      <c r="B1440">
        <v>4004.7</v>
      </c>
      <c r="C1440">
        <v>7.9379999999999997</v>
      </c>
    </row>
    <row r="1441" spans="1:3" x14ac:dyDescent="0.3">
      <c r="A1441" s="1">
        <v>86400</v>
      </c>
      <c r="B1441">
        <v>3992.3</v>
      </c>
      <c r="C1441">
        <v>7.944</v>
      </c>
    </row>
    <row r="1442" spans="1:3" x14ac:dyDescent="0.3">
      <c r="A1442" s="1">
        <v>86460</v>
      </c>
      <c r="B1442">
        <v>3997.8998999999999</v>
      </c>
      <c r="C1442">
        <v>7.9489999999999998</v>
      </c>
    </row>
    <row r="1443" spans="1:3" x14ac:dyDescent="0.3">
      <c r="A1443" s="1">
        <v>86520</v>
      </c>
      <c r="B1443">
        <v>4004.7</v>
      </c>
      <c r="C1443">
        <v>7.9539999999999997</v>
      </c>
    </row>
    <row r="1444" spans="1:3" x14ac:dyDescent="0.3">
      <c r="A1444" s="1">
        <v>86580</v>
      </c>
      <c r="B1444">
        <v>4003.8998999999999</v>
      </c>
      <c r="C1444">
        <v>7.9589999999999996</v>
      </c>
    </row>
    <row r="1445" spans="1:3" x14ac:dyDescent="0.3">
      <c r="A1445" s="1">
        <v>86640</v>
      </c>
      <c r="B1445">
        <v>4004.7</v>
      </c>
      <c r="C1445">
        <v>7.9649999999999999</v>
      </c>
    </row>
    <row r="1446" spans="1:3" x14ac:dyDescent="0.3">
      <c r="A1446" s="1">
        <v>86700</v>
      </c>
      <c r="B1446">
        <v>4004.7</v>
      </c>
      <c r="C1446">
        <v>7.97</v>
      </c>
    </row>
    <row r="1447" spans="1:3" x14ac:dyDescent="0.3">
      <c r="A1447" s="1">
        <v>86760</v>
      </c>
      <c r="B1447">
        <v>3991.5</v>
      </c>
      <c r="C1447">
        <v>7.9749999999999996</v>
      </c>
    </row>
    <row r="1448" spans="1:3" x14ac:dyDescent="0.3">
      <c r="A1448" s="1">
        <v>86820</v>
      </c>
      <c r="B1448">
        <v>4005.1001000000001</v>
      </c>
      <c r="C1448">
        <v>7.98</v>
      </c>
    </row>
    <row r="1449" spans="1:3" x14ac:dyDescent="0.3">
      <c r="A1449" s="1">
        <v>86880</v>
      </c>
      <c r="B1449">
        <v>3991.1001000000001</v>
      </c>
      <c r="C1449">
        <v>7.9859999999999998</v>
      </c>
    </row>
    <row r="1450" spans="1:3" x14ac:dyDescent="0.3">
      <c r="A1450" s="1">
        <v>86940</v>
      </c>
      <c r="B1450">
        <v>3991.5</v>
      </c>
      <c r="C1450">
        <v>7.992</v>
      </c>
    </row>
    <row r="1451" spans="1:3" x14ac:dyDescent="0.3">
      <c r="A1451" s="1">
        <v>87000</v>
      </c>
      <c r="B1451">
        <v>3990.7</v>
      </c>
      <c r="C1451">
        <v>7.9969999999999999</v>
      </c>
    </row>
    <row r="1452" spans="1:3" x14ac:dyDescent="0.3">
      <c r="A1452" s="1">
        <v>87060</v>
      </c>
      <c r="B1452">
        <v>3990.3</v>
      </c>
      <c r="C1452">
        <v>8.0020000000000007</v>
      </c>
    </row>
    <row r="1453" spans="1:3" x14ac:dyDescent="0.3">
      <c r="A1453" s="1">
        <v>87120</v>
      </c>
      <c r="B1453">
        <v>3992.3</v>
      </c>
      <c r="C1453">
        <v>8.0079999999999991</v>
      </c>
    </row>
    <row r="1454" spans="1:3" x14ac:dyDescent="0.3">
      <c r="A1454" s="1">
        <v>87180</v>
      </c>
      <c r="B1454">
        <v>3991.1001000000001</v>
      </c>
      <c r="C1454">
        <v>8.0129999999999999</v>
      </c>
    </row>
    <row r="1455" spans="1:3" x14ac:dyDescent="0.3">
      <c r="A1455" s="1">
        <v>87240</v>
      </c>
      <c r="B1455">
        <v>3991.1001000000001</v>
      </c>
      <c r="C1455">
        <v>8.0180000000000007</v>
      </c>
    </row>
    <row r="1456" spans="1:3" x14ac:dyDescent="0.3">
      <c r="A1456" s="1">
        <v>87300</v>
      </c>
      <c r="B1456">
        <v>3991.5</v>
      </c>
      <c r="C1456">
        <v>8.0239999999999991</v>
      </c>
    </row>
    <row r="1457" spans="1:3" x14ac:dyDescent="0.3">
      <c r="A1457" s="1">
        <v>87360</v>
      </c>
      <c r="B1457">
        <v>4003.1001000000001</v>
      </c>
      <c r="C1457">
        <v>8.0299999999999994</v>
      </c>
    </row>
    <row r="1458" spans="1:3" x14ac:dyDescent="0.3">
      <c r="A1458" s="1">
        <v>87420</v>
      </c>
      <c r="B1458">
        <v>4003.8998999999999</v>
      </c>
      <c r="C1458">
        <v>8.0350000000000001</v>
      </c>
    </row>
    <row r="1459" spans="1:3" x14ac:dyDescent="0.3">
      <c r="A1459" s="1">
        <v>87480</v>
      </c>
      <c r="B1459">
        <v>3991.1001000000001</v>
      </c>
      <c r="C1459">
        <v>8.0410000000000004</v>
      </c>
    </row>
    <row r="1460" spans="1:3" x14ac:dyDescent="0.3">
      <c r="A1460" s="1">
        <v>87540</v>
      </c>
      <c r="B1460">
        <v>4003.5</v>
      </c>
      <c r="C1460">
        <v>8.0449999999999999</v>
      </c>
    </row>
    <row r="1461" spans="1:3" x14ac:dyDescent="0.3">
      <c r="A1461" s="1">
        <v>87600</v>
      </c>
      <c r="B1461">
        <v>4003.5</v>
      </c>
      <c r="C1461">
        <v>8.0500000000000007</v>
      </c>
    </row>
    <row r="1462" spans="1:3" x14ac:dyDescent="0.3">
      <c r="A1462" s="1">
        <v>87660</v>
      </c>
      <c r="B1462">
        <v>3991.5</v>
      </c>
      <c r="C1462">
        <v>8.0549999999999997</v>
      </c>
    </row>
    <row r="1463" spans="1:3" x14ac:dyDescent="0.3">
      <c r="A1463" s="1">
        <v>87720</v>
      </c>
      <c r="B1463">
        <v>4003.8998999999999</v>
      </c>
      <c r="C1463">
        <v>8.0609999999999999</v>
      </c>
    </row>
    <row r="1464" spans="1:3" x14ac:dyDescent="0.3">
      <c r="A1464" s="1">
        <v>87780</v>
      </c>
      <c r="B1464">
        <v>4001.8998999999999</v>
      </c>
      <c r="C1464">
        <v>8.0660000000000007</v>
      </c>
    </row>
    <row r="1465" spans="1:3" x14ac:dyDescent="0.3">
      <c r="A1465" s="1">
        <v>87840</v>
      </c>
      <c r="B1465">
        <v>4002.7</v>
      </c>
      <c r="C1465">
        <v>8.0719999999999992</v>
      </c>
    </row>
    <row r="1466" spans="1:3" x14ac:dyDescent="0.3">
      <c r="A1466" s="1">
        <v>87900</v>
      </c>
      <c r="B1466">
        <v>3999.5</v>
      </c>
      <c r="C1466">
        <v>8.0779999999999994</v>
      </c>
    </row>
    <row r="1467" spans="1:3" x14ac:dyDescent="0.3">
      <c r="A1467" s="1">
        <v>87960</v>
      </c>
      <c r="B1467">
        <v>4002.7</v>
      </c>
      <c r="C1467">
        <v>8.0830000000000002</v>
      </c>
    </row>
    <row r="1468" spans="1:3" x14ac:dyDescent="0.3">
      <c r="A1468" s="1">
        <v>88020</v>
      </c>
      <c r="B1468">
        <v>4003.5</v>
      </c>
      <c r="C1468">
        <v>8.0879999999999992</v>
      </c>
    </row>
    <row r="1469" spans="1:3" x14ac:dyDescent="0.3">
      <c r="A1469" s="1">
        <v>88080</v>
      </c>
      <c r="B1469">
        <v>3991.1001000000001</v>
      </c>
      <c r="C1469">
        <v>8.093</v>
      </c>
    </row>
    <row r="1470" spans="1:3" x14ac:dyDescent="0.3">
      <c r="A1470" s="1">
        <v>88140</v>
      </c>
      <c r="B1470">
        <v>4004.7</v>
      </c>
      <c r="C1470">
        <v>8.0980000000000008</v>
      </c>
    </row>
    <row r="1471" spans="1:3" x14ac:dyDescent="0.3">
      <c r="A1471" s="1">
        <v>88200</v>
      </c>
      <c r="B1471">
        <v>4003.5</v>
      </c>
      <c r="C1471">
        <v>8.1039999999999992</v>
      </c>
    </row>
    <row r="1472" spans="1:3" x14ac:dyDescent="0.3">
      <c r="A1472" s="1">
        <v>88260</v>
      </c>
      <c r="B1472">
        <v>3990.3</v>
      </c>
      <c r="C1472">
        <v>8.109</v>
      </c>
    </row>
    <row r="1473" spans="1:3" x14ac:dyDescent="0.3">
      <c r="A1473" s="1">
        <v>88320</v>
      </c>
      <c r="B1473">
        <v>4003.5</v>
      </c>
      <c r="C1473">
        <v>8.1140000000000008</v>
      </c>
    </row>
    <row r="1474" spans="1:3" x14ac:dyDescent="0.3">
      <c r="A1474" s="1">
        <v>88380</v>
      </c>
      <c r="B1474">
        <v>4003.8998999999999</v>
      </c>
      <c r="C1474">
        <v>8.1199999999999992</v>
      </c>
    </row>
    <row r="1475" spans="1:3" x14ac:dyDescent="0.3">
      <c r="A1475" s="1">
        <v>88440</v>
      </c>
      <c r="B1475">
        <v>4003.8998999999999</v>
      </c>
      <c r="C1475">
        <v>8.125</v>
      </c>
    </row>
    <row r="1476" spans="1:3" x14ac:dyDescent="0.3">
      <c r="A1476" s="1">
        <v>88500</v>
      </c>
      <c r="B1476">
        <v>4002.7</v>
      </c>
      <c r="C1476">
        <v>8.1300000000000008</v>
      </c>
    </row>
    <row r="1477" spans="1:3" x14ac:dyDescent="0.3">
      <c r="A1477" s="1">
        <v>88560</v>
      </c>
      <c r="B1477">
        <v>4002.7</v>
      </c>
      <c r="C1477">
        <v>8.1359999999999992</v>
      </c>
    </row>
    <row r="1478" spans="1:3" x14ac:dyDescent="0.3">
      <c r="A1478" s="1">
        <v>88620</v>
      </c>
      <c r="B1478">
        <v>4003.8998999999999</v>
      </c>
      <c r="C1478">
        <v>8.1419999999999995</v>
      </c>
    </row>
    <row r="1479" spans="1:3" x14ac:dyDescent="0.3">
      <c r="A1479" s="1">
        <v>88680</v>
      </c>
      <c r="B1479">
        <v>4003.1001000000001</v>
      </c>
      <c r="C1479">
        <v>8.1470000000000002</v>
      </c>
    </row>
    <row r="1480" spans="1:3" x14ac:dyDescent="0.3">
      <c r="A1480" s="1">
        <v>88740</v>
      </c>
      <c r="B1480">
        <v>4004.3</v>
      </c>
      <c r="C1480">
        <v>8.1530000000000005</v>
      </c>
    </row>
    <row r="1481" spans="1:3" x14ac:dyDescent="0.3">
      <c r="A1481" s="1">
        <v>88800</v>
      </c>
      <c r="B1481">
        <v>4004.7</v>
      </c>
      <c r="C1481">
        <v>8.1579999999999995</v>
      </c>
    </row>
    <row r="1482" spans="1:3" x14ac:dyDescent="0.3">
      <c r="A1482" s="1">
        <v>88860</v>
      </c>
      <c r="B1482">
        <v>4003.5</v>
      </c>
      <c r="C1482">
        <v>8.1630000000000003</v>
      </c>
    </row>
    <row r="1483" spans="1:3" x14ac:dyDescent="0.3">
      <c r="A1483" s="1">
        <v>88920</v>
      </c>
      <c r="B1483">
        <v>4004.7</v>
      </c>
      <c r="C1483">
        <v>8.1679999999999993</v>
      </c>
    </row>
    <row r="1484" spans="1:3" x14ac:dyDescent="0.3">
      <c r="A1484" s="1">
        <v>88980</v>
      </c>
      <c r="B1484">
        <v>4003.1001000000001</v>
      </c>
      <c r="C1484">
        <v>8.173</v>
      </c>
    </row>
    <row r="1485" spans="1:3" x14ac:dyDescent="0.3">
      <c r="A1485" s="1">
        <v>89040</v>
      </c>
      <c r="B1485">
        <v>4001.1001000000001</v>
      </c>
      <c r="C1485">
        <v>8.1780000000000008</v>
      </c>
    </row>
    <row r="1486" spans="1:3" x14ac:dyDescent="0.3">
      <c r="A1486" s="1">
        <v>89100</v>
      </c>
      <c r="B1486">
        <v>4003.5</v>
      </c>
      <c r="C1486">
        <v>8.1839999999999993</v>
      </c>
    </row>
    <row r="1487" spans="1:3" x14ac:dyDescent="0.3">
      <c r="A1487" s="1">
        <v>89160</v>
      </c>
      <c r="B1487">
        <v>4003.5</v>
      </c>
      <c r="C1487">
        <v>8.19</v>
      </c>
    </row>
    <row r="1488" spans="1:3" x14ac:dyDescent="0.3">
      <c r="A1488" s="1">
        <v>89220</v>
      </c>
      <c r="B1488">
        <v>4002.3</v>
      </c>
      <c r="C1488">
        <v>8.1950000000000003</v>
      </c>
    </row>
    <row r="1489" spans="1:3" x14ac:dyDescent="0.3">
      <c r="A1489" s="1">
        <v>89280</v>
      </c>
      <c r="B1489">
        <v>3992.7</v>
      </c>
      <c r="C1489">
        <v>8.2010000000000005</v>
      </c>
    </row>
    <row r="1490" spans="1:3" x14ac:dyDescent="0.3">
      <c r="A1490" s="1">
        <v>89340</v>
      </c>
      <c r="B1490">
        <v>4004.7</v>
      </c>
      <c r="C1490">
        <v>8.2059999999999995</v>
      </c>
    </row>
    <row r="1491" spans="1:3" x14ac:dyDescent="0.3">
      <c r="A1491" s="1">
        <v>89400</v>
      </c>
      <c r="B1491">
        <v>4003.1001000000001</v>
      </c>
      <c r="C1491">
        <v>8.2110000000000003</v>
      </c>
    </row>
    <row r="1492" spans="1:3" x14ac:dyDescent="0.3">
      <c r="A1492" s="1">
        <v>89460</v>
      </c>
      <c r="B1492">
        <v>4003.5</v>
      </c>
      <c r="C1492">
        <v>8.2170000000000005</v>
      </c>
    </row>
    <row r="1493" spans="1:3" x14ac:dyDescent="0.3">
      <c r="A1493" s="1">
        <v>89520</v>
      </c>
      <c r="B1493">
        <v>4002.3</v>
      </c>
      <c r="C1493">
        <v>8.2219999999999995</v>
      </c>
    </row>
    <row r="1494" spans="1:3" x14ac:dyDescent="0.3">
      <c r="A1494" s="1">
        <v>89580</v>
      </c>
      <c r="B1494">
        <v>4003.8998999999999</v>
      </c>
      <c r="C1494">
        <v>8.2270000000000003</v>
      </c>
    </row>
    <row r="1495" spans="1:3" x14ac:dyDescent="0.3">
      <c r="A1495" s="1">
        <v>89640</v>
      </c>
      <c r="B1495">
        <v>4003.8998999999999</v>
      </c>
      <c r="C1495">
        <v>8.2330000000000005</v>
      </c>
    </row>
    <row r="1496" spans="1:3" x14ac:dyDescent="0.3">
      <c r="A1496" s="1">
        <v>89700</v>
      </c>
      <c r="B1496">
        <v>4003.5</v>
      </c>
      <c r="C1496">
        <v>8.2379999999999995</v>
      </c>
    </row>
    <row r="1497" spans="1:3" x14ac:dyDescent="0.3">
      <c r="A1497" s="1">
        <v>89760</v>
      </c>
      <c r="B1497">
        <v>4003.1001000000001</v>
      </c>
      <c r="C1497">
        <v>8.2430000000000003</v>
      </c>
    </row>
    <row r="1498" spans="1:3" x14ac:dyDescent="0.3">
      <c r="A1498" s="1">
        <v>89820</v>
      </c>
      <c r="B1498">
        <v>4003.8998999999999</v>
      </c>
      <c r="C1498">
        <v>8.2479999999999993</v>
      </c>
    </row>
    <row r="1499" spans="1:3" x14ac:dyDescent="0.3">
      <c r="A1499" s="1">
        <v>89880</v>
      </c>
      <c r="B1499">
        <v>4004.7</v>
      </c>
      <c r="C1499">
        <v>8.2550000000000008</v>
      </c>
    </row>
    <row r="1500" spans="1:3" x14ac:dyDescent="0.3">
      <c r="A1500" s="1">
        <v>89940</v>
      </c>
      <c r="B1500">
        <v>4003.5</v>
      </c>
      <c r="C1500">
        <v>8.2609999999999992</v>
      </c>
    </row>
    <row r="1501" spans="1:3" x14ac:dyDescent="0.3">
      <c r="A1501" s="1">
        <v>90000</v>
      </c>
      <c r="B1501">
        <v>4004.3</v>
      </c>
      <c r="C1501">
        <v>8.2650000000000006</v>
      </c>
    </row>
    <row r="1502" spans="1:3" x14ac:dyDescent="0.3">
      <c r="A1502" s="1">
        <v>90060</v>
      </c>
      <c r="B1502">
        <v>3995.1001000000001</v>
      </c>
      <c r="C1502">
        <v>8.2710000000000008</v>
      </c>
    </row>
    <row r="1503" spans="1:3" x14ac:dyDescent="0.3">
      <c r="A1503" s="1">
        <v>90120</v>
      </c>
      <c r="B1503">
        <v>4003.5</v>
      </c>
      <c r="C1503">
        <v>8.2769999999999992</v>
      </c>
    </row>
    <row r="1504" spans="1:3" x14ac:dyDescent="0.3">
      <c r="A1504" s="1">
        <v>90180</v>
      </c>
      <c r="B1504">
        <v>3995.5</v>
      </c>
      <c r="C1504">
        <v>8.2810000000000006</v>
      </c>
    </row>
    <row r="1505" spans="1:3" x14ac:dyDescent="0.3">
      <c r="A1505" s="1">
        <v>90240</v>
      </c>
      <c r="B1505">
        <v>4003.5</v>
      </c>
      <c r="C1505">
        <v>8.2870000000000008</v>
      </c>
    </row>
    <row r="1506" spans="1:3" x14ac:dyDescent="0.3">
      <c r="A1506" s="1">
        <v>90300</v>
      </c>
      <c r="B1506">
        <v>4002.7</v>
      </c>
      <c r="C1506">
        <v>8.2919999999999998</v>
      </c>
    </row>
    <row r="1507" spans="1:3" x14ac:dyDescent="0.3">
      <c r="A1507" s="1">
        <v>90360</v>
      </c>
      <c r="B1507">
        <v>4003.8998999999999</v>
      </c>
      <c r="C1507">
        <v>8.2970000000000006</v>
      </c>
    </row>
    <row r="1508" spans="1:3" x14ac:dyDescent="0.3">
      <c r="A1508" s="1">
        <v>90420</v>
      </c>
      <c r="B1508">
        <v>4003.8998999999999</v>
      </c>
      <c r="C1508">
        <v>8.3030000000000008</v>
      </c>
    </row>
    <row r="1509" spans="1:3" x14ac:dyDescent="0.3">
      <c r="A1509" s="1">
        <v>90480</v>
      </c>
      <c r="B1509">
        <v>4004.7</v>
      </c>
      <c r="C1509">
        <v>8.3079999999999998</v>
      </c>
    </row>
    <row r="1510" spans="1:3" x14ac:dyDescent="0.3">
      <c r="A1510" s="1">
        <v>90540</v>
      </c>
      <c r="B1510">
        <v>4003.8998999999999</v>
      </c>
      <c r="C1510">
        <v>8.3130000000000006</v>
      </c>
    </row>
    <row r="1511" spans="1:3" x14ac:dyDescent="0.3">
      <c r="A1511" s="1">
        <v>90600</v>
      </c>
      <c r="B1511">
        <v>4003.8998999999999</v>
      </c>
      <c r="C1511">
        <v>8.3190000000000008</v>
      </c>
    </row>
    <row r="1512" spans="1:3" x14ac:dyDescent="0.3">
      <c r="A1512" s="1">
        <v>90660</v>
      </c>
      <c r="B1512">
        <v>4003.5</v>
      </c>
      <c r="C1512">
        <v>8.3230000000000004</v>
      </c>
    </row>
    <row r="1513" spans="1:3" x14ac:dyDescent="0.3">
      <c r="A1513" s="1">
        <v>90720</v>
      </c>
      <c r="B1513">
        <v>4004.3</v>
      </c>
      <c r="C1513">
        <v>8.3290000000000006</v>
      </c>
    </row>
    <row r="1514" spans="1:3" x14ac:dyDescent="0.3">
      <c r="A1514" s="1">
        <v>90780</v>
      </c>
      <c r="B1514">
        <v>3997.8998999999999</v>
      </c>
      <c r="C1514">
        <v>8.3350000000000009</v>
      </c>
    </row>
    <row r="1515" spans="1:3" x14ac:dyDescent="0.3">
      <c r="A1515" s="1">
        <v>90840</v>
      </c>
      <c r="B1515">
        <v>4003.1001000000001</v>
      </c>
      <c r="C1515">
        <v>8.34</v>
      </c>
    </row>
    <row r="1516" spans="1:3" x14ac:dyDescent="0.3">
      <c r="A1516" s="1">
        <v>90900</v>
      </c>
      <c r="B1516">
        <v>4003.1001000000001</v>
      </c>
      <c r="C1516">
        <v>8.3460000000000001</v>
      </c>
    </row>
    <row r="1517" spans="1:3" x14ac:dyDescent="0.3">
      <c r="A1517" s="1">
        <v>90960</v>
      </c>
      <c r="B1517">
        <v>4004.7</v>
      </c>
      <c r="C1517">
        <v>8.3520000000000003</v>
      </c>
    </row>
    <row r="1518" spans="1:3" x14ac:dyDescent="0.3">
      <c r="A1518" s="1">
        <v>91020</v>
      </c>
      <c r="B1518">
        <v>4004.7</v>
      </c>
      <c r="C1518">
        <v>8.3569999999999993</v>
      </c>
    </row>
    <row r="1519" spans="1:3" x14ac:dyDescent="0.3">
      <c r="A1519" s="1">
        <v>91080</v>
      </c>
      <c r="B1519">
        <v>4003.5</v>
      </c>
      <c r="C1519">
        <v>8.3620000000000001</v>
      </c>
    </row>
    <row r="1520" spans="1:3" x14ac:dyDescent="0.3">
      <c r="A1520" s="1">
        <v>91140</v>
      </c>
      <c r="B1520">
        <v>4004.7</v>
      </c>
      <c r="C1520">
        <v>8.3680000000000003</v>
      </c>
    </row>
    <row r="1521" spans="1:3" x14ac:dyDescent="0.3">
      <c r="A1521" s="1">
        <v>91200</v>
      </c>
      <c r="B1521">
        <v>4004.3</v>
      </c>
      <c r="C1521">
        <v>8.3729999999999993</v>
      </c>
    </row>
    <row r="1522" spans="1:3" x14ac:dyDescent="0.3">
      <c r="A1522" s="1">
        <v>91260</v>
      </c>
      <c r="B1522">
        <v>4003.5</v>
      </c>
      <c r="C1522">
        <v>8.3780000000000001</v>
      </c>
    </row>
    <row r="1523" spans="1:3" x14ac:dyDescent="0.3">
      <c r="A1523" s="1">
        <v>91320</v>
      </c>
      <c r="B1523">
        <v>4002.7</v>
      </c>
      <c r="C1523">
        <v>8.3840000000000003</v>
      </c>
    </row>
    <row r="1524" spans="1:3" x14ac:dyDescent="0.3">
      <c r="A1524" s="1">
        <v>91380</v>
      </c>
      <c r="B1524">
        <v>3989.8998999999999</v>
      </c>
      <c r="C1524">
        <v>8.3889999999999993</v>
      </c>
    </row>
    <row r="1525" spans="1:3" x14ac:dyDescent="0.3">
      <c r="A1525" s="1">
        <v>91440</v>
      </c>
      <c r="B1525">
        <v>3990.7</v>
      </c>
      <c r="C1525">
        <v>8.3940000000000001</v>
      </c>
    </row>
    <row r="1526" spans="1:3" x14ac:dyDescent="0.3">
      <c r="A1526" s="1">
        <v>91500</v>
      </c>
      <c r="B1526">
        <v>4003.8998999999999</v>
      </c>
      <c r="C1526">
        <v>8.4</v>
      </c>
    </row>
    <row r="1527" spans="1:3" x14ac:dyDescent="0.3">
      <c r="A1527" s="1">
        <v>91560</v>
      </c>
      <c r="B1527">
        <v>4003.1001000000001</v>
      </c>
      <c r="C1527">
        <v>8.4049999999999994</v>
      </c>
    </row>
    <row r="1528" spans="1:3" x14ac:dyDescent="0.3">
      <c r="A1528" s="1">
        <v>91620</v>
      </c>
      <c r="B1528">
        <v>4003.5</v>
      </c>
      <c r="C1528">
        <v>8.41</v>
      </c>
    </row>
    <row r="1529" spans="1:3" x14ac:dyDescent="0.3">
      <c r="A1529" s="1">
        <v>91680</v>
      </c>
      <c r="B1529">
        <v>4003.5</v>
      </c>
      <c r="C1529">
        <v>8.4160000000000004</v>
      </c>
    </row>
    <row r="1530" spans="1:3" x14ac:dyDescent="0.3">
      <c r="A1530" s="1">
        <v>91740</v>
      </c>
      <c r="B1530">
        <v>4003.1001000000001</v>
      </c>
      <c r="C1530">
        <v>8.4220000000000006</v>
      </c>
    </row>
    <row r="1531" spans="1:3" x14ac:dyDescent="0.3">
      <c r="A1531" s="1">
        <v>91800</v>
      </c>
      <c r="B1531">
        <v>4004.3</v>
      </c>
      <c r="C1531">
        <v>8.4280000000000008</v>
      </c>
    </row>
    <row r="1532" spans="1:3" x14ac:dyDescent="0.3">
      <c r="A1532" s="1">
        <v>91860</v>
      </c>
      <c r="B1532">
        <v>4003.5</v>
      </c>
      <c r="C1532">
        <v>8.4339999999999993</v>
      </c>
    </row>
    <row r="1533" spans="1:3" x14ac:dyDescent="0.3">
      <c r="A1533" s="1">
        <v>91920</v>
      </c>
      <c r="B1533">
        <v>4004.3</v>
      </c>
      <c r="C1533">
        <v>8.4390000000000001</v>
      </c>
    </row>
    <row r="1534" spans="1:3" x14ac:dyDescent="0.3">
      <c r="A1534" s="1">
        <v>91980</v>
      </c>
      <c r="B1534">
        <v>4003.8998999999999</v>
      </c>
      <c r="C1534">
        <v>8.4440000000000008</v>
      </c>
    </row>
    <row r="1535" spans="1:3" x14ac:dyDescent="0.3">
      <c r="A1535" s="1">
        <v>92040</v>
      </c>
      <c r="B1535">
        <v>4003.5</v>
      </c>
      <c r="C1535">
        <v>8.4489999999999998</v>
      </c>
    </row>
    <row r="1536" spans="1:3" x14ac:dyDescent="0.3">
      <c r="A1536" s="1">
        <v>92100</v>
      </c>
      <c r="B1536">
        <v>4001.8998999999999</v>
      </c>
      <c r="C1536">
        <v>8.4550000000000001</v>
      </c>
    </row>
    <row r="1537" spans="1:3" x14ac:dyDescent="0.3">
      <c r="A1537" s="1">
        <v>92160</v>
      </c>
      <c r="B1537">
        <v>4002.7</v>
      </c>
      <c r="C1537">
        <v>8.4589999999999996</v>
      </c>
    </row>
    <row r="1538" spans="1:3" x14ac:dyDescent="0.3">
      <c r="A1538" s="1">
        <v>92220</v>
      </c>
      <c r="B1538">
        <v>4002.3</v>
      </c>
      <c r="C1538">
        <v>8.4649999999999999</v>
      </c>
    </row>
    <row r="1539" spans="1:3" x14ac:dyDescent="0.3">
      <c r="A1539" s="1">
        <v>92280</v>
      </c>
      <c r="B1539">
        <v>4003.8998999999999</v>
      </c>
      <c r="C1539">
        <v>8.4700000000000006</v>
      </c>
    </row>
    <row r="1540" spans="1:3" x14ac:dyDescent="0.3">
      <c r="A1540" s="1">
        <v>92340</v>
      </c>
      <c r="B1540">
        <v>4003.5</v>
      </c>
      <c r="C1540">
        <v>8.4749999999999996</v>
      </c>
    </row>
    <row r="1541" spans="1:3" x14ac:dyDescent="0.3">
      <c r="A1541" s="1">
        <v>92400</v>
      </c>
      <c r="B1541">
        <v>4003.5</v>
      </c>
      <c r="C1541">
        <v>8.48</v>
      </c>
    </row>
    <row r="1542" spans="1:3" x14ac:dyDescent="0.3">
      <c r="A1542" s="1">
        <v>92460</v>
      </c>
      <c r="B1542">
        <v>4002.7</v>
      </c>
      <c r="C1542">
        <v>8.4860000000000007</v>
      </c>
    </row>
    <row r="1543" spans="1:3" x14ac:dyDescent="0.3">
      <c r="A1543" s="1">
        <v>92520</v>
      </c>
      <c r="B1543">
        <v>4002.7</v>
      </c>
      <c r="C1543">
        <v>8.4909999999999997</v>
      </c>
    </row>
    <row r="1544" spans="1:3" x14ac:dyDescent="0.3">
      <c r="A1544" s="1">
        <v>92580</v>
      </c>
      <c r="B1544">
        <v>4002.7</v>
      </c>
      <c r="C1544">
        <v>8.4969999999999999</v>
      </c>
    </row>
    <row r="1545" spans="1:3" x14ac:dyDescent="0.3">
      <c r="A1545" s="1">
        <v>92640</v>
      </c>
      <c r="B1545">
        <v>4001.8998999999999</v>
      </c>
      <c r="C1545">
        <v>8.5030000000000001</v>
      </c>
    </row>
    <row r="1546" spans="1:3" x14ac:dyDescent="0.3">
      <c r="A1546" s="1">
        <v>92700</v>
      </c>
      <c r="B1546">
        <v>4003.1001000000001</v>
      </c>
      <c r="C1546">
        <v>8.5090000000000003</v>
      </c>
    </row>
    <row r="1547" spans="1:3" x14ac:dyDescent="0.3">
      <c r="A1547" s="1">
        <v>92760</v>
      </c>
      <c r="B1547">
        <v>4003.1001000000001</v>
      </c>
      <c r="C1547">
        <v>8.5139999999999993</v>
      </c>
    </row>
    <row r="1548" spans="1:3" x14ac:dyDescent="0.3">
      <c r="A1548" s="1">
        <v>92820</v>
      </c>
      <c r="B1548">
        <v>4003.8998999999999</v>
      </c>
      <c r="C1548">
        <v>8.5190000000000001</v>
      </c>
    </row>
    <row r="1549" spans="1:3" x14ac:dyDescent="0.3">
      <c r="A1549" s="1">
        <v>92880</v>
      </c>
      <c r="B1549">
        <v>4004.3</v>
      </c>
      <c r="C1549">
        <v>8.5239999999999991</v>
      </c>
    </row>
    <row r="1550" spans="1:3" x14ac:dyDescent="0.3">
      <c r="A1550" s="1">
        <v>92940</v>
      </c>
      <c r="B1550">
        <v>4003.8998999999999</v>
      </c>
      <c r="C1550">
        <v>8.5289999999999999</v>
      </c>
    </row>
    <row r="1551" spans="1:3" x14ac:dyDescent="0.3">
      <c r="A1551" s="1">
        <v>93000</v>
      </c>
      <c r="B1551">
        <v>4003.1001000000001</v>
      </c>
      <c r="C1551">
        <v>8.5350000000000001</v>
      </c>
    </row>
    <row r="1552" spans="1:3" x14ac:dyDescent="0.3">
      <c r="A1552" s="1">
        <v>93060</v>
      </c>
      <c r="B1552">
        <v>3995.8998999999999</v>
      </c>
      <c r="C1552">
        <v>8.5399999999999991</v>
      </c>
    </row>
    <row r="1553" spans="1:3" x14ac:dyDescent="0.3">
      <c r="A1553" s="1">
        <v>93120</v>
      </c>
      <c r="B1553">
        <v>3989.1001000000001</v>
      </c>
      <c r="C1553">
        <v>8.5459999999999994</v>
      </c>
    </row>
    <row r="1554" spans="1:3" x14ac:dyDescent="0.3">
      <c r="A1554" s="1">
        <v>93180</v>
      </c>
      <c r="B1554">
        <v>4004.3</v>
      </c>
      <c r="C1554">
        <v>8.5519999999999996</v>
      </c>
    </row>
    <row r="1555" spans="1:3" x14ac:dyDescent="0.3">
      <c r="A1555" s="1">
        <v>93240</v>
      </c>
      <c r="B1555">
        <v>3995.8998999999999</v>
      </c>
      <c r="C1555">
        <v>8.5579999999999998</v>
      </c>
    </row>
    <row r="1556" spans="1:3" x14ac:dyDescent="0.3">
      <c r="A1556" s="1">
        <v>93300</v>
      </c>
      <c r="B1556">
        <v>4003.5</v>
      </c>
      <c r="C1556">
        <v>8.5630000000000006</v>
      </c>
    </row>
    <row r="1557" spans="1:3" x14ac:dyDescent="0.3">
      <c r="A1557" s="1">
        <v>93360</v>
      </c>
      <c r="B1557">
        <v>4002.7</v>
      </c>
      <c r="C1557">
        <v>8.5679999999999996</v>
      </c>
    </row>
    <row r="1558" spans="1:3" x14ac:dyDescent="0.3">
      <c r="A1558" s="1">
        <v>93420</v>
      </c>
      <c r="B1558">
        <v>4003.5</v>
      </c>
      <c r="C1558">
        <v>8.5730000000000004</v>
      </c>
    </row>
    <row r="1559" spans="1:3" x14ac:dyDescent="0.3">
      <c r="A1559" s="1">
        <v>93480</v>
      </c>
      <c r="B1559">
        <v>4003.8998999999999</v>
      </c>
      <c r="C1559">
        <v>8.5779999999999994</v>
      </c>
    </row>
    <row r="1560" spans="1:3" x14ac:dyDescent="0.3">
      <c r="A1560" s="1">
        <v>93540</v>
      </c>
      <c r="B1560">
        <v>4002.7</v>
      </c>
      <c r="C1560">
        <v>8.5839999999999996</v>
      </c>
    </row>
    <row r="1561" spans="1:3" x14ac:dyDescent="0.3">
      <c r="A1561" s="1">
        <v>93600</v>
      </c>
      <c r="B1561">
        <v>4002.7</v>
      </c>
      <c r="C1561">
        <v>8.5890000000000004</v>
      </c>
    </row>
    <row r="1562" spans="1:3" x14ac:dyDescent="0.3">
      <c r="A1562" s="1">
        <v>93660</v>
      </c>
      <c r="B1562">
        <v>4003.5</v>
      </c>
      <c r="C1562">
        <v>8.5950000000000006</v>
      </c>
    </row>
    <row r="1563" spans="1:3" x14ac:dyDescent="0.3">
      <c r="A1563" s="1">
        <v>93720</v>
      </c>
      <c r="B1563">
        <v>4003.5</v>
      </c>
      <c r="C1563">
        <v>8.6010000000000009</v>
      </c>
    </row>
    <row r="1564" spans="1:3" x14ac:dyDescent="0.3">
      <c r="A1564" s="1">
        <v>93780</v>
      </c>
      <c r="B1564">
        <v>4004.3</v>
      </c>
      <c r="C1564">
        <v>8.6069999999999993</v>
      </c>
    </row>
    <row r="1565" spans="1:3" x14ac:dyDescent="0.3">
      <c r="A1565" s="1">
        <v>93840</v>
      </c>
      <c r="B1565">
        <v>4002.3</v>
      </c>
      <c r="C1565">
        <v>8.6120000000000001</v>
      </c>
    </row>
    <row r="1566" spans="1:3" x14ac:dyDescent="0.3">
      <c r="A1566" s="1">
        <v>93900</v>
      </c>
      <c r="B1566">
        <v>4002.7</v>
      </c>
      <c r="C1566">
        <v>8.6170000000000009</v>
      </c>
    </row>
    <row r="1567" spans="1:3" x14ac:dyDescent="0.3">
      <c r="A1567" s="1">
        <v>93960</v>
      </c>
      <c r="B1567">
        <v>4003.8998999999999</v>
      </c>
      <c r="C1567">
        <v>8.6229999999999993</v>
      </c>
    </row>
    <row r="1568" spans="1:3" x14ac:dyDescent="0.3">
      <c r="A1568" s="1">
        <v>94020</v>
      </c>
      <c r="B1568">
        <v>3994.3</v>
      </c>
      <c r="C1568">
        <v>8.6280000000000001</v>
      </c>
    </row>
    <row r="1569" spans="1:3" x14ac:dyDescent="0.3">
      <c r="A1569" s="1">
        <v>94080</v>
      </c>
      <c r="B1569">
        <v>4004.3</v>
      </c>
      <c r="C1569">
        <v>8.6329999999999991</v>
      </c>
    </row>
    <row r="1570" spans="1:3" x14ac:dyDescent="0.3">
      <c r="A1570" s="1">
        <v>94140</v>
      </c>
      <c r="B1570">
        <v>4003.1001000000001</v>
      </c>
      <c r="C1570">
        <v>8.6389999999999993</v>
      </c>
    </row>
    <row r="1571" spans="1:3" x14ac:dyDescent="0.3">
      <c r="A1571" s="1">
        <v>94200</v>
      </c>
      <c r="B1571">
        <v>4003.1001000000001</v>
      </c>
      <c r="C1571">
        <v>8.6440000000000001</v>
      </c>
    </row>
    <row r="1572" spans="1:3" x14ac:dyDescent="0.3">
      <c r="A1572" s="1">
        <v>94260</v>
      </c>
      <c r="B1572">
        <v>3989.5</v>
      </c>
      <c r="C1572">
        <v>8.6489999999999991</v>
      </c>
    </row>
    <row r="1573" spans="1:3" x14ac:dyDescent="0.3">
      <c r="A1573" s="1">
        <v>94320</v>
      </c>
      <c r="B1573">
        <v>4002.7</v>
      </c>
      <c r="C1573">
        <v>8.6549999999999994</v>
      </c>
    </row>
    <row r="1574" spans="1:3" x14ac:dyDescent="0.3">
      <c r="A1574" s="1">
        <v>94380</v>
      </c>
      <c r="B1574">
        <v>4001.8998999999999</v>
      </c>
      <c r="C1574">
        <v>8.6609999999999996</v>
      </c>
    </row>
    <row r="1575" spans="1:3" x14ac:dyDescent="0.3">
      <c r="A1575" s="1">
        <v>94440</v>
      </c>
      <c r="B1575">
        <v>4003.1001000000001</v>
      </c>
      <c r="C1575">
        <v>8.6669999999999998</v>
      </c>
    </row>
    <row r="1576" spans="1:3" x14ac:dyDescent="0.3">
      <c r="A1576" s="1">
        <v>94500</v>
      </c>
      <c r="B1576">
        <v>4001.8998999999999</v>
      </c>
      <c r="C1576">
        <v>8.673</v>
      </c>
    </row>
    <row r="1577" spans="1:3" x14ac:dyDescent="0.3">
      <c r="A1577" s="1">
        <v>94560</v>
      </c>
      <c r="B1577">
        <v>4003.5</v>
      </c>
      <c r="C1577">
        <v>8.6780000000000008</v>
      </c>
    </row>
    <row r="1578" spans="1:3" x14ac:dyDescent="0.3">
      <c r="A1578" s="1">
        <v>94620</v>
      </c>
      <c r="B1578">
        <v>4003.5</v>
      </c>
      <c r="C1578">
        <v>8.6829999999999998</v>
      </c>
    </row>
    <row r="1579" spans="1:3" x14ac:dyDescent="0.3">
      <c r="A1579" s="1">
        <v>94680</v>
      </c>
      <c r="B1579">
        <v>4003.5</v>
      </c>
      <c r="C1579">
        <v>8.6890000000000001</v>
      </c>
    </row>
    <row r="1580" spans="1:3" x14ac:dyDescent="0.3">
      <c r="A1580" s="1">
        <v>94740</v>
      </c>
      <c r="B1580">
        <v>4003.1001000000001</v>
      </c>
      <c r="C1580">
        <v>8.6940000000000008</v>
      </c>
    </row>
    <row r="1581" spans="1:3" x14ac:dyDescent="0.3">
      <c r="A1581" s="1">
        <v>94800</v>
      </c>
      <c r="B1581">
        <v>4002.7</v>
      </c>
      <c r="C1581">
        <v>8.6989999999999998</v>
      </c>
    </row>
    <row r="1582" spans="1:3" x14ac:dyDescent="0.3">
      <c r="A1582" s="1">
        <v>94860</v>
      </c>
      <c r="B1582">
        <v>4001.8998999999999</v>
      </c>
      <c r="C1582">
        <v>8.7040000000000006</v>
      </c>
    </row>
    <row r="1583" spans="1:3" x14ac:dyDescent="0.3">
      <c r="A1583" s="1">
        <v>94920</v>
      </c>
      <c r="B1583">
        <v>4002.3</v>
      </c>
      <c r="C1583">
        <v>8.7080000000000002</v>
      </c>
    </row>
    <row r="1584" spans="1:3" x14ac:dyDescent="0.3">
      <c r="A1584" s="1">
        <v>94980</v>
      </c>
      <c r="B1584">
        <v>4002.7</v>
      </c>
      <c r="C1584">
        <v>8.7140000000000004</v>
      </c>
    </row>
    <row r="1585" spans="1:3" x14ac:dyDescent="0.3">
      <c r="A1585" s="1">
        <v>95040</v>
      </c>
      <c r="B1585">
        <v>4002.3</v>
      </c>
      <c r="C1585">
        <v>8.7200000000000006</v>
      </c>
    </row>
    <row r="1586" spans="1:3" x14ac:dyDescent="0.3">
      <c r="A1586" s="1">
        <v>95100</v>
      </c>
      <c r="B1586">
        <v>4001.8998999999999</v>
      </c>
      <c r="C1586">
        <v>8.7260000000000009</v>
      </c>
    </row>
    <row r="1587" spans="1:3" x14ac:dyDescent="0.3">
      <c r="A1587" s="1">
        <v>95160</v>
      </c>
      <c r="B1587">
        <v>4001.5</v>
      </c>
      <c r="C1587">
        <v>8.7309999999999999</v>
      </c>
    </row>
    <row r="1588" spans="1:3" x14ac:dyDescent="0.3">
      <c r="A1588" s="1">
        <v>95220</v>
      </c>
      <c r="B1588">
        <v>4003.1001000000001</v>
      </c>
      <c r="C1588">
        <v>8.7360000000000007</v>
      </c>
    </row>
    <row r="1589" spans="1:3" x14ac:dyDescent="0.3">
      <c r="A1589" s="1">
        <v>95280</v>
      </c>
      <c r="B1589">
        <v>4002.3</v>
      </c>
      <c r="C1589">
        <v>8.7420000000000009</v>
      </c>
    </row>
    <row r="1590" spans="1:3" x14ac:dyDescent="0.3">
      <c r="A1590" s="1">
        <v>95340</v>
      </c>
      <c r="B1590">
        <v>4002.7</v>
      </c>
      <c r="C1590">
        <v>8.7469999999999999</v>
      </c>
    </row>
    <row r="1591" spans="1:3" x14ac:dyDescent="0.3">
      <c r="A1591" s="1">
        <v>95400</v>
      </c>
      <c r="B1591">
        <v>4002.7</v>
      </c>
      <c r="C1591">
        <v>8.7539999999999996</v>
      </c>
    </row>
    <row r="1592" spans="1:3" x14ac:dyDescent="0.3">
      <c r="A1592" s="1">
        <v>95460</v>
      </c>
      <c r="B1592">
        <v>4003.1001000000001</v>
      </c>
      <c r="C1592">
        <v>8.76</v>
      </c>
    </row>
    <row r="1593" spans="1:3" x14ac:dyDescent="0.3">
      <c r="A1593" s="1">
        <v>95520</v>
      </c>
      <c r="B1593">
        <v>4002.3</v>
      </c>
      <c r="C1593">
        <v>8.766</v>
      </c>
    </row>
    <row r="1594" spans="1:3" x14ac:dyDescent="0.3">
      <c r="A1594" s="1">
        <v>95580</v>
      </c>
      <c r="B1594">
        <v>4002.7</v>
      </c>
      <c r="C1594">
        <v>8.7710000000000008</v>
      </c>
    </row>
    <row r="1595" spans="1:3" x14ac:dyDescent="0.3">
      <c r="A1595" s="1">
        <v>95640</v>
      </c>
      <c r="B1595">
        <v>4002.3</v>
      </c>
      <c r="C1595">
        <v>8.7759999999999998</v>
      </c>
    </row>
    <row r="1596" spans="1:3" x14ac:dyDescent="0.3">
      <c r="A1596" s="1">
        <v>95700</v>
      </c>
      <c r="B1596">
        <v>4001.8998999999999</v>
      </c>
      <c r="C1596">
        <v>8.782</v>
      </c>
    </row>
    <row r="1597" spans="1:3" x14ac:dyDescent="0.3">
      <c r="A1597" s="1">
        <v>95760</v>
      </c>
      <c r="B1597">
        <v>4002.3</v>
      </c>
      <c r="C1597">
        <v>8.7870000000000008</v>
      </c>
    </row>
    <row r="1598" spans="1:3" x14ac:dyDescent="0.3">
      <c r="A1598" s="1">
        <v>95820</v>
      </c>
      <c r="B1598">
        <v>4001.8998999999999</v>
      </c>
      <c r="C1598">
        <v>8.7919999999999998</v>
      </c>
    </row>
    <row r="1599" spans="1:3" x14ac:dyDescent="0.3">
      <c r="A1599" s="1">
        <v>95880</v>
      </c>
      <c r="B1599">
        <v>4001.5</v>
      </c>
      <c r="C1599">
        <v>8.7959999999999994</v>
      </c>
    </row>
    <row r="1600" spans="1:3" x14ac:dyDescent="0.3">
      <c r="A1600" s="1">
        <v>95940</v>
      </c>
      <c r="B1600">
        <v>4001.5</v>
      </c>
      <c r="C1600">
        <v>8.8010000000000002</v>
      </c>
    </row>
    <row r="1601" spans="1:3" x14ac:dyDescent="0.3">
      <c r="A1601" s="1">
        <v>96000</v>
      </c>
      <c r="B1601">
        <v>4002.3</v>
      </c>
      <c r="C1601">
        <v>8.8070000000000004</v>
      </c>
    </row>
    <row r="1602" spans="1:3" x14ac:dyDescent="0.3">
      <c r="A1602" s="1">
        <v>96060</v>
      </c>
      <c r="B1602">
        <v>4002.3</v>
      </c>
      <c r="C1602">
        <v>8.8130000000000006</v>
      </c>
    </row>
    <row r="1603" spans="1:3" x14ac:dyDescent="0.3">
      <c r="A1603" s="1">
        <v>96120</v>
      </c>
      <c r="B1603">
        <v>4002.7</v>
      </c>
      <c r="C1603">
        <v>8.8190000000000008</v>
      </c>
    </row>
    <row r="1604" spans="1:3" x14ac:dyDescent="0.3">
      <c r="A1604" s="1">
        <v>96180</v>
      </c>
      <c r="B1604">
        <v>4003.1001000000001</v>
      </c>
      <c r="C1604">
        <v>8.8260000000000005</v>
      </c>
    </row>
    <row r="1605" spans="1:3" x14ac:dyDescent="0.3">
      <c r="A1605" s="1">
        <v>96240</v>
      </c>
      <c r="B1605">
        <v>4003.1001000000001</v>
      </c>
      <c r="C1605">
        <v>8.8320000000000007</v>
      </c>
    </row>
    <row r="1606" spans="1:3" x14ac:dyDescent="0.3">
      <c r="A1606" s="1">
        <v>96300</v>
      </c>
      <c r="B1606">
        <v>4003.5</v>
      </c>
      <c r="C1606">
        <v>8.8369999999999997</v>
      </c>
    </row>
    <row r="1607" spans="1:3" x14ac:dyDescent="0.3">
      <c r="A1607" s="1">
        <v>96360</v>
      </c>
      <c r="B1607">
        <v>4001.8998999999999</v>
      </c>
      <c r="C1607">
        <v>8.8420000000000005</v>
      </c>
    </row>
    <row r="1608" spans="1:3" x14ac:dyDescent="0.3">
      <c r="A1608" s="1">
        <v>96420</v>
      </c>
      <c r="B1608">
        <v>4003.5</v>
      </c>
      <c r="C1608">
        <v>8.8469999999999995</v>
      </c>
    </row>
    <row r="1609" spans="1:3" x14ac:dyDescent="0.3">
      <c r="A1609" s="1">
        <v>96480</v>
      </c>
      <c r="B1609">
        <v>4003.1001000000001</v>
      </c>
      <c r="C1609">
        <v>8.8520000000000003</v>
      </c>
    </row>
    <row r="1610" spans="1:3" x14ac:dyDescent="0.3">
      <c r="A1610" s="1">
        <v>96540</v>
      </c>
      <c r="B1610">
        <v>4003.1001000000001</v>
      </c>
      <c r="C1610">
        <v>8.8569999999999993</v>
      </c>
    </row>
    <row r="1611" spans="1:3" x14ac:dyDescent="0.3">
      <c r="A1611" s="1">
        <v>96600</v>
      </c>
      <c r="B1611">
        <v>4002.3</v>
      </c>
      <c r="C1611">
        <v>8.8629999999999995</v>
      </c>
    </row>
    <row r="1612" spans="1:3" x14ac:dyDescent="0.3">
      <c r="A1612" s="1">
        <v>96660</v>
      </c>
      <c r="B1612">
        <v>4002.3</v>
      </c>
      <c r="C1612">
        <v>8.8680000000000003</v>
      </c>
    </row>
    <row r="1613" spans="1:3" x14ac:dyDescent="0.3">
      <c r="A1613" s="1">
        <v>96720</v>
      </c>
      <c r="B1613">
        <v>4002.3</v>
      </c>
      <c r="C1613">
        <v>8.8740000000000006</v>
      </c>
    </row>
    <row r="1614" spans="1:3" x14ac:dyDescent="0.3">
      <c r="A1614" s="1">
        <v>96780</v>
      </c>
      <c r="B1614">
        <v>4002.7</v>
      </c>
      <c r="C1614">
        <v>8.8789999999999996</v>
      </c>
    </row>
    <row r="1615" spans="1:3" x14ac:dyDescent="0.3">
      <c r="A1615" s="1">
        <v>96840</v>
      </c>
      <c r="B1615">
        <v>4001.8998999999999</v>
      </c>
      <c r="C1615">
        <v>8.8840000000000003</v>
      </c>
    </row>
    <row r="1616" spans="1:3" x14ac:dyDescent="0.3">
      <c r="A1616" s="1">
        <v>96900</v>
      </c>
      <c r="B1616">
        <v>4002.3</v>
      </c>
      <c r="C1616">
        <v>8.89</v>
      </c>
    </row>
    <row r="1617" spans="1:3" x14ac:dyDescent="0.3">
      <c r="A1617" s="1">
        <v>96960</v>
      </c>
      <c r="B1617">
        <v>4002.3</v>
      </c>
      <c r="C1617">
        <v>8.8960000000000008</v>
      </c>
    </row>
    <row r="1618" spans="1:3" x14ac:dyDescent="0.3">
      <c r="A1618" s="1">
        <v>97020</v>
      </c>
      <c r="B1618">
        <v>4002.3</v>
      </c>
      <c r="C1618">
        <v>8.9019999999999992</v>
      </c>
    </row>
    <row r="1619" spans="1:3" x14ac:dyDescent="0.3">
      <c r="A1619" s="1">
        <v>97080</v>
      </c>
      <c r="B1619">
        <v>4001.1001000000001</v>
      </c>
      <c r="C1619">
        <v>8.9060000000000006</v>
      </c>
    </row>
    <row r="1620" spans="1:3" x14ac:dyDescent="0.3">
      <c r="A1620" s="1">
        <v>97140</v>
      </c>
      <c r="B1620">
        <v>4000.7</v>
      </c>
      <c r="C1620">
        <v>8.9120000000000008</v>
      </c>
    </row>
    <row r="1621" spans="1:3" x14ac:dyDescent="0.3">
      <c r="A1621" s="1">
        <v>97200</v>
      </c>
      <c r="B1621">
        <v>4001.8998999999999</v>
      </c>
      <c r="C1621">
        <v>8.9169999999999998</v>
      </c>
    </row>
    <row r="1622" spans="1:3" x14ac:dyDescent="0.3">
      <c r="A1622" s="1">
        <v>97260</v>
      </c>
      <c r="B1622">
        <v>4001.1001000000001</v>
      </c>
      <c r="C1622">
        <v>8.9220000000000006</v>
      </c>
    </row>
    <row r="1623" spans="1:3" x14ac:dyDescent="0.3">
      <c r="A1623" s="1">
        <v>97320</v>
      </c>
      <c r="B1623">
        <v>4003.1001000000001</v>
      </c>
      <c r="C1623">
        <v>8.9280000000000008</v>
      </c>
    </row>
    <row r="1624" spans="1:3" x14ac:dyDescent="0.3">
      <c r="A1624" s="1">
        <v>97380</v>
      </c>
      <c r="B1624">
        <v>4002.7</v>
      </c>
      <c r="C1624">
        <v>8.9350000000000005</v>
      </c>
    </row>
    <row r="1625" spans="1:3" x14ac:dyDescent="0.3">
      <c r="A1625" s="1">
        <v>97440</v>
      </c>
      <c r="B1625">
        <v>4002.7</v>
      </c>
      <c r="C1625">
        <v>8.94</v>
      </c>
    </row>
    <row r="1626" spans="1:3" x14ac:dyDescent="0.3">
      <c r="A1626" s="1">
        <v>97500</v>
      </c>
      <c r="B1626">
        <v>4001.5</v>
      </c>
      <c r="C1626">
        <v>8.9450000000000003</v>
      </c>
    </row>
    <row r="1627" spans="1:3" x14ac:dyDescent="0.3">
      <c r="A1627" s="1">
        <v>97560</v>
      </c>
      <c r="B1627">
        <v>3987.8998999999999</v>
      </c>
      <c r="C1627">
        <v>8.9510000000000005</v>
      </c>
    </row>
    <row r="1628" spans="1:3" x14ac:dyDescent="0.3">
      <c r="A1628" s="1">
        <v>97620</v>
      </c>
      <c r="B1628">
        <v>4002.7</v>
      </c>
      <c r="C1628">
        <v>8.9559999999999995</v>
      </c>
    </row>
    <row r="1629" spans="1:3" x14ac:dyDescent="0.3">
      <c r="A1629" s="1">
        <v>97680</v>
      </c>
      <c r="B1629">
        <v>3988.7</v>
      </c>
      <c r="C1629">
        <v>8.9610000000000003</v>
      </c>
    </row>
    <row r="1630" spans="1:3" x14ac:dyDescent="0.3">
      <c r="A1630" s="1">
        <v>97740</v>
      </c>
      <c r="B1630">
        <v>4001.5</v>
      </c>
      <c r="C1630">
        <v>8.9670000000000005</v>
      </c>
    </row>
    <row r="1631" spans="1:3" x14ac:dyDescent="0.3">
      <c r="A1631" s="1">
        <v>97800</v>
      </c>
      <c r="B1631">
        <v>4002.3</v>
      </c>
      <c r="C1631">
        <v>8.9719999999999995</v>
      </c>
    </row>
    <row r="1632" spans="1:3" x14ac:dyDescent="0.3">
      <c r="A1632" s="1">
        <v>97860</v>
      </c>
      <c r="B1632">
        <v>4001.8998999999999</v>
      </c>
      <c r="C1632">
        <v>8.9779999999999998</v>
      </c>
    </row>
    <row r="1633" spans="1:3" x14ac:dyDescent="0.3">
      <c r="A1633" s="1">
        <v>97920</v>
      </c>
      <c r="B1633">
        <v>4001.1001000000001</v>
      </c>
      <c r="C1633">
        <v>8.9830000000000005</v>
      </c>
    </row>
    <row r="1634" spans="1:3" x14ac:dyDescent="0.3">
      <c r="A1634" s="1">
        <v>97980</v>
      </c>
      <c r="B1634">
        <v>4002.3</v>
      </c>
      <c r="C1634">
        <v>8.9890000000000008</v>
      </c>
    </row>
    <row r="1635" spans="1:3" x14ac:dyDescent="0.3">
      <c r="A1635" s="1">
        <v>98040</v>
      </c>
      <c r="B1635">
        <v>4001.5</v>
      </c>
      <c r="C1635">
        <v>8.9949999999999992</v>
      </c>
    </row>
    <row r="1636" spans="1:3" x14ac:dyDescent="0.3">
      <c r="A1636" s="1">
        <v>98100</v>
      </c>
      <c r="B1636">
        <v>3996.7</v>
      </c>
      <c r="C1636">
        <v>9.0009999999999994</v>
      </c>
    </row>
    <row r="1637" spans="1:3" x14ac:dyDescent="0.3">
      <c r="A1637" s="1">
        <v>98160</v>
      </c>
      <c r="B1637">
        <v>4001.8998999999999</v>
      </c>
      <c r="C1637">
        <v>9.0060000000000002</v>
      </c>
    </row>
    <row r="1638" spans="1:3" x14ac:dyDescent="0.3">
      <c r="A1638" s="1">
        <v>98220</v>
      </c>
      <c r="B1638">
        <v>4003.1001000000001</v>
      </c>
      <c r="C1638">
        <v>9.0109999999999992</v>
      </c>
    </row>
    <row r="1639" spans="1:3" x14ac:dyDescent="0.3">
      <c r="A1639" s="1">
        <v>98280</v>
      </c>
      <c r="B1639">
        <v>4002.7</v>
      </c>
      <c r="C1639">
        <v>9.0169999999999995</v>
      </c>
    </row>
    <row r="1640" spans="1:3" x14ac:dyDescent="0.3">
      <c r="A1640" s="1">
        <v>98340</v>
      </c>
      <c r="B1640">
        <v>4002.7</v>
      </c>
      <c r="C1640">
        <v>9.0220000000000002</v>
      </c>
    </row>
    <row r="1641" spans="1:3" x14ac:dyDescent="0.3">
      <c r="A1641" s="1">
        <v>98400</v>
      </c>
      <c r="B1641">
        <v>4001.8998999999999</v>
      </c>
      <c r="C1641">
        <v>9.0269999999999992</v>
      </c>
    </row>
    <row r="1642" spans="1:3" x14ac:dyDescent="0.3">
      <c r="A1642" s="1">
        <v>98460</v>
      </c>
      <c r="B1642">
        <v>4002.7</v>
      </c>
      <c r="C1642">
        <v>9.0329999999999995</v>
      </c>
    </row>
    <row r="1643" spans="1:3" x14ac:dyDescent="0.3">
      <c r="A1643" s="1">
        <v>98520</v>
      </c>
      <c r="B1643">
        <v>4001.1001000000001</v>
      </c>
      <c r="C1643">
        <v>9.0370000000000008</v>
      </c>
    </row>
    <row r="1644" spans="1:3" x14ac:dyDescent="0.3">
      <c r="A1644" s="1">
        <v>98580</v>
      </c>
      <c r="B1644">
        <v>4001.8998999999999</v>
      </c>
      <c r="C1644">
        <v>9.0429999999999993</v>
      </c>
    </row>
    <row r="1645" spans="1:3" x14ac:dyDescent="0.3">
      <c r="A1645" s="1">
        <v>98640</v>
      </c>
      <c r="B1645">
        <v>4001.8998999999999</v>
      </c>
      <c r="C1645">
        <v>9.048</v>
      </c>
    </row>
    <row r="1646" spans="1:3" x14ac:dyDescent="0.3">
      <c r="A1646" s="1">
        <v>98700</v>
      </c>
      <c r="B1646">
        <v>4003.1001000000001</v>
      </c>
      <c r="C1646">
        <v>9.0530000000000008</v>
      </c>
    </row>
    <row r="1647" spans="1:3" x14ac:dyDescent="0.3">
      <c r="A1647" s="1">
        <v>98760</v>
      </c>
      <c r="B1647">
        <v>4003.5</v>
      </c>
      <c r="C1647">
        <v>9.0589999999999993</v>
      </c>
    </row>
    <row r="1648" spans="1:3" x14ac:dyDescent="0.3">
      <c r="A1648" s="1">
        <v>98820</v>
      </c>
      <c r="B1648">
        <v>3999.1001000000001</v>
      </c>
      <c r="C1648">
        <v>9.0649999999999995</v>
      </c>
    </row>
    <row r="1649" spans="1:3" x14ac:dyDescent="0.3">
      <c r="A1649" s="1">
        <v>98880</v>
      </c>
      <c r="B1649">
        <v>4002.7</v>
      </c>
      <c r="C1649">
        <v>9.07</v>
      </c>
    </row>
    <row r="1650" spans="1:3" x14ac:dyDescent="0.3">
      <c r="A1650" s="1">
        <v>98940</v>
      </c>
      <c r="B1650">
        <v>4003.1001000000001</v>
      </c>
      <c r="C1650">
        <v>9.0760000000000005</v>
      </c>
    </row>
    <row r="1651" spans="1:3" x14ac:dyDescent="0.3">
      <c r="A1651" s="1">
        <v>99000</v>
      </c>
      <c r="B1651">
        <v>4001.8998999999999</v>
      </c>
      <c r="C1651">
        <v>9.0820000000000007</v>
      </c>
    </row>
    <row r="1652" spans="1:3" x14ac:dyDescent="0.3">
      <c r="A1652" s="1">
        <v>99060</v>
      </c>
      <c r="B1652">
        <v>4002.7</v>
      </c>
      <c r="C1652">
        <v>9.0879999999999992</v>
      </c>
    </row>
    <row r="1653" spans="1:3" x14ac:dyDescent="0.3">
      <c r="A1653" s="1">
        <v>99120</v>
      </c>
      <c r="B1653">
        <v>4002.3</v>
      </c>
      <c r="C1653">
        <v>9.093</v>
      </c>
    </row>
    <row r="1654" spans="1:3" x14ac:dyDescent="0.3">
      <c r="A1654" s="1">
        <v>99180</v>
      </c>
      <c r="B1654">
        <v>3989.8998999999999</v>
      </c>
      <c r="C1654">
        <v>9.0990000000000002</v>
      </c>
    </row>
    <row r="1655" spans="1:3" x14ac:dyDescent="0.3">
      <c r="A1655" s="1">
        <v>99240</v>
      </c>
      <c r="B1655">
        <v>4003.1001000000001</v>
      </c>
      <c r="C1655">
        <v>9.1039999999999992</v>
      </c>
    </row>
    <row r="1656" spans="1:3" x14ac:dyDescent="0.3">
      <c r="A1656" s="1">
        <v>99300</v>
      </c>
      <c r="B1656">
        <v>4003.1001000000001</v>
      </c>
      <c r="C1656">
        <v>9.109</v>
      </c>
    </row>
    <row r="1657" spans="1:3" x14ac:dyDescent="0.3">
      <c r="A1657" s="1">
        <v>99360</v>
      </c>
      <c r="B1657">
        <v>3989.1001000000001</v>
      </c>
      <c r="C1657">
        <v>9.1140000000000008</v>
      </c>
    </row>
    <row r="1658" spans="1:3" x14ac:dyDescent="0.3">
      <c r="A1658" s="1">
        <v>99420</v>
      </c>
      <c r="B1658">
        <v>4002.7</v>
      </c>
      <c r="C1658">
        <v>9.1199999999999992</v>
      </c>
    </row>
    <row r="1659" spans="1:3" x14ac:dyDescent="0.3">
      <c r="A1659" s="1">
        <v>99480</v>
      </c>
      <c r="B1659">
        <v>4001.8998999999999</v>
      </c>
      <c r="C1659">
        <v>9.1199999999999992</v>
      </c>
    </row>
    <row r="1660" spans="1:3" x14ac:dyDescent="0.3">
      <c r="A1660" s="1">
        <v>99540</v>
      </c>
      <c r="B1660">
        <v>3991.5</v>
      </c>
      <c r="C1660">
        <v>9.1310000000000002</v>
      </c>
    </row>
    <row r="1661" spans="1:3" x14ac:dyDescent="0.3">
      <c r="A1661" s="1">
        <v>99600</v>
      </c>
      <c r="B1661">
        <v>4003.1001000000001</v>
      </c>
      <c r="C1661">
        <v>9.1359999999999992</v>
      </c>
    </row>
    <row r="1662" spans="1:3" x14ac:dyDescent="0.3">
      <c r="A1662" s="1">
        <v>99660</v>
      </c>
      <c r="B1662">
        <v>3993.5</v>
      </c>
      <c r="C1662">
        <v>9.1430000000000007</v>
      </c>
    </row>
    <row r="1663" spans="1:3" x14ac:dyDescent="0.3">
      <c r="A1663" s="1">
        <v>99720</v>
      </c>
      <c r="B1663">
        <v>3989.8998999999999</v>
      </c>
      <c r="C1663">
        <v>9.1489999999999991</v>
      </c>
    </row>
    <row r="1664" spans="1:3" x14ac:dyDescent="0.3">
      <c r="A1664" s="1">
        <v>99780</v>
      </c>
      <c r="B1664">
        <v>3994.3</v>
      </c>
      <c r="C1664">
        <v>9.1539999999999999</v>
      </c>
    </row>
    <row r="1665" spans="1:3" x14ac:dyDescent="0.3">
      <c r="A1665" s="1">
        <v>99840</v>
      </c>
      <c r="B1665">
        <v>3990.3</v>
      </c>
      <c r="C1665">
        <v>9.1590000000000007</v>
      </c>
    </row>
    <row r="1666" spans="1:3" x14ac:dyDescent="0.3">
      <c r="A1666" s="1">
        <v>99900</v>
      </c>
      <c r="B1666">
        <v>4004.3</v>
      </c>
      <c r="C1666">
        <v>9.1639999999999997</v>
      </c>
    </row>
    <row r="1667" spans="1:3" x14ac:dyDescent="0.3">
      <c r="A1667" s="1">
        <v>99960</v>
      </c>
      <c r="B1667">
        <v>3997.5</v>
      </c>
      <c r="C1667">
        <v>9.1690000000000005</v>
      </c>
    </row>
    <row r="1668" spans="1:3" x14ac:dyDescent="0.3">
      <c r="A1668" s="1">
        <v>100020</v>
      </c>
      <c r="B1668">
        <v>3989.8998999999999</v>
      </c>
      <c r="C1668">
        <v>9.1739999999999995</v>
      </c>
    </row>
    <row r="1669" spans="1:3" x14ac:dyDescent="0.3">
      <c r="A1669" s="1">
        <v>100080</v>
      </c>
      <c r="B1669">
        <v>3989.5</v>
      </c>
      <c r="C1669">
        <v>9.18</v>
      </c>
    </row>
    <row r="1670" spans="1:3" x14ac:dyDescent="0.3">
      <c r="A1670" s="1">
        <v>100140</v>
      </c>
      <c r="B1670">
        <v>3989.1001000000001</v>
      </c>
      <c r="C1670">
        <v>9.1859999999999999</v>
      </c>
    </row>
    <row r="1671" spans="1:3" x14ac:dyDescent="0.3">
      <c r="A1671" s="1">
        <v>100200</v>
      </c>
      <c r="B1671">
        <v>3988.7</v>
      </c>
      <c r="C1671">
        <v>9.1910000000000007</v>
      </c>
    </row>
    <row r="1672" spans="1:3" x14ac:dyDescent="0.3">
      <c r="A1672" s="1">
        <v>100260</v>
      </c>
      <c r="B1672">
        <v>4003.5</v>
      </c>
      <c r="C1672">
        <v>9.1969999999999992</v>
      </c>
    </row>
    <row r="1673" spans="1:3" x14ac:dyDescent="0.3">
      <c r="A1673" s="1">
        <v>100320</v>
      </c>
      <c r="B1673">
        <v>4003.5</v>
      </c>
      <c r="C1673">
        <v>9.2029999999999994</v>
      </c>
    </row>
    <row r="1674" spans="1:3" x14ac:dyDescent="0.3">
      <c r="A1674" s="1">
        <v>100380</v>
      </c>
      <c r="B1674">
        <v>3991.1001000000001</v>
      </c>
      <c r="C1674">
        <v>9.2089999999999996</v>
      </c>
    </row>
    <row r="1675" spans="1:3" x14ac:dyDescent="0.3">
      <c r="A1675" s="1">
        <v>100440</v>
      </c>
      <c r="B1675">
        <v>3989.8998999999999</v>
      </c>
      <c r="C1675">
        <v>9.2149999999999999</v>
      </c>
    </row>
    <row r="1676" spans="1:3" x14ac:dyDescent="0.3">
      <c r="A1676" s="1">
        <v>100500</v>
      </c>
      <c r="B1676">
        <v>4002.7</v>
      </c>
      <c r="C1676">
        <v>9.2200000000000006</v>
      </c>
    </row>
    <row r="1677" spans="1:3" x14ac:dyDescent="0.3">
      <c r="A1677" s="1">
        <v>100560</v>
      </c>
      <c r="B1677">
        <v>4003.5</v>
      </c>
      <c r="C1677">
        <v>9.2260000000000009</v>
      </c>
    </row>
    <row r="1678" spans="1:3" x14ac:dyDescent="0.3">
      <c r="A1678" s="1">
        <v>100620</v>
      </c>
      <c r="B1678">
        <v>4003.1001000000001</v>
      </c>
      <c r="C1678">
        <v>9.2309999999999999</v>
      </c>
    </row>
    <row r="1679" spans="1:3" x14ac:dyDescent="0.3">
      <c r="A1679" s="1">
        <v>100680</v>
      </c>
      <c r="B1679">
        <v>3993.8998999999999</v>
      </c>
      <c r="C1679">
        <v>9.2360000000000007</v>
      </c>
    </row>
    <row r="1680" spans="1:3" x14ac:dyDescent="0.3">
      <c r="A1680" s="1">
        <v>100740</v>
      </c>
      <c r="B1680">
        <v>4001.5</v>
      </c>
      <c r="C1680">
        <v>9.2409999999999997</v>
      </c>
    </row>
    <row r="1681" spans="1:3" x14ac:dyDescent="0.3">
      <c r="A1681" s="1">
        <v>100800</v>
      </c>
      <c r="B1681">
        <v>4001.5</v>
      </c>
      <c r="C1681">
        <v>9.2460000000000004</v>
      </c>
    </row>
    <row r="1682" spans="1:3" x14ac:dyDescent="0.3">
      <c r="A1682" s="1">
        <v>100860</v>
      </c>
      <c r="B1682">
        <v>3988.3</v>
      </c>
      <c r="C1682">
        <v>9.2520000000000007</v>
      </c>
    </row>
    <row r="1683" spans="1:3" x14ac:dyDescent="0.3">
      <c r="A1683" s="1">
        <v>100920</v>
      </c>
      <c r="B1683">
        <v>3989.8998999999999</v>
      </c>
      <c r="C1683">
        <v>9.2590000000000003</v>
      </c>
    </row>
    <row r="1684" spans="1:3" x14ac:dyDescent="0.3">
      <c r="A1684" s="1">
        <v>100980</v>
      </c>
      <c r="B1684">
        <v>4003.1001000000001</v>
      </c>
      <c r="C1684">
        <v>9.2650000000000006</v>
      </c>
    </row>
    <row r="1685" spans="1:3" x14ac:dyDescent="0.3">
      <c r="A1685" s="1">
        <v>101040</v>
      </c>
      <c r="B1685">
        <v>4002.7</v>
      </c>
      <c r="C1685">
        <v>9.2710000000000008</v>
      </c>
    </row>
    <row r="1686" spans="1:3" x14ac:dyDescent="0.3">
      <c r="A1686" s="1">
        <v>101100</v>
      </c>
      <c r="B1686">
        <v>3996.3</v>
      </c>
      <c r="C1686">
        <v>9.2759999999999998</v>
      </c>
    </row>
    <row r="1687" spans="1:3" x14ac:dyDescent="0.3">
      <c r="A1687" s="1">
        <v>101160</v>
      </c>
      <c r="B1687">
        <v>3990.3</v>
      </c>
      <c r="C1687">
        <v>9.2810000000000006</v>
      </c>
    </row>
    <row r="1688" spans="1:3" x14ac:dyDescent="0.3">
      <c r="A1688" s="1">
        <v>101220</v>
      </c>
      <c r="B1688">
        <v>4003.1001000000001</v>
      </c>
      <c r="C1688">
        <v>9.2859999999999996</v>
      </c>
    </row>
    <row r="1689" spans="1:3" x14ac:dyDescent="0.3">
      <c r="A1689" s="1">
        <v>101280</v>
      </c>
      <c r="B1689">
        <v>4003.1001000000001</v>
      </c>
      <c r="C1689">
        <v>9.2910000000000004</v>
      </c>
    </row>
    <row r="1690" spans="1:3" x14ac:dyDescent="0.3">
      <c r="A1690" s="1">
        <v>101340</v>
      </c>
      <c r="B1690">
        <v>3990.3</v>
      </c>
      <c r="C1690">
        <v>9.2959999999999994</v>
      </c>
    </row>
    <row r="1691" spans="1:3" x14ac:dyDescent="0.3">
      <c r="A1691" s="1">
        <v>101400</v>
      </c>
      <c r="B1691">
        <v>4003.1001000000001</v>
      </c>
      <c r="C1691">
        <v>9.3010000000000002</v>
      </c>
    </row>
    <row r="1692" spans="1:3" x14ac:dyDescent="0.3">
      <c r="A1692" s="1">
        <v>101460</v>
      </c>
      <c r="B1692">
        <v>3989.5</v>
      </c>
      <c r="C1692">
        <v>9.3059999999999992</v>
      </c>
    </row>
    <row r="1693" spans="1:3" x14ac:dyDescent="0.3">
      <c r="A1693" s="1">
        <v>101520</v>
      </c>
      <c r="B1693">
        <v>3998.3</v>
      </c>
      <c r="C1693">
        <v>9.3119999999999994</v>
      </c>
    </row>
    <row r="1694" spans="1:3" x14ac:dyDescent="0.3">
      <c r="A1694" s="1">
        <v>101580</v>
      </c>
      <c r="B1694">
        <v>4003.5</v>
      </c>
      <c r="C1694">
        <v>9.3170000000000002</v>
      </c>
    </row>
    <row r="1695" spans="1:3" x14ac:dyDescent="0.3">
      <c r="A1695" s="1">
        <v>101640</v>
      </c>
      <c r="B1695">
        <v>3990.7</v>
      </c>
      <c r="C1695">
        <v>9.3230000000000004</v>
      </c>
    </row>
    <row r="1696" spans="1:3" x14ac:dyDescent="0.3">
      <c r="A1696" s="1">
        <v>101700</v>
      </c>
      <c r="B1696">
        <v>4003.5</v>
      </c>
      <c r="C1696">
        <v>9.3290000000000006</v>
      </c>
    </row>
    <row r="1697" spans="1:3" x14ac:dyDescent="0.3">
      <c r="A1697" s="1">
        <v>101760</v>
      </c>
      <c r="B1697">
        <v>9.3350000000000009</v>
      </c>
      <c r="C1697">
        <v>9.3290000000000006</v>
      </c>
    </row>
    <row r="1698" spans="1:3" x14ac:dyDescent="0.3">
      <c r="A1698" s="1">
        <v>101820</v>
      </c>
      <c r="B1698">
        <v>4003.5</v>
      </c>
      <c r="C1698">
        <v>9.3409999999999993</v>
      </c>
    </row>
    <row r="1699" spans="1:3" x14ac:dyDescent="0.3">
      <c r="A1699" s="1">
        <v>101880</v>
      </c>
      <c r="B1699">
        <v>4003.1001000000001</v>
      </c>
      <c r="C1699">
        <v>9.3460000000000001</v>
      </c>
    </row>
    <row r="1700" spans="1:3" x14ac:dyDescent="0.3">
      <c r="A1700" s="1">
        <v>101940</v>
      </c>
      <c r="B1700">
        <v>3990.7</v>
      </c>
      <c r="C1700">
        <v>9.3520000000000003</v>
      </c>
    </row>
    <row r="1701" spans="1:3" x14ac:dyDescent="0.3">
      <c r="A1701" s="1">
        <v>102000</v>
      </c>
      <c r="B1701">
        <v>3989.8998999999999</v>
      </c>
      <c r="C1701">
        <v>9.3569999999999993</v>
      </c>
    </row>
    <row r="1702" spans="1:3" x14ac:dyDescent="0.3">
      <c r="A1702" s="1">
        <v>102060</v>
      </c>
      <c r="B1702">
        <v>4002.3</v>
      </c>
      <c r="C1702">
        <v>9.3629999999999995</v>
      </c>
    </row>
    <row r="1703" spans="1:3" x14ac:dyDescent="0.3">
      <c r="A1703" s="1">
        <v>102120</v>
      </c>
      <c r="B1703">
        <v>4003.5</v>
      </c>
      <c r="C1703">
        <v>9.3689999999999998</v>
      </c>
    </row>
    <row r="1704" spans="1:3" x14ac:dyDescent="0.3">
      <c r="A1704" s="1">
        <v>102180</v>
      </c>
      <c r="B1704">
        <v>3991.1001000000001</v>
      </c>
      <c r="C1704">
        <v>9.375</v>
      </c>
    </row>
    <row r="1705" spans="1:3" x14ac:dyDescent="0.3">
      <c r="A1705" s="1">
        <v>102240</v>
      </c>
      <c r="B1705">
        <v>3990.3</v>
      </c>
      <c r="C1705">
        <v>9.3800000000000008</v>
      </c>
    </row>
    <row r="1706" spans="1:3" x14ac:dyDescent="0.3">
      <c r="A1706" s="1">
        <v>102300</v>
      </c>
      <c r="B1706">
        <v>4001.8998999999999</v>
      </c>
      <c r="C1706">
        <v>9.3859999999999992</v>
      </c>
    </row>
    <row r="1707" spans="1:3" x14ac:dyDescent="0.3">
      <c r="A1707" s="1">
        <v>102360</v>
      </c>
      <c r="B1707">
        <v>4002.3</v>
      </c>
      <c r="C1707">
        <v>9.3919999999999995</v>
      </c>
    </row>
    <row r="1708" spans="1:3" x14ac:dyDescent="0.3">
      <c r="A1708" s="1">
        <v>102420</v>
      </c>
      <c r="B1708">
        <v>3988.7</v>
      </c>
      <c r="C1708">
        <v>9.3970000000000002</v>
      </c>
    </row>
    <row r="1709" spans="1:3" x14ac:dyDescent="0.3">
      <c r="A1709" s="1">
        <v>102480</v>
      </c>
      <c r="B1709">
        <v>4003.1001000000001</v>
      </c>
      <c r="C1709">
        <v>9.4019999999999992</v>
      </c>
    </row>
    <row r="1710" spans="1:3" x14ac:dyDescent="0.3">
      <c r="A1710" s="1">
        <v>102540</v>
      </c>
      <c r="B1710">
        <v>4003.1001000000001</v>
      </c>
      <c r="C1710">
        <v>9.4079999999999995</v>
      </c>
    </row>
    <row r="1711" spans="1:3" x14ac:dyDescent="0.3">
      <c r="A1711" s="1">
        <v>102600</v>
      </c>
      <c r="B1711">
        <v>4000.3</v>
      </c>
      <c r="C1711">
        <v>9.4130000000000003</v>
      </c>
    </row>
    <row r="1712" spans="1:3" x14ac:dyDescent="0.3">
      <c r="A1712" s="1">
        <v>102660</v>
      </c>
      <c r="B1712">
        <v>4003.8998999999999</v>
      </c>
      <c r="C1712">
        <v>9.4190000000000005</v>
      </c>
    </row>
    <row r="1713" spans="1:3" x14ac:dyDescent="0.3">
      <c r="A1713" s="1">
        <v>102720</v>
      </c>
      <c r="B1713">
        <v>4002.3</v>
      </c>
      <c r="C1713">
        <v>9.4250000000000007</v>
      </c>
    </row>
    <row r="1714" spans="1:3" x14ac:dyDescent="0.3">
      <c r="A1714" s="1">
        <v>102780</v>
      </c>
      <c r="B1714">
        <v>3989.8998999999999</v>
      </c>
      <c r="C1714">
        <v>9.4309999999999992</v>
      </c>
    </row>
    <row r="1715" spans="1:3" x14ac:dyDescent="0.3">
      <c r="A1715" s="1">
        <v>102840</v>
      </c>
      <c r="B1715">
        <v>4002.3</v>
      </c>
      <c r="C1715">
        <v>9.4369999999999994</v>
      </c>
    </row>
    <row r="1716" spans="1:3" x14ac:dyDescent="0.3">
      <c r="A1716" s="1">
        <v>102900</v>
      </c>
      <c r="B1716">
        <v>4003.8998999999999</v>
      </c>
      <c r="C1716">
        <v>9.4420000000000002</v>
      </c>
    </row>
    <row r="1717" spans="1:3" x14ac:dyDescent="0.3">
      <c r="A1717" s="1">
        <v>102960</v>
      </c>
      <c r="B1717">
        <v>4003.1001000000001</v>
      </c>
      <c r="C1717">
        <v>9.4480000000000004</v>
      </c>
    </row>
    <row r="1718" spans="1:3" x14ac:dyDescent="0.3">
      <c r="A1718" s="1">
        <v>103020</v>
      </c>
      <c r="B1718">
        <v>3991.1001000000001</v>
      </c>
      <c r="C1718">
        <v>9.4529999999999994</v>
      </c>
    </row>
    <row r="1719" spans="1:3" x14ac:dyDescent="0.3">
      <c r="A1719" s="1">
        <v>103080</v>
      </c>
      <c r="B1719">
        <v>4002.7</v>
      </c>
      <c r="C1719">
        <v>9.4580000000000002</v>
      </c>
    </row>
    <row r="1720" spans="1:3" x14ac:dyDescent="0.3">
      <c r="A1720" s="1">
        <v>103140</v>
      </c>
      <c r="B1720">
        <v>3994.3</v>
      </c>
      <c r="C1720">
        <v>9.4629999999999992</v>
      </c>
    </row>
    <row r="1721" spans="1:3" x14ac:dyDescent="0.3">
      <c r="A1721" s="1">
        <v>103200</v>
      </c>
      <c r="B1721">
        <v>3991.1001000000001</v>
      </c>
      <c r="C1721">
        <v>9.4689999999999994</v>
      </c>
    </row>
    <row r="1722" spans="1:3" x14ac:dyDescent="0.3">
      <c r="A1722" s="1">
        <v>103260</v>
      </c>
      <c r="B1722">
        <v>3990.7</v>
      </c>
      <c r="C1722">
        <v>9.4749999999999996</v>
      </c>
    </row>
    <row r="1723" spans="1:3" x14ac:dyDescent="0.3">
      <c r="A1723" s="1">
        <v>103320</v>
      </c>
      <c r="B1723">
        <v>3989.8998999999999</v>
      </c>
      <c r="C1723">
        <v>9.4809999999999999</v>
      </c>
    </row>
    <row r="1724" spans="1:3" x14ac:dyDescent="0.3">
      <c r="A1724" s="1">
        <v>103380</v>
      </c>
      <c r="B1724">
        <v>4004.7</v>
      </c>
      <c r="C1724">
        <v>9.4870000000000001</v>
      </c>
    </row>
    <row r="1725" spans="1:3" x14ac:dyDescent="0.3">
      <c r="A1725" s="1">
        <v>103440</v>
      </c>
      <c r="B1725">
        <v>4003.8998999999999</v>
      </c>
      <c r="C1725">
        <v>9.4920000000000009</v>
      </c>
    </row>
    <row r="1726" spans="1:3" x14ac:dyDescent="0.3">
      <c r="A1726" s="1">
        <v>103500</v>
      </c>
      <c r="B1726">
        <v>4003.5</v>
      </c>
      <c r="C1726">
        <v>9.4979999999999993</v>
      </c>
    </row>
    <row r="1727" spans="1:3" x14ac:dyDescent="0.3">
      <c r="A1727" s="1">
        <v>103560</v>
      </c>
      <c r="B1727">
        <v>3991.8998999999999</v>
      </c>
      <c r="C1727">
        <v>9.5039999999999996</v>
      </c>
    </row>
    <row r="1728" spans="1:3" x14ac:dyDescent="0.3">
      <c r="A1728" s="1">
        <v>103620</v>
      </c>
      <c r="B1728">
        <v>4003.8998999999999</v>
      </c>
      <c r="C1728">
        <v>9.5090000000000003</v>
      </c>
    </row>
    <row r="1729" spans="1:3" x14ac:dyDescent="0.3">
      <c r="A1729" s="1">
        <v>103680</v>
      </c>
      <c r="B1729">
        <v>4002.7</v>
      </c>
      <c r="C1729">
        <v>9.5139999999999993</v>
      </c>
    </row>
    <row r="1730" spans="1:3" x14ac:dyDescent="0.3">
      <c r="A1730" s="1">
        <v>103740</v>
      </c>
      <c r="B1730">
        <v>3989.8998999999999</v>
      </c>
      <c r="C1730">
        <v>9.5190000000000001</v>
      </c>
    </row>
    <row r="1731" spans="1:3" x14ac:dyDescent="0.3">
      <c r="A1731" s="1">
        <v>103800</v>
      </c>
      <c r="B1731">
        <v>4002.7</v>
      </c>
      <c r="C1731">
        <v>9.5239999999999991</v>
      </c>
    </row>
    <row r="1732" spans="1:3" x14ac:dyDescent="0.3">
      <c r="A1732" s="1">
        <v>103860</v>
      </c>
      <c r="B1732">
        <v>4003.1001000000001</v>
      </c>
      <c r="C1732">
        <v>9.5299999999999994</v>
      </c>
    </row>
    <row r="1733" spans="1:3" x14ac:dyDescent="0.3">
      <c r="A1733" s="1">
        <v>103920</v>
      </c>
      <c r="B1733">
        <v>3990.3</v>
      </c>
      <c r="C1733">
        <v>9.5359999999999996</v>
      </c>
    </row>
    <row r="1734" spans="1:3" x14ac:dyDescent="0.3">
      <c r="A1734" s="1">
        <v>103980</v>
      </c>
      <c r="B1734">
        <v>3992.3</v>
      </c>
      <c r="C1734">
        <v>9.5419999999999998</v>
      </c>
    </row>
    <row r="1735" spans="1:3" x14ac:dyDescent="0.3">
      <c r="A1735" s="1">
        <v>104040</v>
      </c>
      <c r="B1735">
        <v>3992.3</v>
      </c>
      <c r="C1735">
        <v>9.5419999999999998</v>
      </c>
    </row>
    <row r="1736" spans="1:3" x14ac:dyDescent="0.3">
      <c r="A1736" s="1">
        <v>104100</v>
      </c>
      <c r="B1736">
        <v>4002.3</v>
      </c>
      <c r="C1736">
        <v>9.5540000000000003</v>
      </c>
    </row>
    <row r="1737" spans="1:3" x14ac:dyDescent="0.3">
      <c r="A1737" s="1">
        <v>104160</v>
      </c>
      <c r="B1737">
        <v>4002.7</v>
      </c>
      <c r="C1737">
        <v>9.56</v>
      </c>
    </row>
    <row r="1738" spans="1:3" x14ac:dyDescent="0.3">
      <c r="A1738" s="1">
        <v>104220</v>
      </c>
      <c r="B1738">
        <v>4002.3</v>
      </c>
      <c r="C1738">
        <v>9.5649999999999995</v>
      </c>
    </row>
    <row r="1739" spans="1:3" x14ac:dyDescent="0.3">
      <c r="A1739" s="1">
        <v>104280</v>
      </c>
      <c r="B1739">
        <v>4003.5</v>
      </c>
      <c r="C1739">
        <v>9.5709999999999997</v>
      </c>
    </row>
    <row r="1740" spans="1:3" x14ac:dyDescent="0.3">
      <c r="A1740" s="1">
        <v>104340</v>
      </c>
      <c r="B1740">
        <v>4002.3</v>
      </c>
      <c r="C1740">
        <v>9.577</v>
      </c>
    </row>
    <row r="1741" spans="1:3" x14ac:dyDescent="0.3">
      <c r="A1741" s="1">
        <v>104400</v>
      </c>
      <c r="B1741">
        <v>4003.5</v>
      </c>
      <c r="C1741">
        <v>9.5809999999999995</v>
      </c>
    </row>
    <row r="1742" spans="1:3" x14ac:dyDescent="0.3">
      <c r="A1742" s="1">
        <v>104460</v>
      </c>
      <c r="B1742">
        <v>4003.1001000000001</v>
      </c>
      <c r="C1742">
        <v>9.5869999999999997</v>
      </c>
    </row>
    <row r="1743" spans="1:3" x14ac:dyDescent="0.3">
      <c r="A1743" s="1">
        <v>104520</v>
      </c>
      <c r="B1743">
        <v>4001.8998999999999</v>
      </c>
      <c r="C1743">
        <v>9.5920000000000005</v>
      </c>
    </row>
    <row r="1744" spans="1:3" x14ac:dyDescent="0.3">
      <c r="A1744" s="1">
        <v>104580</v>
      </c>
      <c r="B1744">
        <v>3990.7</v>
      </c>
      <c r="C1744">
        <v>9.5980000000000008</v>
      </c>
    </row>
    <row r="1745" spans="1:3" x14ac:dyDescent="0.3">
      <c r="A1745" s="1">
        <v>104640</v>
      </c>
      <c r="B1745">
        <v>4001.8998999999999</v>
      </c>
      <c r="C1745">
        <v>9.6039999999999992</v>
      </c>
    </row>
    <row r="1746" spans="1:3" x14ac:dyDescent="0.3">
      <c r="A1746" s="1">
        <v>104700</v>
      </c>
      <c r="B1746">
        <v>4003.1001000000001</v>
      </c>
      <c r="C1746">
        <v>9.609</v>
      </c>
    </row>
    <row r="1747" spans="1:3" x14ac:dyDescent="0.3">
      <c r="A1747" s="1">
        <v>104760</v>
      </c>
      <c r="B1747">
        <v>4003.1001000000001</v>
      </c>
      <c r="C1747">
        <v>9.6150000000000002</v>
      </c>
    </row>
    <row r="1748" spans="1:3" x14ac:dyDescent="0.3">
      <c r="A1748" s="1">
        <v>104820</v>
      </c>
      <c r="B1748">
        <v>4002.7</v>
      </c>
      <c r="C1748">
        <v>9.6199999999999992</v>
      </c>
    </row>
    <row r="1749" spans="1:3" x14ac:dyDescent="0.3">
      <c r="A1749" s="1">
        <v>104880</v>
      </c>
      <c r="B1749">
        <v>4001.5</v>
      </c>
      <c r="C1749">
        <v>9.625</v>
      </c>
    </row>
    <row r="1750" spans="1:3" x14ac:dyDescent="0.3">
      <c r="A1750" s="1">
        <v>104940</v>
      </c>
      <c r="B1750">
        <v>4003.1001000000001</v>
      </c>
      <c r="C1750">
        <v>9.6310000000000002</v>
      </c>
    </row>
    <row r="1751" spans="1:3" x14ac:dyDescent="0.3">
      <c r="A1751" s="1">
        <v>105000</v>
      </c>
      <c r="B1751">
        <v>4002.3</v>
      </c>
      <c r="C1751">
        <v>9.6359999999999992</v>
      </c>
    </row>
    <row r="1752" spans="1:3" x14ac:dyDescent="0.3">
      <c r="A1752" s="1">
        <v>105060</v>
      </c>
      <c r="B1752">
        <v>4003.8998999999999</v>
      </c>
      <c r="C1752">
        <v>9.6419999999999995</v>
      </c>
    </row>
    <row r="1753" spans="1:3" x14ac:dyDescent="0.3">
      <c r="A1753" s="1">
        <v>105120</v>
      </c>
      <c r="B1753">
        <v>4003.8998999999999</v>
      </c>
      <c r="C1753">
        <v>9.6489999999999991</v>
      </c>
    </row>
    <row r="1754" spans="1:3" x14ac:dyDescent="0.3">
      <c r="A1754" s="1">
        <v>105180</v>
      </c>
      <c r="B1754">
        <v>3991.1001000000001</v>
      </c>
      <c r="C1754">
        <v>9.6549999999999994</v>
      </c>
    </row>
    <row r="1755" spans="1:3" x14ac:dyDescent="0.3">
      <c r="A1755" s="1">
        <v>105240</v>
      </c>
      <c r="B1755">
        <v>3998.7</v>
      </c>
      <c r="C1755">
        <v>9.6609999999999996</v>
      </c>
    </row>
    <row r="1756" spans="1:3" x14ac:dyDescent="0.3">
      <c r="A1756" s="1">
        <v>105300</v>
      </c>
      <c r="B1756">
        <v>4003.8998999999999</v>
      </c>
      <c r="C1756">
        <v>9.6669999999999998</v>
      </c>
    </row>
    <row r="1757" spans="1:3" x14ac:dyDescent="0.3">
      <c r="A1757" s="1">
        <v>105360</v>
      </c>
      <c r="B1757">
        <v>4002.7</v>
      </c>
      <c r="C1757">
        <v>9.673</v>
      </c>
    </row>
    <row r="1758" spans="1:3" x14ac:dyDescent="0.3">
      <c r="A1758" s="1">
        <v>105420</v>
      </c>
      <c r="B1758">
        <v>4003.5</v>
      </c>
      <c r="C1758">
        <v>9.6780000000000008</v>
      </c>
    </row>
    <row r="1759" spans="1:3" x14ac:dyDescent="0.3">
      <c r="A1759" s="1">
        <v>105480</v>
      </c>
      <c r="B1759">
        <v>4003.5</v>
      </c>
      <c r="C1759">
        <v>9.6829999999999998</v>
      </c>
    </row>
    <row r="1760" spans="1:3" x14ac:dyDescent="0.3">
      <c r="A1760" s="1">
        <v>105540</v>
      </c>
      <c r="B1760">
        <v>4002.7</v>
      </c>
      <c r="C1760">
        <v>9.6869999999999994</v>
      </c>
    </row>
    <row r="1761" spans="1:3" x14ac:dyDescent="0.3">
      <c r="A1761" s="1">
        <v>105600</v>
      </c>
      <c r="B1761">
        <v>4002.7</v>
      </c>
      <c r="C1761">
        <v>9.6920000000000002</v>
      </c>
    </row>
    <row r="1762" spans="1:3" x14ac:dyDescent="0.3">
      <c r="A1762" s="1">
        <v>105660</v>
      </c>
      <c r="B1762">
        <v>3989.5</v>
      </c>
      <c r="C1762">
        <v>9.6989999999999998</v>
      </c>
    </row>
    <row r="1763" spans="1:3" x14ac:dyDescent="0.3">
      <c r="A1763" s="1">
        <v>105720</v>
      </c>
      <c r="B1763">
        <v>3989.1001000000001</v>
      </c>
      <c r="C1763">
        <v>9.7050000000000001</v>
      </c>
    </row>
    <row r="1764" spans="1:3" x14ac:dyDescent="0.3">
      <c r="A1764" s="1">
        <v>105780</v>
      </c>
      <c r="B1764">
        <v>4002.7</v>
      </c>
      <c r="C1764">
        <v>9.7100000000000009</v>
      </c>
    </row>
    <row r="1765" spans="1:3" x14ac:dyDescent="0.3">
      <c r="A1765" s="1">
        <v>105840</v>
      </c>
      <c r="B1765">
        <v>4002.7</v>
      </c>
      <c r="C1765">
        <v>9.7149999999999999</v>
      </c>
    </row>
    <row r="1766" spans="1:3" x14ac:dyDescent="0.3">
      <c r="A1766" s="1">
        <v>105900</v>
      </c>
      <c r="B1766">
        <v>4003.1001000000001</v>
      </c>
      <c r="C1766">
        <v>9.7210000000000001</v>
      </c>
    </row>
    <row r="1767" spans="1:3" x14ac:dyDescent="0.3">
      <c r="A1767" s="1">
        <v>105960</v>
      </c>
      <c r="B1767">
        <v>3991.8998999999999</v>
      </c>
      <c r="C1767">
        <v>9.7260000000000009</v>
      </c>
    </row>
    <row r="1768" spans="1:3" x14ac:dyDescent="0.3">
      <c r="A1768" s="1">
        <v>106020</v>
      </c>
      <c r="B1768">
        <v>4003.5</v>
      </c>
      <c r="C1768">
        <v>9.7319999999999993</v>
      </c>
    </row>
    <row r="1769" spans="1:3" x14ac:dyDescent="0.3">
      <c r="A1769" s="1">
        <v>106080</v>
      </c>
      <c r="B1769">
        <v>3995.1001000000001</v>
      </c>
      <c r="C1769">
        <v>9.7379999999999995</v>
      </c>
    </row>
    <row r="1770" spans="1:3" x14ac:dyDescent="0.3">
      <c r="A1770" s="1">
        <v>106140</v>
      </c>
      <c r="B1770">
        <v>3989.1001000000001</v>
      </c>
      <c r="C1770">
        <v>9.7430000000000003</v>
      </c>
    </row>
    <row r="1771" spans="1:3" x14ac:dyDescent="0.3">
      <c r="A1771" s="1">
        <v>106200</v>
      </c>
      <c r="B1771">
        <v>4002.3</v>
      </c>
      <c r="C1771">
        <v>9.7490000000000006</v>
      </c>
    </row>
    <row r="1772" spans="1:3" x14ac:dyDescent="0.3">
      <c r="A1772" s="1">
        <v>106260</v>
      </c>
      <c r="B1772">
        <v>3987.8998999999999</v>
      </c>
      <c r="C1772">
        <v>9.7550000000000008</v>
      </c>
    </row>
    <row r="1773" spans="1:3" x14ac:dyDescent="0.3">
      <c r="A1773" s="1">
        <v>106320</v>
      </c>
      <c r="B1773">
        <v>9.7609999999999992</v>
      </c>
      <c r="C1773">
        <v>9.7550000000000008</v>
      </c>
    </row>
    <row r="1774" spans="1:3" x14ac:dyDescent="0.3">
      <c r="A1774" s="1">
        <v>106380</v>
      </c>
      <c r="B1774">
        <v>4002.7</v>
      </c>
      <c r="C1774">
        <v>9.766</v>
      </c>
    </row>
    <row r="1775" spans="1:3" x14ac:dyDescent="0.3">
      <c r="A1775" s="1">
        <v>106440</v>
      </c>
      <c r="B1775">
        <v>4002.7</v>
      </c>
      <c r="C1775">
        <v>9.7720000000000002</v>
      </c>
    </row>
    <row r="1776" spans="1:3" x14ac:dyDescent="0.3">
      <c r="A1776" s="1">
        <v>106500</v>
      </c>
      <c r="B1776">
        <v>4003.1001000000001</v>
      </c>
      <c r="C1776">
        <v>9.7780000000000005</v>
      </c>
    </row>
    <row r="1777" spans="1:3" x14ac:dyDescent="0.3">
      <c r="A1777" s="1">
        <v>106560</v>
      </c>
      <c r="B1777">
        <v>4002.3</v>
      </c>
      <c r="C1777">
        <v>9.782</v>
      </c>
    </row>
    <row r="1778" spans="1:3" x14ac:dyDescent="0.3">
      <c r="A1778" s="1">
        <v>106620</v>
      </c>
      <c r="B1778">
        <v>4001.5</v>
      </c>
      <c r="C1778">
        <v>9.7880000000000003</v>
      </c>
    </row>
    <row r="1779" spans="1:3" x14ac:dyDescent="0.3">
      <c r="A1779" s="1">
        <v>106680</v>
      </c>
      <c r="B1779">
        <v>4003.1001000000001</v>
      </c>
      <c r="C1779">
        <v>9.7940000000000005</v>
      </c>
    </row>
    <row r="1780" spans="1:3" x14ac:dyDescent="0.3">
      <c r="A1780" s="1">
        <v>106740</v>
      </c>
      <c r="B1780">
        <v>4002.7</v>
      </c>
      <c r="C1780">
        <v>9.8000000000000007</v>
      </c>
    </row>
    <row r="1781" spans="1:3" x14ac:dyDescent="0.3">
      <c r="A1781" s="1">
        <v>106800</v>
      </c>
      <c r="B1781">
        <v>4002.3</v>
      </c>
      <c r="C1781">
        <v>9.8059999999999992</v>
      </c>
    </row>
    <row r="1782" spans="1:3" x14ac:dyDescent="0.3">
      <c r="A1782" s="1">
        <v>106860</v>
      </c>
      <c r="B1782">
        <v>4002.7</v>
      </c>
      <c r="C1782">
        <v>9.8119999999999994</v>
      </c>
    </row>
    <row r="1783" spans="1:3" x14ac:dyDescent="0.3">
      <c r="A1783" s="1">
        <v>106920</v>
      </c>
      <c r="B1783">
        <v>4002.7</v>
      </c>
      <c r="C1783">
        <v>9.8179999999999996</v>
      </c>
    </row>
    <row r="1784" spans="1:3" x14ac:dyDescent="0.3">
      <c r="A1784" s="1">
        <v>106980</v>
      </c>
      <c r="B1784">
        <v>4002.7</v>
      </c>
      <c r="C1784">
        <v>9.8239999999999998</v>
      </c>
    </row>
    <row r="1785" spans="1:3" x14ac:dyDescent="0.3">
      <c r="A1785" s="1">
        <v>107040</v>
      </c>
      <c r="B1785">
        <v>4001.5</v>
      </c>
      <c r="C1785">
        <v>9.83</v>
      </c>
    </row>
    <row r="1786" spans="1:3" x14ac:dyDescent="0.3">
      <c r="A1786" s="1">
        <v>107100</v>
      </c>
      <c r="B1786">
        <v>4001.8998999999999</v>
      </c>
      <c r="C1786">
        <v>9.8350000000000009</v>
      </c>
    </row>
    <row r="1787" spans="1:3" x14ac:dyDescent="0.3">
      <c r="A1787" s="1">
        <v>107160</v>
      </c>
      <c r="B1787">
        <v>4001.8998999999999</v>
      </c>
      <c r="C1787">
        <v>9.8409999999999993</v>
      </c>
    </row>
    <row r="1788" spans="1:3" x14ac:dyDescent="0.3">
      <c r="A1788" s="1">
        <v>107220</v>
      </c>
      <c r="B1788">
        <v>4001.8998999999999</v>
      </c>
      <c r="C1788">
        <v>9.8460000000000001</v>
      </c>
    </row>
    <row r="1789" spans="1:3" x14ac:dyDescent="0.3">
      <c r="A1789" s="1">
        <v>107280</v>
      </c>
      <c r="B1789">
        <v>4001.5</v>
      </c>
      <c r="C1789">
        <v>9.8510000000000009</v>
      </c>
    </row>
    <row r="1790" spans="1:3" x14ac:dyDescent="0.3">
      <c r="A1790" s="1">
        <v>107340</v>
      </c>
      <c r="B1790">
        <v>4003.1001000000001</v>
      </c>
      <c r="C1790">
        <v>9.8559999999999999</v>
      </c>
    </row>
    <row r="1791" spans="1:3" x14ac:dyDescent="0.3">
      <c r="A1791" s="1">
        <v>107400</v>
      </c>
      <c r="B1791">
        <v>4001.1001000000001</v>
      </c>
      <c r="C1791">
        <v>9.86</v>
      </c>
    </row>
    <row r="1792" spans="1:3" x14ac:dyDescent="0.3">
      <c r="A1792" s="1">
        <v>107460</v>
      </c>
      <c r="B1792">
        <v>3994.3</v>
      </c>
      <c r="C1792">
        <v>9.8659999999999997</v>
      </c>
    </row>
    <row r="1793" spans="1:3" x14ac:dyDescent="0.3">
      <c r="A1793" s="1">
        <v>107520</v>
      </c>
      <c r="B1793">
        <v>4002.3</v>
      </c>
      <c r="C1793">
        <v>9.8719999999999999</v>
      </c>
    </row>
    <row r="1794" spans="1:3" x14ac:dyDescent="0.3">
      <c r="A1794" s="1">
        <v>107580</v>
      </c>
      <c r="B1794">
        <v>3990.7</v>
      </c>
      <c r="C1794">
        <v>9.8780000000000001</v>
      </c>
    </row>
    <row r="1795" spans="1:3" x14ac:dyDescent="0.3">
      <c r="A1795" s="1">
        <v>107640</v>
      </c>
      <c r="B1795">
        <v>4001.1001000000001</v>
      </c>
      <c r="C1795">
        <v>9.8840000000000003</v>
      </c>
    </row>
    <row r="1796" spans="1:3" x14ac:dyDescent="0.3">
      <c r="A1796" s="1">
        <v>107700</v>
      </c>
      <c r="B1796">
        <v>4001.8998999999999</v>
      </c>
      <c r="C1796">
        <v>9.89</v>
      </c>
    </row>
    <row r="1797" spans="1:3" x14ac:dyDescent="0.3">
      <c r="A1797" s="1">
        <v>107760</v>
      </c>
      <c r="B1797">
        <v>4003.8998999999999</v>
      </c>
      <c r="C1797">
        <v>9.8960000000000008</v>
      </c>
    </row>
    <row r="1798" spans="1:3" x14ac:dyDescent="0.3">
      <c r="A1798" s="1">
        <v>107820</v>
      </c>
      <c r="B1798">
        <v>4002.7</v>
      </c>
      <c r="C1798">
        <v>9.9009999999999998</v>
      </c>
    </row>
    <row r="1799" spans="1:3" x14ac:dyDescent="0.3">
      <c r="A1799" s="1">
        <v>107880</v>
      </c>
      <c r="B1799">
        <v>4002.7</v>
      </c>
      <c r="C1799">
        <v>9.907</v>
      </c>
    </row>
    <row r="1800" spans="1:3" x14ac:dyDescent="0.3">
      <c r="A1800" s="1">
        <v>107940</v>
      </c>
      <c r="B1800">
        <v>4003.5</v>
      </c>
      <c r="C1800">
        <v>9.9130000000000003</v>
      </c>
    </row>
    <row r="1801" spans="1:3" x14ac:dyDescent="0.3">
      <c r="A1801" s="1">
        <v>108000</v>
      </c>
      <c r="B1801">
        <v>4002.3</v>
      </c>
      <c r="C1801">
        <v>9.9179999999999993</v>
      </c>
    </row>
    <row r="1802" spans="1:3" x14ac:dyDescent="0.3">
      <c r="A1802" s="1">
        <v>108060</v>
      </c>
      <c r="B1802">
        <v>4003.1001000000001</v>
      </c>
      <c r="C1802">
        <v>9.923</v>
      </c>
    </row>
    <row r="1803" spans="1:3" x14ac:dyDescent="0.3">
      <c r="A1803" s="1">
        <v>108120</v>
      </c>
      <c r="B1803">
        <v>3991.1001000000001</v>
      </c>
      <c r="C1803">
        <v>9.9280000000000008</v>
      </c>
    </row>
    <row r="1804" spans="1:3" x14ac:dyDescent="0.3">
      <c r="A1804" s="1">
        <v>108180</v>
      </c>
      <c r="B1804">
        <v>4002.7</v>
      </c>
      <c r="C1804">
        <v>9.9329999999999998</v>
      </c>
    </row>
    <row r="1805" spans="1:3" x14ac:dyDescent="0.3">
      <c r="A1805" s="1">
        <v>108240</v>
      </c>
      <c r="B1805">
        <v>4002.3</v>
      </c>
      <c r="C1805">
        <v>9.9390000000000001</v>
      </c>
    </row>
    <row r="1806" spans="1:3" x14ac:dyDescent="0.3">
      <c r="A1806" s="1">
        <v>108300</v>
      </c>
      <c r="B1806">
        <v>4002.3</v>
      </c>
      <c r="C1806">
        <v>9.9459999999999997</v>
      </c>
    </row>
    <row r="1807" spans="1:3" x14ac:dyDescent="0.3">
      <c r="A1807" s="1">
        <v>108360</v>
      </c>
      <c r="B1807">
        <v>4001.8998999999999</v>
      </c>
      <c r="C1807">
        <v>9.9499999999999993</v>
      </c>
    </row>
    <row r="1808" spans="1:3" x14ac:dyDescent="0.3">
      <c r="A1808" s="1">
        <v>108420</v>
      </c>
      <c r="B1808">
        <v>4002.3</v>
      </c>
      <c r="C1808">
        <v>9.9559999999999995</v>
      </c>
    </row>
    <row r="1809" spans="1:3" x14ac:dyDescent="0.3">
      <c r="A1809" s="1">
        <v>108480</v>
      </c>
      <c r="B1809">
        <v>3994.7</v>
      </c>
      <c r="C1809">
        <v>9.9619999999999997</v>
      </c>
    </row>
    <row r="1810" spans="1:3" x14ac:dyDescent="0.3">
      <c r="A1810" s="1">
        <v>108540</v>
      </c>
      <c r="B1810">
        <v>3988.3</v>
      </c>
      <c r="C1810">
        <v>9.968</v>
      </c>
    </row>
    <row r="1811" spans="1:3" x14ac:dyDescent="0.3">
      <c r="A1811" s="1">
        <v>108600</v>
      </c>
      <c r="B1811">
        <v>3988.3</v>
      </c>
      <c r="C1811">
        <v>9.9740000000000002</v>
      </c>
    </row>
    <row r="1812" spans="1:3" x14ac:dyDescent="0.3">
      <c r="A1812" s="1">
        <v>108660</v>
      </c>
      <c r="B1812">
        <v>4000.3</v>
      </c>
      <c r="C1812">
        <v>9.98</v>
      </c>
    </row>
    <row r="1813" spans="1:3" x14ac:dyDescent="0.3">
      <c r="A1813" s="1">
        <v>108720</v>
      </c>
      <c r="B1813">
        <v>4001.5</v>
      </c>
      <c r="C1813">
        <v>9.9860000000000007</v>
      </c>
    </row>
    <row r="1814" spans="1:3" x14ac:dyDescent="0.3">
      <c r="A1814" s="1">
        <v>108780</v>
      </c>
      <c r="B1814">
        <v>4001.5</v>
      </c>
      <c r="C1814">
        <v>9.9920000000000009</v>
      </c>
    </row>
    <row r="1815" spans="1:3" x14ac:dyDescent="0.3">
      <c r="A1815" s="1">
        <v>108840</v>
      </c>
      <c r="B1815">
        <v>4002.3</v>
      </c>
      <c r="C1815">
        <v>9.9969999999999999</v>
      </c>
    </row>
    <row r="1816" spans="1:3" x14ac:dyDescent="0.3">
      <c r="A1816" s="1">
        <v>108900</v>
      </c>
      <c r="B1816">
        <v>3992.3</v>
      </c>
      <c r="C1816">
        <v>10.003</v>
      </c>
    </row>
    <row r="1817" spans="1:3" x14ac:dyDescent="0.3">
      <c r="A1817" s="1">
        <v>108960</v>
      </c>
      <c r="B1817">
        <v>4001.8998999999999</v>
      </c>
      <c r="C1817">
        <v>10.009</v>
      </c>
    </row>
    <row r="1818" spans="1:3" x14ac:dyDescent="0.3">
      <c r="A1818" s="1">
        <v>109020</v>
      </c>
      <c r="B1818">
        <v>4001.8998999999999</v>
      </c>
      <c r="C1818">
        <v>10.013999999999999</v>
      </c>
    </row>
    <row r="1819" spans="1:3" x14ac:dyDescent="0.3">
      <c r="A1819" s="1">
        <v>109080</v>
      </c>
      <c r="B1819">
        <v>4001.8998999999999</v>
      </c>
      <c r="C1819">
        <v>10.019</v>
      </c>
    </row>
    <row r="1820" spans="1:3" x14ac:dyDescent="0.3">
      <c r="A1820" s="1">
        <v>109140</v>
      </c>
      <c r="B1820">
        <v>4003.5</v>
      </c>
      <c r="C1820">
        <v>10.025</v>
      </c>
    </row>
    <row r="1821" spans="1:3" x14ac:dyDescent="0.3">
      <c r="A1821" s="1">
        <v>109200</v>
      </c>
      <c r="B1821">
        <v>4002.7</v>
      </c>
      <c r="C1821">
        <v>10.031000000000001</v>
      </c>
    </row>
    <row r="1822" spans="1:3" x14ac:dyDescent="0.3">
      <c r="A1822" s="1">
        <v>109260</v>
      </c>
      <c r="B1822">
        <v>4002.3</v>
      </c>
      <c r="C1822">
        <v>10.036</v>
      </c>
    </row>
    <row r="1823" spans="1:3" x14ac:dyDescent="0.3">
      <c r="A1823" s="1">
        <v>109320</v>
      </c>
      <c r="B1823">
        <v>4001.5</v>
      </c>
      <c r="C1823">
        <v>10.042</v>
      </c>
    </row>
    <row r="1824" spans="1:3" x14ac:dyDescent="0.3">
      <c r="A1824" s="1">
        <v>109380</v>
      </c>
      <c r="B1824">
        <v>4002.3</v>
      </c>
      <c r="C1824">
        <v>10.045999999999999</v>
      </c>
    </row>
    <row r="1825" spans="1:3" x14ac:dyDescent="0.3">
      <c r="A1825" s="1">
        <v>109440</v>
      </c>
      <c r="B1825">
        <v>4003.8998999999999</v>
      </c>
      <c r="C1825">
        <v>10.051</v>
      </c>
    </row>
    <row r="1826" spans="1:3" x14ac:dyDescent="0.3">
      <c r="A1826" s="1">
        <v>109500</v>
      </c>
      <c r="B1826">
        <v>4003.1001000000001</v>
      </c>
      <c r="C1826">
        <v>10.058</v>
      </c>
    </row>
    <row r="1827" spans="1:3" x14ac:dyDescent="0.3">
      <c r="A1827" s="1">
        <v>109560</v>
      </c>
      <c r="B1827">
        <v>4002.3</v>
      </c>
      <c r="C1827">
        <v>10.064</v>
      </c>
    </row>
    <row r="1828" spans="1:3" x14ac:dyDescent="0.3">
      <c r="A1828" s="1">
        <v>109620</v>
      </c>
      <c r="B1828">
        <v>4002.3</v>
      </c>
      <c r="C1828">
        <v>10.07</v>
      </c>
    </row>
    <row r="1829" spans="1:3" x14ac:dyDescent="0.3">
      <c r="A1829" s="1">
        <v>109680</v>
      </c>
      <c r="B1829">
        <v>4002.7</v>
      </c>
      <c r="C1829">
        <v>10.076000000000001</v>
      </c>
    </row>
    <row r="1830" spans="1:3" x14ac:dyDescent="0.3">
      <c r="A1830" s="1">
        <v>109740</v>
      </c>
      <c r="B1830">
        <v>4002.3</v>
      </c>
      <c r="C1830">
        <v>10.082000000000001</v>
      </c>
    </row>
    <row r="1831" spans="1:3" x14ac:dyDescent="0.3">
      <c r="A1831" s="1">
        <v>109800</v>
      </c>
      <c r="B1831">
        <v>4001.8998999999999</v>
      </c>
      <c r="C1831">
        <v>10.087999999999999</v>
      </c>
    </row>
    <row r="1832" spans="1:3" x14ac:dyDescent="0.3">
      <c r="A1832" s="1">
        <v>109860</v>
      </c>
      <c r="B1832">
        <v>4002.7</v>
      </c>
      <c r="C1832">
        <v>10.093</v>
      </c>
    </row>
    <row r="1833" spans="1:3" x14ac:dyDescent="0.3">
      <c r="A1833" s="1">
        <v>109920</v>
      </c>
      <c r="B1833">
        <v>4002.7</v>
      </c>
      <c r="C1833">
        <v>10.098000000000001</v>
      </c>
    </row>
    <row r="1834" spans="1:3" x14ac:dyDescent="0.3">
      <c r="A1834" s="1">
        <v>109980</v>
      </c>
      <c r="B1834">
        <v>4001.8998999999999</v>
      </c>
      <c r="C1834">
        <v>10.105</v>
      </c>
    </row>
    <row r="1835" spans="1:3" x14ac:dyDescent="0.3">
      <c r="A1835" s="1">
        <v>110040</v>
      </c>
      <c r="B1835">
        <v>4002.7</v>
      </c>
      <c r="C1835">
        <v>10.11</v>
      </c>
    </row>
    <row r="1836" spans="1:3" x14ac:dyDescent="0.3">
      <c r="A1836" s="1">
        <v>110100</v>
      </c>
      <c r="B1836">
        <v>4001.8998999999999</v>
      </c>
      <c r="C1836">
        <v>10.114000000000001</v>
      </c>
    </row>
    <row r="1837" spans="1:3" x14ac:dyDescent="0.3">
      <c r="A1837" s="1">
        <v>110160</v>
      </c>
      <c r="B1837">
        <v>3989.1001000000001</v>
      </c>
      <c r="C1837">
        <v>10.119</v>
      </c>
    </row>
    <row r="1838" spans="1:3" x14ac:dyDescent="0.3">
      <c r="A1838" s="1">
        <v>110220</v>
      </c>
      <c r="B1838">
        <v>4002.7</v>
      </c>
      <c r="C1838">
        <v>10.125</v>
      </c>
    </row>
    <row r="1839" spans="1:3" x14ac:dyDescent="0.3">
      <c r="A1839" s="1">
        <v>110280</v>
      </c>
      <c r="B1839">
        <v>4001.8998999999999</v>
      </c>
      <c r="C1839">
        <v>10.131</v>
      </c>
    </row>
    <row r="1840" spans="1:3" x14ac:dyDescent="0.3">
      <c r="A1840" s="1">
        <v>110340</v>
      </c>
      <c r="B1840">
        <v>4003.1001000000001</v>
      </c>
      <c r="C1840">
        <v>10.137</v>
      </c>
    </row>
    <row r="1841" spans="1:3" x14ac:dyDescent="0.3">
      <c r="A1841" s="1">
        <v>110400</v>
      </c>
      <c r="B1841">
        <v>4002.3</v>
      </c>
      <c r="C1841">
        <v>10.141999999999999</v>
      </c>
    </row>
    <row r="1842" spans="1:3" x14ac:dyDescent="0.3">
      <c r="A1842" s="1">
        <v>110460</v>
      </c>
      <c r="B1842">
        <v>4003.1001000000001</v>
      </c>
      <c r="C1842">
        <v>10.148999999999999</v>
      </c>
    </row>
    <row r="1843" spans="1:3" x14ac:dyDescent="0.3">
      <c r="A1843" s="1">
        <v>110520</v>
      </c>
      <c r="B1843">
        <v>4003.1001000000001</v>
      </c>
      <c r="C1843">
        <v>10.154999999999999</v>
      </c>
    </row>
    <row r="1844" spans="1:3" x14ac:dyDescent="0.3">
      <c r="A1844" s="1">
        <v>110580</v>
      </c>
      <c r="B1844">
        <v>4002.7</v>
      </c>
      <c r="C1844">
        <v>10.161</v>
      </c>
    </row>
    <row r="1845" spans="1:3" x14ac:dyDescent="0.3">
      <c r="A1845" s="1">
        <v>110640</v>
      </c>
      <c r="B1845">
        <v>4002.7</v>
      </c>
      <c r="C1845">
        <v>10.166</v>
      </c>
    </row>
    <row r="1846" spans="1:3" x14ac:dyDescent="0.3">
      <c r="A1846" s="1">
        <v>110700</v>
      </c>
      <c r="B1846">
        <v>4003.5</v>
      </c>
      <c r="C1846">
        <v>10.172000000000001</v>
      </c>
    </row>
    <row r="1847" spans="1:3" x14ac:dyDescent="0.3">
      <c r="A1847" s="1">
        <v>110760</v>
      </c>
      <c r="B1847">
        <v>4001.8998999999999</v>
      </c>
      <c r="C1847">
        <v>10.178000000000001</v>
      </c>
    </row>
    <row r="1848" spans="1:3" x14ac:dyDescent="0.3">
      <c r="A1848" s="1">
        <v>110820</v>
      </c>
      <c r="B1848">
        <v>4002.7</v>
      </c>
      <c r="C1848">
        <v>10.183</v>
      </c>
    </row>
    <row r="1849" spans="1:3" x14ac:dyDescent="0.3">
      <c r="A1849" s="1">
        <v>110880</v>
      </c>
      <c r="B1849">
        <v>4003.1001000000001</v>
      </c>
      <c r="C1849">
        <v>10.189</v>
      </c>
    </row>
    <row r="1850" spans="1:3" x14ac:dyDescent="0.3">
      <c r="A1850" s="1">
        <v>110940</v>
      </c>
      <c r="B1850">
        <v>4003.1001000000001</v>
      </c>
      <c r="C1850">
        <v>10.194000000000001</v>
      </c>
    </row>
    <row r="1851" spans="1:3" x14ac:dyDescent="0.3">
      <c r="A1851" s="1">
        <v>111000</v>
      </c>
      <c r="B1851">
        <v>4002.3</v>
      </c>
      <c r="C1851">
        <v>10.199</v>
      </c>
    </row>
    <row r="1852" spans="1:3" x14ac:dyDescent="0.3">
      <c r="A1852" s="1">
        <v>111060</v>
      </c>
      <c r="B1852">
        <v>3988.7</v>
      </c>
      <c r="C1852">
        <v>10.204000000000001</v>
      </c>
    </row>
    <row r="1853" spans="1:3" x14ac:dyDescent="0.3">
      <c r="A1853" s="1">
        <v>111120</v>
      </c>
      <c r="B1853">
        <v>4001.8998999999999</v>
      </c>
      <c r="C1853">
        <v>10.210000000000001</v>
      </c>
    </row>
    <row r="1854" spans="1:3" x14ac:dyDescent="0.3">
      <c r="A1854" s="1">
        <v>111180</v>
      </c>
      <c r="B1854">
        <v>4001.5</v>
      </c>
      <c r="C1854">
        <v>10.215999999999999</v>
      </c>
    </row>
    <row r="1855" spans="1:3" x14ac:dyDescent="0.3">
      <c r="A1855" s="1">
        <v>111240</v>
      </c>
      <c r="B1855">
        <v>3989.1001000000001</v>
      </c>
      <c r="C1855">
        <v>10.222</v>
      </c>
    </row>
    <row r="1856" spans="1:3" x14ac:dyDescent="0.3">
      <c r="A1856" s="1">
        <v>111300</v>
      </c>
      <c r="B1856">
        <v>4001.8998999999999</v>
      </c>
      <c r="C1856">
        <v>10.228</v>
      </c>
    </row>
    <row r="1857" spans="1:3" x14ac:dyDescent="0.3">
      <c r="A1857" s="1">
        <v>111360</v>
      </c>
      <c r="B1857">
        <v>4001.1001000000001</v>
      </c>
      <c r="C1857">
        <v>10.234</v>
      </c>
    </row>
    <row r="1858" spans="1:3" x14ac:dyDescent="0.3">
      <c r="A1858" s="1">
        <v>111420</v>
      </c>
      <c r="B1858">
        <v>4002.7</v>
      </c>
      <c r="C1858">
        <v>10.24</v>
      </c>
    </row>
    <row r="1859" spans="1:3" x14ac:dyDescent="0.3">
      <c r="A1859" s="1">
        <v>111480</v>
      </c>
      <c r="B1859">
        <v>4000.7</v>
      </c>
      <c r="C1859">
        <v>10.244999999999999</v>
      </c>
    </row>
    <row r="1860" spans="1:3" x14ac:dyDescent="0.3">
      <c r="A1860" s="1">
        <v>111540</v>
      </c>
      <c r="B1860">
        <v>4001.8998999999999</v>
      </c>
      <c r="C1860">
        <v>10.250999999999999</v>
      </c>
    </row>
    <row r="1861" spans="1:3" x14ac:dyDescent="0.3">
      <c r="A1861" s="1">
        <v>111600</v>
      </c>
      <c r="B1861">
        <v>4001.5</v>
      </c>
      <c r="C1861">
        <v>10.256</v>
      </c>
    </row>
    <row r="1862" spans="1:3" x14ac:dyDescent="0.3">
      <c r="A1862" s="1">
        <v>111660</v>
      </c>
      <c r="B1862">
        <v>4001.5</v>
      </c>
      <c r="C1862">
        <v>10.262</v>
      </c>
    </row>
    <row r="1863" spans="1:3" x14ac:dyDescent="0.3">
      <c r="A1863" s="1">
        <v>111720</v>
      </c>
      <c r="B1863">
        <v>4001.8998999999999</v>
      </c>
      <c r="C1863">
        <v>10.268000000000001</v>
      </c>
    </row>
    <row r="1864" spans="1:3" x14ac:dyDescent="0.3">
      <c r="A1864" s="1">
        <v>111780</v>
      </c>
      <c r="B1864">
        <v>4000.7</v>
      </c>
      <c r="C1864">
        <v>10.273999999999999</v>
      </c>
    </row>
    <row r="1865" spans="1:3" x14ac:dyDescent="0.3">
      <c r="A1865" s="1">
        <v>111840</v>
      </c>
      <c r="B1865">
        <v>4000.7</v>
      </c>
      <c r="C1865">
        <v>10.28</v>
      </c>
    </row>
    <row r="1866" spans="1:3" x14ac:dyDescent="0.3">
      <c r="A1866" s="1">
        <v>111900</v>
      </c>
      <c r="B1866">
        <v>4000.7</v>
      </c>
      <c r="C1866">
        <v>10.285</v>
      </c>
    </row>
    <row r="1867" spans="1:3" x14ac:dyDescent="0.3">
      <c r="A1867" s="1">
        <v>111960</v>
      </c>
      <c r="B1867">
        <v>4002.3</v>
      </c>
      <c r="C1867">
        <v>10.29</v>
      </c>
    </row>
    <row r="1868" spans="1:3" x14ac:dyDescent="0.3">
      <c r="A1868" s="1">
        <v>112020</v>
      </c>
      <c r="B1868">
        <v>4002.3</v>
      </c>
      <c r="C1868">
        <v>10.295</v>
      </c>
    </row>
    <row r="1869" spans="1:3" x14ac:dyDescent="0.3">
      <c r="A1869" s="1">
        <v>112080</v>
      </c>
      <c r="B1869">
        <v>4001.1001000000001</v>
      </c>
      <c r="C1869">
        <v>10.301</v>
      </c>
    </row>
    <row r="1870" spans="1:3" x14ac:dyDescent="0.3">
      <c r="A1870" s="1">
        <v>112140</v>
      </c>
      <c r="B1870">
        <v>3987.8998999999999</v>
      </c>
      <c r="C1870">
        <v>10.307</v>
      </c>
    </row>
    <row r="1871" spans="1:3" x14ac:dyDescent="0.3">
      <c r="A1871" s="1">
        <v>112200</v>
      </c>
      <c r="B1871">
        <v>4001.8998999999999</v>
      </c>
      <c r="C1871">
        <v>10.315</v>
      </c>
    </row>
    <row r="1872" spans="1:3" x14ac:dyDescent="0.3">
      <c r="A1872" s="1">
        <v>112260</v>
      </c>
      <c r="B1872">
        <v>4002.3</v>
      </c>
      <c r="C1872">
        <v>10.321</v>
      </c>
    </row>
    <row r="1873" spans="1:3" x14ac:dyDescent="0.3">
      <c r="A1873" s="1">
        <v>112320</v>
      </c>
      <c r="B1873">
        <v>4001.5</v>
      </c>
      <c r="C1873">
        <v>10.326000000000001</v>
      </c>
    </row>
    <row r="1874" spans="1:3" x14ac:dyDescent="0.3">
      <c r="A1874" s="1">
        <v>112380</v>
      </c>
      <c r="B1874">
        <v>4002.3</v>
      </c>
      <c r="C1874">
        <v>10.331</v>
      </c>
    </row>
    <row r="1875" spans="1:3" x14ac:dyDescent="0.3">
      <c r="A1875" s="1">
        <v>112440</v>
      </c>
      <c r="B1875">
        <v>4001.8998999999999</v>
      </c>
      <c r="C1875">
        <v>10.337</v>
      </c>
    </row>
    <row r="1876" spans="1:3" x14ac:dyDescent="0.3">
      <c r="A1876" s="1">
        <v>112500</v>
      </c>
      <c r="B1876">
        <v>4001.1001000000001</v>
      </c>
      <c r="C1876">
        <v>10.343</v>
      </c>
    </row>
    <row r="1877" spans="1:3" x14ac:dyDescent="0.3">
      <c r="A1877" s="1">
        <v>112560</v>
      </c>
      <c r="B1877">
        <v>4000.7</v>
      </c>
      <c r="C1877">
        <v>10.348000000000001</v>
      </c>
    </row>
    <row r="1878" spans="1:3" x14ac:dyDescent="0.3">
      <c r="A1878" s="1">
        <v>112620</v>
      </c>
      <c r="B1878">
        <v>4001.1001000000001</v>
      </c>
      <c r="C1878">
        <v>10.353</v>
      </c>
    </row>
    <row r="1879" spans="1:3" x14ac:dyDescent="0.3">
      <c r="A1879" s="1">
        <v>112680</v>
      </c>
      <c r="B1879">
        <v>3999.8998999999999</v>
      </c>
      <c r="C1879">
        <v>10.358000000000001</v>
      </c>
    </row>
    <row r="1880" spans="1:3" x14ac:dyDescent="0.3">
      <c r="A1880" s="1">
        <v>112740</v>
      </c>
      <c r="B1880">
        <v>4002.7</v>
      </c>
      <c r="C1880">
        <v>10.363</v>
      </c>
    </row>
    <row r="1881" spans="1:3" x14ac:dyDescent="0.3">
      <c r="A1881" s="1">
        <v>112800</v>
      </c>
      <c r="B1881">
        <v>4001.8998999999999</v>
      </c>
      <c r="C1881">
        <v>10.37</v>
      </c>
    </row>
    <row r="1882" spans="1:3" x14ac:dyDescent="0.3">
      <c r="A1882" s="1">
        <v>112860</v>
      </c>
      <c r="B1882">
        <v>4002.7</v>
      </c>
      <c r="C1882">
        <v>10.377000000000001</v>
      </c>
    </row>
    <row r="1883" spans="1:3" x14ac:dyDescent="0.3">
      <c r="A1883" s="1">
        <v>112920</v>
      </c>
      <c r="B1883">
        <v>4001.8998999999999</v>
      </c>
      <c r="C1883">
        <v>10.382</v>
      </c>
    </row>
    <row r="1884" spans="1:3" x14ac:dyDescent="0.3">
      <c r="A1884" s="1">
        <v>112980</v>
      </c>
      <c r="B1884">
        <v>4001.5</v>
      </c>
      <c r="C1884">
        <v>10.388</v>
      </c>
    </row>
    <row r="1885" spans="1:3" x14ac:dyDescent="0.3">
      <c r="A1885" s="1">
        <v>113040</v>
      </c>
      <c r="B1885">
        <v>4001.5</v>
      </c>
      <c r="C1885">
        <v>10.394</v>
      </c>
    </row>
    <row r="1886" spans="1:3" x14ac:dyDescent="0.3">
      <c r="A1886" s="1">
        <v>113100</v>
      </c>
      <c r="B1886">
        <v>4001.1001000000001</v>
      </c>
      <c r="C1886">
        <v>10.398999999999999</v>
      </c>
    </row>
    <row r="1887" spans="1:3" x14ac:dyDescent="0.3">
      <c r="A1887" s="1">
        <v>113160</v>
      </c>
      <c r="B1887">
        <v>4003.1001000000001</v>
      </c>
      <c r="C1887">
        <v>10.404</v>
      </c>
    </row>
    <row r="1888" spans="1:3" x14ac:dyDescent="0.3">
      <c r="A1888" s="1">
        <v>113220</v>
      </c>
      <c r="B1888">
        <v>4002.3</v>
      </c>
      <c r="C1888">
        <v>10.41</v>
      </c>
    </row>
    <row r="1889" spans="1:3" x14ac:dyDescent="0.3">
      <c r="A1889" s="1">
        <v>113280</v>
      </c>
      <c r="B1889">
        <v>4002.3</v>
      </c>
      <c r="C1889">
        <v>10.414999999999999</v>
      </c>
    </row>
    <row r="1890" spans="1:3" x14ac:dyDescent="0.3">
      <c r="A1890" s="1">
        <v>113340</v>
      </c>
      <c r="B1890">
        <v>4002.3</v>
      </c>
      <c r="C1890">
        <v>10.422000000000001</v>
      </c>
    </row>
    <row r="1891" spans="1:3" x14ac:dyDescent="0.3">
      <c r="A1891" s="1">
        <v>113400</v>
      </c>
      <c r="B1891">
        <v>4001.8998999999999</v>
      </c>
      <c r="C1891">
        <v>10.427</v>
      </c>
    </row>
    <row r="1892" spans="1:3" x14ac:dyDescent="0.3">
      <c r="A1892" s="1">
        <v>113460</v>
      </c>
      <c r="B1892">
        <v>4000.3</v>
      </c>
      <c r="C1892">
        <v>10.433</v>
      </c>
    </row>
    <row r="1893" spans="1:3" x14ac:dyDescent="0.3">
      <c r="A1893" s="1">
        <v>113520</v>
      </c>
      <c r="B1893">
        <v>4001.1001000000001</v>
      </c>
      <c r="C1893">
        <v>10.439</v>
      </c>
    </row>
    <row r="1894" spans="1:3" x14ac:dyDescent="0.3">
      <c r="A1894" s="1">
        <v>113580</v>
      </c>
      <c r="B1894">
        <v>4002.3</v>
      </c>
      <c r="C1894">
        <v>10.444000000000001</v>
      </c>
    </row>
    <row r="1895" spans="1:3" x14ac:dyDescent="0.3">
      <c r="A1895" s="1">
        <v>113640</v>
      </c>
      <c r="B1895">
        <v>4001.1001000000001</v>
      </c>
      <c r="C1895">
        <v>10.45</v>
      </c>
    </row>
    <row r="1896" spans="1:3" x14ac:dyDescent="0.3">
      <c r="A1896" s="1">
        <v>113700</v>
      </c>
      <c r="B1896">
        <v>4001.1001000000001</v>
      </c>
      <c r="C1896">
        <v>10.455</v>
      </c>
    </row>
    <row r="1897" spans="1:3" x14ac:dyDescent="0.3">
      <c r="A1897" s="1">
        <v>113760</v>
      </c>
      <c r="B1897">
        <v>4000.7</v>
      </c>
      <c r="C1897">
        <v>10.462</v>
      </c>
    </row>
    <row r="1898" spans="1:3" x14ac:dyDescent="0.3">
      <c r="A1898" s="1">
        <v>113820</v>
      </c>
      <c r="B1898">
        <v>4001.1001000000001</v>
      </c>
      <c r="C1898">
        <v>10.468</v>
      </c>
    </row>
    <row r="1899" spans="1:3" x14ac:dyDescent="0.3">
      <c r="A1899" s="1">
        <v>113880</v>
      </c>
      <c r="B1899">
        <v>4002.7</v>
      </c>
      <c r="C1899">
        <v>10.474</v>
      </c>
    </row>
    <row r="1900" spans="1:3" x14ac:dyDescent="0.3">
      <c r="A1900" s="1">
        <v>113940</v>
      </c>
      <c r="B1900">
        <v>4001.8998999999999</v>
      </c>
      <c r="C1900">
        <v>10.478999999999999</v>
      </c>
    </row>
    <row r="1901" spans="1:3" x14ac:dyDescent="0.3">
      <c r="A1901" s="1">
        <v>114000</v>
      </c>
      <c r="B1901">
        <v>4003.1001000000001</v>
      </c>
      <c r="C1901">
        <v>10.484</v>
      </c>
    </row>
    <row r="1902" spans="1:3" x14ac:dyDescent="0.3">
      <c r="A1902" s="1">
        <v>114060</v>
      </c>
      <c r="B1902">
        <v>4001.5</v>
      </c>
      <c r="C1902">
        <v>10.49</v>
      </c>
    </row>
    <row r="1903" spans="1:3" x14ac:dyDescent="0.3">
      <c r="A1903" s="1">
        <v>114120</v>
      </c>
      <c r="B1903">
        <v>4000.7</v>
      </c>
      <c r="C1903">
        <v>10.496</v>
      </c>
    </row>
    <row r="1904" spans="1:3" x14ac:dyDescent="0.3">
      <c r="A1904" s="1">
        <v>114180</v>
      </c>
      <c r="B1904">
        <v>3989.8998999999999</v>
      </c>
      <c r="C1904">
        <v>10.502000000000001</v>
      </c>
    </row>
    <row r="1905" spans="1:3" x14ac:dyDescent="0.3">
      <c r="A1905" s="1">
        <v>114240</v>
      </c>
      <c r="B1905">
        <v>4001.5</v>
      </c>
      <c r="C1905">
        <v>10.507999999999999</v>
      </c>
    </row>
    <row r="1906" spans="1:3" x14ac:dyDescent="0.3">
      <c r="A1906" s="1">
        <v>114300</v>
      </c>
      <c r="B1906">
        <v>4000.3</v>
      </c>
      <c r="C1906">
        <v>10.515000000000001</v>
      </c>
    </row>
    <row r="1907" spans="1:3" x14ac:dyDescent="0.3">
      <c r="A1907" s="1">
        <v>114360</v>
      </c>
      <c r="B1907">
        <v>4000.7</v>
      </c>
      <c r="C1907">
        <v>10.521000000000001</v>
      </c>
    </row>
    <row r="1908" spans="1:3" x14ac:dyDescent="0.3">
      <c r="A1908" s="1">
        <v>114420</v>
      </c>
      <c r="B1908">
        <v>4000.3</v>
      </c>
      <c r="C1908">
        <v>10.526</v>
      </c>
    </row>
    <row r="1909" spans="1:3" x14ac:dyDescent="0.3">
      <c r="A1909" s="1">
        <v>114480</v>
      </c>
      <c r="B1909">
        <v>4001.5</v>
      </c>
      <c r="C1909">
        <v>10.531000000000001</v>
      </c>
    </row>
    <row r="1910" spans="1:3" x14ac:dyDescent="0.3">
      <c r="A1910" s="1">
        <v>114540</v>
      </c>
      <c r="B1910">
        <v>4000.7</v>
      </c>
      <c r="C1910">
        <v>10.535</v>
      </c>
    </row>
    <row r="1911" spans="1:3" x14ac:dyDescent="0.3">
      <c r="A1911" s="1">
        <v>114600</v>
      </c>
      <c r="B1911">
        <v>4002.3</v>
      </c>
      <c r="C1911">
        <v>10.541</v>
      </c>
    </row>
    <row r="1912" spans="1:3" x14ac:dyDescent="0.3">
      <c r="A1912" s="1">
        <v>114660</v>
      </c>
      <c r="B1912">
        <v>4001.1001000000001</v>
      </c>
      <c r="C1912">
        <v>10.547000000000001</v>
      </c>
    </row>
    <row r="1913" spans="1:3" x14ac:dyDescent="0.3">
      <c r="A1913" s="1">
        <v>114720</v>
      </c>
      <c r="B1913">
        <v>4001.5</v>
      </c>
      <c r="C1913">
        <v>10.552</v>
      </c>
    </row>
    <row r="1914" spans="1:3" x14ac:dyDescent="0.3">
      <c r="A1914" s="1">
        <v>114780</v>
      </c>
      <c r="B1914">
        <v>4001.1001000000001</v>
      </c>
      <c r="C1914">
        <v>10.558</v>
      </c>
    </row>
    <row r="1915" spans="1:3" x14ac:dyDescent="0.3">
      <c r="A1915" s="1">
        <v>114840</v>
      </c>
      <c r="B1915">
        <v>3993.5</v>
      </c>
      <c r="C1915">
        <v>10.564</v>
      </c>
    </row>
    <row r="1916" spans="1:3" x14ac:dyDescent="0.3">
      <c r="A1916" s="1">
        <v>114900</v>
      </c>
      <c r="B1916">
        <v>4001.1001000000001</v>
      </c>
      <c r="C1916">
        <v>10.571</v>
      </c>
    </row>
    <row r="1917" spans="1:3" x14ac:dyDescent="0.3">
      <c r="A1917" s="1">
        <v>114960</v>
      </c>
      <c r="B1917">
        <v>4001.8998999999999</v>
      </c>
      <c r="C1917">
        <v>10.577</v>
      </c>
    </row>
    <row r="1918" spans="1:3" x14ac:dyDescent="0.3">
      <c r="A1918" s="1">
        <v>115020</v>
      </c>
      <c r="B1918">
        <v>4001.5</v>
      </c>
      <c r="C1918">
        <v>10.582000000000001</v>
      </c>
    </row>
    <row r="1919" spans="1:3" x14ac:dyDescent="0.3">
      <c r="A1919" s="1">
        <v>115080</v>
      </c>
      <c r="B1919">
        <v>4000.7</v>
      </c>
      <c r="C1919">
        <v>10.587999999999999</v>
      </c>
    </row>
    <row r="1920" spans="1:3" x14ac:dyDescent="0.3">
      <c r="A1920" s="1">
        <v>115140</v>
      </c>
      <c r="B1920">
        <v>4001.5</v>
      </c>
      <c r="C1920">
        <v>10.587999999999999</v>
      </c>
    </row>
    <row r="1921" spans="1:3" x14ac:dyDescent="0.3">
      <c r="A1921" s="1">
        <v>115200</v>
      </c>
      <c r="B1921">
        <v>4000.7</v>
      </c>
      <c r="C1921">
        <v>10.599</v>
      </c>
    </row>
    <row r="1922" spans="1:3" x14ac:dyDescent="0.3">
      <c r="A1922" s="1">
        <v>115260</v>
      </c>
      <c r="B1922">
        <v>4001.8998999999999</v>
      </c>
      <c r="C1922">
        <v>10.605</v>
      </c>
    </row>
    <row r="1923" spans="1:3" x14ac:dyDescent="0.3">
      <c r="A1923" s="1">
        <v>115320</v>
      </c>
      <c r="B1923">
        <v>4001.1001000000001</v>
      </c>
      <c r="C1923">
        <v>10.611000000000001</v>
      </c>
    </row>
    <row r="1924" spans="1:3" x14ac:dyDescent="0.3">
      <c r="A1924" s="1">
        <v>115380</v>
      </c>
      <c r="B1924">
        <v>3998.3</v>
      </c>
      <c r="C1924">
        <v>10.617000000000001</v>
      </c>
    </row>
    <row r="1925" spans="1:3" x14ac:dyDescent="0.3">
      <c r="A1925" s="1">
        <v>115440</v>
      </c>
      <c r="B1925">
        <v>4001.5</v>
      </c>
      <c r="C1925">
        <v>10.621</v>
      </c>
    </row>
    <row r="1926" spans="1:3" x14ac:dyDescent="0.3">
      <c r="A1926" s="1">
        <v>115500</v>
      </c>
      <c r="B1926">
        <v>4000.7</v>
      </c>
      <c r="C1926">
        <v>10.627000000000001</v>
      </c>
    </row>
    <row r="1927" spans="1:3" x14ac:dyDescent="0.3">
      <c r="A1927" s="1">
        <v>115560</v>
      </c>
      <c r="B1927">
        <v>3999.8998999999999</v>
      </c>
      <c r="C1927">
        <v>10.632999999999999</v>
      </c>
    </row>
    <row r="1928" spans="1:3" x14ac:dyDescent="0.3">
      <c r="A1928" s="1">
        <v>115620</v>
      </c>
      <c r="B1928">
        <v>4001.1001000000001</v>
      </c>
      <c r="C1928">
        <v>10.638</v>
      </c>
    </row>
    <row r="1929" spans="1:3" x14ac:dyDescent="0.3">
      <c r="A1929" s="1">
        <v>115680</v>
      </c>
      <c r="B1929">
        <v>4000.7</v>
      </c>
      <c r="C1929">
        <v>10.644</v>
      </c>
    </row>
    <row r="1930" spans="1:3" x14ac:dyDescent="0.3">
      <c r="A1930" s="1">
        <v>115740</v>
      </c>
      <c r="B1930">
        <v>4000.3</v>
      </c>
      <c r="C1930">
        <v>10.651</v>
      </c>
    </row>
    <row r="1931" spans="1:3" x14ac:dyDescent="0.3">
      <c r="A1931" s="1">
        <v>115800</v>
      </c>
      <c r="B1931">
        <v>4000.7</v>
      </c>
      <c r="C1931">
        <v>10.657</v>
      </c>
    </row>
    <row r="1932" spans="1:3" x14ac:dyDescent="0.3">
      <c r="A1932" s="1">
        <v>115860</v>
      </c>
      <c r="B1932">
        <v>4001.8998999999999</v>
      </c>
      <c r="C1932">
        <v>10.662000000000001</v>
      </c>
    </row>
    <row r="1933" spans="1:3" x14ac:dyDescent="0.3">
      <c r="A1933" s="1">
        <v>115920</v>
      </c>
      <c r="B1933">
        <v>3989.8998999999999</v>
      </c>
      <c r="C1933">
        <v>10.667999999999999</v>
      </c>
    </row>
    <row r="1934" spans="1:3" x14ac:dyDescent="0.3">
      <c r="A1934" s="1">
        <v>115980</v>
      </c>
      <c r="B1934">
        <v>4001.5</v>
      </c>
      <c r="C1934">
        <v>10.673</v>
      </c>
    </row>
    <row r="1935" spans="1:3" x14ac:dyDescent="0.3">
      <c r="A1935" s="1">
        <v>116040</v>
      </c>
      <c r="B1935">
        <v>4001.1001000000001</v>
      </c>
      <c r="C1935">
        <v>10.678000000000001</v>
      </c>
    </row>
    <row r="1936" spans="1:3" x14ac:dyDescent="0.3">
      <c r="A1936" s="1">
        <v>116100</v>
      </c>
      <c r="B1936">
        <v>4001.8998999999999</v>
      </c>
      <c r="C1936">
        <v>10.683</v>
      </c>
    </row>
    <row r="1937" spans="1:3" x14ac:dyDescent="0.3">
      <c r="A1937" s="1">
        <v>116160</v>
      </c>
      <c r="B1937">
        <v>4000.7</v>
      </c>
      <c r="C1937">
        <v>10.689</v>
      </c>
    </row>
    <row r="1938" spans="1:3" x14ac:dyDescent="0.3">
      <c r="A1938" s="1">
        <v>116220</v>
      </c>
      <c r="B1938">
        <v>3989.5</v>
      </c>
      <c r="C1938">
        <v>10.695</v>
      </c>
    </row>
    <row r="1939" spans="1:3" x14ac:dyDescent="0.3">
      <c r="A1939" s="1">
        <v>116280</v>
      </c>
      <c r="B1939">
        <v>4001.1001000000001</v>
      </c>
      <c r="C1939">
        <v>10.702</v>
      </c>
    </row>
    <row r="1940" spans="1:3" x14ac:dyDescent="0.3">
      <c r="A1940" s="1">
        <v>116340</v>
      </c>
      <c r="B1940">
        <v>4000.7</v>
      </c>
      <c r="C1940">
        <v>10.709</v>
      </c>
    </row>
    <row r="1941" spans="1:3" x14ac:dyDescent="0.3">
      <c r="A1941" s="1">
        <v>116400</v>
      </c>
      <c r="B1941">
        <v>4001.8998999999999</v>
      </c>
      <c r="C1941">
        <v>10.715</v>
      </c>
    </row>
    <row r="1942" spans="1:3" x14ac:dyDescent="0.3">
      <c r="A1942" s="1">
        <v>116460</v>
      </c>
      <c r="B1942">
        <v>4001.5</v>
      </c>
      <c r="C1942">
        <v>10.72</v>
      </c>
    </row>
    <row r="1943" spans="1:3" x14ac:dyDescent="0.3">
      <c r="A1943" s="1">
        <v>116520</v>
      </c>
      <c r="B1943">
        <v>4001.8998999999999</v>
      </c>
      <c r="C1943">
        <v>10.725</v>
      </c>
    </row>
    <row r="1944" spans="1:3" x14ac:dyDescent="0.3">
      <c r="A1944" s="1">
        <v>116580</v>
      </c>
      <c r="B1944">
        <v>4000.3</v>
      </c>
      <c r="C1944">
        <v>10.73</v>
      </c>
    </row>
    <row r="1945" spans="1:3" x14ac:dyDescent="0.3">
      <c r="A1945" s="1">
        <v>116640</v>
      </c>
      <c r="B1945">
        <v>4000.7</v>
      </c>
      <c r="C1945">
        <v>10.734999999999999</v>
      </c>
    </row>
    <row r="1946" spans="1:3" x14ac:dyDescent="0.3">
      <c r="A1946" s="1">
        <v>116700</v>
      </c>
      <c r="B1946">
        <v>3988.7</v>
      </c>
      <c r="C1946">
        <v>10.74</v>
      </c>
    </row>
    <row r="1947" spans="1:3" x14ac:dyDescent="0.3">
      <c r="A1947" s="1">
        <v>116760</v>
      </c>
      <c r="B1947">
        <v>3999.8998999999999</v>
      </c>
      <c r="C1947">
        <v>10.747</v>
      </c>
    </row>
    <row r="1948" spans="1:3" x14ac:dyDescent="0.3">
      <c r="A1948" s="1">
        <v>116820</v>
      </c>
      <c r="B1948">
        <v>4001.1001000000001</v>
      </c>
      <c r="C1948">
        <v>10.754</v>
      </c>
    </row>
    <row r="1949" spans="1:3" x14ac:dyDescent="0.3">
      <c r="A1949" s="1">
        <v>116880</v>
      </c>
      <c r="B1949">
        <v>3999.8998999999999</v>
      </c>
      <c r="C1949">
        <v>10.76</v>
      </c>
    </row>
    <row r="1950" spans="1:3" x14ac:dyDescent="0.3">
      <c r="A1950" s="1">
        <v>116940</v>
      </c>
      <c r="B1950">
        <v>4000.7</v>
      </c>
      <c r="C1950">
        <v>10.766</v>
      </c>
    </row>
    <row r="1951" spans="1:3" x14ac:dyDescent="0.3">
      <c r="A1951" s="1">
        <v>117000</v>
      </c>
      <c r="B1951">
        <v>4002.7</v>
      </c>
      <c r="C1951">
        <v>10.772</v>
      </c>
    </row>
    <row r="1952" spans="1:3" x14ac:dyDescent="0.3">
      <c r="A1952" s="1">
        <v>117060</v>
      </c>
      <c r="B1952">
        <v>4001.5</v>
      </c>
      <c r="C1952">
        <v>10.778</v>
      </c>
    </row>
    <row r="1953" spans="1:3" x14ac:dyDescent="0.3">
      <c r="A1953" s="1">
        <v>117120</v>
      </c>
      <c r="B1953">
        <v>4000.7</v>
      </c>
      <c r="C1953">
        <v>10.782999999999999</v>
      </c>
    </row>
    <row r="1954" spans="1:3" x14ac:dyDescent="0.3">
      <c r="A1954" s="1">
        <v>117180</v>
      </c>
      <c r="B1954">
        <v>4000.7</v>
      </c>
      <c r="C1954">
        <v>10.788</v>
      </c>
    </row>
    <row r="1955" spans="1:3" x14ac:dyDescent="0.3">
      <c r="A1955" s="1">
        <v>117240</v>
      </c>
      <c r="B1955">
        <v>4000.3</v>
      </c>
      <c r="C1955">
        <v>10.792999999999999</v>
      </c>
    </row>
    <row r="1956" spans="1:3" x14ac:dyDescent="0.3">
      <c r="A1956" s="1">
        <v>117300</v>
      </c>
      <c r="B1956">
        <v>4000.7</v>
      </c>
      <c r="C1956">
        <v>10.798</v>
      </c>
    </row>
    <row r="1957" spans="1:3" x14ac:dyDescent="0.3">
      <c r="A1957" s="1">
        <v>117360</v>
      </c>
      <c r="B1957">
        <v>4001.5</v>
      </c>
      <c r="C1957">
        <v>10.804</v>
      </c>
    </row>
    <row r="1958" spans="1:3" x14ac:dyDescent="0.3">
      <c r="A1958" s="1">
        <v>117420</v>
      </c>
      <c r="B1958">
        <v>3993.5</v>
      </c>
      <c r="C1958">
        <v>10.81</v>
      </c>
    </row>
    <row r="1959" spans="1:3" x14ac:dyDescent="0.3">
      <c r="A1959" s="1">
        <v>117480</v>
      </c>
      <c r="B1959">
        <v>3987.5</v>
      </c>
      <c r="C1959">
        <v>10.815</v>
      </c>
    </row>
    <row r="1960" spans="1:3" x14ac:dyDescent="0.3">
      <c r="A1960" s="1">
        <v>117540</v>
      </c>
      <c r="B1960">
        <v>4000.7</v>
      </c>
      <c r="C1960">
        <v>10.821</v>
      </c>
    </row>
    <row r="1961" spans="1:3" x14ac:dyDescent="0.3">
      <c r="A1961" s="1">
        <v>117600</v>
      </c>
      <c r="B1961">
        <v>10.827</v>
      </c>
      <c r="C1961">
        <v>10.821</v>
      </c>
    </row>
    <row r="1962" spans="1:3" x14ac:dyDescent="0.3">
      <c r="A1962" s="1">
        <v>117660</v>
      </c>
      <c r="B1962">
        <v>4001.5</v>
      </c>
      <c r="C1962">
        <v>10.833</v>
      </c>
    </row>
    <row r="1963" spans="1:3" x14ac:dyDescent="0.3">
      <c r="A1963" s="1">
        <v>117720</v>
      </c>
      <c r="B1963">
        <v>3995.5</v>
      </c>
      <c r="C1963">
        <v>10.839</v>
      </c>
    </row>
    <row r="1964" spans="1:3" x14ac:dyDescent="0.3">
      <c r="A1964" s="1">
        <v>117780</v>
      </c>
      <c r="B1964">
        <v>4001.5</v>
      </c>
      <c r="C1964">
        <v>10.845000000000001</v>
      </c>
    </row>
    <row r="1965" spans="1:3" x14ac:dyDescent="0.3">
      <c r="A1965" s="1">
        <v>117840</v>
      </c>
      <c r="B1965">
        <v>3999.5</v>
      </c>
      <c r="C1965">
        <v>10.851000000000001</v>
      </c>
    </row>
    <row r="1966" spans="1:3" x14ac:dyDescent="0.3">
      <c r="A1966" s="1">
        <v>117900</v>
      </c>
      <c r="B1966">
        <v>4001.1001000000001</v>
      </c>
      <c r="C1966">
        <v>10.856999999999999</v>
      </c>
    </row>
    <row r="1967" spans="1:3" x14ac:dyDescent="0.3">
      <c r="A1967" s="1">
        <v>117960</v>
      </c>
      <c r="B1967">
        <v>4001.1001000000001</v>
      </c>
      <c r="C1967">
        <v>10.862</v>
      </c>
    </row>
    <row r="1968" spans="1:3" x14ac:dyDescent="0.3">
      <c r="A1968" s="1">
        <v>118020</v>
      </c>
      <c r="B1968">
        <v>4000.7</v>
      </c>
      <c r="C1968">
        <v>10.869</v>
      </c>
    </row>
    <row r="1969" spans="1:3" x14ac:dyDescent="0.3">
      <c r="A1969" s="1">
        <v>118080</v>
      </c>
      <c r="B1969">
        <v>4001.1001000000001</v>
      </c>
      <c r="C1969">
        <v>10.875</v>
      </c>
    </row>
    <row r="1970" spans="1:3" x14ac:dyDescent="0.3">
      <c r="A1970" s="1">
        <v>118140</v>
      </c>
      <c r="B1970">
        <v>4000.7</v>
      </c>
      <c r="C1970">
        <v>10.881</v>
      </c>
    </row>
    <row r="1971" spans="1:3" x14ac:dyDescent="0.3">
      <c r="A1971" s="1">
        <v>118200</v>
      </c>
      <c r="B1971">
        <v>4001.5</v>
      </c>
      <c r="C1971">
        <v>10.885999999999999</v>
      </c>
    </row>
    <row r="1972" spans="1:3" x14ac:dyDescent="0.3">
      <c r="A1972" s="1">
        <v>118260</v>
      </c>
      <c r="B1972">
        <v>4001.5</v>
      </c>
      <c r="C1972">
        <v>10.891999999999999</v>
      </c>
    </row>
    <row r="1973" spans="1:3" x14ac:dyDescent="0.3">
      <c r="A1973" s="1">
        <v>118320</v>
      </c>
      <c r="B1973">
        <v>4001.5</v>
      </c>
      <c r="C1973">
        <v>10.898</v>
      </c>
    </row>
    <row r="1974" spans="1:3" x14ac:dyDescent="0.3">
      <c r="A1974" s="1">
        <v>118380</v>
      </c>
      <c r="B1974">
        <v>4001.1001000000001</v>
      </c>
      <c r="C1974">
        <v>10.903</v>
      </c>
    </row>
    <row r="1975" spans="1:3" x14ac:dyDescent="0.3">
      <c r="A1975" s="1">
        <v>118440</v>
      </c>
      <c r="B1975">
        <v>3999.5</v>
      </c>
      <c r="C1975">
        <v>10.91</v>
      </c>
    </row>
    <row r="1976" spans="1:3" x14ac:dyDescent="0.3">
      <c r="A1976" s="1">
        <v>118500</v>
      </c>
      <c r="B1976">
        <v>3999.5</v>
      </c>
      <c r="C1976">
        <v>10.916</v>
      </c>
    </row>
    <row r="1977" spans="1:3" x14ac:dyDescent="0.3">
      <c r="A1977" s="1">
        <v>118560</v>
      </c>
      <c r="B1977">
        <v>4000.7</v>
      </c>
      <c r="C1977">
        <v>10.922000000000001</v>
      </c>
    </row>
    <row r="1978" spans="1:3" x14ac:dyDescent="0.3">
      <c r="A1978" s="1">
        <v>118620</v>
      </c>
      <c r="B1978">
        <v>4000.7</v>
      </c>
      <c r="C1978">
        <v>10.928000000000001</v>
      </c>
    </row>
    <row r="1979" spans="1:3" x14ac:dyDescent="0.3">
      <c r="A1979" s="1">
        <v>118680</v>
      </c>
      <c r="B1979">
        <v>3998.7</v>
      </c>
      <c r="C1979">
        <v>10.933</v>
      </c>
    </row>
    <row r="1980" spans="1:3" x14ac:dyDescent="0.3">
      <c r="A1980" s="1">
        <v>118740</v>
      </c>
      <c r="B1980">
        <v>3999.5</v>
      </c>
      <c r="C1980">
        <v>10.938000000000001</v>
      </c>
    </row>
    <row r="1981" spans="1:3" x14ac:dyDescent="0.3">
      <c r="A1981" s="1">
        <v>118800</v>
      </c>
      <c r="B1981">
        <v>3999.8998999999999</v>
      </c>
      <c r="C1981">
        <v>10.944000000000001</v>
      </c>
    </row>
    <row r="1982" spans="1:3" x14ac:dyDescent="0.3">
      <c r="A1982" s="1">
        <v>118860</v>
      </c>
      <c r="B1982">
        <v>4001.1001000000001</v>
      </c>
      <c r="C1982">
        <v>10.949</v>
      </c>
    </row>
    <row r="1983" spans="1:3" x14ac:dyDescent="0.3">
      <c r="A1983" s="1">
        <v>118920</v>
      </c>
      <c r="B1983">
        <v>3999.5</v>
      </c>
      <c r="C1983">
        <v>10.955</v>
      </c>
    </row>
    <row r="1984" spans="1:3" x14ac:dyDescent="0.3">
      <c r="A1984" s="1">
        <v>118980</v>
      </c>
      <c r="B1984">
        <v>4000.3</v>
      </c>
      <c r="C1984">
        <v>10.961</v>
      </c>
    </row>
    <row r="1985" spans="1:3" x14ac:dyDescent="0.3">
      <c r="A1985" s="1">
        <v>119040</v>
      </c>
      <c r="B1985">
        <v>3999.8998999999999</v>
      </c>
      <c r="C1985">
        <v>10.967000000000001</v>
      </c>
    </row>
    <row r="1986" spans="1:3" x14ac:dyDescent="0.3">
      <c r="A1986" s="1">
        <v>119100</v>
      </c>
      <c r="B1986">
        <v>3999.5</v>
      </c>
      <c r="C1986">
        <v>10.973000000000001</v>
      </c>
    </row>
    <row r="1987" spans="1:3" x14ac:dyDescent="0.3">
      <c r="A1987" s="1">
        <v>119160</v>
      </c>
      <c r="B1987">
        <v>4001.1001000000001</v>
      </c>
      <c r="C1987">
        <v>10.98</v>
      </c>
    </row>
    <row r="1988" spans="1:3" x14ac:dyDescent="0.3">
      <c r="A1988" s="1">
        <v>119220</v>
      </c>
      <c r="B1988">
        <v>4001.1001000000001</v>
      </c>
      <c r="C1988">
        <v>10.987</v>
      </c>
    </row>
    <row r="1989" spans="1:3" x14ac:dyDescent="0.3">
      <c r="A1989" s="1">
        <v>119280</v>
      </c>
      <c r="B1989">
        <v>4000.3</v>
      </c>
      <c r="C1989">
        <v>10.993</v>
      </c>
    </row>
    <row r="1990" spans="1:3" x14ac:dyDescent="0.3">
      <c r="A1990" s="1">
        <v>119340</v>
      </c>
      <c r="B1990">
        <v>4000.3</v>
      </c>
      <c r="C1990">
        <v>10.999000000000001</v>
      </c>
    </row>
    <row r="1991" spans="1:3" x14ac:dyDescent="0.3">
      <c r="A1991" s="1">
        <v>119400</v>
      </c>
      <c r="B1991">
        <v>4001.1001000000001</v>
      </c>
      <c r="C1991">
        <v>11.004</v>
      </c>
    </row>
    <row r="1992" spans="1:3" x14ac:dyDescent="0.3">
      <c r="A1992" s="1">
        <v>119460</v>
      </c>
      <c r="B1992">
        <v>4000.3</v>
      </c>
      <c r="C1992">
        <v>11.009</v>
      </c>
    </row>
    <row r="1993" spans="1:3" x14ac:dyDescent="0.3">
      <c r="A1993" s="1">
        <v>119520</v>
      </c>
      <c r="B1993">
        <v>4001.5</v>
      </c>
      <c r="C1993">
        <v>11.013999999999999</v>
      </c>
    </row>
    <row r="1994" spans="1:3" x14ac:dyDescent="0.3">
      <c r="A1994" s="1">
        <v>119580</v>
      </c>
      <c r="B1994">
        <v>3999.8998999999999</v>
      </c>
      <c r="C1994">
        <v>11.02</v>
      </c>
    </row>
    <row r="1995" spans="1:3" x14ac:dyDescent="0.3">
      <c r="A1995" s="1">
        <v>119640</v>
      </c>
      <c r="B1995">
        <v>3999.5</v>
      </c>
      <c r="C1995">
        <v>11.026</v>
      </c>
    </row>
    <row r="1996" spans="1:3" x14ac:dyDescent="0.3">
      <c r="A1996" s="1">
        <v>119700</v>
      </c>
      <c r="B1996">
        <v>4001.1001000000001</v>
      </c>
      <c r="C1996">
        <v>11.031000000000001</v>
      </c>
    </row>
    <row r="1997" spans="1:3" x14ac:dyDescent="0.3">
      <c r="A1997" s="1">
        <v>119760</v>
      </c>
      <c r="B1997">
        <v>4001.5</v>
      </c>
      <c r="C1997">
        <v>11.036</v>
      </c>
    </row>
    <row r="1998" spans="1:3" x14ac:dyDescent="0.3">
      <c r="A1998" s="1">
        <v>119820</v>
      </c>
      <c r="B1998">
        <v>3999.1001000000001</v>
      </c>
      <c r="C1998">
        <v>11.042</v>
      </c>
    </row>
    <row r="1999" spans="1:3" x14ac:dyDescent="0.3">
      <c r="A1999" s="1">
        <v>119880</v>
      </c>
      <c r="B1999">
        <v>4000.3</v>
      </c>
      <c r="C1999">
        <v>11.048</v>
      </c>
    </row>
    <row r="2000" spans="1:3" x14ac:dyDescent="0.3">
      <c r="A2000" s="1">
        <v>119940</v>
      </c>
      <c r="B2000">
        <v>3999.8998999999999</v>
      </c>
      <c r="C2000">
        <v>11.054</v>
      </c>
    </row>
    <row r="2001" spans="1:3" x14ac:dyDescent="0.3">
      <c r="A2001" s="1">
        <v>120000</v>
      </c>
      <c r="B2001">
        <v>3999.8998999999999</v>
      </c>
      <c r="C2001">
        <v>11.061</v>
      </c>
    </row>
    <row r="2002" spans="1:3" x14ac:dyDescent="0.3">
      <c r="A2002" s="1">
        <v>120060</v>
      </c>
      <c r="B2002">
        <v>3999.8998999999999</v>
      </c>
      <c r="C2002">
        <v>11.066000000000001</v>
      </c>
    </row>
    <row r="2003" spans="1:3" x14ac:dyDescent="0.3">
      <c r="A2003" s="1">
        <v>120120</v>
      </c>
      <c r="B2003">
        <v>3999.8998999999999</v>
      </c>
      <c r="C2003">
        <v>11.071</v>
      </c>
    </row>
    <row r="2004" spans="1:3" x14ac:dyDescent="0.3">
      <c r="A2004" s="1">
        <v>120180</v>
      </c>
      <c r="B2004">
        <v>4000.3</v>
      </c>
      <c r="C2004">
        <v>11.077</v>
      </c>
    </row>
    <row r="2005" spans="1:3" x14ac:dyDescent="0.3">
      <c r="A2005" s="1">
        <v>120240</v>
      </c>
      <c r="B2005">
        <v>3999.8998999999999</v>
      </c>
      <c r="C2005">
        <v>11.083</v>
      </c>
    </row>
    <row r="2006" spans="1:3" x14ac:dyDescent="0.3">
      <c r="A2006" s="1">
        <v>120300</v>
      </c>
      <c r="B2006">
        <v>4000.7</v>
      </c>
      <c r="C2006">
        <v>11.087999999999999</v>
      </c>
    </row>
    <row r="2007" spans="1:3" x14ac:dyDescent="0.3">
      <c r="A2007" s="1">
        <v>120360</v>
      </c>
      <c r="B2007">
        <v>4000.7</v>
      </c>
      <c r="C2007">
        <v>11.093999999999999</v>
      </c>
    </row>
    <row r="2008" spans="1:3" x14ac:dyDescent="0.3">
      <c r="A2008" s="1">
        <v>120420</v>
      </c>
      <c r="B2008">
        <v>3999.5</v>
      </c>
      <c r="C2008">
        <v>11.099</v>
      </c>
    </row>
    <row r="2009" spans="1:3" x14ac:dyDescent="0.3">
      <c r="A2009" s="1">
        <v>120480</v>
      </c>
      <c r="B2009">
        <v>4000.3</v>
      </c>
      <c r="C2009">
        <v>11.103999999999999</v>
      </c>
    </row>
    <row r="2010" spans="1:3" x14ac:dyDescent="0.3">
      <c r="A2010" s="1">
        <v>120540</v>
      </c>
      <c r="B2010">
        <v>3989.1001000000001</v>
      </c>
      <c r="C2010">
        <v>11.111000000000001</v>
      </c>
    </row>
    <row r="2011" spans="1:3" x14ac:dyDescent="0.3">
      <c r="A2011" s="1">
        <v>120600</v>
      </c>
      <c r="B2011">
        <v>3999.8998999999999</v>
      </c>
      <c r="C2011">
        <v>11.117000000000001</v>
      </c>
    </row>
    <row r="2012" spans="1:3" x14ac:dyDescent="0.3">
      <c r="A2012" s="1">
        <v>120660</v>
      </c>
      <c r="B2012">
        <v>3999.8998999999999</v>
      </c>
      <c r="C2012">
        <v>11.122999999999999</v>
      </c>
    </row>
    <row r="2013" spans="1:3" x14ac:dyDescent="0.3">
      <c r="A2013" s="1">
        <v>120720</v>
      </c>
      <c r="B2013">
        <v>4001.5</v>
      </c>
      <c r="C2013">
        <v>11.128</v>
      </c>
    </row>
    <row r="2014" spans="1:3" x14ac:dyDescent="0.3">
      <c r="A2014" s="1">
        <v>120780</v>
      </c>
      <c r="B2014">
        <v>4000.3</v>
      </c>
      <c r="C2014">
        <v>11.135</v>
      </c>
    </row>
    <row r="2015" spans="1:3" x14ac:dyDescent="0.3">
      <c r="A2015" s="1">
        <v>120840</v>
      </c>
      <c r="B2015">
        <v>4000.7</v>
      </c>
      <c r="C2015">
        <v>11.141</v>
      </c>
    </row>
    <row r="2016" spans="1:3" x14ac:dyDescent="0.3">
      <c r="A2016" s="1">
        <v>120900</v>
      </c>
      <c r="B2016">
        <v>4000.7</v>
      </c>
      <c r="C2016">
        <v>11.147</v>
      </c>
    </row>
    <row r="2017" spans="1:3" x14ac:dyDescent="0.3">
      <c r="A2017" s="1">
        <v>120960</v>
      </c>
      <c r="B2017">
        <v>4000.7</v>
      </c>
      <c r="C2017">
        <v>11.151999999999999</v>
      </c>
    </row>
    <row r="2018" spans="1:3" x14ac:dyDescent="0.3">
      <c r="A2018" s="1">
        <v>121020</v>
      </c>
      <c r="B2018">
        <v>4000.7</v>
      </c>
      <c r="C2018">
        <v>11.157999999999999</v>
      </c>
    </row>
    <row r="2019" spans="1:3" x14ac:dyDescent="0.3">
      <c r="A2019" s="1">
        <v>121080</v>
      </c>
      <c r="B2019">
        <v>3999.8998999999999</v>
      </c>
      <c r="C2019">
        <v>11.164</v>
      </c>
    </row>
    <row r="2020" spans="1:3" x14ac:dyDescent="0.3">
      <c r="A2020" s="1">
        <v>121140</v>
      </c>
      <c r="B2020">
        <v>3999.8998999999999</v>
      </c>
      <c r="C2020">
        <v>11.17</v>
      </c>
    </row>
    <row r="2021" spans="1:3" x14ac:dyDescent="0.3">
      <c r="A2021" s="1">
        <v>121200</v>
      </c>
      <c r="B2021">
        <v>3999.5</v>
      </c>
      <c r="C2021">
        <v>11.175000000000001</v>
      </c>
    </row>
    <row r="2022" spans="1:3" x14ac:dyDescent="0.3">
      <c r="A2022" s="1">
        <v>121260</v>
      </c>
      <c r="B2022">
        <v>3994.7</v>
      </c>
      <c r="C2022">
        <v>11.180999999999999</v>
      </c>
    </row>
    <row r="2023" spans="1:3" x14ac:dyDescent="0.3">
      <c r="A2023" s="1">
        <v>121320</v>
      </c>
      <c r="B2023">
        <v>4001.1001000000001</v>
      </c>
      <c r="C2023">
        <v>11.188000000000001</v>
      </c>
    </row>
    <row r="2024" spans="1:3" x14ac:dyDescent="0.3">
      <c r="A2024" s="1">
        <v>121380</v>
      </c>
      <c r="B2024">
        <v>4000.3</v>
      </c>
      <c r="C2024">
        <v>11.194000000000001</v>
      </c>
    </row>
    <row r="2025" spans="1:3" x14ac:dyDescent="0.3">
      <c r="A2025" s="1">
        <v>121440</v>
      </c>
      <c r="B2025">
        <v>4000.3</v>
      </c>
      <c r="C2025">
        <v>11.201000000000001</v>
      </c>
    </row>
    <row r="2026" spans="1:3" x14ac:dyDescent="0.3">
      <c r="A2026" s="1">
        <v>121500</v>
      </c>
      <c r="B2026">
        <v>3992.3</v>
      </c>
      <c r="C2026">
        <v>11.207000000000001</v>
      </c>
    </row>
    <row r="2027" spans="1:3" x14ac:dyDescent="0.3">
      <c r="A2027" s="1">
        <v>121560</v>
      </c>
      <c r="B2027">
        <v>4000.3</v>
      </c>
      <c r="C2027">
        <v>11.212999999999999</v>
      </c>
    </row>
    <row r="2028" spans="1:3" x14ac:dyDescent="0.3">
      <c r="A2028" s="1">
        <v>121620</v>
      </c>
      <c r="B2028">
        <v>3999.1001000000001</v>
      </c>
      <c r="C2028">
        <v>11.218</v>
      </c>
    </row>
    <row r="2029" spans="1:3" x14ac:dyDescent="0.3">
      <c r="A2029" s="1">
        <v>121680</v>
      </c>
      <c r="B2029">
        <v>4000.7</v>
      </c>
      <c r="C2029">
        <v>11.223000000000001</v>
      </c>
    </row>
    <row r="2030" spans="1:3" x14ac:dyDescent="0.3">
      <c r="A2030" s="1">
        <v>121740</v>
      </c>
      <c r="B2030">
        <v>4000.3</v>
      </c>
      <c r="C2030">
        <v>11.228</v>
      </c>
    </row>
    <row r="2031" spans="1:3" x14ac:dyDescent="0.3">
      <c r="A2031" s="1">
        <v>121800</v>
      </c>
      <c r="B2031">
        <v>3999.5</v>
      </c>
      <c r="C2031">
        <v>11.233000000000001</v>
      </c>
    </row>
    <row r="2032" spans="1:3" x14ac:dyDescent="0.3">
      <c r="A2032" s="1">
        <v>121860</v>
      </c>
      <c r="B2032">
        <v>3999.1001000000001</v>
      </c>
      <c r="C2032">
        <v>11.238</v>
      </c>
    </row>
    <row r="2033" spans="1:3" x14ac:dyDescent="0.3">
      <c r="A2033" s="1">
        <v>121920</v>
      </c>
      <c r="B2033">
        <v>3986.7</v>
      </c>
      <c r="C2033">
        <v>11.244</v>
      </c>
    </row>
    <row r="2034" spans="1:3" x14ac:dyDescent="0.3">
      <c r="A2034" s="1">
        <v>121980</v>
      </c>
      <c r="B2034">
        <v>3987.5</v>
      </c>
      <c r="C2034">
        <v>11.25</v>
      </c>
    </row>
    <row r="2035" spans="1:3" x14ac:dyDescent="0.3">
      <c r="A2035" s="1">
        <v>122040</v>
      </c>
      <c r="B2035">
        <v>4000.3</v>
      </c>
      <c r="C2035">
        <v>11.256</v>
      </c>
    </row>
    <row r="2036" spans="1:3" x14ac:dyDescent="0.3">
      <c r="A2036" s="1">
        <v>122100</v>
      </c>
      <c r="B2036">
        <v>3992.3</v>
      </c>
      <c r="C2036">
        <v>11.262</v>
      </c>
    </row>
    <row r="2037" spans="1:3" x14ac:dyDescent="0.3">
      <c r="A2037" s="1">
        <v>122160</v>
      </c>
      <c r="B2037">
        <v>3999.8998999999999</v>
      </c>
      <c r="C2037">
        <v>11.268000000000001</v>
      </c>
    </row>
    <row r="2038" spans="1:3" x14ac:dyDescent="0.3">
      <c r="A2038" s="1">
        <v>122220</v>
      </c>
      <c r="B2038">
        <v>3999.1001000000001</v>
      </c>
      <c r="C2038">
        <v>11.272</v>
      </c>
    </row>
    <row r="2039" spans="1:3" x14ac:dyDescent="0.3">
      <c r="A2039" s="1">
        <v>122280</v>
      </c>
      <c r="B2039">
        <v>3999.8998999999999</v>
      </c>
      <c r="C2039">
        <v>11.276999999999999</v>
      </c>
    </row>
    <row r="2040" spans="1:3" x14ac:dyDescent="0.3">
      <c r="A2040" s="1">
        <v>122340</v>
      </c>
      <c r="B2040">
        <v>4000.7</v>
      </c>
      <c r="C2040">
        <v>11.282999999999999</v>
      </c>
    </row>
    <row r="2041" spans="1:3" x14ac:dyDescent="0.3">
      <c r="A2041" s="1">
        <v>122400</v>
      </c>
      <c r="B2041">
        <v>4001.1001000000001</v>
      </c>
      <c r="C2041">
        <v>11.29</v>
      </c>
    </row>
    <row r="2042" spans="1:3" x14ac:dyDescent="0.3">
      <c r="A2042" s="1">
        <v>122460</v>
      </c>
      <c r="B2042">
        <v>4000.3</v>
      </c>
      <c r="C2042">
        <v>11.297000000000001</v>
      </c>
    </row>
    <row r="2043" spans="1:3" x14ac:dyDescent="0.3">
      <c r="A2043" s="1">
        <v>122520</v>
      </c>
      <c r="B2043">
        <v>4000.7</v>
      </c>
      <c r="C2043">
        <v>11.304</v>
      </c>
    </row>
    <row r="2044" spans="1:3" x14ac:dyDescent="0.3">
      <c r="A2044" s="1">
        <v>122580</v>
      </c>
      <c r="B2044">
        <v>3999.5</v>
      </c>
      <c r="C2044">
        <v>11.308999999999999</v>
      </c>
    </row>
    <row r="2045" spans="1:3" x14ac:dyDescent="0.3">
      <c r="A2045" s="1">
        <v>122640</v>
      </c>
      <c r="B2045">
        <v>4000.7</v>
      </c>
      <c r="C2045">
        <v>11.315</v>
      </c>
    </row>
    <row r="2046" spans="1:3" x14ac:dyDescent="0.3">
      <c r="A2046" s="1">
        <v>122700</v>
      </c>
      <c r="B2046">
        <v>3999.8998999999999</v>
      </c>
      <c r="C2046">
        <v>11.321</v>
      </c>
    </row>
    <row r="2047" spans="1:3" x14ac:dyDescent="0.3">
      <c r="A2047" s="1">
        <v>122760</v>
      </c>
      <c r="B2047">
        <v>4000.7</v>
      </c>
      <c r="C2047">
        <v>11.326000000000001</v>
      </c>
    </row>
    <row r="2048" spans="1:3" x14ac:dyDescent="0.3">
      <c r="A2048" s="1">
        <v>122820</v>
      </c>
      <c r="B2048">
        <v>4000.3</v>
      </c>
      <c r="C2048">
        <v>11.333</v>
      </c>
    </row>
    <row r="2049" spans="1:3" x14ac:dyDescent="0.3">
      <c r="A2049" s="1">
        <v>122880</v>
      </c>
      <c r="B2049">
        <v>3999.8998999999999</v>
      </c>
      <c r="C2049">
        <v>11.34</v>
      </c>
    </row>
    <row r="2050" spans="1:3" x14ac:dyDescent="0.3">
      <c r="A2050" s="1">
        <v>122940</v>
      </c>
      <c r="B2050">
        <v>4000.7</v>
      </c>
      <c r="C2050">
        <v>11.346</v>
      </c>
    </row>
    <row r="2051" spans="1:3" x14ac:dyDescent="0.3">
      <c r="A2051" s="1">
        <v>123000</v>
      </c>
      <c r="B2051">
        <v>3999.8998999999999</v>
      </c>
      <c r="C2051">
        <v>11.351000000000001</v>
      </c>
    </row>
    <row r="2052" spans="1:3" x14ac:dyDescent="0.3">
      <c r="A2052" s="1">
        <v>123060</v>
      </c>
      <c r="B2052">
        <v>3999.8998999999999</v>
      </c>
      <c r="C2052">
        <v>11.358000000000001</v>
      </c>
    </row>
    <row r="2053" spans="1:3" x14ac:dyDescent="0.3">
      <c r="A2053" s="1">
        <v>123120</v>
      </c>
      <c r="B2053">
        <v>4000.3</v>
      </c>
      <c r="C2053">
        <v>11.365</v>
      </c>
    </row>
    <row r="2054" spans="1:3" x14ac:dyDescent="0.3">
      <c r="A2054" s="1">
        <v>123180</v>
      </c>
      <c r="B2054">
        <v>3999.8998999999999</v>
      </c>
      <c r="C2054">
        <v>11.37</v>
      </c>
    </row>
    <row r="2055" spans="1:3" x14ac:dyDescent="0.3">
      <c r="A2055" s="1">
        <v>123240</v>
      </c>
      <c r="B2055">
        <v>4000.7</v>
      </c>
      <c r="C2055">
        <v>11.374000000000001</v>
      </c>
    </row>
    <row r="2056" spans="1:3" x14ac:dyDescent="0.3">
      <c r="A2056" s="1">
        <v>123300</v>
      </c>
      <c r="B2056">
        <v>3999.8998999999999</v>
      </c>
      <c r="C2056">
        <v>11.379</v>
      </c>
    </row>
    <row r="2057" spans="1:3" x14ac:dyDescent="0.3">
      <c r="A2057" s="1">
        <v>123360</v>
      </c>
      <c r="B2057">
        <v>3999.8998999999999</v>
      </c>
      <c r="C2057">
        <v>11.384</v>
      </c>
    </row>
    <row r="2058" spans="1:3" x14ac:dyDescent="0.3">
      <c r="A2058" s="1">
        <v>123420</v>
      </c>
      <c r="B2058">
        <v>4000.3</v>
      </c>
      <c r="C2058">
        <v>11.39</v>
      </c>
    </row>
    <row r="2059" spans="1:3" x14ac:dyDescent="0.3">
      <c r="A2059" s="1">
        <v>123480</v>
      </c>
      <c r="B2059">
        <v>3995.1001000000001</v>
      </c>
      <c r="C2059">
        <v>11.397</v>
      </c>
    </row>
    <row r="2060" spans="1:3" x14ac:dyDescent="0.3">
      <c r="A2060" s="1">
        <v>123540</v>
      </c>
      <c r="B2060">
        <v>4000.3</v>
      </c>
      <c r="C2060">
        <v>11.403</v>
      </c>
    </row>
    <row r="2061" spans="1:3" x14ac:dyDescent="0.3">
      <c r="A2061" s="1">
        <v>123600</v>
      </c>
      <c r="B2061">
        <v>4000.7</v>
      </c>
      <c r="C2061">
        <v>11.409000000000001</v>
      </c>
    </row>
    <row r="2062" spans="1:3" x14ac:dyDescent="0.3">
      <c r="A2062" s="1">
        <v>123660</v>
      </c>
      <c r="B2062">
        <v>4002.7</v>
      </c>
      <c r="C2062">
        <v>11.414999999999999</v>
      </c>
    </row>
    <row r="2063" spans="1:3" x14ac:dyDescent="0.3">
      <c r="A2063" s="1">
        <v>123720</v>
      </c>
      <c r="B2063">
        <v>4001.5</v>
      </c>
      <c r="C2063">
        <v>11.42</v>
      </c>
    </row>
    <row r="2064" spans="1:3" x14ac:dyDescent="0.3">
      <c r="A2064" s="1">
        <v>123780</v>
      </c>
      <c r="B2064">
        <v>4001.1001000000001</v>
      </c>
      <c r="C2064">
        <v>11.426</v>
      </c>
    </row>
    <row r="2065" spans="1:3" x14ac:dyDescent="0.3">
      <c r="A2065" s="1">
        <v>123840</v>
      </c>
      <c r="B2065">
        <v>4001.1001000000001</v>
      </c>
      <c r="C2065">
        <v>11.432</v>
      </c>
    </row>
    <row r="2066" spans="1:3" x14ac:dyDescent="0.3">
      <c r="A2066" s="1">
        <v>123900</v>
      </c>
      <c r="B2066">
        <v>3993.5</v>
      </c>
      <c r="C2066">
        <v>11.438000000000001</v>
      </c>
    </row>
    <row r="2067" spans="1:3" x14ac:dyDescent="0.3">
      <c r="A2067" s="1">
        <v>123960</v>
      </c>
      <c r="B2067">
        <v>4001.8998999999999</v>
      </c>
      <c r="C2067">
        <v>11.444000000000001</v>
      </c>
    </row>
    <row r="2068" spans="1:3" x14ac:dyDescent="0.3">
      <c r="A2068" s="1">
        <v>124020</v>
      </c>
      <c r="B2068">
        <v>3999.1001000000001</v>
      </c>
      <c r="C2068">
        <v>11.448</v>
      </c>
    </row>
    <row r="2069" spans="1:3" x14ac:dyDescent="0.3">
      <c r="A2069" s="1">
        <v>124080</v>
      </c>
      <c r="B2069">
        <v>4000.7</v>
      </c>
      <c r="C2069">
        <v>11.454000000000001</v>
      </c>
    </row>
    <row r="2070" spans="1:3" x14ac:dyDescent="0.3">
      <c r="A2070" s="1">
        <v>124140</v>
      </c>
      <c r="B2070">
        <v>4000.3</v>
      </c>
      <c r="C2070">
        <v>11.46</v>
      </c>
    </row>
    <row r="2071" spans="1:3" x14ac:dyDescent="0.3">
      <c r="A2071" s="1">
        <v>124200</v>
      </c>
      <c r="B2071">
        <v>4000.3</v>
      </c>
      <c r="C2071">
        <v>11.467000000000001</v>
      </c>
    </row>
    <row r="2072" spans="1:3" x14ac:dyDescent="0.3">
      <c r="A2072" s="1">
        <v>124260</v>
      </c>
      <c r="B2072">
        <v>4002.7</v>
      </c>
      <c r="C2072">
        <v>11.473000000000001</v>
      </c>
    </row>
    <row r="2073" spans="1:3" x14ac:dyDescent="0.3">
      <c r="A2073" s="1">
        <v>124320</v>
      </c>
      <c r="B2073">
        <v>3987.5</v>
      </c>
      <c r="C2073">
        <v>11.478999999999999</v>
      </c>
    </row>
    <row r="2074" spans="1:3" x14ac:dyDescent="0.3">
      <c r="A2074" s="1">
        <v>124380</v>
      </c>
      <c r="B2074">
        <v>4001.5</v>
      </c>
      <c r="C2074">
        <v>11.486000000000001</v>
      </c>
    </row>
    <row r="2075" spans="1:3" x14ac:dyDescent="0.3">
      <c r="A2075" s="1">
        <v>124440</v>
      </c>
      <c r="B2075">
        <v>4000.7</v>
      </c>
      <c r="C2075">
        <v>11.492000000000001</v>
      </c>
    </row>
    <row r="2076" spans="1:3" x14ac:dyDescent="0.3">
      <c r="A2076" s="1">
        <v>124500</v>
      </c>
      <c r="B2076">
        <v>4000.3</v>
      </c>
      <c r="C2076">
        <v>11.497</v>
      </c>
    </row>
    <row r="2077" spans="1:3" x14ac:dyDescent="0.3">
      <c r="A2077" s="1">
        <v>124560</v>
      </c>
      <c r="B2077">
        <v>3999.8998999999999</v>
      </c>
      <c r="C2077">
        <v>11.503</v>
      </c>
    </row>
    <row r="2078" spans="1:3" x14ac:dyDescent="0.3">
      <c r="A2078" s="1">
        <v>124620</v>
      </c>
      <c r="B2078">
        <v>3999.8998999999999</v>
      </c>
      <c r="C2078">
        <v>11.509</v>
      </c>
    </row>
    <row r="2079" spans="1:3" x14ac:dyDescent="0.3">
      <c r="A2079" s="1">
        <v>124680</v>
      </c>
      <c r="B2079">
        <v>4001.1001000000001</v>
      </c>
      <c r="C2079">
        <v>11.515000000000001</v>
      </c>
    </row>
    <row r="2080" spans="1:3" x14ac:dyDescent="0.3">
      <c r="A2080" s="1">
        <v>124740</v>
      </c>
      <c r="B2080">
        <v>4001.1001000000001</v>
      </c>
      <c r="C2080">
        <v>11.52</v>
      </c>
    </row>
    <row r="2081" spans="1:3" x14ac:dyDescent="0.3">
      <c r="A2081" s="1">
        <v>124800</v>
      </c>
      <c r="B2081">
        <v>3998.3</v>
      </c>
      <c r="C2081">
        <v>11.526</v>
      </c>
    </row>
    <row r="2082" spans="1:3" x14ac:dyDescent="0.3">
      <c r="A2082" s="1">
        <v>124860</v>
      </c>
      <c r="B2082">
        <v>4000.3</v>
      </c>
      <c r="C2082">
        <v>11.532</v>
      </c>
    </row>
    <row r="2083" spans="1:3" x14ac:dyDescent="0.3">
      <c r="A2083" s="1">
        <v>124920</v>
      </c>
      <c r="B2083">
        <v>3999.5</v>
      </c>
      <c r="C2083">
        <v>11.538</v>
      </c>
    </row>
    <row r="2084" spans="1:3" x14ac:dyDescent="0.3">
      <c r="A2084" s="1">
        <v>124980</v>
      </c>
      <c r="B2084">
        <v>3999.1001000000001</v>
      </c>
      <c r="C2084">
        <v>11.544</v>
      </c>
    </row>
    <row r="2085" spans="1:3" x14ac:dyDescent="0.3">
      <c r="A2085" s="1">
        <v>125040</v>
      </c>
      <c r="B2085">
        <v>3999.5</v>
      </c>
      <c r="C2085">
        <v>11.548999999999999</v>
      </c>
    </row>
    <row r="2086" spans="1:3" x14ac:dyDescent="0.3">
      <c r="A2086" s="1">
        <v>125100</v>
      </c>
      <c r="B2086">
        <v>3999.1001000000001</v>
      </c>
      <c r="C2086">
        <v>11.555</v>
      </c>
    </row>
    <row r="2087" spans="1:3" x14ac:dyDescent="0.3">
      <c r="A2087" s="1">
        <v>125160</v>
      </c>
      <c r="B2087">
        <v>3999.1001000000001</v>
      </c>
      <c r="C2087">
        <v>11.56</v>
      </c>
    </row>
    <row r="2088" spans="1:3" x14ac:dyDescent="0.3">
      <c r="A2088" s="1">
        <v>125220</v>
      </c>
      <c r="B2088">
        <v>3999.8998999999999</v>
      </c>
      <c r="C2088">
        <v>11.566000000000001</v>
      </c>
    </row>
    <row r="2089" spans="1:3" x14ac:dyDescent="0.3">
      <c r="A2089" s="1">
        <v>125280</v>
      </c>
      <c r="B2089">
        <v>3985.8998999999999</v>
      </c>
      <c r="C2089">
        <v>11.571999999999999</v>
      </c>
    </row>
    <row r="2090" spans="1:3" x14ac:dyDescent="0.3">
      <c r="A2090" s="1">
        <v>125340</v>
      </c>
      <c r="B2090">
        <v>3985.8998999999999</v>
      </c>
      <c r="C2090">
        <v>11.577999999999999</v>
      </c>
    </row>
    <row r="2091" spans="1:3" x14ac:dyDescent="0.3">
      <c r="A2091" s="1">
        <v>125400</v>
      </c>
      <c r="B2091">
        <v>3999.5</v>
      </c>
      <c r="C2091">
        <v>11.585000000000001</v>
      </c>
    </row>
    <row r="2092" spans="1:3" x14ac:dyDescent="0.3">
      <c r="A2092" s="1">
        <v>125460</v>
      </c>
      <c r="B2092">
        <v>3999.1001000000001</v>
      </c>
      <c r="C2092">
        <v>11.590999999999999</v>
      </c>
    </row>
    <row r="2093" spans="1:3" x14ac:dyDescent="0.3">
      <c r="A2093" s="1">
        <v>125520</v>
      </c>
      <c r="B2093">
        <v>4000.3</v>
      </c>
      <c r="C2093">
        <v>11.597</v>
      </c>
    </row>
    <row r="2094" spans="1:3" x14ac:dyDescent="0.3">
      <c r="A2094" s="1">
        <v>125580</v>
      </c>
      <c r="B2094">
        <v>3999.1001000000001</v>
      </c>
      <c r="C2094">
        <v>11.603</v>
      </c>
    </row>
    <row r="2095" spans="1:3" x14ac:dyDescent="0.3">
      <c r="A2095" s="1">
        <v>125640</v>
      </c>
      <c r="B2095">
        <v>4000.3</v>
      </c>
      <c r="C2095">
        <v>11.609</v>
      </c>
    </row>
    <row r="2096" spans="1:3" x14ac:dyDescent="0.3">
      <c r="A2096" s="1">
        <v>125700</v>
      </c>
      <c r="B2096">
        <v>3999.5</v>
      </c>
      <c r="C2096">
        <v>11.615</v>
      </c>
    </row>
    <row r="2097" spans="1:3" x14ac:dyDescent="0.3">
      <c r="A2097" s="1">
        <v>125760</v>
      </c>
      <c r="B2097">
        <v>3998.7</v>
      </c>
      <c r="C2097">
        <v>11.621</v>
      </c>
    </row>
    <row r="2098" spans="1:3" x14ac:dyDescent="0.3">
      <c r="A2098" s="1">
        <v>125820</v>
      </c>
      <c r="B2098">
        <v>3999.1001000000001</v>
      </c>
      <c r="C2098">
        <v>11.627000000000001</v>
      </c>
    </row>
    <row r="2099" spans="1:3" x14ac:dyDescent="0.3">
      <c r="A2099" s="1">
        <v>125880</v>
      </c>
      <c r="B2099">
        <v>3999.5</v>
      </c>
      <c r="C2099">
        <v>11.632</v>
      </c>
    </row>
    <row r="2100" spans="1:3" x14ac:dyDescent="0.3">
      <c r="A2100" s="1">
        <v>125940</v>
      </c>
      <c r="B2100">
        <v>4000.3</v>
      </c>
      <c r="C2100">
        <v>11.638999999999999</v>
      </c>
    </row>
    <row r="2101" spans="1:3" x14ac:dyDescent="0.3">
      <c r="A2101" s="1">
        <v>126000</v>
      </c>
      <c r="B2101">
        <v>3999.8998999999999</v>
      </c>
      <c r="C2101">
        <v>11.644</v>
      </c>
    </row>
    <row r="2102" spans="1:3" x14ac:dyDescent="0.3">
      <c r="A2102" s="1">
        <v>126060</v>
      </c>
      <c r="B2102">
        <v>3999.1001000000001</v>
      </c>
      <c r="C2102">
        <v>11.648999999999999</v>
      </c>
    </row>
    <row r="2103" spans="1:3" x14ac:dyDescent="0.3">
      <c r="A2103" s="1">
        <v>126120</v>
      </c>
      <c r="B2103">
        <v>3999.1001000000001</v>
      </c>
      <c r="C2103">
        <v>11.654</v>
      </c>
    </row>
    <row r="2104" spans="1:3" x14ac:dyDescent="0.3">
      <c r="A2104" s="1">
        <v>126180</v>
      </c>
      <c r="B2104">
        <v>3998.7</v>
      </c>
      <c r="C2104">
        <v>11.66</v>
      </c>
    </row>
    <row r="2105" spans="1:3" x14ac:dyDescent="0.3">
      <c r="A2105" s="1">
        <v>126240</v>
      </c>
      <c r="B2105">
        <v>3986.3</v>
      </c>
      <c r="C2105">
        <v>11.664999999999999</v>
      </c>
    </row>
    <row r="2106" spans="1:3" x14ac:dyDescent="0.3">
      <c r="A2106" s="1">
        <v>126300</v>
      </c>
      <c r="B2106">
        <v>3998.3</v>
      </c>
      <c r="C2106">
        <v>11.670999999999999</v>
      </c>
    </row>
    <row r="2107" spans="1:3" x14ac:dyDescent="0.3">
      <c r="A2107" s="1">
        <v>126360</v>
      </c>
      <c r="B2107">
        <v>3998.7</v>
      </c>
      <c r="C2107">
        <v>11.677</v>
      </c>
    </row>
    <row r="2108" spans="1:3" x14ac:dyDescent="0.3">
      <c r="A2108" s="1">
        <v>126420</v>
      </c>
      <c r="B2108">
        <v>3998.7</v>
      </c>
      <c r="C2108">
        <v>11.683999999999999</v>
      </c>
    </row>
    <row r="2109" spans="1:3" x14ac:dyDescent="0.3">
      <c r="A2109" s="1">
        <v>126480</v>
      </c>
      <c r="B2109">
        <v>4000.7</v>
      </c>
      <c r="C2109">
        <v>11.69</v>
      </c>
    </row>
    <row r="2110" spans="1:3" x14ac:dyDescent="0.3">
      <c r="A2110" s="1">
        <v>126540</v>
      </c>
      <c r="B2110">
        <v>3999.8998999999999</v>
      </c>
      <c r="C2110">
        <v>11.69</v>
      </c>
    </row>
    <row r="2111" spans="1:3" x14ac:dyDescent="0.3">
      <c r="A2111" s="1">
        <v>126600</v>
      </c>
      <c r="B2111">
        <v>4000.3</v>
      </c>
      <c r="C2111">
        <v>11.702</v>
      </c>
    </row>
    <row r="2112" spans="1:3" x14ac:dyDescent="0.3">
      <c r="A2112" s="1">
        <v>126660</v>
      </c>
      <c r="B2112">
        <v>4000.7</v>
      </c>
      <c r="C2112">
        <v>11.709</v>
      </c>
    </row>
    <row r="2113" spans="1:3" x14ac:dyDescent="0.3">
      <c r="A2113" s="1">
        <v>126720</v>
      </c>
      <c r="B2113">
        <v>4000.3</v>
      </c>
      <c r="C2113">
        <v>11.715</v>
      </c>
    </row>
    <row r="2114" spans="1:3" x14ac:dyDescent="0.3">
      <c r="A2114" s="1">
        <v>126780</v>
      </c>
      <c r="B2114">
        <v>4000.3</v>
      </c>
      <c r="C2114">
        <v>11.72</v>
      </c>
    </row>
    <row r="2115" spans="1:3" x14ac:dyDescent="0.3">
      <c r="A2115" s="1">
        <v>126840</v>
      </c>
      <c r="B2115">
        <v>3997.8998999999999</v>
      </c>
      <c r="C2115">
        <v>11.726000000000001</v>
      </c>
    </row>
    <row r="2116" spans="1:3" x14ac:dyDescent="0.3">
      <c r="A2116" s="1">
        <v>126900</v>
      </c>
      <c r="B2116">
        <v>3989.5</v>
      </c>
      <c r="C2116">
        <v>11.731999999999999</v>
      </c>
    </row>
    <row r="2117" spans="1:3" x14ac:dyDescent="0.3">
      <c r="A2117" s="1">
        <v>126960</v>
      </c>
      <c r="B2117">
        <v>3998.3</v>
      </c>
      <c r="C2117">
        <v>11.737</v>
      </c>
    </row>
    <row r="2118" spans="1:3" x14ac:dyDescent="0.3">
      <c r="A2118" s="1">
        <v>127020</v>
      </c>
      <c r="B2118">
        <v>3999.1001000000001</v>
      </c>
      <c r="C2118">
        <v>11.742000000000001</v>
      </c>
    </row>
    <row r="2119" spans="1:3" x14ac:dyDescent="0.3">
      <c r="A2119" s="1">
        <v>127080</v>
      </c>
      <c r="B2119">
        <v>3999.1001000000001</v>
      </c>
      <c r="C2119">
        <v>11.747999999999999</v>
      </c>
    </row>
    <row r="2120" spans="1:3" x14ac:dyDescent="0.3">
      <c r="A2120" s="1">
        <v>127140</v>
      </c>
      <c r="B2120">
        <v>3999.5</v>
      </c>
      <c r="C2120">
        <v>11.755000000000001</v>
      </c>
    </row>
    <row r="2121" spans="1:3" x14ac:dyDescent="0.3">
      <c r="A2121" s="1">
        <v>127200</v>
      </c>
      <c r="B2121">
        <v>3999.5</v>
      </c>
      <c r="C2121">
        <v>11.760999999999999</v>
      </c>
    </row>
    <row r="2122" spans="1:3" x14ac:dyDescent="0.3">
      <c r="A2122" s="1">
        <v>127260</v>
      </c>
      <c r="B2122">
        <v>3999.5</v>
      </c>
      <c r="C2122">
        <v>11.768000000000001</v>
      </c>
    </row>
    <row r="2123" spans="1:3" x14ac:dyDescent="0.3">
      <c r="A2123" s="1">
        <v>127320</v>
      </c>
      <c r="B2123">
        <v>4000.3</v>
      </c>
      <c r="C2123">
        <v>11.773</v>
      </c>
    </row>
    <row r="2124" spans="1:3" x14ac:dyDescent="0.3">
      <c r="A2124" s="1">
        <v>127380</v>
      </c>
      <c r="B2124">
        <v>3999.5</v>
      </c>
      <c r="C2124">
        <v>11.776999999999999</v>
      </c>
    </row>
    <row r="2125" spans="1:3" x14ac:dyDescent="0.3">
      <c r="A2125" s="1">
        <v>127440</v>
      </c>
      <c r="B2125">
        <v>3999.5</v>
      </c>
      <c r="C2125">
        <v>11.782</v>
      </c>
    </row>
    <row r="2126" spans="1:3" x14ac:dyDescent="0.3">
      <c r="A2126" s="1">
        <v>127500</v>
      </c>
      <c r="B2126">
        <v>3999.8998999999999</v>
      </c>
      <c r="C2126">
        <v>11.789</v>
      </c>
    </row>
    <row r="2127" spans="1:3" x14ac:dyDescent="0.3">
      <c r="A2127" s="1">
        <v>127560</v>
      </c>
      <c r="B2127">
        <v>3999.5</v>
      </c>
      <c r="C2127">
        <v>11.795999999999999</v>
      </c>
    </row>
    <row r="2128" spans="1:3" x14ac:dyDescent="0.3">
      <c r="A2128" s="1">
        <v>127620</v>
      </c>
      <c r="B2128">
        <v>4000.3</v>
      </c>
      <c r="C2128">
        <v>11.803000000000001</v>
      </c>
    </row>
    <row r="2129" spans="1:3" x14ac:dyDescent="0.3">
      <c r="A2129" s="1">
        <v>127680</v>
      </c>
      <c r="B2129">
        <v>3999.1001000000001</v>
      </c>
      <c r="C2129">
        <v>11.808999999999999</v>
      </c>
    </row>
    <row r="2130" spans="1:3" x14ac:dyDescent="0.3">
      <c r="A2130" s="1">
        <v>127740</v>
      </c>
      <c r="B2130">
        <v>4000.3</v>
      </c>
      <c r="C2130">
        <v>11.815</v>
      </c>
    </row>
    <row r="2131" spans="1:3" x14ac:dyDescent="0.3">
      <c r="A2131" s="1">
        <v>127800</v>
      </c>
      <c r="B2131">
        <v>3999.8998999999999</v>
      </c>
      <c r="C2131">
        <v>11.821</v>
      </c>
    </row>
    <row r="2132" spans="1:3" x14ac:dyDescent="0.3">
      <c r="A2132" s="1">
        <v>127860</v>
      </c>
      <c r="B2132">
        <v>4000.7</v>
      </c>
      <c r="C2132">
        <v>11.827</v>
      </c>
    </row>
    <row r="2133" spans="1:3" x14ac:dyDescent="0.3">
      <c r="A2133" s="1">
        <v>127920</v>
      </c>
      <c r="B2133">
        <v>3999.1001000000001</v>
      </c>
      <c r="C2133">
        <v>11.832000000000001</v>
      </c>
    </row>
    <row r="2134" spans="1:3" x14ac:dyDescent="0.3">
      <c r="A2134" s="1">
        <v>127980</v>
      </c>
      <c r="B2134">
        <v>3998.7</v>
      </c>
      <c r="C2134">
        <v>11.839</v>
      </c>
    </row>
    <row r="2135" spans="1:3" x14ac:dyDescent="0.3">
      <c r="A2135" s="1">
        <v>128040</v>
      </c>
      <c r="B2135">
        <v>3999.5</v>
      </c>
      <c r="C2135">
        <v>11.845000000000001</v>
      </c>
    </row>
    <row r="2136" spans="1:3" x14ac:dyDescent="0.3">
      <c r="A2136" s="1">
        <v>128100</v>
      </c>
      <c r="B2136">
        <v>3999.5</v>
      </c>
      <c r="C2136">
        <v>11.85</v>
      </c>
    </row>
    <row r="2137" spans="1:3" x14ac:dyDescent="0.3">
      <c r="A2137" s="1">
        <v>128160</v>
      </c>
      <c r="B2137">
        <v>3999.8998999999999</v>
      </c>
      <c r="C2137">
        <v>11.855</v>
      </c>
    </row>
    <row r="2138" spans="1:3" x14ac:dyDescent="0.3">
      <c r="A2138" s="1">
        <v>128220</v>
      </c>
      <c r="B2138">
        <v>3998.7</v>
      </c>
      <c r="C2138">
        <v>11.861000000000001</v>
      </c>
    </row>
    <row r="2139" spans="1:3" x14ac:dyDescent="0.3">
      <c r="A2139" s="1">
        <v>128280</v>
      </c>
      <c r="B2139">
        <v>3998.3</v>
      </c>
      <c r="C2139">
        <v>11.867000000000001</v>
      </c>
    </row>
    <row r="2140" spans="1:3" x14ac:dyDescent="0.3">
      <c r="A2140" s="1">
        <v>128340</v>
      </c>
      <c r="B2140">
        <v>3998.7</v>
      </c>
      <c r="C2140">
        <v>11.872999999999999</v>
      </c>
    </row>
    <row r="2141" spans="1:3" x14ac:dyDescent="0.3">
      <c r="A2141" s="1">
        <v>128400</v>
      </c>
      <c r="B2141">
        <v>3999.8998999999999</v>
      </c>
      <c r="C2141">
        <v>11.881</v>
      </c>
    </row>
    <row r="2142" spans="1:3" x14ac:dyDescent="0.3">
      <c r="A2142" s="1">
        <v>128460</v>
      </c>
      <c r="B2142">
        <v>3999.5</v>
      </c>
      <c r="C2142">
        <v>11.888</v>
      </c>
    </row>
    <row r="2143" spans="1:3" x14ac:dyDescent="0.3">
      <c r="A2143" s="1">
        <v>128520</v>
      </c>
      <c r="B2143">
        <v>3999.8998999999999</v>
      </c>
      <c r="C2143">
        <v>11.894</v>
      </c>
    </row>
    <row r="2144" spans="1:3" x14ac:dyDescent="0.3">
      <c r="A2144" s="1">
        <v>128580</v>
      </c>
      <c r="B2144">
        <v>3998.3</v>
      </c>
      <c r="C2144">
        <v>11.898999999999999</v>
      </c>
    </row>
    <row r="2145" spans="1:3" x14ac:dyDescent="0.3">
      <c r="A2145" s="1">
        <v>128640</v>
      </c>
      <c r="B2145">
        <v>3999.8998999999999</v>
      </c>
      <c r="C2145">
        <v>11.904</v>
      </c>
    </row>
    <row r="2146" spans="1:3" x14ac:dyDescent="0.3">
      <c r="A2146" s="1">
        <v>128700</v>
      </c>
      <c r="B2146">
        <v>3999.1001000000001</v>
      </c>
      <c r="C2146">
        <v>11.909000000000001</v>
      </c>
    </row>
    <row r="2147" spans="1:3" x14ac:dyDescent="0.3">
      <c r="A2147" s="1">
        <v>128760</v>
      </c>
      <c r="B2147">
        <v>3998.3</v>
      </c>
      <c r="C2147">
        <v>11.909000000000001</v>
      </c>
    </row>
    <row r="2148" spans="1:3" x14ac:dyDescent="0.3">
      <c r="A2148" s="1">
        <v>128820</v>
      </c>
      <c r="B2148">
        <v>3997.8998999999999</v>
      </c>
      <c r="C2148">
        <v>11.92</v>
      </c>
    </row>
    <row r="2149" spans="1:3" x14ac:dyDescent="0.3">
      <c r="A2149" s="1">
        <v>128880</v>
      </c>
      <c r="B2149">
        <v>3999.1001000000001</v>
      </c>
      <c r="C2149">
        <v>11.926</v>
      </c>
    </row>
    <row r="2150" spans="1:3" x14ac:dyDescent="0.3">
      <c r="A2150" s="1">
        <v>128940</v>
      </c>
      <c r="B2150">
        <v>3998.7</v>
      </c>
      <c r="C2150">
        <v>11.933</v>
      </c>
    </row>
    <row r="2151" spans="1:3" x14ac:dyDescent="0.3">
      <c r="A2151" s="1">
        <v>129000</v>
      </c>
      <c r="B2151">
        <v>3999.1001000000001</v>
      </c>
      <c r="C2151">
        <v>11.939</v>
      </c>
    </row>
    <row r="2152" spans="1:3" x14ac:dyDescent="0.3">
      <c r="A2152" s="1">
        <v>129060</v>
      </c>
      <c r="B2152">
        <v>3999.1001000000001</v>
      </c>
      <c r="C2152">
        <v>11.945</v>
      </c>
    </row>
    <row r="2153" spans="1:3" x14ac:dyDescent="0.3">
      <c r="A2153" s="1">
        <v>129120</v>
      </c>
      <c r="B2153">
        <v>3999.1001000000001</v>
      </c>
      <c r="C2153">
        <v>11.95</v>
      </c>
    </row>
    <row r="2154" spans="1:3" x14ac:dyDescent="0.3">
      <c r="A2154" s="1">
        <v>129180</v>
      </c>
      <c r="B2154">
        <v>3999.1001000000001</v>
      </c>
      <c r="C2154">
        <v>11.956</v>
      </c>
    </row>
    <row r="2155" spans="1:3" x14ac:dyDescent="0.3">
      <c r="A2155" s="1">
        <v>129240</v>
      </c>
      <c r="B2155">
        <v>3999.5</v>
      </c>
      <c r="C2155">
        <v>11.962999999999999</v>
      </c>
    </row>
    <row r="2156" spans="1:3" x14ac:dyDescent="0.3">
      <c r="A2156" s="1">
        <v>129300</v>
      </c>
      <c r="B2156">
        <v>3999.8998999999999</v>
      </c>
      <c r="C2156">
        <v>11.968</v>
      </c>
    </row>
    <row r="2157" spans="1:3" x14ac:dyDescent="0.3">
      <c r="A2157" s="1">
        <v>129360</v>
      </c>
      <c r="B2157">
        <v>3999.1001000000001</v>
      </c>
      <c r="C2157">
        <v>11.974</v>
      </c>
    </row>
    <row r="2158" spans="1:3" x14ac:dyDescent="0.3">
      <c r="A2158" s="1">
        <v>129420</v>
      </c>
      <c r="B2158">
        <v>3999.1001000000001</v>
      </c>
      <c r="C2158">
        <v>11.98</v>
      </c>
    </row>
    <row r="2159" spans="1:3" x14ac:dyDescent="0.3">
      <c r="A2159" s="1">
        <v>129480</v>
      </c>
      <c r="B2159">
        <v>3999.5</v>
      </c>
      <c r="C2159">
        <v>11.986000000000001</v>
      </c>
    </row>
    <row r="2160" spans="1:3" x14ac:dyDescent="0.3">
      <c r="A2160" s="1">
        <v>129540</v>
      </c>
      <c r="B2160">
        <v>4000.3</v>
      </c>
      <c r="C2160">
        <v>11.992000000000001</v>
      </c>
    </row>
    <row r="2161" spans="1:3" x14ac:dyDescent="0.3">
      <c r="A2161" s="1">
        <v>129600</v>
      </c>
      <c r="B2161">
        <v>3998.7</v>
      </c>
      <c r="C2161">
        <v>11.997999999999999</v>
      </c>
    </row>
    <row r="2162" spans="1:3" x14ac:dyDescent="0.3">
      <c r="A2162" s="1">
        <v>129660</v>
      </c>
      <c r="B2162">
        <v>3998.3</v>
      </c>
      <c r="C2162">
        <v>12.005000000000001</v>
      </c>
    </row>
    <row r="2163" spans="1:3" x14ac:dyDescent="0.3">
      <c r="A2163" s="1">
        <v>129720</v>
      </c>
      <c r="B2163">
        <v>3998.3</v>
      </c>
      <c r="C2163">
        <v>12.010999999999999</v>
      </c>
    </row>
    <row r="2164" spans="1:3" x14ac:dyDescent="0.3">
      <c r="A2164" s="1">
        <v>129780</v>
      </c>
      <c r="B2164">
        <v>3998.3</v>
      </c>
      <c r="C2164">
        <v>12.016</v>
      </c>
    </row>
    <row r="2165" spans="1:3" x14ac:dyDescent="0.3">
      <c r="A2165" s="1">
        <v>129840</v>
      </c>
      <c r="B2165">
        <v>3999.5</v>
      </c>
      <c r="C2165">
        <v>12.022</v>
      </c>
    </row>
    <row r="2166" spans="1:3" x14ac:dyDescent="0.3">
      <c r="A2166" s="1">
        <v>129900</v>
      </c>
      <c r="B2166">
        <v>3999.5</v>
      </c>
      <c r="C2166">
        <v>12.028</v>
      </c>
    </row>
    <row r="2167" spans="1:3" x14ac:dyDescent="0.3">
      <c r="A2167" s="1">
        <v>129960</v>
      </c>
      <c r="B2167">
        <v>3998.7</v>
      </c>
      <c r="C2167">
        <v>12.034000000000001</v>
      </c>
    </row>
    <row r="2168" spans="1:3" x14ac:dyDescent="0.3">
      <c r="A2168" s="1">
        <v>130020</v>
      </c>
      <c r="B2168">
        <v>3999.1001000000001</v>
      </c>
      <c r="C2168">
        <v>12.039</v>
      </c>
    </row>
    <row r="2169" spans="1:3" x14ac:dyDescent="0.3">
      <c r="A2169" s="1">
        <v>130080</v>
      </c>
      <c r="B2169">
        <v>3999.5</v>
      </c>
      <c r="C2169">
        <v>12.045</v>
      </c>
    </row>
    <row r="2170" spans="1:3" x14ac:dyDescent="0.3">
      <c r="A2170" s="1">
        <v>130140</v>
      </c>
      <c r="B2170">
        <v>3998.7</v>
      </c>
      <c r="C2170">
        <v>12.05</v>
      </c>
    </row>
    <row r="2171" spans="1:3" x14ac:dyDescent="0.3">
      <c r="A2171" s="1">
        <v>130200</v>
      </c>
      <c r="B2171">
        <v>3998.7</v>
      </c>
      <c r="C2171">
        <v>12.055999999999999</v>
      </c>
    </row>
    <row r="2172" spans="1:3" x14ac:dyDescent="0.3">
      <c r="A2172" s="1">
        <v>130260</v>
      </c>
      <c r="B2172">
        <v>3998.7</v>
      </c>
      <c r="C2172">
        <v>12.061999999999999</v>
      </c>
    </row>
    <row r="2173" spans="1:3" x14ac:dyDescent="0.3">
      <c r="A2173" s="1">
        <v>130320</v>
      </c>
      <c r="B2173">
        <v>3999.1001000000001</v>
      </c>
      <c r="C2173">
        <v>12.069000000000001</v>
      </c>
    </row>
    <row r="2174" spans="1:3" x14ac:dyDescent="0.3">
      <c r="A2174" s="1">
        <v>130380</v>
      </c>
      <c r="B2174">
        <v>3998.7</v>
      </c>
      <c r="C2174">
        <v>12.077</v>
      </c>
    </row>
    <row r="2175" spans="1:3" x14ac:dyDescent="0.3">
      <c r="A2175" s="1">
        <v>130440</v>
      </c>
      <c r="B2175">
        <v>3998.7</v>
      </c>
      <c r="C2175">
        <v>12.083</v>
      </c>
    </row>
    <row r="2176" spans="1:3" x14ac:dyDescent="0.3">
      <c r="A2176" s="1">
        <v>130500</v>
      </c>
      <c r="B2176">
        <v>3999.1001000000001</v>
      </c>
      <c r="C2176">
        <v>12.087999999999999</v>
      </c>
    </row>
    <row r="2177" spans="1:3" x14ac:dyDescent="0.3">
      <c r="A2177" s="1">
        <v>130560</v>
      </c>
      <c r="B2177">
        <v>3998.7</v>
      </c>
      <c r="C2177">
        <v>12.093</v>
      </c>
    </row>
    <row r="2178" spans="1:3" x14ac:dyDescent="0.3">
      <c r="A2178" s="1">
        <v>130620</v>
      </c>
      <c r="B2178">
        <v>3998.3</v>
      </c>
      <c r="C2178">
        <v>12.097</v>
      </c>
    </row>
    <row r="2179" spans="1:3" x14ac:dyDescent="0.3">
      <c r="A2179" s="1">
        <v>130680</v>
      </c>
      <c r="B2179">
        <v>3998.3</v>
      </c>
      <c r="C2179">
        <v>12.103</v>
      </c>
    </row>
    <row r="2180" spans="1:3" x14ac:dyDescent="0.3">
      <c r="A2180" s="1">
        <v>130740</v>
      </c>
      <c r="B2180">
        <v>3997.1001000000001</v>
      </c>
      <c r="C2180">
        <v>12.11</v>
      </c>
    </row>
    <row r="2181" spans="1:3" x14ac:dyDescent="0.3">
      <c r="A2181" s="1">
        <v>130800</v>
      </c>
      <c r="B2181">
        <v>3999.8998999999999</v>
      </c>
      <c r="C2181">
        <v>12.116</v>
      </c>
    </row>
    <row r="2182" spans="1:3" x14ac:dyDescent="0.3">
      <c r="A2182" s="1">
        <v>130860</v>
      </c>
      <c r="B2182">
        <v>3999.5</v>
      </c>
      <c r="C2182">
        <v>12.122999999999999</v>
      </c>
    </row>
    <row r="2183" spans="1:3" x14ac:dyDescent="0.3">
      <c r="A2183" s="1">
        <v>130920</v>
      </c>
      <c r="B2183">
        <v>3999.1001000000001</v>
      </c>
      <c r="C2183">
        <v>12.129</v>
      </c>
    </row>
    <row r="2184" spans="1:3" x14ac:dyDescent="0.3">
      <c r="A2184" s="1">
        <v>130980</v>
      </c>
      <c r="B2184">
        <v>3994.3</v>
      </c>
      <c r="C2184">
        <v>12.135</v>
      </c>
    </row>
    <row r="2185" spans="1:3" x14ac:dyDescent="0.3">
      <c r="A2185" s="1">
        <v>131040</v>
      </c>
      <c r="B2185">
        <v>3999.1001000000001</v>
      </c>
      <c r="C2185">
        <v>12.141999999999999</v>
      </c>
    </row>
    <row r="2186" spans="1:3" x14ac:dyDescent="0.3">
      <c r="A2186" s="1">
        <v>131100</v>
      </c>
      <c r="B2186">
        <v>3999.5</v>
      </c>
      <c r="C2186">
        <v>12.148</v>
      </c>
    </row>
    <row r="2187" spans="1:3" x14ac:dyDescent="0.3">
      <c r="A2187" s="1">
        <v>131160</v>
      </c>
      <c r="B2187">
        <v>3999.1001000000001</v>
      </c>
      <c r="C2187">
        <v>12.154999999999999</v>
      </c>
    </row>
    <row r="2188" spans="1:3" x14ac:dyDescent="0.3">
      <c r="A2188" s="1">
        <v>131220</v>
      </c>
      <c r="B2188">
        <v>3998.7</v>
      </c>
      <c r="C2188">
        <v>12.16</v>
      </c>
    </row>
    <row r="2189" spans="1:3" x14ac:dyDescent="0.3">
      <c r="A2189" s="1">
        <v>131280</v>
      </c>
      <c r="B2189">
        <v>3998.7</v>
      </c>
      <c r="C2189">
        <v>12.166</v>
      </c>
    </row>
    <row r="2190" spans="1:3" x14ac:dyDescent="0.3">
      <c r="A2190" s="1">
        <v>131340</v>
      </c>
      <c r="B2190">
        <v>3999.1001000000001</v>
      </c>
      <c r="C2190">
        <v>12.170999999999999</v>
      </c>
    </row>
    <row r="2191" spans="1:3" x14ac:dyDescent="0.3">
      <c r="A2191" s="1">
        <v>131400</v>
      </c>
      <c r="B2191">
        <v>3997.8998999999999</v>
      </c>
      <c r="C2191">
        <v>12.176</v>
      </c>
    </row>
    <row r="2192" spans="1:3" x14ac:dyDescent="0.3">
      <c r="A2192" s="1">
        <v>131460</v>
      </c>
      <c r="B2192">
        <v>3999.5</v>
      </c>
      <c r="C2192">
        <v>12.182</v>
      </c>
    </row>
    <row r="2193" spans="1:3" x14ac:dyDescent="0.3">
      <c r="A2193" s="1">
        <v>131520</v>
      </c>
      <c r="B2193">
        <v>3999.1001000000001</v>
      </c>
      <c r="C2193">
        <v>12.186999999999999</v>
      </c>
    </row>
    <row r="2194" spans="1:3" x14ac:dyDescent="0.3">
      <c r="A2194" s="1">
        <v>131580</v>
      </c>
      <c r="B2194">
        <v>3997.8998999999999</v>
      </c>
      <c r="C2194">
        <v>12.193</v>
      </c>
    </row>
    <row r="2195" spans="1:3" x14ac:dyDescent="0.3">
      <c r="A2195" s="1">
        <v>131640</v>
      </c>
      <c r="B2195">
        <v>3999.5</v>
      </c>
      <c r="C2195">
        <v>12.199</v>
      </c>
    </row>
    <row r="2196" spans="1:3" x14ac:dyDescent="0.3">
      <c r="A2196" s="1">
        <v>131700</v>
      </c>
      <c r="B2196">
        <v>3998.7</v>
      </c>
      <c r="C2196">
        <v>12.206</v>
      </c>
    </row>
    <row r="2197" spans="1:3" x14ac:dyDescent="0.3">
      <c r="A2197" s="1">
        <v>131760</v>
      </c>
      <c r="B2197">
        <v>3999.5</v>
      </c>
      <c r="C2197">
        <v>12.211</v>
      </c>
    </row>
    <row r="2198" spans="1:3" x14ac:dyDescent="0.3">
      <c r="A2198" s="1">
        <v>131820</v>
      </c>
      <c r="B2198">
        <v>3998.7</v>
      </c>
      <c r="C2198">
        <v>12.217000000000001</v>
      </c>
    </row>
    <row r="2199" spans="1:3" x14ac:dyDescent="0.3">
      <c r="A2199" s="1">
        <v>131880</v>
      </c>
      <c r="B2199">
        <v>3996.7</v>
      </c>
      <c r="C2199">
        <v>12.222</v>
      </c>
    </row>
    <row r="2200" spans="1:3" x14ac:dyDescent="0.3">
      <c r="A2200" s="1">
        <v>131940</v>
      </c>
      <c r="B2200">
        <v>3999.5</v>
      </c>
      <c r="C2200">
        <v>12.228999999999999</v>
      </c>
    </row>
    <row r="2201" spans="1:3" x14ac:dyDescent="0.3">
      <c r="A2201" s="1">
        <v>132000</v>
      </c>
      <c r="B2201">
        <v>3998.7</v>
      </c>
      <c r="C2201">
        <v>12.234999999999999</v>
      </c>
    </row>
    <row r="2202" spans="1:3" x14ac:dyDescent="0.3">
      <c r="A2202" s="1">
        <v>132060</v>
      </c>
      <c r="B2202">
        <v>4000.3</v>
      </c>
      <c r="C2202">
        <v>12.24</v>
      </c>
    </row>
    <row r="2203" spans="1:3" x14ac:dyDescent="0.3">
      <c r="A2203" s="1">
        <v>132120</v>
      </c>
      <c r="B2203">
        <v>3999.1001000000001</v>
      </c>
      <c r="C2203">
        <v>12.247</v>
      </c>
    </row>
    <row r="2204" spans="1:3" x14ac:dyDescent="0.3">
      <c r="A2204" s="1">
        <v>132180</v>
      </c>
      <c r="B2204">
        <v>3998.7</v>
      </c>
      <c r="C2204">
        <v>12.253</v>
      </c>
    </row>
    <row r="2205" spans="1:3" x14ac:dyDescent="0.3">
      <c r="A2205" s="1">
        <v>132240</v>
      </c>
      <c r="B2205">
        <v>3988.7</v>
      </c>
      <c r="C2205">
        <v>12.26</v>
      </c>
    </row>
    <row r="2206" spans="1:3" x14ac:dyDescent="0.3">
      <c r="A2206" s="1">
        <v>132300</v>
      </c>
      <c r="B2206">
        <v>3999.8998999999999</v>
      </c>
      <c r="C2206">
        <v>12.266</v>
      </c>
    </row>
    <row r="2207" spans="1:3" x14ac:dyDescent="0.3">
      <c r="A2207" s="1">
        <v>132360</v>
      </c>
      <c r="B2207">
        <v>3999.5</v>
      </c>
      <c r="C2207">
        <v>12.272</v>
      </c>
    </row>
    <row r="2208" spans="1:3" x14ac:dyDescent="0.3">
      <c r="A2208" s="1">
        <v>132420</v>
      </c>
      <c r="B2208">
        <v>3997.8998999999999</v>
      </c>
      <c r="C2208">
        <v>12.278</v>
      </c>
    </row>
    <row r="2209" spans="1:3" x14ac:dyDescent="0.3">
      <c r="A2209" s="1">
        <v>132480</v>
      </c>
      <c r="B2209">
        <v>3997.8998999999999</v>
      </c>
      <c r="C2209">
        <v>12.284000000000001</v>
      </c>
    </row>
    <row r="2210" spans="1:3" x14ac:dyDescent="0.3">
      <c r="A2210" s="1">
        <v>132540</v>
      </c>
      <c r="B2210">
        <v>3999.1001000000001</v>
      </c>
      <c r="C2210">
        <v>12.289</v>
      </c>
    </row>
    <row r="2211" spans="1:3" x14ac:dyDescent="0.3">
      <c r="A2211" s="1">
        <v>132600</v>
      </c>
      <c r="B2211">
        <v>3999.5</v>
      </c>
      <c r="C2211">
        <v>12.295</v>
      </c>
    </row>
    <row r="2212" spans="1:3" x14ac:dyDescent="0.3">
      <c r="A2212" s="1">
        <v>132660</v>
      </c>
      <c r="B2212">
        <v>3998.3</v>
      </c>
      <c r="C2212">
        <v>12.302</v>
      </c>
    </row>
    <row r="2213" spans="1:3" x14ac:dyDescent="0.3">
      <c r="A2213" s="1">
        <v>132720</v>
      </c>
      <c r="B2213">
        <v>3998.7</v>
      </c>
      <c r="C2213">
        <v>12.308</v>
      </c>
    </row>
    <row r="2214" spans="1:3" x14ac:dyDescent="0.3">
      <c r="A2214" s="1">
        <v>132780</v>
      </c>
      <c r="B2214">
        <v>3998.7</v>
      </c>
      <c r="C2214">
        <v>12.314</v>
      </c>
    </row>
    <row r="2215" spans="1:3" x14ac:dyDescent="0.3">
      <c r="A2215" s="1">
        <v>132840</v>
      </c>
      <c r="B2215">
        <v>3999.1001000000001</v>
      </c>
      <c r="C2215">
        <v>12.32</v>
      </c>
    </row>
    <row r="2216" spans="1:3" x14ac:dyDescent="0.3">
      <c r="A2216" s="1">
        <v>132900</v>
      </c>
      <c r="B2216">
        <v>3999.1001000000001</v>
      </c>
      <c r="C2216">
        <v>12.326000000000001</v>
      </c>
    </row>
    <row r="2217" spans="1:3" x14ac:dyDescent="0.3">
      <c r="A2217" s="1">
        <v>132960</v>
      </c>
      <c r="B2217">
        <v>3997.1001000000001</v>
      </c>
      <c r="C2217">
        <v>12.332000000000001</v>
      </c>
    </row>
    <row r="2218" spans="1:3" x14ac:dyDescent="0.3">
      <c r="A2218" s="1">
        <v>133020</v>
      </c>
      <c r="B2218">
        <v>3997.5</v>
      </c>
      <c r="C2218">
        <v>12.337999999999999</v>
      </c>
    </row>
    <row r="2219" spans="1:3" x14ac:dyDescent="0.3">
      <c r="A2219" s="1">
        <v>133080</v>
      </c>
      <c r="B2219">
        <v>3997.5</v>
      </c>
      <c r="C2219">
        <v>12.343999999999999</v>
      </c>
    </row>
    <row r="2220" spans="1:3" x14ac:dyDescent="0.3">
      <c r="A2220" s="1">
        <v>133140</v>
      </c>
      <c r="B2220">
        <v>3998.3</v>
      </c>
      <c r="C2220">
        <v>12.35</v>
      </c>
    </row>
    <row r="2221" spans="1:3" x14ac:dyDescent="0.3">
      <c r="A2221" s="1">
        <v>133200</v>
      </c>
      <c r="B2221">
        <v>3995.5</v>
      </c>
      <c r="C2221">
        <v>12.356</v>
      </c>
    </row>
    <row r="2222" spans="1:3" x14ac:dyDescent="0.3">
      <c r="A2222" s="1">
        <v>133260</v>
      </c>
      <c r="B2222">
        <v>3997.1001000000001</v>
      </c>
      <c r="C2222">
        <v>12.361000000000001</v>
      </c>
    </row>
    <row r="2223" spans="1:3" x14ac:dyDescent="0.3">
      <c r="A2223" s="1">
        <v>133320</v>
      </c>
      <c r="B2223">
        <v>3996.7</v>
      </c>
      <c r="C2223">
        <v>12.367000000000001</v>
      </c>
    </row>
    <row r="2224" spans="1:3" x14ac:dyDescent="0.3">
      <c r="A2224" s="1">
        <v>133380</v>
      </c>
      <c r="B2224">
        <v>3985.1001000000001</v>
      </c>
      <c r="C2224">
        <v>12.372</v>
      </c>
    </row>
    <row r="2225" spans="1:3" x14ac:dyDescent="0.3">
      <c r="A2225" s="1">
        <v>133440</v>
      </c>
      <c r="B2225">
        <v>3993.1001000000001</v>
      </c>
      <c r="C2225">
        <v>12.378</v>
      </c>
    </row>
    <row r="2226" spans="1:3" x14ac:dyDescent="0.3">
      <c r="A2226" s="1">
        <v>133500</v>
      </c>
      <c r="B2226">
        <v>3997.5</v>
      </c>
      <c r="C2226">
        <v>12.384</v>
      </c>
    </row>
    <row r="2227" spans="1:3" x14ac:dyDescent="0.3">
      <c r="A2227" s="1">
        <v>133560</v>
      </c>
      <c r="B2227">
        <v>3985.8998999999999</v>
      </c>
      <c r="C2227">
        <v>12.391</v>
      </c>
    </row>
    <row r="2228" spans="1:3" x14ac:dyDescent="0.3">
      <c r="A2228" s="1">
        <v>133620</v>
      </c>
      <c r="B2228">
        <v>3983.8998999999999</v>
      </c>
      <c r="C2228">
        <v>12.398</v>
      </c>
    </row>
    <row r="2229" spans="1:3" x14ac:dyDescent="0.3">
      <c r="A2229" s="1">
        <v>133680</v>
      </c>
      <c r="B2229">
        <v>3984.7</v>
      </c>
      <c r="C2229">
        <v>12.404999999999999</v>
      </c>
    </row>
    <row r="2230" spans="1:3" x14ac:dyDescent="0.3">
      <c r="A2230" s="1">
        <v>133740</v>
      </c>
      <c r="B2230">
        <v>3994.7</v>
      </c>
      <c r="C2230">
        <v>12.412000000000001</v>
      </c>
    </row>
    <row r="2231" spans="1:3" x14ac:dyDescent="0.3">
      <c r="A2231" s="1">
        <v>133800</v>
      </c>
      <c r="B2231">
        <v>3996.7</v>
      </c>
      <c r="C2231">
        <v>12.417999999999999</v>
      </c>
    </row>
    <row r="2232" spans="1:3" x14ac:dyDescent="0.3">
      <c r="A2232" s="1">
        <v>133860</v>
      </c>
      <c r="B2232">
        <v>3997.8998999999999</v>
      </c>
      <c r="C2232">
        <v>12.423999999999999</v>
      </c>
    </row>
    <row r="2233" spans="1:3" x14ac:dyDescent="0.3">
      <c r="A2233" s="1">
        <v>133920</v>
      </c>
      <c r="B2233">
        <v>3997.1001000000001</v>
      </c>
      <c r="C2233">
        <v>12.430999999999999</v>
      </c>
    </row>
    <row r="2234" spans="1:3" x14ac:dyDescent="0.3">
      <c r="A2234" s="1">
        <v>133980</v>
      </c>
      <c r="B2234">
        <v>3997.1001000000001</v>
      </c>
      <c r="C2234">
        <v>12.436</v>
      </c>
    </row>
    <row r="2235" spans="1:3" x14ac:dyDescent="0.3">
      <c r="A2235" s="1">
        <v>134040</v>
      </c>
      <c r="B2235">
        <v>3997.8998999999999</v>
      </c>
      <c r="C2235">
        <v>12.441000000000001</v>
      </c>
    </row>
    <row r="2236" spans="1:3" x14ac:dyDescent="0.3">
      <c r="A2236" s="1">
        <v>134100</v>
      </c>
      <c r="B2236">
        <v>3997.1001000000001</v>
      </c>
      <c r="C2236">
        <v>12.446</v>
      </c>
    </row>
    <row r="2237" spans="1:3" x14ac:dyDescent="0.3">
      <c r="A2237" s="1">
        <v>134160</v>
      </c>
      <c r="B2237">
        <v>3998.3</v>
      </c>
      <c r="C2237">
        <v>12.452</v>
      </c>
    </row>
    <row r="2238" spans="1:3" x14ac:dyDescent="0.3">
      <c r="A2238" s="1">
        <v>134220</v>
      </c>
      <c r="B2238">
        <v>3998.3</v>
      </c>
      <c r="C2238">
        <v>12.458</v>
      </c>
    </row>
    <row r="2239" spans="1:3" x14ac:dyDescent="0.3">
      <c r="A2239" s="1">
        <v>134280</v>
      </c>
      <c r="B2239">
        <v>3997.5</v>
      </c>
      <c r="C2239">
        <v>12.465</v>
      </c>
    </row>
    <row r="2240" spans="1:3" x14ac:dyDescent="0.3">
      <c r="A2240" s="1">
        <v>134340</v>
      </c>
      <c r="B2240">
        <v>3997.5</v>
      </c>
      <c r="C2240">
        <v>12.471</v>
      </c>
    </row>
    <row r="2241" spans="1:3" x14ac:dyDescent="0.3">
      <c r="A2241" s="1">
        <v>134400</v>
      </c>
      <c r="B2241">
        <v>3997.8998999999999</v>
      </c>
      <c r="C2241">
        <v>12.476000000000001</v>
      </c>
    </row>
    <row r="2242" spans="1:3" x14ac:dyDescent="0.3">
      <c r="A2242" s="1">
        <v>134460</v>
      </c>
      <c r="B2242">
        <v>3997.5</v>
      </c>
      <c r="C2242">
        <v>12.481</v>
      </c>
    </row>
    <row r="2243" spans="1:3" x14ac:dyDescent="0.3">
      <c r="A2243" s="1">
        <v>134520</v>
      </c>
      <c r="B2243">
        <v>3997.1001000000001</v>
      </c>
      <c r="C2243">
        <v>12.486000000000001</v>
      </c>
    </row>
    <row r="2244" spans="1:3" x14ac:dyDescent="0.3">
      <c r="A2244" s="1">
        <v>134580</v>
      </c>
      <c r="B2244">
        <v>3998.7</v>
      </c>
      <c r="C2244">
        <v>12.493</v>
      </c>
    </row>
    <row r="2245" spans="1:3" x14ac:dyDescent="0.3">
      <c r="A2245" s="1">
        <v>134640</v>
      </c>
      <c r="B2245">
        <v>3998.7</v>
      </c>
      <c r="C2245">
        <v>12.499000000000001</v>
      </c>
    </row>
    <row r="2246" spans="1:3" x14ac:dyDescent="0.3">
      <c r="A2246" s="1">
        <v>134700</v>
      </c>
      <c r="B2246">
        <v>3998.3</v>
      </c>
      <c r="C2246">
        <v>12.505000000000001</v>
      </c>
    </row>
    <row r="2247" spans="1:3" x14ac:dyDescent="0.3">
      <c r="A2247" s="1">
        <v>134760</v>
      </c>
      <c r="B2247">
        <v>3998.3</v>
      </c>
      <c r="C2247">
        <v>12.510999999999999</v>
      </c>
    </row>
    <row r="2248" spans="1:3" x14ac:dyDescent="0.3">
      <c r="A2248" s="1">
        <v>134820</v>
      </c>
      <c r="B2248">
        <v>3998.7</v>
      </c>
      <c r="C2248">
        <v>12.516999999999999</v>
      </c>
    </row>
    <row r="2249" spans="1:3" x14ac:dyDescent="0.3">
      <c r="A2249" s="1">
        <v>134880</v>
      </c>
      <c r="B2249">
        <v>3998.7</v>
      </c>
      <c r="C2249">
        <v>12.523</v>
      </c>
    </row>
    <row r="2250" spans="1:3" x14ac:dyDescent="0.3">
      <c r="A2250" s="1">
        <v>134940</v>
      </c>
      <c r="B2250">
        <v>3998.7</v>
      </c>
      <c r="C2250">
        <v>12.529</v>
      </c>
    </row>
    <row r="2251" spans="1:3" x14ac:dyDescent="0.3">
      <c r="A2251" s="1">
        <v>135000</v>
      </c>
      <c r="B2251">
        <v>3997.5</v>
      </c>
      <c r="C2251">
        <v>12.536</v>
      </c>
    </row>
    <row r="2252" spans="1:3" x14ac:dyDescent="0.3">
      <c r="A2252" s="1">
        <v>135060</v>
      </c>
      <c r="B2252">
        <v>3993.8998999999999</v>
      </c>
      <c r="C2252">
        <v>12.542999999999999</v>
      </c>
    </row>
    <row r="2253" spans="1:3" x14ac:dyDescent="0.3">
      <c r="A2253" s="1">
        <v>135120</v>
      </c>
      <c r="B2253">
        <v>3998.3</v>
      </c>
      <c r="C2253">
        <v>12.548999999999999</v>
      </c>
    </row>
    <row r="2254" spans="1:3" x14ac:dyDescent="0.3">
      <c r="A2254" s="1">
        <v>135180</v>
      </c>
      <c r="B2254">
        <v>3998.7</v>
      </c>
      <c r="C2254">
        <v>12.555</v>
      </c>
    </row>
    <row r="2255" spans="1:3" x14ac:dyDescent="0.3">
      <c r="A2255" s="1">
        <v>135240</v>
      </c>
      <c r="B2255">
        <v>3998.3</v>
      </c>
      <c r="C2255">
        <v>12.56</v>
      </c>
    </row>
    <row r="2256" spans="1:3" x14ac:dyDescent="0.3">
      <c r="A2256" s="1">
        <v>135300</v>
      </c>
      <c r="B2256">
        <v>3997.1001000000001</v>
      </c>
      <c r="C2256">
        <v>12.566000000000001</v>
      </c>
    </row>
    <row r="2257" spans="1:3" x14ac:dyDescent="0.3">
      <c r="A2257" s="1">
        <v>135360</v>
      </c>
      <c r="B2257">
        <v>3998.3</v>
      </c>
      <c r="C2257">
        <v>12.573</v>
      </c>
    </row>
    <row r="2258" spans="1:3" x14ac:dyDescent="0.3">
      <c r="A2258" s="1">
        <v>135420</v>
      </c>
      <c r="B2258">
        <v>3998.7</v>
      </c>
      <c r="C2258">
        <v>12.579000000000001</v>
      </c>
    </row>
    <row r="2259" spans="1:3" x14ac:dyDescent="0.3">
      <c r="A2259" s="1">
        <v>135480</v>
      </c>
      <c r="B2259">
        <v>3999.5</v>
      </c>
      <c r="C2259">
        <v>12.585000000000001</v>
      </c>
    </row>
    <row r="2260" spans="1:3" x14ac:dyDescent="0.3">
      <c r="A2260" s="1">
        <v>135540</v>
      </c>
      <c r="B2260">
        <v>3999.1001000000001</v>
      </c>
      <c r="C2260">
        <v>12.592000000000001</v>
      </c>
    </row>
    <row r="2261" spans="1:3" x14ac:dyDescent="0.3">
      <c r="A2261" s="1">
        <v>135600</v>
      </c>
      <c r="B2261">
        <v>3998.7</v>
      </c>
      <c r="C2261">
        <v>12.599</v>
      </c>
    </row>
    <row r="2262" spans="1:3" x14ac:dyDescent="0.3">
      <c r="A2262" s="1">
        <v>135660</v>
      </c>
      <c r="B2262">
        <v>3998.3</v>
      </c>
      <c r="C2262">
        <v>12.605</v>
      </c>
    </row>
    <row r="2263" spans="1:3" x14ac:dyDescent="0.3">
      <c r="A2263" s="1">
        <v>135720</v>
      </c>
      <c r="B2263">
        <v>3997.8998999999999</v>
      </c>
      <c r="C2263">
        <v>12.612</v>
      </c>
    </row>
    <row r="2264" spans="1:3" x14ac:dyDescent="0.3">
      <c r="A2264" s="1">
        <v>135780</v>
      </c>
      <c r="B2264">
        <v>3998.3</v>
      </c>
      <c r="C2264">
        <v>12.618</v>
      </c>
    </row>
    <row r="2265" spans="1:3" x14ac:dyDescent="0.3">
      <c r="A2265" s="1">
        <v>135840</v>
      </c>
      <c r="B2265">
        <v>3998.7</v>
      </c>
      <c r="C2265">
        <v>12.622999999999999</v>
      </c>
    </row>
    <row r="2266" spans="1:3" x14ac:dyDescent="0.3">
      <c r="A2266" s="1">
        <v>135900</v>
      </c>
      <c r="B2266">
        <v>3998.3</v>
      </c>
      <c r="C2266">
        <v>12.628</v>
      </c>
    </row>
    <row r="2267" spans="1:3" x14ac:dyDescent="0.3">
      <c r="A2267" s="1">
        <v>135960</v>
      </c>
      <c r="B2267">
        <v>3997.8998999999999</v>
      </c>
      <c r="C2267">
        <v>12.632999999999999</v>
      </c>
    </row>
    <row r="2268" spans="1:3" x14ac:dyDescent="0.3">
      <c r="A2268" s="1">
        <v>136020</v>
      </c>
      <c r="B2268">
        <v>3996.7</v>
      </c>
      <c r="C2268">
        <v>12.638999999999999</v>
      </c>
    </row>
    <row r="2269" spans="1:3" x14ac:dyDescent="0.3">
      <c r="A2269" s="1">
        <v>136080</v>
      </c>
      <c r="B2269">
        <v>3997.1001000000001</v>
      </c>
      <c r="C2269">
        <v>12.645</v>
      </c>
    </row>
    <row r="2270" spans="1:3" x14ac:dyDescent="0.3">
      <c r="A2270" s="1">
        <v>136140</v>
      </c>
      <c r="B2270">
        <v>3997.8998999999999</v>
      </c>
      <c r="C2270">
        <v>12.651</v>
      </c>
    </row>
    <row r="2271" spans="1:3" x14ac:dyDescent="0.3">
      <c r="A2271" s="1">
        <v>136200</v>
      </c>
      <c r="B2271">
        <v>3996.7</v>
      </c>
      <c r="C2271">
        <v>12.656000000000001</v>
      </c>
    </row>
    <row r="2272" spans="1:3" x14ac:dyDescent="0.3">
      <c r="A2272" s="1">
        <v>136260</v>
      </c>
      <c r="B2272">
        <v>3997.8998999999999</v>
      </c>
      <c r="C2272">
        <v>12.663</v>
      </c>
    </row>
    <row r="2273" spans="1:3" x14ac:dyDescent="0.3">
      <c r="A2273" s="1">
        <v>136320</v>
      </c>
      <c r="B2273">
        <v>3997.8998999999999</v>
      </c>
      <c r="C2273">
        <v>12.667999999999999</v>
      </c>
    </row>
    <row r="2274" spans="1:3" x14ac:dyDescent="0.3">
      <c r="A2274" s="1">
        <v>136380</v>
      </c>
      <c r="B2274">
        <v>3997.5</v>
      </c>
      <c r="C2274">
        <v>12.673999999999999</v>
      </c>
    </row>
    <row r="2275" spans="1:3" x14ac:dyDescent="0.3">
      <c r="A2275" s="1">
        <v>136440</v>
      </c>
      <c r="B2275">
        <v>3997.1001000000001</v>
      </c>
      <c r="C2275">
        <v>12.68</v>
      </c>
    </row>
    <row r="2276" spans="1:3" x14ac:dyDescent="0.3">
      <c r="A2276" s="1">
        <v>136500</v>
      </c>
      <c r="B2276">
        <v>3998.7</v>
      </c>
      <c r="C2276">
        <v>12.686</v>
      </c>
    </row>
    <row r="2277" spans="1:3" x14ac:dyDescent="0.3">
      <c r="A2277" s="1">
        <v>136560</v>
      </c>
      <c r="B2277">
        <v>3995.1001000000001</v>
      </c>
      <c r="C2277">
        <v>12.692</v>
      </c>
    </row>
    <row r="2278" spans="1:3" x14ac:dyDescent="0.3">
      <c r="A2278" s="1">
        <v>136620</v>
      </c>
      <c r="B2278">
        <v>3997.5</v>
      </c>
      <c r="C2278">
        <v>12.696999999999999</v>
      </c>
    </row>
    <row r="2279" spans="1:3" x14ac:dyDescent="0.3">
      <c r="A2279" s="1">
        <v>136680</v>
      </c>
      <c r="B2279">
        <v>3984.7</v>
      </c>
      <c r="C2279">
        <v>12.702</v>
      </c>
    </row>
    <row r="2280" spans="1:3" x14ac:dyDescent="0.3">
      <c r="A2280" s="1">
        <v>136740</v>
      </c>
      <c r="B2280">
        <v>3985.1001000000001</v>
      </c>
      <c r="C2280">
        <v>12.709</v>
      </c>
    </row>
    <row r="2281" spans="1:3" x14ac:dyDescent="0.3">
      <c r="A2281" s="1">
        <v>136800</v>
      </c>
      <c r="B2281">
        <v>3992.7</v>
      </c>
      <c r="C2281">
        <v>12.715</v>
      </c>
    </row>
    <row r="2282" spans="1:3" x14ac:dyDescent="0.3">
      <c r="A2282" s="1">
        <v>136860</v>
      </c>
      <c r="B2282">
        <v>3997.8998999999999</v>
      </c>
      <c r="C2282">
        <v>12.722</v>
      </c>
    </row>
    <row r="2283" spans="1:3" x14ac:dyDescent="0.3">
      <c r="A2283" s="1">
        <v>136920</v>
      </c>
      <c r="B2283">
        <v>3999.1001000000001</v>
      </c>
      <c r="C2283">
        <v>12.728999999999999</v>
      </c>
    </row>
    <row r="2284" spans="1:3" x14ac:dyDescent="0.3">
      <c r="A2284" s="1">
        <v>136980</v>
      </c>
      <c r="B2284">
        <v>3999.1001000000001</v>
      </c>
      <c r="C2284">
        <v>12.736000000000001</v>
      </c>
    </row>
    <row r="2285" spans="1:3" x14ac:dyDescent="0.3">
      <c r="A2285" s="1">
        <v>137040</v>
      </c>
      <c r="B2285">
        <v>3998.3</v>
      </c>
      <c r="C2285">
        <v>12.742000000000001</v>
      </c>
    </row>
    <row r="2286" spans="1:3" x14ac:dyDescent="0.3">
      <c r="A2286" s="1">
        <v>137100</v>
      </c>
      <c r="B2286">
        <v>3997.5</v>
      </c>
      <c r="C2286">
        <v>12.747999999999999</v>
      </c>
    </row>
    <row r="2287" spans="1:3" x14ac:dyDescent="0.3">
      <c r="A2287" s="1">
        <v>137160</v>
      </c>
      <c r="B2287">
        <v>3998.7</v>
      </c>
      <c r="C2287">
        <v>12.755000000000001</v>
      </c>
    </row>
    <row r="2288" spans="1:3" x14ac:dyDescent="0.3">
      <c r="A2288" s="1">
        <v>137220</v>
      </c>
      <c r="B2288">
        <v>3998.7</v>
      </c>
      <c r="C2288">
        <v>12.760999999999999</v>
      </c>
    </row>
    <row r="2289" spans="1:3" x14ac:dyDescent="0.3">
      <c r="A2289" s="1">
        <v>137280</v>
      </c>
      <c r="B2289">
        <v>3998.3</v>
      </c>
      <c r="C2289">
        <v>12.766999999999999</v>
      </c>
    </row>
    <row r="2290" spans="1:3" x14ac:dyDescent="0.3">
      <c r="A2290" s="1">
        <v>137340</v>
      </c>
      <c r="B2290">
        <v>3997.5</v>
      </c>
      <c r="C2290">
        <v>12.773</v>
      </c>
    </row>
    <row r="2291" spans="1:3" x14ac:dyDescent="0.3">
      <c r="A2291" s="1">
        <v>137400</v>
      </c>
      <c r="B2291">
        <v>3998.3</v>
      </c>
      <c r="C2291">
        <v>12.778</v>
      </c>
    </row>
    <row r="2292" spans="1:3" x14ac:dyDescent="0.3">
      <c r="A2292" s="1">
        <v>137460</v>
      </c>
      <c r="B2292">
        <v>3997.5</v>
      </c>
      <c r="C2292">
        <v>12.784000000000001</v>
      </c>
    </row>
    <row r="2293" spans="1:3" x14ac:dyDescent="0.3">
      <c r="A2293" s="1">
        <v>137520</v>
      </c>
      <c r="B2293">
        <v>3997.8998999999999</v>
      </c>
      <c r="C2293">
        <v>12.79</v>
      </c>
    </row>
    <row r="2294" spans="1:3" x14ac:dyDescent="0.3">
      <c r="A2294" s="1">
        <v>137580</v>
      </c>
      <c r="B2294">
        <v>3997.8998999999999</v>
      </c>
      <c r="C2294">
        <v>12.795999999999999</v>
      </c>
    </row>
    <row r="2295" spans="1:3" x14ac:dyDescent="0.3">
      <c r="A2295" s="1">
        <v>137640</v>
      </c>
      <c r="B2295">
        <v>3998.3</v>
      </c>
      <c r="C2295">
        <v>12.801</v>
      </c>
    </row>
    <row r="2296" spans="1:3" x14ac:dyDescent="0.3">
      <c r="A2296" s="1">
        <v>137700</v>
      </c>
      <c r="B2296">
        <v>3998.3</v>
      </c>
      <c r="C2296">
        <v>12.807</v>
      </c>
    </row>
    <row r="2297" spans="1:3" x14ac:dyDescent="0.3">
      <c r="A2297" s="1">
        <v>137760</v>
      </c>
      <c r="B2297">
        <v>3998.3</v>
      </c>
      <c r="C2297">
        <v>12.813000000000001</v>
      </c>
    </row>
    <row r="2298" spans="1:3" x14ac:dyDescent="0.3">
      <c r="A2298" s="1">
        <v>137820</v>
      </c>
      <c r="B2298">
        <v>3997.8998999999999</v>
      </c>
      <c r="C2298">
        <v>12.82</v>
      </c>
    </row>
    <row r="2299" spans="1:3" x14ac:dyDescent="0.3">
      <c r="A2299" s="1">
        <v>137880</v>
      </c>
      <c r="B2299">
        <v>3997.1001000000001</v>
      </c>
      <c r="C2299">
        <v>12.827</v>
      </c>
    </row>
    <row r="2300" spans="1:3" x14ac:dyDescent="0.3">
      <c r="A2300" s="1">
        <v>137940</v>
      </c>
      <c r="B2300">
        <v>3998.3</v>
      </c>
      <c r="C2300">
        <v>12.833</v>
      </c>
    </row>
    <row r="2301" spans="1:3" x14ac:dyDescent="0.3">
      <c r="A2301" s="1">
        <v>138000</v>
      </c>
      <c r="B2301">
        <v>3996.7</v>
      </c>
      <c r="C2301">
        <v>12.839</v>
      </c>
    </row>
    <row r="2302" spans="1:3" x14ac:dyDescent="0.3">
      <c r="A2302" s="1">
        <v>138060</v>
      </c>
      <c r="B2302">
        <v>3998.3</v>
      </c>
      <c r="C2302">
        <v>12.846</v>
      </c>
    </row>
    <row r="2303" spans="1:3" x14ac:dyDescent="0.3">
      <c r="A2303" s="1">
        <v>138120</v>
      </c>
      <c r="B2303">
        <v>3997.5</v>
      </c>
      <c r="C2303">
        <v>12.852</v>
      </c>
    </row>
    <row r="2304" spans="1:3" x14ac:dyDescent="0.3">
      <c r="A2304" s="1">
        <v>138180</v>
      </c>
      <c r="B2304">
        <v>3998.3</v>
      </c>
      <c r="C2304">
        <v>12.856999999999999</v>
      </c>
    </row>
    <row r="2305" spans="1:3" x14ac:dyDescent="0.3">
      <c r="A2305" s="1">
        <v>138240</v>
      </c>
      <c r="B2305">
        <v>3998.7</v>
      </c>
      <c r="C2305">
        <v>12.863</v>
      </c>
    </row>
    <row r="2306" spans="1:3" x14ac:dyDescent="0.3">
      <c r="A2306" s="1">
        <v>138300</v>
      </c>
      <c r="B2306">
        <v>3997.1001000000001</v>
      </c>
      <c r="C2306">
        <v>12.869</v>
      </c>
    </row>
    <row r="2307" spans="1:3" x14ac:dyDescent="0.3">
      <c r="A2307" s="1">
        <v>138360</v>
      </c>
      <c r="B2307">
        <v>3997.8998999999999</v>
      </c>
      <c r="C2307">
        <v>12.874000000000001</v>
      </c>
    </row>
    <row r="2308" spans="1:3" x14ac:dyDescent="0.3">
      <c r="A2308" s="1">
        <v>138420</v>
      </c>
      <c r="B2308">
        <v>3998.3</v>
      </c>
      <c r="C2308">
        <v>12.879</v>
      </c>
    </row>
    <row r="2309" spans="1:3" x14ac:dyDescent="0.3">
      <c r="A2309" s="1">
        <v>138480</v>
      </c>
      <c r="B2309">
        <v>3998.3</v>
      </c>
      <c r="C2309">
        <v>12.885999999999999</v>
      </c>
    </row>
    <row r="2310" spans="1:3" x14ac:dyDescent="0.3">
      <c r="A2310" s="1">
        <v>138540</v>
      </c>
      <c r="B2310">
        <v>3991.8998999999999</v>
      </c>
      <c r="C2310">
        <v>12.891999999999999</v>
      </c>
    </row>
    <row r="2311" spans="1:3" x14ac:dyDescent="0.3">
      <c r="A2311" s="1">
        <v>138600</v>
      </c>
      <c r="B2311">
        <v>3998.3</v>
      </c>
      <c r="C2311">
        <v>12.897</v>
      </c>
    </row>
    <row r="2312" spans="1:3" x14ac:dyDescent="0.3">
      <c r="A2312" s="1">
        <v>138660</v>
      </c>
      <c r="B2312">
        <v>3985.1001000000001</v>
      </c>
      <c r="C2312">
        <v>12.904</v>
      </c>
    </row>
    <row r="2313" spans="1:3" x14ac:dyDescent="0.3">
      <c r="A2313" s="1">
        <v>138720</v>
      </c>
      <c r="B2313">
        <v>3999.1001000000001</v>
      </c>
      <c r="C2313">
        <v>12.911</v>
      </c>
    </row>
    <row r="2314" spans="1:3" x14ac:dyDescent="0.3">
      <c r="A2314" s="1">
        <v>138780</v>
      </c>
      <c r="B2314">
        <v>3998.3</v>
      </c>
      <c r="C2314">
        <v>12.917999999999999</v>
      </c>
    </row>
    <row r="2315" spans="1:3" x14ac:dyDescent="0.3">
      <c r="A2315" s="1">
        <v>138840</v>
      </c>
      <c r="B2315">
        <v>3998.3</v>
      </c>
      <c r="C2315">
        <v>12.926</v>
      </c>
    </row>
    <row r="2316" spans="1:3" x14ac:dyDescent="0.3">
      <c r="A2316" s="1">
        <v>138900</v>
      </c>
      <c r="B2316">
        <v>3997.8998999999999</v>
      </c>
      <c r="C2316">
        <v>12.932</v>
      </c>
    </row>
    <row r="2317" spans="1:3" x14ac:dyDescent="0.3">
      <c r="A2317" s="1">
        <v>138960</v>
      </c>
      <c r="B2317">
        <v>3998.7</v>
      </c>
      <c r="C2317">
        <v>12.936999999999999</v>
      </c>
    </row>
    <row r="2318" spans="1:3" x14ac:dyDescent="0.3">
      <c r="A2318" s="1">
        <v>139020</v>
      </c>
      <c r="B2318">
        <v>3997.8998999999999</v>
      </c>
      <c r="C2318">
        <v>12.943</v>
      </c>
    </row>
    <row r="2319" spans="1:3" x14ac:dyDescent="0.3">
      <c r="A2319" s="1">
        <v>139080</v>
      </c>
      <c r="B2319">
        <v>3996.7</v>
      </c>
      <c r="C2319">
        <v>12.948</v>
      </c>
    </row>
    <row r="2320" spans="1:3" x14ac:dyDescent="0.3">
      <c r="A2320" s="1">
        <v>139140</v>
      </c>
      <c r="B2320">
        <v>3998.3</v>
      </c>
      <c r="C2320">
        <v>12.952999999999999</v>
      </c>
    </row>
    <row r="2321" spans="1:3" x14ac:dyDescent="0.3">
      <c r="A2321" s="1">
        <v>139200</v>
      </c>
      <c r="B2321">
        <v>3997.8998999999999</v>
      </c>
      <c r="C2321">
        <v>12.958</v>
      </c>
    </row>
    <row r="2322" spans="1:3" x14ac:dyDescent="0.3">
      <c r="A2322" s="1">
        <v>139260</v>
      </c>
      <c r="B2322">
        <v>3997.8998999999999</v>
      </c>
      <c r="C2322">
        <v>12.965</v>
      </c>
    </row>
    <row r="2323" spans="1:3" x14ac:dyDescent="0.3">
      <c r="A2323" s="1">
        <v>139320</v>
      </c>
      <c r="B2323">
        <v>3997.8998999999999</v>
      </c>
      <c r="C2323">
        <v>12.972</v>
      </c>
    </row>
    <row r="2324" spans="1:3" x14ac:dyDescent="0.3">
      <c r="A2324" s="1">
        <v>139380</v>
      </c>
      <c r="B2324">
        <v>3998.3</v>
      </c>
      <c r="C2324">
        <v>12.978</v>
      </c>
    </row>
    <row r="2325" spans="1:3" x14ac:dyDescent="0.3">
      <c r="A2325" s="1">
        <v>139440</v>
      </c>
      <c r="B2325">
        <v>3997.5</v>
      </c>
      <c r="C2325">
        <v>12.984999999999999</v>
      </c>
    </row>
    <row r="2326" spans="1:3" x14ac:dyDescent="0.3">
      <c r="A2326" s="1">
        <v>139500</v>
      </c>
      <c r="B2326">
        <v>3997.1001000000001</v>
      </c>
      <c r="C2326">
        <v>12.991</v>
      </c>
    </row>
    <row r="2327" spans="1:3" x14ac:dyDescent="0.3">
      <c r="A2327" s="1">
        <v>139560</v>
      </c>
      <c r="B2327">
        <v>3999.1001000000001</v>
      </c>
      <c r="C2327">
        <v>12.997</v>
      </c>
    </row>
    <row r="2328" spans="1:3" x14ac:dyDescent="0.3">
      <c r="A2328" s="1">
        <v>139620</v>
      </c>
      <c r="B2328">
        <v>3998.3</v>
      </c>
      <c r="C2328">
        <v>13.003</v>
      </c>
    </row>
    <row r="2329" spans="1:3" x14ac:dyDescent="0.3">
      <c r="A2329" s="1">
        <v>139680</v>
      </c>
      <c r="B2329">
        <v>3997.8998999999999</v>
      </c>
      <c r="C2329">
        <v>13.009</v>
      </c>
    </row>
    <row r="2330" spans="1:3" x14ac:dyDescent="0.3">
      <c r="A2330" s="1">
        <v>139740</v>
      </c>
      <c r="B2330">
        <v>3998.7</v>
      </c>
      <c r="C2330">
        <v>13.015000000000001</v>
      </c>
    </row>
    <row r="2331" spans="1:3" x14ac:dyDescent="0.3">
      <c r="A2331" s="1">
        <v>139800</v>
      </c>
      <c r="B2331">
        <v>3998.3</v>
      </c>
      <c r="C2331">
        <v>13.021000000000001</v>
      </c>
    </row>
    <row r="2332" spans="1:3" x14ac:dyDescent="0.3">
      <c r="A2332" s="1">
        <v>139860</v>
      </c>
      <c r="B2332">
        <v>3999.5</v>
      </c>
      <c r="C2332">
        <v>13.026999999999999</v>
      </c>
    </row>
    <row r="2333" spans="1:3" x14ac:dyDescent="0.3">
      <c r="A2333" s="1">
        <v>139920</v>
      </c>
      <c r="B2333">
        <v>3999.5</v>
      </c>
      <c r="C2333">
        <v>13.032999999999999</v>
      </c>
    </row>
    <row r="2334" spans="1:3" x14ac:dyDescent="0.3">
      <c r="A2334" s="1">
        <v>139980</v>
      </c>
      <c r="B2334">
        <v>3998.7</v>
      </c>
      <c r="C2334">
        <v>13.04</v>
      </c>
    </row>
    <row r="2335" spans="1:3" x14ac:dyDescent="0.3">
      <c r="A2335" s="1">
        <v>140040</v>
      </c>
      <c r="B2335">
        <v>3999.5</v>
      </c>
      <c r="C2335">
        <v>13.04</v>
      </c>
    </row>
    <row r="2336" spans="1:3" x14ac:dyDescent="0.3">
      <c r="A2336" s="1">
        <v>140100</v>
      </c>
      <c r="B2336">
        <v>3999.1001000000001</v>
      </c>
      <c r="C2336">
        <v>13.051</v>
      </c>
    </row>
    <row r="2337" spans="1:3" x14ac:dyDescent="0.3">
      <c r="A2337" s="1">
        <v>140160</v>
      </c>
      <c r="B2337">
        <v>4000.7</v>
      </c>
      <c r="C2337">
        <v>13.057</v>
      </c>
    </row>
    <row r="2338" spans="1:3" x14ac:dyDescent="0.3">
      <c r="A2338" s="1">
        <v>140220</v>
      </c>
      <c r="B2338">
        <v>3998.3</v>
      </c>
      <c r="C2338">
        <v>13.063000000000001</v>
      </c>
    </row>
    <row r="2339" spans="1:3" x14ac:dyDescent="0.3">
      <c r="A2339" s="1">
        <v>140280</v>
      </c>
      <c r="B2339">
        <v>3998.7</v>
      </c>
      <c r="C2339">
        <v>13.069000000000001</v>
      </c>
    </row>
    <row r="2340" spans="1:3" x14ac:dyDescent="0.3">
      <c r="A2340" s="1">
        <v>140340</v>
      </c>
      <c r="B2340">
        <v>3999.1001000000001</v>
      </c>
      <c r="C2340">
        <v>13.076000000000001</v>
      </c>
    </row>
    <row r="2341" spans="1:3" x14ac:dyDescent="0.3">
      <c r="A2341" s="1">
        <v>140400</v>
      </c>
      <c r="B2341">
        <v>3998.7</v>
      </c>
      <c r="C2341">
        <v>13.082000000000001</v>
      </c>
    </row>
    <row r="2342" spans="1:3" x14ac:dyDescent="0.3">
      <c r="A2342" s="1">
        <v>140460</v>
      </c>
      <c r="B2342">
        <v>3999.5</v>
      </c>
      <c r="C2342">
        <v>13.087999999999999</v>
      </c>
    </row>
    <row r="2343" spans="1:3" x14ac:dyDescent="0.3">
      <c r="A2343" s="1">
        <v>140520</v>
      </c>
      <c r="B2343">
        <v>3999.1001000000001</v>
      </c>
      <c r="C2343">
        <v>13.093999999999999</v>
      </c>
    </row>
    <row r="2344" spans="1:3" x14ac:dyDescent="0.3">
      <c r="A2344" s="1">
        <v>140580</v>
      </c>
      <c r="B2344">
        <v>3997.8998999999999</v>
      </c>
      <c r="C2344">
        <v>13.1</v>
      </c>
    </row>
    <row r="2345" spans="1:3" x14ac:dyDescent="0.3">
      <c r="A2345" s="1">
        <v>140640</v>
      </c>
      <c r="B2345">
        <v>3997.8998999999999</v>
      </c>
      <c r="C2345">
        <v>13.106</v>
      </c>
    </row>
    <row r="2346" spans="1:3" x14ac:dyDescent="0.3">
      <c r="A2346" s="1">
        <v>140700</v>
      </c>
      <c r="B2346">
        <v>3997.5</v>
      </c>
      <c r="C2346">
        <v>13.113</v>
      </c>
    </row>
    <row r="2347" spans="1:3" x14ac:dyDescent="0.3">
      <c r="A2347" s="1">
        <v>140760</v>
      </c>
      <c r="B2347">
        <v>3997.1001000000001</v>
      </c>
      <c r="C2347">
        <v>13.119</v>
      </c>
    </row>
    <row r="2348" spans="1:3" x14ac:dyDescent="0.3">
      <c r="A2348" s="1">
        <v>140820</v>
      </c>
      <c r="B2348">
        <v>3998.3</v>
      </c>
      <c r="C2348">
        <v>13.125999999999999</v>
      </c>
    </row>
    <row r="2349" spans="1:3" x14ac:dyDescent="0.3">
      <c r="A2349" s="1">
        <v>140880</v>
      </c>
      <c r="B2349">
        <v>3998.7</v>
      </c>
      <c r="C2349">
        <v>13.132999999999999</v>
      </c>
    </row>
    <row r="2350" spans="1:3" x14ac:dyDescent="0.3">
      <c r="A2350" s="1">
        <v>140940</v>
      </c>
      <c r="B2350">
        <v>3998.3</v>
      </c>
      <c r="C2350">
        <v>13.138</v>
      </c>
    </row>
    <row r="2351" spans="1:3" x14ac:dyDescent="0.3">
      <c r="A2351" s="1">
        <v>141000</v>
      </c>
      <c r="B2351">
        <v>3998.3</v>
      </c>
      <c r="C2351">
        <v>13.143000000000001</v>
      </c>
    </row>
    <row r="2352" spans="1:3" x14ac:dyDescent="0.3">
      <c r="A2352" s="1">
        <v>141060</v>
      </c>
      <c r="B2352">
        <v>3997.5</v>
      </c>
      <c r="C2352">
        <v>13.148999999999999</v>
      </c>
    </row>
    <row r="2353" spans="1:3" x14ac:dyDescent="0.3">
      <c r="A2353" s="1">
        <v>141120</v>
      </c>
      <c r="B2353">
        <v>3997.1001000000001</v>
      </c>
      <c r="C2353">
        <v>13.154</v>
      </c>
    </row>
    <row r="2354" spans="1:3" x14ac:dyDescent="0.3">
      <c r="A2354" s="1">
        <v>141180</v>
      </c>
      <c r="B2354">
        <v>3997.8998999999999</v>
      </c>
      <c r="C2354">
        <v>13.161</v>
      </c>
    </row>
    <row r="2355" spans="1:3" x14ac:dyDescent="0.3">
      <c r="A2355" s="1">
        <v>141240</v>
      </c>
      <c r="B2355">
        <v>3996.7</v>
      </c>
      <c r="C2355">
        <v>13.167999999999999</v>
      </c>
    </row>
    <row r="2356" spans="1:3" x14ac:dyDescent="0.3">
      <c r="A2356" s="1">
        <v>141300</v>
      </c>
      <c r="B2356">
        <v>3996.7</v>
      </c>
      <c r="C2356">
        <v>13.173999999999999</v>
      </c>
    </row>
    <row r="2357" spans="1:3" x14ac:dyDescent="0.3">
      <c r="A2357" s="1">
        <v>141360</v>
      </c>
      <c r="B2357">
        <v>3997.8998999999999</v>
      </c>
      <c r="C2357">
        <v>13.18</v>
      </c>
    </row>
    <row r="2358" spans="1:3" x14ac:dyDescent="0.3">
      <c r="A2358" s="1">
        <v>141420</v>
      </c>
      <c r="B2358">
        <v>3997.5</v>
      </c>
      <c r="C2358">
        <v>13.186</v>
      </c>
    </row>
    <row r="2359" spans="1:3" x14ac:dyDescent="0.3">
      <c r="A2359" s="1">
        <v>141480</v>
      </c>
      <c r="B2359">
        <v>3997.5</v>
      </c>
      <c r="C2359">
        <v>13.192</v>
      </c>
    </row>
    <row r="2360" spans="1:3" x14ac:dyDescent="0.3">
      <c r="A2360" s="1">
        <v>141540</v>
      </c>
      <c r="B2360">
        <v>3997.5</v>
      </c>
      <c r="C2360">
        <v>13.198</v>
      </c>
    </row>
    <row r="2361" spans="1:3" x14ac:dyDescent="0.3">
      <c r="A2361" s="1">
        <v>141600</v>
      </c>
      <c r="B2361">
        <v>3997.5</v>
      </c>
      <c r="C2361">
        <v>13.202999999999999</v>
      </c>
    </row>
    <row r="2362" spans="1:3" x14ac:dyDescent="0.3">
      <c r="A2362" s="1">
        <v>141660</v>
      </c>
      <c r="B2362">
        <v>3998.3</v>
      </c>
      <c r="C2362">
        <v>13.209</v>
      </c>
    </row>
    <row r="2363" spans="1:3" x14ac:dyDescent="0.3">
      <c r="A2363" s="1">
        <v>141720</v>
      </c>
      <c r="B2363">
        <v>3997.5</v>
      </c>
      <c r="C2363">
        <v>13.215999999999999</v>
      </c>
    </row>
    <row r="2364" spans="1:3" x14ac:dyDescent="0.3">
      <c r="A2364" s="1">
        <v>141780</v>
      </c>
      <c r="B2364">
        <v>3997.8998999999999</v>
      </c>
      <c r="C2364">
        <v>13.221</v>
      </c>
    </row>
    <row r="2365" spans="1:3" x14ac:dyDescent="0.3">
      <c r="A2365" s="1">
        <v>141840</v>
      </c>
      <c r="B2365">
        <v>3997.8998999999999</v>
      </c>
      <c r="C2365">
        <v>13.228</v>
      </c>
    </row>
    <row r="2366" spans="1:3" x14ac:dyDescent="0.3">
      <c r="A2366" s="1">
        <v>141900</v>
      </c>
      <c r="B2366">
        <v>3998.3</v>
      </c>
      <c r="C2366">
        <v>13.234999999999999</v>
      </c>
    </row>
    <row r="2367" spans="1:3" x14ac:dyDescent="0.3">
      <c r="A2367" s="1">
        <v>141960</v>
      </c>
      <c r="B2367">
        <v>3997.8998999999999</v>
      </c>
      <c r="C2367">
        <v>13.241</v>
      </c>
    </row>
    <row r="2368" spans="1:3" x14ac:dyDescent="0.3">
      <c r="A2368" s="1">
        <v>142020</v>
      </c>
      <c r="B2368">
        <v>3998.7</v>
      </c>
      <c r="C2368">
        <v>13.247999999999999</v>
      </c>
    </row>
    <row r="2369" spans="1:3" x14ac:dyDescent="0.3">
      <c r="A2369" s="1">
        <v>142080</v>
      </c>
      <c r="B2369">
        <v>3998.7</v>
      </c>
      <c r="C2369">
        <v>13.254</v>
      </c>
    </row>
    <row r="2370" spans="1:3" x14ac:dyDescent="0.3">
      <c r="A2370" s="1">
        <v>142140</v>
      </c>
      <c r="B2370">
        <v>3998.7</v>
      </c>
      <c r="C2370">
        <v>13.260999999999999</v>
      </c>
    </row>
    <row r="2371" spans="1:3" x14ac:dyDescent="0.3">
      <c r="A2371" s="1">
        <v>142200</v>
      </c>
      <c r="B2371">
        <v>3998.3</v>
      </c>
      <c r="C2371">
        <v>13.266999999999999</v>
      </c>
    </row>
    <row r="2372" spans="1:3" x14ac:dyDescent="0.3">
      <c r="A2372" s="1">
        <v>142260</v>
      </c>
      <c r="B2372">
        <v>3997.1001000000001</v>
      </c>
      <c r="C2372">
        <v>13.273</v>
      </c>
    </row>
    <row r="2373" spans="1:3" x14ac:dyDescent="0.3">
      <c r="A2373" s="1">
        <v>142320</v>
      </c>
      <c r="B2373">
        <v>3997.1001000000001</v>
      </c>
      <c r="C2373">
        <v>13.273</v>
      </c>
    </row>
    <row r="2374" spans="1:3" x14ac:dyDescent="0.3">
      <c r="A2374" s="1">
        <v>142380</v>
      </c>
      <c r="B2374">
        <v>3997.1001000000001</v>
      </c>
      <c r="C2374">
        <v>13.282999999999999</v>
      </c>
    </row>
    <row r="2375" spans="1:3" x14ac:dyDescent="0.3">
      <c r="A2375" s="1">
        <v>142440</v>
      </c>
      <c r="B2375">
        <v>3997.5</v>
      </c>
      <c r="C2375">
        <v>13.289</v>
      </c>
    </row>
    <row r="2376" spans="1:3" x14ac:dyDescent="0.3">
      <c r="A2376" s="1">
        <v>142500</v>
      </c>
      <c r="B2376">
        <v>3997.5</v>
      </c>
      <c r="C2376">
        <v>13.295999999999999</v>
      </c>
    </row>
    <row r="2377" spans="1:3" x14ac:dyDescent="0.3">
      <c r="A2377" s="1">
        <v>142560</v>
      </c>
      <c r="B2377">
        <v>3997.8998999999999</v>
      </c>
      <c r="C2377">
        <v>13.303000000000001</v>
      </c>
    </row>
    <row r="2378" spans="1:3" x14ac:dyDescent="0.3">
      <c r="A2378" s="1">
        <v>142620</v>
      </c>
      <c r="B2378">
        <v>3997.8998999999999</v>
      </c>
      <c r="C2378">
        <v>13.308999999999999</v>
      </c>
    </row>
    <row r="2379" spans="1:3" x14ac:dyDescent="0.3">
      <c r="A2379" s="1">
        <v>142680</v>
      </c>
      <c r="B2379">
        <v>3998.7</v>
      </c>
      <c r="C2379">
        <v>13.315</v>
      </c>
    </row>
    <row r="2380" spans="1:3" x14ac:dyDescent="0.3">
      <c r="A2380" s="1">
        <v>142740</v>
      </c>
      <c r="B2380">
        <v>3997.1001000000001</v>
      </c>
      <c r="C2380">
        <v>13.321999999999999</v>
      </c>
    </row>
    <row r="2381" spans="1:3" x14ac:dyDescent="0.3">
      <c r="A2381" s="1">
        <v>142800</v>
      </c>
      <c r="B2381">
        <v>3997.5</v>
      </c>
      <c r="C2381">
        <v>13.329000000000001</v>
      </c>
    </row>
    <row r="2382" spans="1:3" x14ac:dyDescent="0.3">
      <c r="A2382" s="1">
        <v>142860</v>
      </c>
      <c r="B2382">
        <v>3998.3</v>
      </c>
      <c r="C2382">
        <v>13.335000000000001</v>
      </c>
    </row>
    <row r="2383" spans="1:3" x14ac:dyDescent="0.3">
      <c r="A2383" s="1">
        <v>142920</v>
      </c>
      <c r="B2383">
        <v>3997.1001000000001</v>
      </c>
      <c r="C2383">
        <v>13.340999999999999</v>
      </c>
    </row>
    <row r="2384" spans="1:3" x14ac:dyDescent="0.3">
      <c r="A2384" s="1">
        <v>142980</v>
      </c>
      <c r="B2384">
        <v>3997.8998999999999</v>
      </c>
      <c r="C2384">
        <v>13.346</v>
      </c>
    </row>
    <row r="2385" spans="1:3" x14ac:dyDescent="0.3">
      <c r="A2385" s="1">
        <v>143040</v>
      </c>
      <c r="B2385">
        <v>3998.3</v>
      </c>
      <c r="C2385">
        <v>13.351000000000001</v>
      </c>
    </row>
    <row r="2386" spans="1:3" x14ac:dyDescent="0.3">
      <c r="A2386" s="1">
        <v>143100</v>
      </c>
      <c r="B2386">
        <v>3997.5</v>
      </c>
      <c r="C2386">
        <v>13.358000000000001</v>
      </c>
    </row>
    <row r="2387" spans="1:3" x14ac:dyDescent="0.3">
      <c r="A2387" s="1">
        <v>143160</v>
      </c>
      <c r="B2387">
        <v>3997.1001000000001</v>
      </c>
      <c r="C2387">
        <v>13.365</v>
      </c>
    </row>
    <row r="2388" spans="1:3" x14ac:dyDescent="0.3">
      <c r="A2388" s="1">
        <v>143220</v>
      </c>
      <c r="B2388">
        <v>3998.3</v>
      </c>
      <c r="C2388">
        <v>13.371</v>
      </c>
    </row>
    <row r="2389" spans="1:3" x14ac:dyDescent="0.3">
      <c r="A2389" s="1">
        <v>143280</v>
      </c>
      <c r="B2389">
        <v>3998.7</v>
      </c>
      <c r="C2389">
        <v>13.378</v>
      </c>
    </row>
    <row r="2390" spans="1:3" x14ac:dyDescent="0.3">
      <c r="A2390" s="1">
        <v>143340</v>
      </c>
      <c r="B2390">
        <v>3999.1001000000001</v>
      </c>
      <c r="C2390">
        <v>13.382999999999999</v>
      </c>
    </row>
    <row r="2391" spans="1:3" x14ac:dyDescent="0.3">
      <c r="A2391" s="1">
        <v>143400</v>
      </c>
      <c r="B2391">
        <v>3998.3</v>
      </c>
      <c r="C2391">
        <v>13.388999999999999</v>
      </c>
    </row>
    <row r="2392" spans="1:3" x14ac:dyDescent="0.3">
      <c r="A2392" s="1">
        <v>143460</v>
      </c>
      <c r="B2392">
        <v>3998.3</v>
      </c>
      <c r="C2392">
        <v>13.394</v>
      </c>
    </row>
    <row r="2393" spans="1:3" x14ac:dyDescent="0.3">
      <c r="A2393" s="1">
        <v>143520</v>
      </c>
      <c r="B2393">
        <v>3997.8998999999999</v>
      </c>
      <c r="C2393">
        <v>13.4</v>
      </c>
    </row>
    <row r="2394" spans="1:3" x14ac:dyDescent="0.3">
      <c r="A2394" s="1">
        <v>143580</v>
      </c>
      <c r="B2394">
        <v>3998.3</v>
      </c>
      <c r="C2394">
        <v>13.404999999999999</v>
      </c>
    </row>
    <row r="2395" spans="1:3" x14ac:dyDescent="0.3">
      <c r="A2395" s="1">
        <v>143640</v>
      </c>
      <c r="B2395">
        <v>3993.8998999999999</v>
      </c>
      <c r="C2395">
        <v>13.411</v>
      </c>
    </row>
    <row r="2396" spans="1:3" x14ac:dyDescent="0.3">
      <c r="A2396" s="1">
        <v>143700</v>
      </c>
      <c r="B2396">
        <v>3997.5</v>
      </c>
      <c r="C2396">
        <v>13.417</v>
      </c>
    </row>
    <row r="2397" spans="1:3" x14ac:dyDescent="0.3">
      <c r="A2397" s="1">
        <v>143760</v>
      </c>
      <c r="B2397">
        <v>3997.5</v>
      </c>
      <c r="C2397">
        <v>13.423</v>
      </c>
    </row>
    <row r="2398" spans="1:3" x14ac:dyDescent="0.3">
      <c r="A2398" s="1">
        <v>143820</v>
      </c>
      <c r="B2398">
        <v>3985.8998999999999</v>
      </c>
      <c r="C2398">
        <v>13.429</v>
      </c>
    </row>
    <row r="2399" spans="1:3" x14ac:dyDescent="0.3">
      <c r="A2399" s="1">
        <v>143880</v>
      </c>
      <c r="B2399">
        <v>3999.5</v>
      </c>
      <c r="C2399">
        <v>13.436999999999999</v>
      </c>
    </row>
    <row r="2400" spans="1:3" x14ac:dyDescent="0.3">
      <c r="A2400" s="1">
        <v>143940</v>
      </c>
      <c r="B2400">
        <v>3986.3</v>
      </c>
      <c r="C2400">
        <v>13.443</v>
      </c>
    </row>
    <row r="2401" spans="1:3" x14ac:dyDescent="0.3">
      <c r="A2401" s="1">
        <v>144000</v>
      </c>
      <c r="B2401">
        <v>3997.8998999999999</v>
      </c>
      <c r="C2401">
        <v>13.45</v>
      </c>
    </row>
    <row r="2402" spans="1:3" x14ac:dyDescent="0.3">
      <c r="A2402" s="1">
        <v>144060</v>
      </c>
      <c r="B2402">
        <v>3986.3</v>
      </c>
      <c r="C2402">
        <v>13.455</v>
      </c>
    </row>
    <row r="2403" spans="1:3" x14ac:dyDescent="0.3">
      <c r="A2403" s="1">
        <v>144120</v>
      </c>
      <c r="B2403">
        <v>3998.3</v>
      </c>
      <c r="C2403">
        <v>13.461</v>
      </c>
    </row>
    <row r="2404" spans="1:3" x14ac:dyDescent="0.3">
      <c r="A2404" s="1">
        <v>144180</v>
      </c>
      <c r="B2404">
        <v>3997.8998999999999</v>
      </c>
      <c r="C2404">
        <v>13.467000000000001</v>
      </c>
    </row>
    <row r="2405" spans="1:3" x14ac:dyDescent="0.3">
      <c r="A2405" s="1">
        <v>144240</v>
      </c>
      <c r="B2405">
        <v>3998.7</v>
      </c>
      <c r="C2405">
        <v>13.474</v>
      </c>
    </row>
    <row r="2406" spans="1:3" x14ac:dyDescent="0.3">
      <c r="A2406" s="1">
        <v>144300</v>
      </c>
      <c r="B2406">
        <v>3998.7</v>
      </c>
      <c r="C2406">
        <v>13.48</v>
      </c>
    </row>
    <row r="2407" spans="1:3" x14ac:dyDescent="0.3">
      <c r="A2407" s="1">
        <v>144360</v>
      </c>
      <c r="B2407">
        <v>3997.1001000000001</v>
      </c>
      <c r="C2407">
        <v>13.487</v>
      </c>
    </row>
    <row r="2408" spans="1:3" x14ac:dyDescent="0.3">
      <c r="A2408" s="1">
        <v>144420</v>
      </c>
      <c r="B2408">
        <v>3998.3</v>
      </c>
      <c r="C2408">
        <v>13.493</v>
      </c>
    </row>
    <row r="2409" spans="1:3" x14ac:dyDescent="0.3">
      <c r="A2409" s="1">
        <v>144480</v>
      </c>
      <c r="B2409">
        <v>3998.7</v>
      </c>
      <c r="C2409">
        <v>13.5</v>
      </c>
    </row>
    <row r="2410" spans="1:3" x14ac:dyDescent="0.3">
      <c r="A2410" s="1">
        <v>144540</v>
      </c>
      <c r="B2410">
        <v>3997.5</v>
      </c>
      <c r="C2410">
        <v>13.506</v>
      </c>
    </row>
    <row r="2411" spans="1:3" x14ac:dyDescent="0.3">
      <c r="A2411" s="1">
        <v>144600</v>
      </c>
      <c r="B2411">
        <v>3997.5</v>
      </c>
      <c r="C2411">
        <v>13.506</v>
      </c>
    </row>
    <row r="2412" spans="1:3" x14ac:dyDescent="0.3">
      <c r="A2412" s="1">
        <v>144660</v>
      </c>
      <c r="B2412">
        <v>3997.8998999999999</v>
      </c>
      <c r="C2412">
        <v>13.516999999999999</v>
      </c>
    </row>
    <row r="2413" spans="1:3" x14ac:dyDescent="0.3">
      <c r="A2413" s="1">
        <v>144720</v>
      </c>
      <c r="B2413">
        <v>3997.1001000000001</v>
      </c>
      <c r="C2413">
        <v>13.522</v>
      </c>
    </row>
    <row r="2414" spans="1:3" x14ac:dyDescent="0.3">
      <c r="A2414" s="1">
        <v>144780</v>
      </c>
      <c r="B2414">
        <v>3997.5</v>
      </c>
      <c r="C2414">
        <v>13.528</v>
      </c>
    </row>
    <row r="2415" spans="1:3" x14ac:dyDescent="0.3">
      <c r="A2415" s="1">
        <v>144840</v>
      </c>
      <c r="B2415">
        <v>3983.5</v>
      </c>
      <c r="C2415">
        <v>13.535</v>
      </c>
    </row>
    <row r="2416" spans="1:3" x14ac:dyDescent="0.3">
      <c r="A2416" s="1">
        <v>144900</v>
      </c>
      <c r="B2416">
        <v>3987.5</v>
      </c>
      <c r="C2416">
        <v>13.542</v>
      </c>
    </row>
    <row r="2417" spans="1:3" x14ac:dyDescent="0.3">
      <c r="A2417" s="1">
        <v>144960</v>
      </c>
      <c r="B2417">
        <v>3998.3</v>
      </c>
      <c r="C2417">
        <v>13.548</v>
      </c>
    </row>
    <row r="2418" spans="1:3" x14ac:dyDescent="0.3">
      <c r="A2418" s="1">
        <v>145020</v>
      </c>
      <c r="B2418">
        <v>3993.1001000000001</v>
      </c>
      <c r="C2418">
        <v>13.554</v>
      </c>
    </row>
    <row r="2419" spans="1:3" x14ac:dyDescent="0.3">
      <c r="A2419" s="1">
        <v>145080</v>
      </c>
      <c r="B2419">
        <v>3999.1001000000001</v>
      </c>
      <c r="C2419">
        <v>13.561</v>
      </c>
    </row>
    <row r="2420" spans="1:3" x14ac:dyDescent="0.3">
      <c r="A2420" s="1">
        <v>145140</v>
      </c>
      <c r="B2420">
        <v>3999.1001000000001</v>
      </c>
      <c r="C2420">
        <v>13.568</v>
      </c>
    </row>
    <row r="2421" spans="1:3" x14ac:dyDescent="0.3">
      <c r="A2421" s="1">
        <v>145200</v>
      </c>
      <c r="B2421">
        <v>3985.8998999999999</v>
      </c>
      <c r="C2421">
        <v>13.574999999999999</v>
      </c>
    </row>
    <row r="2422" spans="1:3" x14ac:dyDescent="0.3">
      <c r="A2422" s="1">
        <v>145260</v>
      </c>
      <c r="B2422">
        <v>3998.3</v>
      </c>
      <c r="C2422">
        <v>13.58</v>
      </c>
    </row>
    <row r="2423" spans="1:3" x14ac:dyDescent="0.3">
      <c r="A2423" s="1">
        <v>145320</v>
      </c>
      <c r="B2423">
        <v>3998.3</v>
      </c>
      <c r="C2423">
        <v>13.585000000000001</v>
      </c>
    </row>
    <row r="2424" spans="1:3" x14ac:dyDescent="0.3">
      <c r="A2424" s="1">
        <v>145380</v>
      </c>
      <c r="B2424">
        <v>3998.3</v>
      </c>
      <c r="C2424">
        <v>13.590999999999999</v>
      </c>
    </row>
    <row r="2425" spans="1:3" x14ac:dyDescent="0.3">
      <c r="A2425" s="1">
        <v>145440</v>
      </c>
      <c r="B2425">
        <v>3997.8998999999999</v>
      </c>
      <c r="C2425">
        <v>13.597</v>
      </c>
    </row>
    <row r="2426" spans="1:3" x14ac:dyDescent="0.3">
      <c r="A2426" s="1">
        <v>145500</v>
      </c>
      <c r="B2426">
        <v>3997.1001000000001</v>
      </c>
      <c r="C2426">
        <v>13.602</v>
      </c>
    </row>
    <row r="2427" spans="1:3" x14ac:dyDescent="0.3">
      <c r="A2427" s="1">
        <v>145560</v>
      </c>
      <c r="B2427">
        <v>3997.5</v>
      </c>
      <c r="C2427">
        <v>13.608000000000001</v>
      </c>
    </row>
    <row r="2428" spans="1:3" x14ac:dyDescent="0.3">
      <c r="A2428" s="1">
        <v>145620</v>
      </c>
      <c r="B2428">
        <v>3997.8998999999999</v>
      </c>
      <c r="C2428">
        <v>13.615</v>
      </c>
    </row>
    <row r="2429" spans="1:3" x14ac:dyDescent="0.3">
      <c r="A2429" s="1">
        <v>145680</v>
      </c>
      <c r="B2429">
        <v>3997.5</v>
      </c>
      <c r="C2429">
        <v>13.622</v>
      </c>
    </row>
    <row r="2430" spans="1:3" x14ac:dyDescent="0.3">
      <c r="A2430" s="1">
        <v>145740</v>
      </c>
      <c r="B2430">
        <v>3997.1001000000001</v>
      </c>
      <c r="C2430">
        <v>13.63</v>
      </c>
    </row>
    <row r="2431" spans="1:3" x14ac:dyDescent="0.3">
      <c r="A2431" s="1">
        <v>145800</v>
      </c>
      <c r="B2431">
        <v>3998.3</v>
      </c>
      <c r="C2431">
        <v>13.637</v>
      </c>
    </row>
    <row r="2432" spans="1:3" x14ac:dyDescent="0.3">
      <c r="A2432" s="1">
        <v>145860</v>
      </c>
      <c r="B2432">
        <v>3997.5</v>
      </c>
      <c r="C2432">
        <v>13.643000000000001</v>
      </c>
    </row>
    <row r="2433" spans="1:3" x14ac:dyDescent="0.3">
      <c r="A2433" s="1">
        <v>145920</v>
      </c>
      <c r="B2433">
        <v>3997.5</v>
      </c>
      <c r="C2433">
        <v>13.648999999999999</v>
      </c>
    </row>
    <row r="2434" spans="1:3" x14ac:dyDescent="0.3">
      <c r="A2434" s="1">
        <v>145980</v>
      </c>
      <c r="B2434">
        <v>3997.5</v>
      </c>
      <c r="C2434">
        <v>13.654</v>
      </c>
    </row>
    <row r="2435" spans="1:3" x14ac:dyDescent="0.3">
      <c r="A2435" s="1">
        <v>146040</v>
      </c>
      <c r="B2435">
        <v>3997.8998999999999</v>
      </c>
      <c r="C2435">
        <v>13.66</v>
      </c>
    </row>
    <row r="2436" spans="1:3" x14ac:dyDescent="0.3">
      <c r="A2436" s="1">
        <v>146100</v>
      </c>
      <c r="B2436">
        <v>3997.1001000000001</v>
      </c>
      <c r="C2436">
        <v>13.667</v>
      </c>
    </row>
    <row r="2437" spans="1:3" x14ac:dyDescent="0.3">
      <c r="A2437" s="1">
        <v>146160</v>
      </c>
      <c r="B2437">
        <v>3997.1001000000001</v>
      </c>
      <c r="C2437">
        <v>13.673</v>
      </c>
    </row>
    <row r="2438" spans="1:3" x14ac:dyDescent="0.3">
      <c r="A2438" s="1">
        <v>146220</v>
      </c>
      <c r="B2438">
        <v>3997.8998999999999</v>
      </c>
      <c r="C2438">
        <v>13.679</v>
      </c>
    </row>
    <row r="2439" spans="1:3" x14ac:dyDescent="0.3">
      <c r="A2439" s="1">
        <v>146280</v>
      </c>
      <c r="B2439">
        <v>3997.1001000000001</v>
      </c>
      <c r="C2439">
        <v>13.685</v>
      </c>
    </row>
    <row r="2440" spans="1:3" x14ac:dyDescent="0.3">
      <c r="A2440" s="1">
        <v>146340</v>
      </c>
      <c r="B2440">
        <v>3997.1001000000001</v>
      </c>
      <c r="C2440">
        <v>13.691000000000001</v>
      </c>
    </row>
    <row r="2441" spans="1:3" x14ac:dyDescent="0.3">
      <c r="A2441" s="1">
        <v>146400</v>
      </c>
      <c r="B2441">
        <v>3997.5</v>
      </c>
      <c r="C2441">
        <v>13.696999999999999</v>
      </c>
    </row>
    <row r="2442" spans="1:3" x14ac:dyDescent="0.3">
      <c r="A2442" s="1">
        <v>146460</v>
      </c>
      <c r="B2442">
        <v>3998.3</v>
      </c>
      <c r="C2442">
        <v>13.702999999999999</v>
      </c>
    </row>
    <row r="2443" spans="1:3" x14ac:dyDescent="0.3">
      <c r="A2443" s="1">
        <v>146520</v>
      </c>
      <c r="B2443">
        <v>3997.8998999999999</v>
      </c>
      <c r="C2443">
        <v>13.71</v>
      </c>
    </row>
    <row r="2444" spans="1:3" x14ac:dyDescent="0.3">
      <c r="A2444" s="1">
        <v>146580</v>
      </c>
      <c r="B2444">
        <v>3998.7</v>
      </c>
      <c r="C2444">
        <v>13.717000000000001</v>
      </c>
    </row>
    <row r="2445" spans="1:3" x14ac:dyDescent="0.3">
      <c r="A2445" s="1">
        <v>146640</v>
      </c>
      <c r="B2445">
        <v>3999.1001000000001</v>
      </c>
      <c r="C2445">
        <v>13.723000000000001</v>
      </c>
    </row>
    <row r="2446" spans="1:3" x14ac:dyDescent="0.3">
      <c r="A2446" s="1">
        <v>146700</v>
      </c>
      <c r="B2446">
        <v>3999.1001000000001</v>
      </c>
      <c r="C2446">
        <v>13.728999999999999</v>
      </c>
    </row>
    <row r="2447" spans="1:3" x14ac:dyDescent="0.3">
      <c r="A2447" s="1">
        <v>146760</v>
      </c>
      <c r="B2447">
        <v>3997.8998999999999</v>
      </c>
      <c r="C2447">
        <v>13.736000000000001</v>
      </c>
    </row>
    <row r="2448" spans="1:3" x14ac:dyDescent="0.3">
      <c r="A2448" s="1">
        <v>146820</v>
      </c>
      <c r="B2448">
        <v>3997.8998999999999</v>
      </c>
      <c r="C2448">
        <v>13.742000000000001</v>
      </c>
    </row>
    <row r="2449" spans="1:3" x14ac:dyDescent="0.3">
      <c r="A2449" s="1">
        <v>146880</v>
      </c>
      <c r="B2449">
        <v>13.747</v>
      </c>
      <c r="C2449">
        <v>13.742000000000001</v>
      </c>
    </row>
    <row r="2450" spans="1:3" x14ac:dyDescent="0.3">
      <c r="A2450" s="1">
        <v>146940</v>
      </c>
      <c r="B2450">
        <v>3999.8998999999999</v>
      </c>
      <c r="C2450">
        <v>13.753</v>
      </c>
    </row>
    <row r="2451" spans="1:3" x14ac:dyDescent="0.3">
      <c r="A2451" s="1">
        <v>147000</v>
      </c>
      <c r="B2451">
        <v>3997.8998999999999</v>
      </c>
      <c r="C2451">
        <v>13.759</v>
      </c>
    </row>
    <row r="2452" spans="1:3" x14ac:dyDescent="0.3">
      <c r="A2452" s="1">
        <v>147060</v>
      </c>
      <c r="B2452">
        <v>3992.3</v>
      </c>
      <c r="C2452">
        <v>13.765000000000001</v>
      </c>
    </row>
    <row r="2453" spans="1:3" x14ac:dyDescent="0.3">
      <c r="A2453" s="1">
        <v>147120</v>
      </c>
      <c r="B2453">
        <v>3999.1001000000001</v>
      </c>
      <c r="C2453">
        <v>13.771000000000001</v>
      </c>
    </row>
    <row r="2454" spans="1:3" x14ac:dyDescent="0.3">
      <c r="A2454" s="1">
        <v>147180</v>
      </c>
      <c r="B2454">
        <v>3998.7</v>
      </c>
      <c r="C2454">
        <v>13.778</v>
      </c>
    </row>
    <row r="2455" spans="1:3" x14ac:dyDescent="0.3">
      <c r="A2455" s="1">
        <v>147240</v>
      </c>
      <c r="B2455">
        <v>3997.8998999999999</v>
      </c>
      <c r="C2455">
        <v>13.785</v>
      </c>
    </row>
    <row r="2456" spans="1:3" x14ac:dyDescent="0.3">
      <c r="A2456" s="1">
        <v>147300</v>
      </c>
      <c r="B2456">
        <v>3997.8998999999999</v>
      </c>
      <c r="C2456">
        <v>13.785</v>
      </c>
    </row>
    <row r="2457" spans="1:3" x14ac:dyDescent="0.3">
      <c r="A2457" s="1">
        <v>147360</v>
      </c>
      <c r="B2457">
        <v>3999.1001000000001</v>
      </c>
      <c r="C2457">
        <v>13.795999999999999</v>
      </c>
    </row>
    <row r="2458" spans="1:3" x14ac:dyDescent="0.3">
      <c r="A2458" s="1">
        <v>147420</v>
      </c>
      <c r="B2458">
        <v>3997.5</v>
      </c>
      <c r="C2458">
        <v>13.802</v>
      </c>
    </row>
    <row r="2459" spans="1:3" x14ac:dyDescent="0.3">
      <c r="A2459" s="1">
        <v>147480</v>
      </c>
      <c r="B2459">
        <v>3998.3</v>
      </c>
      <c r="C2459">
        <v>13.808999999999999</v>
      </c>
    </row>
    <row r="2460" spans="1:3" x14ac:dyDescent="0.3">
      <c r="A2460" s="1">
        <v>147540</v>
      </c>
      <c r="B2460">
        <v>3997.1001000000001</v>
      </c>
      <c r="C2460">
        <v>13.816000000000001</v>
      </c>
    </row>
    <row r="2461" spans="1:3" x14ac:dyDescent="0.3">
      <c r="A2461" s="1">
        <v>147600</v>
      </c>
      <c r="B2461">
        <v>3997.5</v>
      </c>
      <c r="C2461">
        <v>13.821999999999999</v>
      </c>
    </row>
    <row r="2462" spans="1:3" x14ac:dyDescent="0.3">
      <c r="A2462" s="1">
        <v>147660</v>
      </c>
      <c r="B2462">
        <v>3998.7</v>
      </c>
      <c r="C2462">
        <v>13.827999999999999</v>
      </c>
    </row>
    <row r="2463" spans="1:3" x14ac:dyDescent="0.3">
      <c r="A2463" s="1">
        <v>147720</v>
      </c>
      <c r="B2463">
        <v>3997.5</v>
      </c>
      <c r="C2463">
        <v>13.833</v>
      </c>
    </row>
    <row r="2464" spans="1:3" x14ac:dyDescent="0.3">
      <c r="A2464" s="1">
        <v>147780</v>
      </c>
      <c r="B2464">
        <v>3997.8998999999999</v>
      </c>
      <c r="C2464">
        <v>13.839</v>
      </c>
    </row>
    <row r="2465" spans="1:3" x14ac:dyDescent="0.3">
      <c r="A2465" s="1">
        <v>147840</v>
      </c>
      <c r="B2465">
        <v>3997.1001000000001</v>
      </c>
      <c r="C2465">
        <v>13.846</v>
      </c>
    </row>
    <row r="2466" spans="1:3" x14ac:dyDescent="0.3">
      <c r="A2466" s="1">
        <v>147900</v>
      </c>
      <c r="B2466">
        <v>3997.8998999999999</v>
      </c>
      <c r="C2466">
        <v>13.852</v>
      </c>
    </row>
    <row r="2467" spans="1:3" x14ac:dyDescent="0.3">
      <c r="A2467" s="1">
        <v>147960</v>
      </c>
      <c r="B2467">
        <v>3997.1001000000001</v>
      </c>
      <c r="C2467">
        <v>13.858000000000001</v>
      </c>
    </row>
    <row r="2468" spans="1:3" x14ac:dyDescent="0.3">
      <c r="A2468" s="1">
        <v>148020</v>
      </c>
      <c r="B2468">
        <v>3997.5</v>
      </c>
      <c r="C2468">
        <v>13.864000000000001</v>
      </c>
    </row>
    <row r="2469" spans="1:3" x14ac:dyDescent="0.3">
      <c r="A2469" s="1">
        <v>148080</v>
      </c>
      <c r="B2469">
        <v>3997.5</v>
      </c>
      <c r="C2469">
        <v>13.87</v>
      </c>
    </row>
    <row r="2470" spans="1:3" x14ac:dyDescent="0.3">
      <c r="A2470" s="1">
        <v>148140</v>
      </c>
      <c r="B2470">
        <v>3997.8998999999999</v>
      </c>
      <c r="C2470">
        <v>13.878</v>
      </c>
    </row>
    <row r="2471" spans="1:3" x14ac:dyDescent="0.3">
      <c r="A2471" s="1">
        <v>148200</v>
      </c>
      <c r="B2471">
        <v>3997.5</v>
      </c>
      <c r="C2471">
        <v>13.885</v>
      </c>
    </row>
    <row r="2472" spans="1:3" x14ac:dyDescent="0.3">
      <c r="A2472" s="1">
        <v>148260</v>
      </c>
      <c r="B2472">
        <v>3997.8998999999999</v>
      </c>
      <c r="C2472">
        <v>13.891</v>
      </c>
    </row>
    <row r="2473" spans="1:3" x14ac:dyDescent="0.3">
      <c r="A2473" s="1">
        <v>148320</v>
      </c>
      <c r="B2473">
        <v>3997.8998999999999</v>
      </c>
      <c r="C2473">
        <v>13.897</v>
      </c>
    </row>
    <row r="2474" spans="1:3" x14ac:dyDescent="0.3">
      <c r="A2474" s="1">
        <v>148380</v>
      </c>
      <c r="B2474">
        <v>3997.5</v>
      </c>
      <c r="C2474">
        <v>13.903</v>
      </c>
    </row>
    <row r="2475" spans="1:3" x14ac:dyDescent="0.3">
      <c r="A2475" s="1">
        <v>148440</v>
      </c>
      <c r="B2475">
        <v>3994.3</v>
      </c>
      <c r="C2475">
        <v>13.907999999999999</v>
      </c>
    </row>
    <row r="2476" spans="1:3" x14ac:dyDescent="0.3">
      <c r="A2476" s="1">
        <v>148500</v>
      </c>
      <c r="B2476">
        <v>3997.5</v>
      </c>
      <c r="C2476">
        <v>13.914999999999999</v>
      </c>
    </row>
    <row r="2477" spans="1:3" x14ac:dyDescent="0.3">
      <c r="A2477" s="1">
        <v>148560</v>
      </c>
      <c r="B2477">
        <v>3997.8998999999999</v>
      </c>
      <c r="C2477">
        <v>13.922000000000001</v>
      </c>
    </row>
    <row r="2478" spans="1:3" x14ac:dyDescent="0.3">
      <c r="A2478" s="1">
        <v>148620</v>
      </c>
      <c r="B2478">
        <v>3998.3</v>
      </c>
      <c r="C2478">
        <v>13.928000000000001</v>
      </c>
    </row>
    <row r="2479" spans="1:3" x14ac:dyDescent="0.3">
      <c r="A2479" s="1">
        <v>148680</v>
      </c>
      <c r="B2479">
        <v>3998.7</v>
      </c>
      <c r="C2479">
        <v>13.935</v>
      </c>
    </row>
    <row r="2480" spans="1:3" x14ac:dyDescent="0.3">
      <c r="A2480" s="1">
        <v>148740</v>
      </c>
      <c r="B2480">
        <v>3985.5</v>
      </c>
      <c r="C2480">
        <v>13.94</v>
      </c>
    </row>
    <row r="2481" spans="1:3" x14ac:dyDescent="0.3">
      <c r="A2481" s="1">
        <v>148800</v>
      </c>
      <c r="B2481">
        <v>3999.1001000000001</v>
      </c>
      <c r="C2481">
        <v>13.946</v>
      </c>
    </row>
    <row r="2482" spans="1:3" x14ac:dyDescent="0.3">
      <c r="A2482" s="1">
        <v>148860</v>
      </c>
      <c r="B2482">
        <v>3999.1001000000001</v>
      </c>
      <c r="C2482">
        <v>13.952999999999999</v>
      </c>
    </row>
    <row r="2483" spans="1:3" x14ac:dyDescent="0.3">
      <c r="A2483" s="1">
        <v>148920</v>
      </c>
      <c r="B2483">
        <v>3997.1001000000001</v>
      </c>
      <c r="C2483">
        <v>13.959</v>
      </c>
    </row>
    <row r="2484" spans="1:3" x14ac:dyDescent="0.3">
      <c r="A2484" s="1">
        <v>148980</v>
      </c>
      <c r="B2484">
        <v>3997.8998999999999</v>
      </c>
      <c r="C2484">
        <v>13.964</v>
      </c>
    </row>
    <row r="2485" spans="1:3" x14ac:dyDescent="0.3">
      <c r="A2485" s="1">
        <v>149040</v>
      </c>
      <c r="B2485">
        <v>3983.8998999999999</v>
      </c>
      <c r="C2485">
        <v>13.97</v>
      </c>
    </row>
    <row r="2486" spans="1:3" x14ac:dyDescent="0.3">
      <c r="A2486" s="1">
        <v>149100</v>
      </c>
      <c r="B2486">
        <v>3989.1001000000001</v>
      </c>
      <c r="C2486">
        <v>13.976000000000001</v>
      </c>
    </row>
    <row r="2487" spans="1:3" x14ac:dyDescent="0.3">
      <c r="A2487" s="1">
        <v>149160</v>
      </c>
      <c r="B2487">
        <v>3996.7</v>
      </c>
      <c r="C2487">
        <v>13.983000000000001</v>
      </c>
    </row>
    <row r="2488" spans="1:3" x14ac:dyDescent="0.3">
      <c r="A2488" s="1">
        <v>149220</v>
      </c>
      <c r="B2488">
        <v>3984.3</v>
      </c>
      <c r="C2488">
        <v>13.99</v>
      </c>
    </row>
    <row r="2489" spans="1:3" x14ac:dyDescent="0.3">
      <c r="A2489" s="1">
        <v>149280</v>
      </c>
      <c r="B2489">
        <v>3997.8998999999999</v>
      </c>
      <c r="C2489">
        <v>13.996</v>
      </c>
    </row>
    <row r="2490" spans="1:3" x14ac:dyDescent="0.3">
      <c r="A2490" s="1">
        <v>149340</v>
      </c>
      <c r="B2490">
        <v>3997.8998999999999</v>
      </c>
      <c r="C2490">
        <v>14.003</v>
      </c>
    </row>
    <row r="2491" spans="1:3" x14ac:dyDescent="0.3">
      <c r="A2491" s="1">
        <v>149400</v>
      </c>
      <c r="B2491">
        <v>3997.1001000000001</v>
      </c>
      <c r="C2491">
        <v>14.009</v>
      </c>
    </row>
    <row r="2492" spans="1:3" x14ac:dyDescent="0.3">
      <c r="A2492" s="1">
        <v>149460</v>
      </c>
      <c r="B2492">
        <v>3997.1001000000001</v>
      </c>
      <c r="C2492">
        <v>14.015000000000001</v>
      </c>
    </row>
    <row r="2493" spans="1:3" x14ac:dyDescent="0.3">
      <c r="A2493" s="1">
        <v>149520</v>
      </c>
      <c r="B2493">
        <v>3997.1001000000001</v>
      </c>
      <c r="C2493">
        <v>14.021000000000001</v>
      </c>
    </row>
    <row r="2494" spans="1:3" x14ac:dyDescent="0.3">
      <c r="A2494" s="1">
        <v>149580</v>
      </c>
      <c r="B2494">
        <v>3997.1001000000001</v>
      </c>
      <c r="C2494">
        <v>14.026999999999999</v>
      </c>
    </row>
    <row r="2495" spans="1:3" x14ac:dyDescent="0.3">
      <c r="A2495" s="1">
        <v>149640</v>
      </c>
      <c r="B2495">
        <v>3997.5</v>
      </c>
      <c r="C2495">
        <v>14.034000000000001</v>
      </c>
    </row>
    <row r="2496" spans="1:3" x14ac:dyDescent="0.3">
      <c r="A2496" s="1">
        <v>149700</v>
      </c>
      <c r="B2496">
        <v>3996.7</v>
      </c>
      <c r="C2496">
        <v>14.04</v>
      </c>
    </row>
    <row r="2497" spans="1:3" x14ac:dyDescent="0.3">
      <c r="A2497" s="1">
        <v>149760</v>
      </c>
      <c r="B2497">
        <v>3997.1001000000001</v>
      </c>
      <c r="C2497">
        <v>14.045999999999999</v>
      </c>
    </row>
    <row r="2498" spans="1:3" x14ac:dyDescent="0.3">
      <c r="A2498" s="1">
        <v>149820</v>
      </c>
      <c r="B2498">
        <v>3983.8998999999999</v>
      </c>
      <c r="C2498">
        <v>14.052</v>
      </c>
    </row>
    <row r="2499" spans="1:3" x14ac:dyDescent="0.3">
      <c r="A2499" s="1">
        <v>149880</v>
      </c>
      <c r="B2499">
        <v>3997.5</v>
      </c>
      <c r="C2499">
        <v>14.058999999999999</v>
      </c>
    </row>
    <row r="2500" spans="1:3" x14ac:dyDescent="0.3">
      <c r="A2500" s="1">
        <v>149940</v>
      </c>
      <c r="B2500">
        <v>3998.7</v>
      </c>
      <c r="C2500">
        <v>14.066000000000001</v>
      </c>
    </row>
    <row r="2501" spans="1:3" x14ac:dyDescent="0.3">
      <c r="A2501" s="1">
        <v>150000</v>
      </c>
      <c r="B2501">
        <v>3997.1001000000001</v>
      </c>
      <c r="C2501">
        <v>14.073</v>
      </c>
    </row>
    <row r="2502" spans="1:3" x14ac:dyDescent="0.3">
      <c r="A2502" s="1">
        <v>150060</v>
      </c>
      <c r="B2502">
        <v>3997.5</v>
      </c>
      <c r="C2502">
        <v>14.08</v>
      </c>
    </row>
    <row r="2503" spans="1:3" x14ac:dyDescent="0.3">
      <c r="A2503" s="1">
        <v>150120</v>
      </c>
      <c r="B2503">
        <v>3996.7</v>
      </c>
      <c r="C2503">
        <v>14.086</v>
      </c>
    </row>
    <row r="2504" spans="1:3" x14ac:dyDescent="0.3">
      <c r="A2504" s="1">
        <v>150180</v>
      </c>
      <c r="B2504">
        <v>3997.8998999999999</v>
      </c>
      <c r="C2504">
        <v>14.090999999999999</v>
      </c>
    </row>
    <row r="2505" spans="1:3" x14ac:dyDescent="0.3">
      <c r="A2505" s="1">
        <v>150240</v>
      </c>
      <c r="B2505">
        <v>3998.7</v>
      </c>
      <c r="C2505">
        <v>14.096</v>
      </c>
    </row>
    <row r="2506" spans="1:3" x14ac:dyDescent="0.3">
      <c r="A2506" s="1">
        <v>150300</v>
      </c>
      <c r="B2506">
        <v>3997.1001000000001</v>
      </c>
      <c r="C2506">
        <v>14.101000000000001</v>
      </c>
    </row>
    <row r="2507" spans="1:3" x14ac:dyDescent="0.3">
      <c r="A2507" s="1">
        <v>150360</v>
      </c>
      <c r="B2507">
        <v>3998.3</v>
      </c>
      <c r="C2507">
        <v>14.106</v>
      </c>
    </row>
    <row r="2508" spans="1:3" x14ac:dyDescent="0.3">
      <c r="A2508" s="1">
        <v>150420</v>
      </c>
      <c r="B2508">
        <v>3997.5</v>
      </c>
      <c r="C2508">
        <v>14.113</v>
      </c>
    </row>
    <row r="2509" spans="1:3" x14ac:dyDescent="0.3">
      <c r="A2509" s="1">
        <v>150480</v>
      </c>
      <c r="B2509">
        <v>3997.5</v>
      </c>
      <c r="C2509">
        <v>14.12</v>
      </c>
    </row>
    <row r="2510" spans="1:3" x14ac:dyDescent="0.3">
      <c r="A2510" s="1">
        <v>150540</v>
      </c>
      <c r="B2510">
        <v>3998.7</v>
      </c>
      <c r="C2510">
        <v>14.127000000000001</v>
      </c>
    </row>
    <row r="2511" spans="1:3" x14ac:dyDescent="0.3">
      <c r="A2511" s="1">
        <v>150600</v>
      </c>
      <c r="B2511">
        <v>3997.5</v>
      </c>
      <c r="C2511">
        <v>14.135</v>
      </c>
    </row>
    <row r="2512" spans="1:3" x14ac:dyDescent="0.3">
      <c r="A2512" s="1">
        <v>150660</v>
      </c>
      <c r="B2512">
        <v>3997.8998999999999</v>
      </c>
      <c r="C2512">
        <v>14.141999999999999</v>
      </c>
    </row>
    <row r="2513" spans="1:3" x14ac:dyDescent="0.3">
      <c r="A2513" s="1">
        <v>150720</v>
      </c>
      <c r="B2513">
        <v>3997.8998999999999</v>
      </c>
      <c r="C2513">
        <v>14.147</v>
      </c>
    </row>
    <row r="2514" spans="1:3" x14ac:dyDescent="0.3">
      <c r="A2514" s="1">
        <v>150780</v>
      </c>
      <c r="B2514">
        <v>3999.1001000000001</v>
      </c>
      <c r="C2514">
        <v>14.151999999999999</v>
      </c>
    </row>
    <row r="2515" spans="1:3" x14ac:dyDescent="0.3">
      <c r="A2515" s="1">
        <v>150840</v>
      </c>
      <c r="B2515">
        <v>3998.3</v>
      </c>
      <c r="C2515">
        <v>14.157999999999999</v>
      </c>
    </row>
    <row r="2516" spans="1:3" x14ac:dyDescent="0.3">
      <c r="A2516" s="1">
        <v>150900</v>
      </c>
      <c r="B2516">
        <v>3999.1001000000001</v>
      </c>
      <c r="C2516">
        <v>14.164</v>
      </c>
    </row>
    <row r="2517" spans="1:3" x14ac:dyDescent="0.3">
      <c r="A2517" s="1">
        <v>150960</v>
      </c>
      <c r="B2517">
        <v>3998.3</v>
      </c>
      <c r="C2517">
        <v>14.17</v>
      </c>
    </row>
    <row r="2518" spans="1:3" x14ac:dyDescent="0.3">
      <c r="A2518" s="1">
        <v>151020</v>
      </c>
      <c r="B2518">
        <v>3998.3</v>
      </c>
      <c r="C2518">
        <v>14.177</v>
      </c>
    </row>
    <row r="2519" spans="1:3" x14ac:dyDescent="0.3">
      <c r="A2519" s="1">
        <v>151080</v>
      </c>
      <c r="B2519">
        <v>3998.3</v>
      </c>
      <c r="C2519">
        <v>14.185</v>
      </c>
    </row>
    <row r="2520" spans="1:3" x14ac:dyDescent="0.3">
      <c r="A2520" s="1">
        <v>151140</v>
      </c>
      <c r="B2520">
        <v>3999.5</v>
      </c>
      <c r="C2520">
        <v>14.192</v>
      </c>
    </row>
    <row r="2521" spans="1:3" x14ac:dyDescent="0.3">
      <c r="A2521" s="1">
        <v>151200</v>
      </c>
      <c r="B2521">
        <v>3998.7</v>
      </c>
      <c r="C2521">
        <v>14.199</v>
      </c>
    </row>
    <row r="2522" spans="1:3" x14ac:dyDescent="0.3">
      <c r="A2522" s="1">
        <v>151260</v>
      </c>
      <c r="B2522">
        <v>3997.5</v>
      </c>
      <c r="C2522">
        <v>14.204000000000001</v>
      </c>
    </row>
    <row r="2523" spans="1:3" x14ac:dyDescent="0.3">
      <c r="A2523" s="1">
        <v>151320</v>
      </c>
      <c r="B2523">
        <v>3998.3</v>
      </c>
      <c r="C2523">
        <v>14.211</v>
      </c>
    </row>
    <row r="2524" spans="1:3" x14ac:dyDescent="0.3">
      <c r="A2524" s="1">
        <v>151380</v>
      </c>
      <c r="B2524">
        <v>3998.3</v>
      </c>
      <c r="C2524">
        <v>14.217000000000001</v>
      </c>
    </row>
    <row r="2525" spans="1:3" x14ac:dyDescent="0.3">
      <c r="A2525" s="1">
        <v>151440</v>
      </c>
      <c r="B2525">
        <v>3997.5</v>
      </c>
      <c r="C2525">
        <v>14.223000000000001</v>
      </c>
    </row>
    <row r="2526" spans="1:3" x14ac:dyDescent="0.3">
      <c r="A2526" s="1">
        <v>151500</v>
      </c>
      <c r="B2526">
        <v>3997.1001000000001</v>
      </c>
      <c r="C2526">
        <v>14.228</v>
      </c>
    </row>
    <row r="2527" spans="1:3" x14ac:dyDescent="0.3">
      <c r="A2527" s="1">
        <v>151560</v>
      </c>
      <c r="B2527">
        <v>3997.8998999999999</v>
      </c>
      <c r="C2527">
        <v>14.234</v>
      </c>
    </row>
    <row r="2528" spans="1:3" x14ac:dyDescent="0.3">
      <c r="A2528" s="1">
        <v>151620</v>
      </c>
      <c r="B2528">
        <v>3997.5</v>
      </c>
      <c r="C2528">
        <v>14.24</v>
      </c>
    </row>
    <row r="2529" spans="1:3" x14ac:dyDescent="0.3">
      <c r="A2529" s="1">
        <v>151680</v>
      </c>
      <c r="B2529">
        <v>3998.7</v>
      </c>
      <c r="C2529">
        <v>14.247</v>
      </c>
    </row>
    <row r="2530" spans="1:3" x14ac:dyDescent="0.3">
      <c r="A2530" s="1">
        <v>151740</v>
      </c>
      <c r="B2530">
        <v>3998.7</v>
      </c>
      <c r="C2530">
        <v>14.255000000000001</v>
      </c>
    </row>
    <row r="2531" spans="1:3" x14ac:dyDescent="0.3">
      <c r="A2531" s="1">
        <v>151800</v>
      </c>
      <c r="B2531">
        <v>3997.8998999999999</v>
      </c>
      <c r="C2531">
        <v>14.262</v>
      </c>
    </row>
    <row r="2532" spans="1:3" x14ac:dyDescent="0.3">
      <c r="A2532" s="1">
        <v>151860</v>
      </c>
      <c r="B2532">
        <v>3998.3</v>
      </c>
      <c r="C2532">
        <v>14.269</v>
      </c>
    </row>
    <row r="2533" spans="1:3" x14ac:dyDescent="0.3">
      <c r="A2533" s="1">
        <v>151920</v>
      </c>
      <c r="B2533">
        <v>3999.1001000000001</v>
      </c>
      <c r="C2533">
        <v>14.276</v>
      </c>
    </row>
    <row r="2534" spans="1:3" x14ac:dyDescent="0.3">
      <c r="A2534" s="1">
        <v>151980</v>
      </c>
      <c r="B2534">
        <v>3998.7</v>
      </c>
      <c r="C2534">
        <v>14.282</v>
      </c>
    </row>
    <row r="2535" spans="1:3" x14ac:dyDescent="0.3">
      <c r="A2535" s="1">
        <v>152040</v>
      </c>
      <c r="B2535">
        <v>3998.3</v>
      </c>
      <c r="C2535">
        <v>14.288</v>
      </c>
    </row>
    <row r="2536" spans="1:3" x14ac:dyDescent="0.3">
      <c r="A2536" s="1">
        <v>152100</v>
      </c>
      <c r="B2536">
        <v>3999.5</v>
      </c>
      <c r="C2536">
        <v>14.292999999999999</v>
      </c>
    </row>
    <row r="2537" spans="1:3" x14ac:dyDescent="0.3">
      <c r="A2537" s="1">
        <v>152160</v>
      </c>
      <c r="B2537">
        <v>3998.7</v>
      </c>
      <c r="C2537">
        <v>14.298</v>
      </c>
    </row>
    <row r="2538" spans="1:3" x14ac:dyDescent="0.3">
      <c r="A2538" s="1">
        <v>152220</v>
      </c>
      <c r="B2538">
        <v>3998.7</v>
      </c>
      <c r="C2538">
        <v>14.303000000000001</v>
      </c>
    </row>
    <row r="2539" spans="1:3" x14ac:dyDescent="0.3">
      <c r="A2539" s="1">
        <v>152280</v>
      </c>
      <c r="B2539">
        <v>3996.7</v>
      </c>
      <c r="C2539">
        <v>14.308</v>
      </c>
    </row>
    <row r="2540" spans="1:3" x14ac:dyDescent="0.3">
      <c r="A2540" s="1">
        <v>152340</v>
      </c>
      <c r="B2540">
        <v>3997.1001000000001</v>
      </c>
      <c r="C2540">
        <v>14.314</v>
      </c>
    </row>
    <row r="2541" spans="1:3" x14ac:dyDescent="0.3">
      <c r="A2541" s="1">
        <v>152400</v>
      </c>
      <c r="B2541">
        <v>3997.5</v>
      </c>
      <c r="C2541">
        <v>14.32</v>
      </c>
    </row>
    <row r="2542" spans="1:3" x14ac:dyDescent="0.3">
      <c r="A2542" s="1">
        <v>152460</v>
      </c>
      <c r="B2542">
        <v>3998.3</v>
      </c>
      <c r="C2542">
        <v>14.327</v>
      </c>
    </row>
    <row r="2543" spans="1:3" x14ac:dyDescent="0.3">
      <c r="A2543" s="1">
        <v>152520</v>
      </c>
      <c r="B2543">
        <v>3997.5</v>
      </c>
      <c r="C2543">
        <v>14.334</v>
      </c>
    </row>
    <row r="2544" spans="1:3" x14ac:dyDescent="0.3">
      <c r="A2544" s="1">
        <v>152580</v>
      </c>
      <c r="B2544">
        <v>3998.7</v>
      </c>
      <c r="C2544">
        <v>14.340999999999999</v>
      </c>
    </row>
    <row r="2545" spans="1:3" x14ac:dyDescent="0.3">
      <c r="A2545" s="1">
        <v>152640</v>
      </c>
      <c r="B2545">
        <v>3993.5</v>
      </c>
      <c r="C2545">
        <v>14.348000000000001</v>
      </c>
    </row>
    <row r="2546" spans="1:3" x14ac:dyDescent="0.3">
      <c r="A2546" s="1">
        <v>152700</v>
      </c>
      <c r="B2546">
        <v>3999.1001000000001</v>
      </c>
      <c r="C2546">
        <v>14.355</v>
      </c>
    </row>
    <row r="2547" spans="1:3" x14ac:dyDescent="0.3">
      <c r="A2547" s="1">
        <v>152760</v>
      </c>
      <c r="B2547">
        <v>3999.1001000000001</v>
      </c>
      <c r="C2547">
        <v>14.361000000000001</v>
      </c>
    </row>
    <row r="2548" spans="1:3" x14ac:dyDescent="0.3">
      <c r="A2548" s="1">
        <v>152820</v>
      </c>
      <c r="B2548">
        <v>3998.7</v>
      </c>
      <c r="C2548">
        <v>14.367000000000001</v>
      </c>
    </row>
    <row r="2549" spans="1:3" x14ac:dyDescent="0.3">
      <c r="A2549" s="1">
        <v>152880</v>
      </c>
      <c r="B2549">
        <v>3997.8998999999999</v>
      </c>
      <c r="C2549">
        <v>14.372</v>
      </c>
    </row>
    <row r="2550" spans="1:3" x14ac:dyDescent="0.3">
      <c r="A2550" s="1">
        <v>152940</v>
      </c>
      <c r="B2550">
        <v>3992.7</v>
      </c>
      <c r="C2550">
        <v>14.378</v>
      </c>
    </row>
    <row r="2551" spans="1:3" x14ac:dyDescent="0.3">
      <c r="A2551" s="1">
        <v>153000</v>
      </c>
      <c r="B2551">
        <v>3998.7</v>
      </c>
      <c r="C2551">
        <v>14.384</v>
      </c>
    </row>
    <row r="2552" spans="1:3" x14ac:dyDescent="0.3">
      <c r="A2552" s="1">
        <v>153060</v>
      </c>
      <c r="B2552">
        <v>3986.3</v>
      </c>
      <c r="C2552">
        <v>14.39</v>
      </c>
    </row>
    <row r="2553" spans="1:3" x14ac:dyDescent="0.3">
      <c r="A2553" s="1">
        <v>153120</v>
      </c>
      <c r="B2553">
        <v>3998.3</v>
      </c>
      <c r="C2553">
        <v>14.397</v>
      </c>
    </row>
    <row r="2554" spans="1:3" x14ac:dyDescent="0.3">
      <c r="A2554" s="1">
        <v>153180</v>
      </c>
      <c r="B2554">
        <v>3998.7</v>
      </c>
      <c r="C2554">
        <v>14.403</v>
      </c>
    </row>
    <row r="2555" spans="1:3" x14ac:dyDescent="0.3">
      <c r="A2555" s="1">
        <v>153240</v>
      </c>
      <c r="B2555">
        <v>3997.8998999999999</v>
      </c>
      <c r="C2555">
        <v>14.41</v>
      </c>
    </row>
    <row r="2556" spans="1:3" x14ac:dyDescent="0.3">
      <c r="A2556" s="1">
        <v>153300</v>
      </c>
      <c r="B2556">
        <v>3997.8998999999999</v>
      </c>
      <c r="C2556">
        <v>14.416</v>
      </c>
    </row>
    <row r="2557" spans="1:3" x14ac:dyDescent="0.3">
      <c r="A2557" s="1">
        <v>153360</v>
      </c>
      <c r="B2557">
        <v>3998.7</v>
      </c>
      <c r="C2557">
        <v>14.423</v>
      </c>
    </row>
    <row r="2558" spans="1:3" x14ac:dyDescent="0.3">
      <c r="A2558" s="1">
        <v>153420</v>
      </c>
      <c r="B2558">
        <v>3984.7</v>
      </c>
      <c r="C2558">
        <v>14.430999999999999</v>
      </c>
    </row>
    <row r="2559" spans="1:3" x14ac:dyDescent="0.3">
      <c r="A2559" s="1">
        <v>153480</v>
      </c>
      <c r="B2559">
        <v>3998.3</v>
      </c>
      <c r="C2559">
        <v>14.436999999999999</v>
      </c>
    </row>
    <row r="2560" spans="1:3" x14ac:dyDescent="0.3">
      <c r="A2560" s="1">
        <v>153540</v>
      </c>
      <c r="B2560">
        <v>3998.3</v>
      </c>
      <c r="C2560">
        <v>14.442</v>
      </c>
    </row>
    <row r="2561" spans="1:3" x14ac:dyDescent="0.3">
      <c r="A2561" s="1">
        <v>153600</v>
      </c>
      <c r="B2561">
        <v>3997.5</v>
      </c>
      <c r="C2561">
        <v>14.448</v>
      </c>
    </row>
    <row r="2562" spans="1:3" x14ac:dyDescent="0.3">
      <c r="A2562" s="1">
        <v>153660</v>
      </c>
      <c r="B2562">
        <v>3996.7</v>
      </c>
      <c r="C2562">
        <v>14.455</v>
      </c>
    </row>
    <row r="2563" spans="1:3" x14ac:dyDescent="0.3">
      <c r="A2563" s="1">
        <v>153720</v>
      </c>
      <c r="B2563">
        <v>3999.1001000000001</v>
      </c>
      <c r="C2563">
        <v>14.461</v>
      </c>
    </row>
    <row r="2564" spans="1:3" x14ac:dyDescent="0.3">
      <c r="A2564" s="1">
        <v>153780</v>
      </c>
      <c r="B2564">
        <v>3997.8998999999999</v>
      </c>
      <c r="C2564">
        <v>14.467000000000001</v>
      </c>
    </row>
    <row r="2565" spans="1:3" x14ac:dyDescent="0.3">
      <c r="A2565" s="1">
        <v>153840</v>
      </c>
      <c r="B2565">
        <v>3997.8998999999999</v>
      </c>
      <c r="C2565">
        <v>14.473000000000001</v>
      </c>
    </row>
    <row r="2566" spans="1:3" x14ac:dyDescent="0.3">
      <c r="A2566" s="1">
        <v>153900</v>
      </c>
      <c r="B2566">
        <v>3997.5</v>
      </c>
      <c r="C2566">
        <v>14.478999999999999</v>
      </c>
    </row>
    <row r="2567" spans="1:3" x14ac:dyDescent="0.3">
      <c r="A2567" s="1">
        <v>153960</v>
      </c>
      <c r="B2567">
        <v>3998.3</v>
      </c>
      <c r="C2567">
        <v>14.484999999999999</v>
      </c>
    </row>
    <row r="2568" spans="1:3" x14ac:dyDescent="0.3">
      <c r="A2568" s="1">
        <v>154020</v>
      </c>
      <c r="B2568">
        <v>3999.1001000000001</v>
      </c>
      <c r="C2568">
        <v>14.493</v>
      </c>
    </row>
    <row r="2569" spans="1:3" x14ac:dyDescent="0.3">
      <c r="A2569" s="1">
        <v>154080</v>
      </c>
      <c r="B2569">
        <v>3999.5</v>
      </c>
      <c r="C2569">
        <v>14.5</v>
      </c>
    </row>
    <row r="2570" spans="1:3" x14ac:dyDescent="0.3">
      <c r="A2570" s="1">
        <v>154140</v>
      </c>
      <c r="B2570">
        <v>3985.8998999999999</v>
      </c>
      <c r="C2570">
        <v>14.507999999999999</v>
      </c>
    </row>
    <row r="2571" spans="1:3" x14ac:dyDescent="0.3">
      <c r="A2571" s="1">
        <v>154200</v>
      </c>
      <c r="B2571">
        <v>3998.7</v>
      </c>
      <c r="C2571">
        <v>14.516</v>
      </c>
    </row>
    <row r="2572" spans="1:3" x14ac:dyDescent="0.3">
      <c r="A2572" s="1">
        <v>154260</v>
      </c>
      <c r="B2572">
        <v>3997.5</v>
      </c>
      <c r="C2572">
        <v>14.523</v>
      </c>
    </row>
    <row r="2573" spans="1:3" x14ac:dyDescent="0.3">
      <c r="A2573" s="1">
        <v>154320</v>
      </c>
      <c r="B2573">
        <v>3998.7</v>
      </c>
      <c r="C2573">
        <v>14.53</v>
      </c>
    </row>
    <row r="2574" spans="1:3" x14ac:dyDescent="0.3">
      <c r="A2574" s="1">
        <v>154380</v>
      </c>
      <c r="B2574">
        <v>3998.7</v>
      </c>
      <c r="C2574">
        <v>14.536</v>
      </c>
    </row>
    <row r="2575" spans="1:3" x14ac:dyDescent="0.3">
      <c r="A2575" s="1">
        <v>154440</v>
      </c>
      <c r="B2575">
        <v>3997.1001000000001</v>
      </c>
      <c r="C2575">
        <v>14.541</v>
      </c>
    </row>
    <row r="2576" spans="1:3" x14ac:dyDescent="0.3">
      <c r="A2576" s="1">
        <v>154500</v>
      </c>
      <c r="B2576">
        <v>3997.1001000000001</v>
      </c>
      <c r="C2576">
        <v>14.545999999999999</v>
      </c>
    </row>
    <row r="2577" spans="1:3" x14ac:dyDescent="0.3">
      <c r="A2577" s="1">
        <v>154560</v>
      </c>
      <c r="B2577">
        <v>3996.7</v>
      </c>
      <c r="C2577">
        <v>14.551</v>
      </c>
    </row>
    <row r="2578" spans="1:3" x14ac:dyDescent="0.3">
      <c r="A2578" s="1">
        <v>154620</v>
      </c>
      <c r="B2578">
        <v>3997.8998999999999</v>
      </c>
      <c r="C2578">
        <v>14.555999999999999</v>
      </c>
    </row>
    <row r="2579" spans="1:3" x14ac:dyDescent="0.3">
      <c r="A2579" s="1">
        <v>154680</v>
      </c>
      <c r="B2579">
        <v>3997.5</v>
      </c>
      <c r="C2579">
        <v>14.561</v>
      </c>
    </row>
    <row r="2580" spans="1:3" x14ac:dyDescent="0.3">
      <c r="A2580" s="1">
        <v>154740</v>
      </c>
      <c r="B2580">
        <v>3985.1001000000001</v>
      </c>
      <c r="C2580">
        <v>14.567</v>
      </c>
    </row>
    <row r="2581" spans="1:3" x14ac:dyDescent="0.3">
      <c r="A2581" s="1">
        <v>154800</v>
      </c>
      <c r="B2581">
        <v>3983.8998999999999</v>
      </c>
      <c r="C2581">
        <v>14.574</v>
      </c>
    </row>
    <row r="2582" spans="1:3" x14ac:dyDescent="0.3">
      <c r="A2582" s="1">
        <v>154860</v>
      </c>
      <c r="B2582">
        <v>3997.8998999999999</v>
      </c>
      <c r="C2582">
        <v>14.581</v>
      </c>
    </row>
    <row r="2583" spans="1:3" x14ac:dyDescent="0.3">
      <c r="A2583" s="1">
        <v>154920</v>
      </c>
      <c r="B2583">
        <v>3984.3</v>
      </c>
      <c r="C2583">
        <v>14.587999999999999</v>
      </c>
    </row>
    <row r="2584" spans="1:3" x14ac:dyDescent="0.3">
      <c r="A2584" s="1">
        <v>154980</v>
      </c>
      <c r="B2584">
        <v>3983.8998999999999</v>
      </c>
      <c r="C2584">
        <v>14.593999999999999</v>
      </c>
    </row>
    <row r="2585" spans="1:3" x14ac:dyDescent="0.3">
      <c r="A2585" s="1">
        <v>155040</v>
      </c>
      <c r="B2585">
        <v>3998.3</v>
      </c>
      <c r="C2585">
        <v>14.601000000000001</v>
      </c>
    </row>
    <row r="2586" spans="1:3" x14ac:dyDescent="0.3">
      <c r="A2586" s="1">
        <v>155100</v>
      </c>
      <c r="B2586">
        <v>3998.3</v>
      </c>
      <c r="C2586">
        <v>14.606999999999999</v>
      </c>
    </row>
    <row r="2587" spans="1:3" x14ac:dyDescent="0.3">
      <c r="A2587" s="1">
        <v>155160</v>
      </c>
      <c r="B2587">
        <v>3984.3</v>
      </c>
      <c r="C2587">
        <v>14.612</v>
      </c>
    </row>
    <row r="2588" spans="1:3" x14ac:dyDescent="0.3">
      <c r="A2588" s="1">
        <v>155220</v>
      </c>
      <c r="B2588">
        <v>3997.8998999999999</v>
      </c>
      <c r="C2588">
        <v>14.619</v>
      </c>
    </row>
    <row r="2589" spans="1:3" x14ac:dyDescent="0.3">
      <c r="A2589" s="1">
        <v>155280</v>
      </c>
      <c r="B2589">
        <v>3997.1001000000001</v>
      </c>
      <c r="C2589">
        <v>14.625999999999999</v>
      </c>
    </row>
    <row r="2590" spans="1:3" x14ac:dyDescent="0.3">
      <c r="A2590" s="1">
        <v>155340</v>
      </c>
      <c r="B2590">
        <v>3996.7</v>
      </c>
      <c r="C2590">
        <v>14.632999999999999</v>
      </c>
    </row>
    <row r="2591" spans="1:3" x14ac:dyDescent="0.3">
      <c r="A2591" s="1">
        <v>155400</v>
      </c>
      <c r="B2591">
        <v>3996.7</v>
      </c>
      <c r="C2591">
        <v>14.638999999999999</v>
      </c>
    </row>
    <row r="2592" spans="1:3" x14ac:dyDescent="0.3">
      <c r="A2592" s="1">
        <v>155460</v>
      </c>
      <c r="B2592">
        <v>3997.8998999999999</v>
      </c>
      <c r="C2592">
        <v>14.644</v>
      </c>
    </row>
    <row r="2593" spans="1:3" x14ac:dyDescent="0.3">
      <c r="A2593" s="1">
        <v>155520</v>
      </c>
      <c r="B2593">
        <v>3983.5</v>
      </c>
      <c r="C2593">
        <v>14.651</v>
      </c>
    </row>
    <row r="2594" spans="1:3" x14ac:dyDescent="0.3">
      <c r="A2594" s="1">
        <v>155580</v>
      </c>
      <c r="B2594">
        <v>3992.3</v>
      </c>
      <c r="C2594">
        <v>14.657</v>
      </c>
    </row>
    <row r="2595" spans="1:3" x14ac:dyDescent="0.3">
      <c r="A2595" s="1">
        <v>155640</v>
      </c>
      <c r="B2595">
        <v>3997.1001000000001</v>
      </c>
      <c r="C2595">
        <v>14.663</v>
      </c>
    </row>
    <row r="2596" spans="1:3" x14ac:dyDescent="0.3">
      <c r="A2596" s="1">
        <v>155700</v>
      </c>
      <c r="B2596">
        <v>3983.8998999999999</v>
      </c>
      <c r="C2596">
        <v>14.67</v>
      </c>
    </row>
    <row r="2597" spans="1:3" x14ac:dyDescent="0.3">
      <c r="A2597" s="1">
        <v>155760</v>
      </c>
      <c r="B2597">
        <v>3996.3</v>
      </c>
      <c r="C2597">
        <v>14.676</v>
      </c>
    </row>
    <row r="2598" spans="1:3" x14ac:dyDescent="0.3">
      <c r="A2598" s="1">
        <v>155820</v>
      </c>
      <c r="B2598">
        <v>3997.5</v>
      </c>
      <c r="C2598">
        <v>14.682</v>
      </c>
    </row>
    <row r="2599" spans="1:3" x14ac:dyDescent="0.3">
      <c r="A2599" s="1">
        <v>155880</v>
      </c>
      <c r="B2599">
        <v>3998.3</v>
      </c>
      <c r="C2599">
        <v>14.689</v>
      </c>
    </row>
    <row r="2600" spans="1:3" x14ac:dyDescent="0.3">
      <c r="A2600" s="1">
        <v>155940</v>
      </c>
      <c r="B2600">
        <v>3997.8998999999999</v>
      </c>
      <c r="C2600">
        <v>14.696</v>
      </c>
    </row>
    <row r="2601" spans="1:3" x14ac:dyDescent="0.3">
      <c r="A2601" s="1">
        <v>156000</v>
      </c>
      <c r="B2601">
        <v>3996.7</v>
      </c>
      <c r="C2601">
        <v>14.701000000000001</v>
      </c>
    </row>
    <row r="2602" spans="1:3" x14ac:dyDescent="0.3">
      <c r="A2602" s="1">
        <v>156060</v>
      </c>
      <c r="B2602">
        <v>3998.3</v>
      </c>
      <c r="C2602">
        <v>14.707000000000001</v>
      </c>
    </row>
    <row r="2603" spans="1:3" x14ac:dyDescent="0.3">
      <c r="A2603" s="1">
        <v>156120</v>
      </c>
      <c r="B2603">
        <v>3999.5</v>
      </c>
      <c r="C2603">
        <v>14.712999999999999</v>
      </c>
    </row>
    <row r="2604" spans="1:3" x14ac:dyDescent="0.3">
      <c r="A2604" s="1">
        <v>156180</v>
      </c>
      <c r="B2604">
        <v>3984.7</v>
      </c>
      <c r="C2604">
        <v>14.72</v>
      </c>
    </row>
    <row r="2605" spans="1:3" x14ac:dyDescent="0.3">
      <c r="A2605" s="1">
        <v>156240</v>
      </c>
      <c r="B2605">
        <v>3984.7</v>
      </c>
      <c r="C2605">
        <v>14.728</v>
      </c>
    </row>
    <row r="2606" spans="1:3" x14ac:dyDescent="0.3">
      <c r="A2606" s="1">
        <v>156300</v>
      </c>
      <c r="B2606">
        <v>3997.5</v>
      </c>
      <c r="C2606">
        <v>14.736000000000001</v>
      </c>
    </row>
    <row r="2607" spans="1:3" x14ac:dyDescent="0.3">
      <c r="A2607" s="1">
        <v>156360</v>
      </c>
      <c r="B2607">
        <v>3997.1001000000001</v>
      </c>
      <c r="C2607">
        <v>14.742000000000001</v>
      </c>
    </row>
    <row r="2608" spans="1:3" x14ac:dyDescent="0.3">
      <c r="A2608" s="1">
        <v>156420</v>
      </c>
      <c r="B2608">
        <v>3997.5</v>
      </c>
      <c r="C2608">
        <v>14.749000000000001</v>
      </c>
    </row>
    <row r="2609" spans="1:3" x14ac:dyDescent="0.3">
      <c r="A2609" s="1">
        <v>156480</v>
      </c>
      <c r="B2609">
        <v>3983.8998999999999</v>
      </c>
      <c r="C2609">
        <v>14.755000000000001</v>
      </c>
    </row>
    <row r="2610" spans="1:3" x14ac:dyDescent="0.3">
      <c r="A2610" s="1">
        <v>156540</v>
      </c>
      <c r="B2610">
        <v>3999.1001000000001</v>
      </c>
      <c r="C2610">
        <v>14.760999999999999</v>
      </c>
    </row>
    <row r="2611" spans="1:3" x14ac:dyDescent="0.3">
      <c r="A2611" s="1">
        <v>156600</v>
      </c>
      <c r="B2611">
        <v>3986.3</v>
      </c>
      <c r="C2611">
        <v>14.768000000000001</v>
      </c>
    </row>
    <row r="2612" spans="1:3" x14ac:dyDescent="0.3">
      <c r="A2612" s="1">
        <v>156660</v>
      </c>
      <c r="B2612">
        <v>3986.3</v>
      </c>
      <c r="C2612">
        <v>14.773999999999999</v>
      </c>
    </row>
    <row r="2613" spans="1:3" x14ac:dyDescent="0.3">
      <c r="A2613" s="1">
        <v>156720</v>
      </c>
      <c r="B2613">
        <v>3997.8998999999999</v>
      </c>
      <c r="C2613">
        <v>14.78</v>
      </c>
    </row>
    <row r="2614" spans="1:3" x14ac:dyDescent="0.3">
      <c r="A2614" s="1">
        <v>156780</v>
      </c>
      <c r="B2614">
        <v>3998.3</v>
      </c>
      <c r="C2614">
        <v>14.787000000000001</v>
      </c>
    </row>
    <row r="2615" spans="1:3" x14ac:dyDescent="0.3">
      <c r="A2615" s="1">
        <v>156840</v>
      </c>
      <c r="B2615">
        <v>3997.5</v>
      </c>
      <c r="C2615">
        <v>14.792</v>
      </c>
    </row>
    <row r="2616" spans="1:3" x14ac:dyDescent="0.3">
      <c r="A2616" s="1">
        <v>156900</v>
      </c>
      <c r="B2616">
        <v>3997.5</v>
      </c>
      <c r="C2616">
        <v>14.798</v>
      </c>
    </row>
    <row r="2617" spans="1:3" x14ac:dyDescent="0.3">
      <c r="A2617" s="1">
        <v>156960</v>
      </c>
      <c r="B2617">
        <v>3997.8998999999999</v>
      </c>
      <c r="C2617">
        <v>14.804</v>
      </c>
    </row>
    <row r="2618" spans="1:3" x14ac:dyDescent="0.3">
      <c r="A2618" s="1">
        <v>157020</v>
      </c>
      <c r="B2618">
        <v>3997.5</v>
      </c>
      <c r="C2618">
        <v>14.811999999999999</v>
      </c>
    </row>
    <row r="2619" spans="1:3" x14ac:dyDescent="0.3">
      <c r="A2619" s="1">
        <v>157080</v>
      </c>
      <c r="B2619">
        <v>3996.7</v>
      </c>
      <c r="C2619">
        <v>14.817</v>
      </c>
    </row>
    <row r="2620" spans="1:3" x14ac:dyDescent="0.3">
      <c r="A2620" s="1">
        <v>157140</v>
      </c>
      <c r="B2620">
        <v>3996.7</v>
      </c>
      <c r="C2620">
        <v>14.823</v>
      </c>
    </row>
    <row r="2621" spans="1:3" x14ac:dyDescent="0.3">
      <c r="A2621" s="1">
        <v>157200</v>
      </c>
      <c r="B2621">
        <v>3991.5</v>
      </c>
      <c r="C2621">
        <v>14.829000000000001</v>
      </c>
    </row>
    <row r="2622" spans="1:3" x14ac:dyDescent="0.3">
      <c r="A2622" s="1">
        <v>157260</v>
      </c>
      <c r="B2622">
        <v>3997.1001000000001</v>
      </c>
      <c r="C2622">
        <v>14.835000000000001</v>
      </c>
    </row>
    <row r="2623" spans="1:3" x14ac:dyDescent="0.3">
      <c r="A2623" s="1">
        <v>157320</v>
      </c>
      <c r="B2623">
        <v>3997.1001000000001</v>
      </c>
      <c r="C2623">
        <v>14.842000000000001</v>
      </c>
    </row>
    <row r="2624" spans="1:3" x14ac:dyDescent="0.3">
      <c r="A2624" s="1">
        <v>157380</v>
      </c>
      <c r="B2624">
        <v>3997.5</v>
      </c>
      <c r="C2624">
        <v>14.85</v>
      </c>
    </row>
    <row r="2625" spans="1:3" x14ac:dyDescent="0.3">
      <c r="A2625" s="1">
        <v>157440</v>
      </c>
      <c r="B2625">
        <v>3997.1001000000001</v>
      </c>
      <c r="C2625">
        <v>14.856</v>
      </c>
    </row>
    <row r="2626" spans="1:3" x14ac:dyDescent="0.3">
      <c r="A2626" s="1">
        <v>157500</v>
      </c>
      <c r="B2626">
        <v>3997.1001000000001</v>
      </c>
      <c r="C2626">
        <v>14.861000000000001</v>
      </c>
    </row>
    <row r="2627" spans="1:3" x14ac:dyDescent="0.3">
      <c r="A2627" s="1">
        <v>157560</v>
      </c>
      <c r="B2627">
        <v>3996.7</v>
      </c>
      <c r="C2627">
        <v>14.867000000000001</v>
      </c>
    </row>
    <row r="2628" spans="1:3" x14ac:dyDescent="0.3">
      <c r="A2628" s="1">
        <v>157620</v>
      </c>
      <c r="B2628">
        <v>3997.8998999999999</v>
      </c>
      <c r="C2628">
        <v>14.874000000000001</v>
      </c>
    </row>
    <row r="2629" spans="1:3" x14ac:dyDescent="0.3">
      <c r="A2629" s="1">
        <v>157680</v>
      </c>
      <c r="B2629">
        <v>3997.5</v>
      </c>
      <c r="C2629">
        <v>14.881</v>
      </c>
    </row>
    <row r="2630" spans="1:3" x14ac:dyDescent="0.3">
      <c r="A2630" s="1">
        <v>157740</v>
      </c>
      <c r="B2630">
        <v>3997.1001000000001</v>
      </c>
      <c r="C2630">
        <v>14.888</v>
      </c>
    </row>
    <row r="2631" spans="1:3" x14ac:dyDescent="0.3">
      <c r="A2631" s="1">
        <v>157800</v>
      </c>
      <c r="B2631">
        <v>3997.5</v>
      </c>
      <c r="C2631">
        <v>14.895</v>
      </c>
    </row>
    <row r="2632" spans="1:3" x14ac:dyDescent="0.3">
      <c r="A2632" s="1">
        <v>157860</v>
      </c>
      <c r="B2632">
        <v>3997.5</v>
      </c>
      <c r="C2632">
        <v>14.901</v>
      </c>
    </row>
    <row r="2633" spans="1:3" x14ac:dyDescent="0.3">
      <c r="A2633" s="1">
        <v>157920</v>
      </c>
      <c r="B2633">
        <v>3997.5</v>
      </c>
      <c r="C2633">
        <v>14.907</v>
      </c>
    </row>
    <row r="2634" spans="1:3" x14ac:dyDescent="0.3">
      <c r="A2634" s="1">
        <v>157980</v>
      </c>
      <c r="B2634">
        <v>3996.7</v>
      </c>
      <c r="C2634">
        <v>14.914999999999999</v>
      </c>
    </row>
    <row r="2635" spans="1:3" x14ac:dyDescent="0.3">
      <c r="A2635" s="1">
        <v>158040</v>
      </c>
      <c r="B2635">
        <v>3997.8998999999999</v>
      </c>
      <c r="C2635">
        <v>14.920999999999999</v>
      </c>
    </row>
    <row r="2636" spans="1:3" x14ac:dyDescent="0.3">
      <c r="A2636" s="1">
        <v>158100</v>
      </c>
      <c r="B2636">
        <v>3996.3</v>
      </c>
      <c r="C2636">
        <v>14.928000000000001</v>
      </c>
    </row>
    <row r="2637" spans="1:3" x14ac:dyDescent="0.3">
      <c r="A2637" s="1">
        <v>158160</v>
      </c>
      <c r="B2637">
        <v>3998.3</v>
      </c>
      <c r="C2637">
        <v>14.936</v>
      </c>
    </row>
    <row r="2638" spans="1:3" x14ac:dyDescent="0.3">
      <c r="A2638" s="1">
        <v>158220</v>
      </c>
      <c r="B2638">
        <v>3997.8998999999999</v>
      </c>
      <c r="C2638">
        <v>14.943</v>
      </c>
    </row>
    <row r="2639" spans="1:3" x14ac:dyDescent="0.3">
      <c r="A2639" s="1">
        <v>158280</v>
      </c>
      <c r="B2639">
        <v>3996.7</v>
      </c>
      <c r="C2639">
        <v>14.948</v>
      </c>
    </row>
    <row r="2640" spans="1:3" x14ac:dyDescent="0.3">
      <c r="A2640" s="1">
        <v>158340</v>
      </c>
      <c r="B2640">
        <v>3996.7</v>
      </c>
      <c r="C2640">
        <v>14.954000000000001</v>
      </c>
    </row>
    <row r="2641" spans="1:3" x14ac:dyDescent="0.3">
      <c r="A2641" s="1">
        <v>158400</v>
      </c>
      <c r="B2641">
        <v>3986.3</v>
      </c>
      <c r="C2641">
        <v>14.961</v>
      </c>
    </row>
    <row r="2642" spans="1:3" x14ac:dyDescent="0.3">
      <c r="A2642" s="1">
        <v>158460</v>
      </c>
      <c r="B2642">
        <v>3996.3</v>
      </c>
      <c r="C2642">
        <v>14.965999999999999</v>
      </c>
    </row>
    <row r="2643" spans="1:3" x14ac:dyDescent="0.3">
      <c r="A2643" s="1">
        <v>158520</v>
      </c>
      <c r="B2643">
        <v>3996.7</v>
      </c>
      <c r="C2643">
        <v>14.971</v>
      </c>
    </row>
    <row r="2644" spans="1:3" x14ac:dyDescent="0.3">
      <c r="A2644" s="1">
        <v>158580</v>
      </c>
      <c r="B2644">
        <v>3996.7</v>
      </c>
      <c r="C2644">
        <v>14.977</v>
      </c>
    </row>
    <row r="2645" spans="1:3" x14ac:dyDescent="0.3">
      <c r="A2645" s="1">
        <v>158640</v>
      </c>
      <c r="B2645">
        <v>3997.8998999999999</v>
      </c>
      <c r="C2645">
        <v>14.984999999999999</v>
      </c>
    </row>
    <row r="2646" spans="1:3" x14ac:dyDescent="0.3">
      <c r="A2646" s="1">
        <v>158700</v>
      </c>
      <c r="B2646">
        <v>3996.7</v>
      </c>
      <c r="C2646">
        <v>14.992000000000001</v>
      </c>
    </row>
    <row r="2647" spans="1:3" x14ac:dyDescent="0.3">
      <c r="A2647" s="1">
        <v>158760</v>
      </c>
      <c r="B2647">
        <v>3997.8998999999999</v>
      </c>
      <c r="C2647">
        <v>14.997</v>
      </c>
    </row>
    <row r="2648" spans="1:3" x14ac:dyDescent="0.3">
      <c r="A2648" s="1">
        <v>158820</v>
      </c>
      <c r="B2648">
        <v>3998.3</v>
      </c>
      <c r="C2648">
        <v>15.004</v>
      </c>
    </row>
    <row r="2649" spans="1:3" x14ac:dyDescent="0.3">
      <c r="A2649" s="1">
        <v>158880</v>
      </c>
      <c r="B2649">
        <v>3988.7</v>
      </c>
      <c r="C2649">
        <v>15.009</v>
      </c>
    </row>
    <row r="2650" spans="1:3" x14ac:dyDescent="0.3">
      <c r="A2650" s="1">
        <v>158940</v>
      </c>
      <c r="B2650">
        <v>3997.1001000000001</v>
      </c>
      <c r="C2650">
        <v>15.016</v>
      </c>
    </row>
    <row r="2651" spans="1:3" x14ac:dyDescent="0.3">
      <c r="A2651" s="1">
        <v>159000</v>
      </c>
      <c r="B2651">
        <v>3996.3</v>
      </c>
      <c r="C2651">
        <v>15.021000000000001</v>
      </c>
    </row>
    <row r="2652" spans="1:3" x14ac:dyDescent="0.3">
      <c r="A2652" s="1">
        <v>159060</v>
      </c>
      <c r="B2652">
        <v>3997.8998999999999</v>
      </c>
      <c r="C2652">
        <v>15.026999999999999</v>
      </c>
    </row>
    <row r="2653" spans="1:3" x14ac:dyDescent="0.3">
      <c r="A2653" s="1">
        <v>159120</v>
      </c>
      <c r="B2653">
        <v>3998.3</v>
      </c>
      <c r="C2653">
        <v>15.032999999999999</v>
      </c>
    </row>
    <row r="2654" spans="1:3" x14ac:dyDescent="0.3">
      <c r="A2654" s="1">
        <v>159180</v>
      </c>
      <c r="B2654">
        <v>3999.1001000000001</v>
      </c>
      <c r="C2654">
        <v>15.038</v>
      </c>
    </row>
    <row r="2655" spans="1:3" x14ac:dyDescent="0.3">
      <c r="A2655" s="1">
        <v>159240</v>
      </c>
      <c r="B2655">
        <v>3997.8998999999999</v>
      </c>
      <c r="C2655">
        <v>15.045</v>
      </c>
    </row>
    <row r="2656" spans="1:3" x14ac:dyDescent="0.3">
      <c r="A2656" s="1">
        <v>159300</v>
      </c>
      <c r="B2656">
        <v>3997.8998999999999</v>
      </c>
      <c r="C2656">
        <v>15.052</v>
      </c>
    </row>
    <row r="2657" spans="1:3" x14ac:dyDescent="0.3">
      <c r="A2657" s="1">
        <v>159360</v>
      </c>
      <c r="B2657">
        <v>3983.8998999999999</v>
      </c>
      <c r="C2657">
        <v>15.058999999999999</v>
      </c>
    </row>
    <row r="2658" spans="1:3" x14ac:dyDescent="0.3">
      <c r="A2658" s="1">
        <v>159420</v>
      </c>
      <c r="B2658">
        <v>3984.7</v>
      </c>
      <c r="C2658">
        <v>15.067</v>
      </c>
    </row>
    <row r="2659" spans="1:3" x14ac:dyDescent="0.3">
      <c r="A2659" s="1">
        <v>159480</v>
      </c>
      <c r="B2659">
        <v>3985.8998999999999</v>
      </c>
      <c r="C2659">
        <v>15.074</v>
      </c>
    </row>
    <row r="2660" spans="1:3" x14ac:dyDescent="0.3">
      <c r="A2660" s="1">
        <v>159540</v>
      </c>
      <c r="B2660">
        <v>3985.1001000000001</v>
      </c>
      <c r="C2660">
        <v>15.082000000000001</v>
      </c>
    </row>
    <row r="2661" spans="1:3" x14ac:dyDescent="0.3">
      <c r="A2661" s="1">
        <v>159600</v>
      </c>
      <c r="B2661">
        <v>3984.3</v>
      </c>
      <c r="C2661">
        <v>15.087999999999999</v>
      </c>
    </row>
    <row r="2662" spans="1:3" x14ac:dyDescent="0.3">
      <c r="A2662" s="1">
        <v>159660</v>
      </c>
      <c r="B2662">
        <v>3997.1001000000001</v>
      </c>
      <c r="C2662">
        <v>15.093999999999999</v>
      </c>
    </row>
    <row r="2663" spans="1:3" x14ac:dyDescent="0.3">
      <c r="A2663" s="1">
        <v>159720</v>
      </c>
      <c r="B2663">
        <v>3996.7</v>
      </c>
      <c r="C2663">
        <v>15.1</v>
      </c>
    </row>
    <row r="2664" spans="1:3" x14ac:dyDescent="0.3">
      <c r="A2664" s="1">
        <v>159780</v>
      </c>
      <c r="B2664">
        <v>3997.8998999999999</v>
      </c>
      <c r="C2664">
        <v>15.106</v>
      </c>
    </row>
    <row r="2665" spans="1:3" x14ac:dyDescent="0.3">
      <c r="A2665" s="1">
        <v>159840</v>
      </c>
      <c r="B2665">
        <v>3997.1001000000001</v>
      </c>
      <c r="C2665">
        <v>15.11</v>
      </c>
    </row>
    <row r="2666" spans="1:3" x14ac:dyDescent="0.3">
      <c r="A2666" s="1">
        <v>159900</v>
      </c>
      <c r="B2666">
        <v>3997.8998999999999</v>
      </c>
      <c r="C2666">
        <v>15.116</v>
      </c>
    </row>
    <row r="2667" spans="1:3" x14ac:dyDescent="0.3">
      <c r="A2667" s="1">
        <v>159960</v>
      </c>
      <c r="B2667">
        <v>3983.8998999999999</v>
      </c>
      <c r="C2667">
        <v>15.124000000000001</v>
      </c>
    </row>
    <row r="2668" spans="1:3" x14ac:dyDescent="0.3">
      <c r="A2668" s="1">
        <v>160020</v>
      </c>
      <c r="B2668">
        <v>3998.7</v>
      </c>
      <c r="C2668">
        <v>15.131</v>
      </c>
    </row>
    <row r="2669" spans="1:3" x14ac:dyDescent="0.3">
      <c r="A2669" s="1">
        <v>160080</v>
      </c>
      <c r="B2669">
        <v>3997.8998999999999</v>
      </c>
      <c r="C2669">
        <v>15.138</v>
      </c>
    </row>
    <row r="2670" spans="1:3" x14ac:dyDescent="0.3">
      <c r="A2670" s="1">
        <v>160140</v>
      </c>
      <c r="B2670">
        <v>3996.7</v>
      </c>
      <c r="C2670">
        <v>15.145</v>
      </c>
    </row>
    <row r="2671" spans="1:3" x14ac:dyDescent="0.3">
      <c r="A2671" s="1">
        <v>160200</v>
      </c>
      <c r="B2671">
        <v>3987.1001000000001</v>
      </c>
      <c r="C2671">
        <v>15.151999999999999</v>
      </c>
    </row>
    <row r="2672" spans="1:3" x14ac:dyDescent="0.3">
      <c r="A2672" s="1">
        <v>160260</v>
      </c>
      <c r="B2672">
        <v>3996.7</v>
      </c>
      <c r="C2672">
        <v>15.157</v>
      </c>
    </row>
    <row r="2673" spans="1:3" x14ac:dyDescent="0.3">
      <c r="A2673" s="1">
        <v>160320</v>
      </c>
      <c r="B2673">
        <v>3995.8998999999999</v>
      </c>
      <c r="C2673">
        <v>15.164</v>
      </c>
    </row>
    <row r="2674" spans="1:3" x14ac:dyDescent="0.3">
      <c r="A2674" s="1">
        <v>160380</v>
      </c>
      <c r="B2674">
        <v>3997.8998999999999</v>
      </c>
      <c r="C2674">
        <v>15.17</v>
      </c>
    </row>
    <row r="2675" spans="1:3" x14ac:dyDescent="0.3">
      <c r="A2675" s="1">
        <v>160440</v>
      </c>
      <c r="B2675">
        <v>3997.5</v>
      </c>
      <c r="C2675">
        <v>15.177</v>
      </c>
    </row>
    <row r="2676" spans="1:3" x14ac:dyDescent="0.3">
      <c r="A2676" s="1">
        <v>160500</v>
      </c>
      <c r="B2676">
        <v>3997.8998999999999</v>
      </c>
      <c r="C2676">
        <v>15.183999999999999</v>
      </c>
    </row>
    <row r="2677" spans="1:3" x14ac:dyDescent="0.3">
      <c r="A2677" s="1">
        <v>160560</v>
      </c>
      <c r="B2677">
        <v>3985.1001000000001</v>
      </c>
      <c r="C2677">
        <v>15.19</v>
      </c>
    </row>
    <row r="2678" spans="1:3" x14ac:dyDescent="0.3">
      <c r="A2678" s="1">
        <v>160620</v>
      </c>
      <c r="B2678">
        <v>3997.8998999999999</v>
      </c>
      <c r="C2678">
        <v>15.196</v>
      </c>
    </row>
    <row r="2679" spans="1:3" x14ac:dyDescent="0.3">
      <c r="A2679" s="1">
        <v>160680</v>
      </c>
      <c r="B2679">
        <v>3997.5</v>
      </c>
      <c r="C2679">
        <v>15.196</v>
      </c>
    </row>
    <row r="2680" spans="1:3" x14ac:dyDescent="0.3">
      <c r="A2680" s="1">
        <v>160740</v>
      </c>
      <c r="B2680">
        <v>3997.1001000000001</v>
      </c>
      <c r="C2680">
        <v>15.209</v>
      </c>
    </row>
    <row r="2681" spans="1:3" x14ac:dyDescent="0.3">
      <c r="A2681" s="1">
        <v>160800</v>
      </c>
      <c r="B2681">
        <v>3997.1001000000001</v>
      </c>
      <c r="C2681">
        <v>15.217000000000001</v>
      </c>
    </row>
    <row r="2682" spans="1:3" x14ac:dyDescent="0.3">
      <c r="A2682" s="1">
        <v>160860</v>
      </c>
      <c r="B2682">
        <v>3984.3</v>
      </c>
      <c r="C2682">
        <v>15.225</v>
      </c>
    </row>
    <row r="2683" spans="1:3" x14ac:dyDescent="0.3">
      <c r="A2683" s="1">
        <v>160920</v>
      </c>
      <c r="B2683">
        <v>3991.8998999999999</v>
      </c>
      <c r="C2683">
        <v>15.231999999999999</v>
      </c>
    </row>
    <row r="2684" spans="1:3" x14ac:dyDescent="0.3">
      <c r="A2684" s="1">
        <v>160980</v>
      </c>
      <c r="B2684">
        <v>3997.5</v>
      </c>
      <c r="C2684">
        <v>15.237</v>
      </c>
    </row>
    <row r="2685" spans="1:3" x14ac:dyDescent="0.3">
      <c r="A2685" s="1">
        <v>161040</v>
      </c>
      <c r="B2685">
        <v>3985.1001000000001</v>
      </c>
      <c r="C2685">
        <v>15.243</v>
      </c>
    </row>
    <row r="2686" spans="1:3" x14ac:dyDescent="0.3">
      <c r="A2686" s="1">
        <v>161100</v>
      </c>
      <c r="B2686">
        <v>3998.7</v>
      </c>
      <c r="C2686">
        <v>15.249000000000001</v>
      </c>
    </row>
    <row r="2687" spans="1:3" x14ac:dyDescent="0.3">
      <c r="A2687" s="1">
        <v>161160</v>
      </c>
      <c r="B2687">
        <v>3997.1001000000001</v>
      </c>
      <c r="C2687">
        <v>15.256</v>
      </c>
    </row>
    <row r="2688" spans="1:3" x14ac:dyDescent="0.3">
      <c r="A2688" s="1">
        <v>161220</v>
      </c>
      <c r="B2688">
        <v>3998.3</v>
      </c>
      <c r="C2688">
        <v>15.262</v>
      </c>
    </row>
    <row r="2689" spans="1:3" x14ac:dyDescent="0.3">
      <c r="A2689" s="1">
        <v>161280</v>
      </c>
      <c r="B2689">
        <v>3997.1001000000001</v>
      </c>
      <c r="C2689">
        <v>15.268000000000001</v>
      </c>
    </row>
    <row r="2690" spans="1:3" x14ac:dyDescent="0.3">
      <c r="A2690" s="1">
        <v>161340</v>
      </c>
      <c r="B2690">
        <v>3996.7</v>
      </c>
      <c r="C2690">
        <v>15.273999999999999</v>
      </c>
    </row>
    <row r="2691" spans="1:3" x14ac:dyDescent="0.3">
      <c r="A2691" s="1">
        <v>161400</v>
      </c>
      <c r="B2691">
        <v>3995.5</v>
      </c>
      <c r="C2691">
        <v>15.281000000000001</v>
      </c>
    </row>
    <row r="2692" spans="1:3" x14ac:dyDescent="0.3">
      <c r="A2692" s="1">
        <v>161460</v>
      </c>
      <c r="B2692">
        <v>3997.1001000000001</v>
      </c>
      <c r="C2692">
        <v>15.286</v>
      </c>
    </row>
    <row r="2693" spans="1:3" x14ac:dyDescent="0.3">
      <c r="A2693" s="1">
        <v>161520</v>
      </c>
      <c r="B2693">
        <v>3997.8998999999999</v>
      </c>
      <c r="C2693">
        <v>15.292</v>
      </c>
    </row>
    <row r="2694" spans="1:3" x14ac:dyDescent="0.3">
      <c r="A2694" s="1">
        <v>161580</v>
      </c>
      <c r="B2694">
        <v>3997.1001000000001</v>
      </c>
      <c r="C2694">
        <v>15.298999999999999</v>
      </c>
    </row>
    <row r="2695" spans="1:3" x14ac:dyDescent="0.3">
      <c r="A2695" s="1">
        <v>161640</v>
      </c>
      <c r="B2695">
        <v>3996.7</v>
      </c>
      <c r="C2695">
        <v>15.304</v>
      </c>
    </row>
    <row r="2696" spans="1:3" x14ac:dyDescent="0.3">
      <c r="A2696" s="1">
        <v>161700</v>
      </c>
      <c r="B2696">
        <v>3997.8998999999999</v>
      </c>
      <c r="C2696">
        <v>15.31</v>
      </c>
    </row>
    <row r="2697" spans="1:3" x14ac:dyDescent="0.3">
      <c r="A2697" s="1">
        <v>161760</v>
      </c>
      <c r="B2697">
        <v>3983.1001000000001</v>
      </c>
      <c r="C2697">
        <v>15.317</v>
      </c>
    </row>
    <row r="2698" spans="1:3" x14ac:dyDescent="0.3">
      <c r="A2698" s="1">
        <v>161820</v>
      </c>
      <c r="B2698">
        <v>3985.1001000000001</v>
      </c>
      <c r="C2698">
        <v>15.324999999999999</v>
      </c>
    </row>
    <row r="2699" spans="1:3" x14ac:dyDescent="0.3">
      <c r="A2699" s="1">
        <v>161880</v>
      </c>
      <c r="B2699">
        <v>3982.7</v>
      </c>
      <c r="C2699">
        <v>15.333</v>
      </c>
    </row>
    <row r="2700" spans="1:3" x14ac:dyDescent="0.3">
      <c r="A2700" s="1">
        <v>161940</v>
      </c>
      <c r="B2700">
        <v>3995.5</v>
      </c>
      <c r="C2700">
        <v>15.34</v>
      </c>
    </row>
    <row r="2701" spans="1:3" x14ac:dyDescent="0.3">
      <c r="A2701" s="1">
        <v>162000</v>
      </c>
      <c r="B2701">
        <v>3983.8998999999999</v>
      </c>
      <c r="C2701">
        <v>15.346</v>
      </c>
    </row>
    <row r="2702" spans="1:3" x14ac:dyDescent="0.3">
      <c r="A2702" s="1">
        <v>162060</v>
      </c>
      <c r="B2702">
        <v>3997.1001000000001</v>
      </c>
      <c r="C2702">
        <v>15.352</v>
      </c>
    </row>
    <row r="2703" spans="1:3" x14ac:dyDescent="0.3">
      <c r="A2703" s="1">
        <v>162120</v>
      </c>
      <c r="B2703">
        <v>3983.5</v>
      </c>
      <c r="C2703">
        <v>15.356999999999999</v>
      </c>
    </row>
    <row r="2704" spans="1:3" x14ac:dyDescent="0.3">
      <c r="A2704" s="1">
        <v>162180</v>
      </c>
      <c r="B2704">
        <v>3997.5</v>
      </c>
      <c r="C2704">
        <v>15.363</v>
      </c>
    </row>
    <row r="2705" spans="1:3" x14ac:dyDescent="0.3">
      <c r="A2705" s="1">
        <v>162240</v>
      </c>
      <c r="B2705">
        <v>3991.8998999999999</v>
      </c>
      <c r="C2705">
        <v>15.37</v>
      </c>
    </row>
    <row r="2706" spans="1:3" x14ac:dyDescent="0.3">
      <c r="A2706" s="1">
        <v>162300</v>
      </c>
      <c r="B2706">
        <v>3996.3</v>
      </c>
      <c r="C2706">
        <v>15.377000000000001</v>
      </c>
    </row>
    <row r="2707" spans="1:3" x14ac:dyDescent="0.3">
      <c r="A2707" s="1">
        <v>162360</v>
      </c>
      <c r="B2707">
        <v>3984.3</v>
      </c>
      <c r="C2707">
        <v>15.382999999999999</v>
      </c>
    </row>
    <row r="2708" spans="1:3" x14ac:dyDescent="0.3">
      <c r="A2708" s="1">
        <v>162420</v>
      </c>
      <c r="B2708">
        <v>3983.8998999999999</v>
      </c>
      <c r="C2708">
        <v>15.388999999999999</v>
      </c>
    </row>
    <row r="2709" spans="1:3" x14ac:dyDescent="0.3">
      <c r="A2709" s="1">
        <v>162480</v>
      </c>
      <c r="B2709">
        <v>3983.8998999999999</v>
      </c>
      <c r="C2709">
        <v>15.396000000000001</v>
      </c>
    </row>
    <row r="2710" spans="1:3" x14ac:dyDescent="0.3">
      <c r="A2710" s="1">
        <v>162540</v>
      </c>
      <c r="B2710">
        <v>3983.1001000000001</v>
      </c>
      <c r="C2710">
        <v>15.403</v>
      </c>
    </row>
    <row r="2711" spans="1:3" x14ac:dyDescent="0.3">
      <c r="A2711" s="1">
        <v>162600</v>
      </c>
      <c r="B2711">
        <v>3996.7</v>
      </c>
      <c r="C2711">
        <v>15.411</v>
      </c>
    </row>
    <row r="2712" spans="1:3" x14ac:dyDescent="0.3">
      <c r="A2712" s="1">
        <v>162660</v>
      </c>
      <c r="B2712">
        <v>3984.3</v>
      </c>
      <c r="C2712">
        <v>15.417999999999999</v>
      </c>
    </row>
    <row r="2713" spans="1:3" x14ac:dyDescent="0.3">
      <c r="A2713" s="1">
        <v>162720</v>
      </c>
      <c r="B2713">
        <v>3997.8998999999999</v>
      </c>
      <c r="C2713">
        <v>15.423999999999999</v>
      </c>
    </row>
    <row r="2714" spans="1:3" x14ac:dyDescent="0.3">
      <c r="A2714" s="1">
        <v>162780</v>
      </c>
      <c r="B2714">
        <v>3996.7</v>
      </c>
      <c r="C2714">
        <v>15.428000000000001</v>
      </c>
    </row>
    <row r="2715" spans="1:3" x14ac:dyDescent="0.3">
      <c r="A2715" s="1">
        <v>162840</v>
      </c>
      <c r="B2715">
        <v>3983.1001000000001</v>
      </c>
      <c r="C2715">
        <v>15.433999999999999</v>
      </c>
    </row>
    <row r="2716" spans="1:3" x14ac:dyDescent="0.3">
      <c r="A2716" s="1">
        <v>162900</v>
      </c>
      <c r="B2716">
        <v>3982.7</v>
      </c>
      <c r="C2716">
        <v>15.439</v>
      </c>
    </row>
    <row r="2717" spans="1:3" x14ac:dyDescent="0.3">
      <c r="A2717" s="1">
        <v>162960</v>
      </c>
      <c r="B2717">
        <v>3995.8998999999999</v>
      </c>
      <c r="C2717">
        <v>15.445</v>
      </c>
    </row>
    <row r="2718" spans="1:3" x14ac:dyDescent="0.3">
      <c r="A2718" s="1">
        <v>163020</v>
      </c>
      <c r="B2718">
        <v>3983.1001000000001</v>
      </c>
      <c r="C2718">
        <v>15.452999999999999</v>
      </c>
    </row>
    <row r="2719" spans="1:3" x14ac:dyDescent="0.3">
      <c r="A2719" s="1">
        <v>163080</v>
      </c>
      <c r="B2719">
        <v>3982.3</v>
      </c>
      <c r="C2719">
        <v>15.461</v>
      </c>
    </row>
    <row r="2720" spans="1:3" x14ac:dyDescent="0.3">
      <c r="A2720" s="1">
        <v>163140</v>
      </c>
      <c r="B2720">
        <v>3982.7</v>
      </c>
      <c r="C2720">
        <v>15.468999999999999</v>
      </c>
    </row>
    <row r="2721" spans="1:3" x14ac:dyDescent="0.3">
      <c r="A2721" s="1">
        <v>163200</v>
      </c>
      <c r="B2721">
        <v>3983.1001000000001</v>
      </c>
      <c r="C2721">
        <v>15.475</v>
      </c>
    </row>
    <row r="2722" spans="1:3" x14ac:dyDescent="0.3">
      <c r="A2722" s="1">
        <v>163260</v>
      </c>
      <c r="B2722">
        <v>3983.5</v>
      </c>
      <c r="C2722">
        <v>15.481</v>
      </c>
    </row>
    <row r="2723" spans="1:3" x14ac:dyDescent="0.3">
      <c r="A2723" s="1">
        <v>163320</v>
      </c>
      <c r="B2723">
        <v>3995.5</v>
      </c>
      <c r="C2723">
        <v>15.488</v>
      </c>
    </row>
    <row r="2724" spans="1:3" x14ac:dyDescent="0.3">
      <c r="A2724" s="1">
        <v>163380</v>
      </c>
      <c r="B2724">
        <v>3982.3</v>
      </c>
      <c r="C2724">
        <v>15.494999999999999</v>
      </c>
    </row>
    <row r="2725" spans="1:3" x14ac:dyDescent="0.3">
      <c r="A2725" s="1">
        <v>163440</v>
      </c>
      <c r="B2725">
        <v>3980.7</v>
      </c>
      <c r="C2725">
        <v>15.500999999999999</v>
      </c>
    </row>
    <row r="2726" spans="1:3" x14ac:dyDescent="0.3">
      <c r="A2726" s="1">
        <v>163500</v>
      </c>
      <c r="B2726">
        <v>3991.8998999999999</v>
      </c>
      <c r="C2726">
        <v>15.506</v>
      </c>
    </row>
    <row r="2727" spans="1:3" x14ac:dyDescent="0.3">
      <c r="A2727" s="1">
        <v>163560</v>
      </c>
      <c r="B2727">
        <v>3983.1001000000001</v>
      </c>
      <c r="C2727">
        <v>15.51</v>
      </c>
    </row>
    <row r="2728" spans="1:3" x14ac:dyDescent="0.3">
      <c r="A2728" s="1">
        <v>163620</v>
      </c>
      <c r="B2728">
        <v>3988.3</v>
      </c>
      <c r="C2728">
        <v>15.516</v>
      </c>
    </row>
    <row r="2729" spans="1:3" x14ac:dyDescent="0.3">
      <c r="A2729" s="1">
        <v>163680</v>
      </c>
      <c r="B2729">
        <v>3983.5</v>
      </c>
      <c r="C2729">
        <v>15.523</v>
      </c>
    </row>
    <row r="2730" spans="1:3" x14ac:dyDescent="0.3">
      <c r="A2730" s="1">
        <v>163740</v>
      </c>
      <c r="B2730">
        <v>3983.1001000000001</v>
      </c>
      <c r="C2730">
        <v>15.531000000000001</v>
      </c>
    </row>
    <row r="2731" spans="1:3" x14ac:dyDescent="0.3">
      <c r="A2731" s="1">
        <v>163800</v>
      </c>
      <c r="B2731">
        <v>3982.3</v>
      </c>
      <c r="C2731">
        <v>15.538</v>
      </c>
    </row>
    <row r="2732" spans="1:3" x14ac:dyDescent="0.3">
      <c r="A2732" s="1">
        <v>163860</v>
      </c>
      <c r="B2732">
        <v>3983.1001000000001</v>
      </c>
      <c r="C2732">
        <v>15.545999999999999</v>
      </c>
    </row>
    <row r="2733" spans="1:3" x14ac:dyDescent="0.3">
      <c r="A2733" s="1">
        <v>163920</v>
      </c>
      <c r="B2733">
        <v>3996.7</v>
      </c>
      <c r="C2733">
        <v>15.554</v>
      </c>
    </row>
    <row r="2734" spans="1:3" x14ac:dyDescent="0.3">
      <c r="A2734" s="1">
        <v>163980</v>
      </c>
      <c r="B2734">
        <v>3995.5</v>
      </c>
      <c r="C2734">
        <v>15.561999999999999</v>
      </c>
    </row>
    <row r="2735" spans="1:3" x14ac:dyDescent="0.3">
      <c r="A2735" s="1">
        <v>164040</v>
      </c>
      <c r="B2735">
        <v>3990.3</v>
      </c>
      <c r="C2735">
        <v>15.569000000000001</v>
      </c>
    </row>
    <row r="2736" spans="1:3" x14ac:dyDescent="0.3">
      <c r="A2736" s="1">
        <v>164100</v>
      </c>
      <c r="B2736">
        <v>3984.3</v>
      </c>
      <c r="C2736">
        <v>15.574999999999999</v>
      </c>
    </row>
    <row r="2737" spans="1:3" x14ac:dyDescent="0.3">
      <c r="A2737" s="1">
        <v>164160</v>
      </c>
      <c r="B2737">
        <v>3995.8998999999999</v>
      </c>
      <c r="C2737">
        <v>15.582000000000001</v>
      </c>
    </row>
    <row r="2738" spans="1:3" x14ac:dyDescent="0.3">
      <c r="A2738" s="1">
        <v>164220</v>
      </c>
      <c r="B2738">
        <v>3995.5</v>
      </c>
      <c r="C2738">
        <v>15.589</v>
      </c>
    </row>
    <row r="2739" spans="1:3" x14ac:dyDescent="0.3">
      <c r="A2739" s="1">
        <v>164280</v>
      </c>
      <c r="B2739">
        <v>3981.5</v>
      </c>
      <c r="C2739">
        <v>15.595000000000001</v>
      </c>
    </row>
    <row r="2740" spans="1:3" x14ac:dyDescent="0.3">
      <c r="A2740" s="1">
        <v>164340</v>
      </c>
      <c r="B2740">
        <v>3995.1001000000001</v>
      </c>
      <c r="C2740">
        <v>15.6</v>
      </c>
    </row>
    <row r="2741" spans="1:3" x14ac:dyDescent="0.3">
      <c r="A2741" s="1">
        <v>164400</v>
      </c>
      <c r="B2741">
        <v>3981.8998999999999</v>
      </c>
      <c r="C2741">
        <v>15.605</v>
      </c>
    </row>
    <row r="2742" spans="1:3" x14ac:dyDescent="0.3">
      <c r="A2742" s="1">
        <v>164460</v>
      </c>
      <c r="B2742">
        <v>3995.5</v>
      </c>
      <c r="C2742">
        <v>15.611000000000001</v>
      </c>
    </row>
    <row r="2743" spans="1:3" x14ac:dyDescent="0.3">
      <c r="A2743" s="1">
        <v>164520</v>
      </c>
      <c r="B2743">
        <v>3996.3</v>
      </c>
      <c r="C2743">
        <v>15.617000000000001</v>
      </c>
    </row>
    <row r="2744" spans="1:3" x14ac:dyDescent="0.3">
      <c r="A2744" s="1">
        <v>164580</v>
      </c>
      <c r="B2744">
        <v>3995.8998999999999</v>
      </c>
      <c r="C2744">
        <v>15.622999999999999</v>
      </c>
    </row>
    <row r="2745" spans="1:3" x14ac:dyDescent="0.3">
      <c r="A2745" s="1">
        <v>164640</v>
      </c>
      <c r="B2745">
        <v>3992.3</v>
      </c>
      <c r="C2745">
        <v>15.629</v>
      </c>
    </row>
    <row r="2746" spans="1:3" x14ac:dyDescent="0.3">
      <c r="A2746" s="1">
        <v>164700</v>
      </c>
      <c r="B2746">
        <v>3988.7</v>
      </c>
      <c r="C2746">
        <v>15.635999999999999</v>
      </c>
    </row>
    <row r="2747" spans="1:3" x14ac:dyDescent="0.3">
      <c r="A2747" s="1">
        <v>164760</v>
      </c>
      <c r="B2747">
        <v>3987.1001000000001</v>
      </c>
      <c r="C2747">
        <v>15.643000000000001</v>
      </c>
    </row>
    <row r="2748" spans="1:3" x14ac:dyDescent="0.3">
      <c r="A2748" s="1">
        <v>164820</v>
      </c>
      <c r="B2748">
        <v>3994.3</v>
      </c>
      <c r="C2748">
        <v>15.65</v>
      </c>
    </row>
    <row r="2749" spans="1:3" x14ac:dyDescent="0.3">
      <c r="A2749" s="1">
        <v>164880</v>
      </c>
      <c r="B2749">
        <v>3982.3</v>
      </c>
      <c r="C2749">
        <v>15.657</v>
      </c>
    </row>
    <row r="2750" spans="1:3" x14ac:dyDescent="0.3">
      <c r="A2750" s="1">
        <v>164940</v>
      </c>
      <c r="B2750">
        <v>3989.8998999999999</v>
      </c>
      <c r="C2750">
        <v>15.664999999999999</v>
      </c>
    </row>
    <row r="2751" spans="1:3" x14ac:dyDescent="0.3">
      <c r="A2751" s="1">
        <v>165000</v>
      </c>
      <c r="B2751">
        <v>3989.8998999999999</v>
      </c>
      <c r="C2751">
        <v>15.673</v>
      </c>
    </row>
    <row r="2752" spans="1:3" x14ac:dyDescent="0.3">
      <c r="A2752" s="1">
        <v>165060</v>
      </c>
      <c r="B2752">
        <v>3982.7</v>
      </c>
      <c r="C2752">
        <v>15.678000000000001</v>
      </c>
    </row>
    <row r="2753" spans="1:3" x14ac:dyDescent="0.3">
      <c r="A2753" s="1">
        <v>165120</v>
      </c>
      <c r="B2753">
        <v>3996.7</v>
      </c>
      <c r="C2753">
        <v>15.683999999999999</v>
      </c>
    </row>
    <row r="2754" spans="1:3" x14ac:dyDescent="0.3">
      <c r="A2754" s="1">
        <v>165180</v>
      </c>
      <c r="B2754">
        <v>3982.7</v>
      </c>
      <c r="C2754">
        <v>15.691000000000001</v>
      </c>
    </row>
    <row r="2755" spans="1:3" x14ac:dyDescent="0.3">
      <c r="A2755" s="1">
        <v>165240</v>
      </c>
      <c r="B2755">
        <v>3996.3</v>
      </c>
      <c r="C2755">
        <v>15.698</v>
      </c>
    </row>
    <row r="2756" spans="1:3" x14ac:dyDescent="0.3">
      <c r="A2756" s="1">
        <v>165300</v>
      </c>
      <c r="B2756">
        <v>3995.8998999999999</v>
      </c>
      <c r="C2756">
        <v>15.702999999999999</v>
      </c>
    </row>
    <row r="2757" spans="1:3" x14ac:dyDescent="0.3">
      <c r="A2757" s="1">
        <v>165360</v>
      </c>
      <c r="B2757">
        <v>3995.1001000000001</v>
      </c>
      <c r="C2757">
        <v>15.708</v>
      </c>
    </row>
    <row r="2758" spans="1:3" x14ac:dyDescent="0.3">
      <c r="A2758" s="1">
        <v>165420</v>
      </c>
      <c r="B2758">
        <v>3995.1001000000001</v>
      </c>
      <c r="C2758">
        <v>15.712999999999999</v>
      </c>
    </row>
    <row r="2759" spans="1:3" x14ac:dyDescent="0.3">
      <c r="A2759" s="1">
        <v>165480</v>
      </c>
      <c r="B2759">
        <v>3983.8998999999999</v>
      </c>
      <c r="C2759">
        <v>15.721</v>
      </c>
    </row>
    <row r="2760" spans="1:3" x14ac:dyDescent="0.3">
      <c r="A2760" s="1">
        <v>165540</v>
      </c>
      <c r="B2760">
        <v>3995.1001000000001</v>
      </c>
      <c r="C2760">
        <v>15.728999999999999</v>
      </c>
    </row>
    <row r="2761" spans="1:3" x14ac:dyDescent="0.3">
      <c r="A2761" s="1">
        <v>165600</v>
      </c>
      <c r="B2761">
        <v>3997.1001000000001</v>
      </c>
      <c r="C2761">
        <v>15.737</v>
      </c>
    </row>
    <row r="2762" spans="1:3" x14ac:dyDescent="0.3">
      <c r="A2762" s="1">
        <v>165660</v>
      </c>
      <c r="B2762">
        <v>3983.5</v>
      </c>
      <c r="C2762">
        <v>15.743</v>
      </c>
    </row>
    <row r="2763" spans="1:3" x14ac:dyDescent="0.3">
      <c r="A2763" s="1">
        <v>165720</v>
      </c>
      <c r="B2763">
        <v>3997.1001000000001</v>
      </c>
      <c r="C2763">
        <v>15.747999999999999</v>
      </c>
    </row>
    <row r="2764" spans="1:3" x14ac:dyDescent="0.3">
      <c r="A2764" s="1">
        <v>165780</v>
      </c>
      <c r="B2764">
        <v>3988.3</v>
      </c>
      <c r="C2764">
        <v>15.755000000000001</v>
      </c>
    </row>
    <row r="2765" spans="1:3" x14ac:dyDescent="0.3">
      <c r="A2765" s="1">
        <v>165840</v>
      </c>
      <c r="B2765">
        <v>3995.8998999999999</v>
      </c>
      <c r="C2765">
        <v>15.760999999999999</v>
      </c>
    </row>
    <row r="2766" spans="1:3" x14ac:dyDescent="0.3">
      <c r="A2766" s="1">
        <v>165900</v>
      </c>
      <c r="B2766">
        <v>3995.8998999999999</v>
      </c>
      <c r="C2766">
        <v>15.766999999999999</v>
      </c>
    </row>
    <row r="2767" spans="1:3" x14ac:dyDescent="0.3">
      <c r="A2767" s="1">
        <v>165960</v>
      </c>
      <c r="B2767">
        <v>3996.3</v>
      </c>
      <c r="C2767">
        <v>15.773</v>
      </c>
    </row>
    <row r="2768" spans="1:3" x14ac:dyDescent="0.3">
      <c r="A2768" s="1">
        <v>166020</v>
      </c>
      <c r="B2768">
        <v>3994.7</v>
      </c>
      <c r="C2768">
        <v>15.779</v>
      </c>
    </row>
    <row r="2769" spans="1:3" x14ac:dyDescent="0.3">
      <c r="A2769" s="1">
        <v>166080</v>
      </c>
      <c r="B2769">
        <v>3995.1001000000001</v>
      </c>
      <c r="C2769">
        <v>15.785</v>
      </c>
    </row>
    <row r="2770" spans="1:3" x14ac:dyDescent="0.3">
      <c r="A2770" s="1">
        <v>166140</v>
      </c>
      <c r="B2770">
        <v>3994.7</v>
      </c>
      <c r="C2770">
        <v>15.792999999999999</v>
      </c>
    </row>
    <row r="2771" spans="1:3" x14ac:dyDescent="0.3">
      <c r="A2771" s="1">
        <v>166200</v>
      </c>
      <c r="B2771">
        <v>3982.7</v>
      </c>
      <c r="C2771">
        <v>15.801</v>
      </c>
    </row>
    <row r="2772" spans="1:3" x14ac:dyDescent="0.3">
      <c r="A2772" s="1">
        <v>166260</v>
      </c>
      <c r="B2772">
        <v>3995.1001000000001</v>
      </c>
      <c r="C2772">
        <v>15.808</v>
      </c>
    </row>
    <row r="2773" spans="1:3" x14ac:dyDescent="0.3">
      <c r="A2773" s="1">
        <v>166320</v>
      </c>
      <c r="B2773">
        <v>3993.1001000000001</v>
      </c>
      <c r="C2773">
        <v>15.814</v>
      </c>
    </row>
    <row r="2774" spans="1:3" x14ac:dyDescent="0.3">
      <c r="A2774" s="1">
        <v>166380</v>
      </c>
      <c r="B2774">
        <v>3994.3</v>
      </c>
      <c r="C2774">
        <v>15.82</v>
      </c>
    </row>
    <row r="2775" spans="1:3" x14ac:dyDescent="0.3">
      <c r="A2775" s="1">
        <v>166440</v>
      </c>
      <c r="B2775">
        <v>3981.5</v>
      </c>
      <c r="C2775">
        <v>15.827</v>
      </c>
    </row>
    <row r="2776" spans="1:3" x14ac:dyDescent="0.3">
      <c r="A2776" s="1">
        <v>166500</v>
      </c>
      <c r="B2776">
        <v>3994.3</v>
      </c>
      <c r="C2776">
        <v>15.833</v>
      </c>
    </row>
    <row r="2777" spans="1:3" x14ac:dyDescent="0.3">
      <c r="A2777" s="1">
        <v>166560</v>
      </c>
      <c r="B2777">
        <v>3993.5</v>
      </c>
      <c r="C2777">
        <v>15.837999999999999</v>
      </c>
    </row>
    <row r="2778" spans="1:3" x14ac:dyDescent="0.3">
      <c r="A2778" s="1">
        <v>166620</v>
      </c>
      <c r="B2778">
        <v>3982.3</v>
      </c>
      <c r="C2778">
        <v>15.845000000000001</v>
      </c>
    </row>
    <row r="2779" spans="1:3" x14ac:dyDescent="0.3">
      <c r="A2779" s="1">
        <v>166680</v>
      </c>
      <c r="B2779">
        <v>3983.8998999999999</v>
      </c>
      <c r="C2779">
        <v>15.851000000000001</v>
      </c>
    </row>
    <row r="2780" spans="1:3" x14ac:dyDescent="0.3">
      <c r="A2780" s="1">
        <v>166740</v>
      </c>
      <c r="B2780">
        <v>3983.1001000000001</v>
      </c>
      <c r="C2780">
        <v>15.856999999999999</v>
      </c>
    </row>
    <row r="2781" spans="1:3" x14ac:dyDescent="0.3">
      <c r="A2781" s="1">
        <v>166800</v>
      </c>
      <c r="B2781">
        <v>3982.3</v>
      </c>
      <c r="C2781">
        <v>15.865</v>
      </c>
    </row>
    <row r="2782" spans="1:3" x14ac:dyDescent="0.3">
      <c r="A2782" s="1">
        <v>166860</v>
      </c>
      <c r="B2782">
        <v>3982.3</v>
      </c>
      <c r="C2782">
        <v>15.872999999999999</v>
      </c>
    </row>
    <row r="2783" spans="1:3" x14ac:dyDescent="0.3">
      <c r="A2783" s="1">
        <v>166920</v>
      </c>
      <c r="B2783">
        <v>3995.1001000000001</v>
      </c>
      <c r="C2783">
        <v>15.879</v>
      </c>
    </row>
    <row r="2784" spans="1:3" x14ac:dyDescent="0.3">
      <c r="A2784" s="1">
        <v>166980</v>
      </c>
      <c r="B2784">
        <v>3990.7</v>
      </c>
      <c r="C2784">
        <v>15.885999999999999</v>
      </c>
    </row>
    <row r="2785" spans="1:3" x14ac:dyDescent="0.3">
      <c r="A2785" s="1">
        <v>167040</v>
      </c>
      <c r="B2785">
        <v>3993.8998999999999</v>
      </c>
      <c r="C2785">
        <v>15.893000000000001</v>
      </c>
    </row>
    <row r="2786" spans="1:3" x14ac:dyDescent="0.3">
      <c r="A2786" s="1">
        <v>167100</v>
      </c>
      <c r="B2786">
        <v>3995.1001000000001</v>
      </c>
      <c r="C2786">
        <v>15.898999999999999</v>
      </c>
    </row>
    <row r="2787" spans="1:3" x14ac:dyDescent="0.3">
      <c r="A2787" s="1">
        <v>167160</v>
      </c>
      <c r="B2787">
        <v>3987.1001000000001</v>
      </c>
      <c r="C2787">
        <v>15.906000000000001</v>
      </c>
    </row>
    <row r="2788" spans="1:3" x14ac:dyDescent="0.3">
      <c r="A2788" s="1">
        <v>167220</v>
      </c>
      <c r="B2788">
        <v>3982.3</v>
      </c>
      <c r="C2788">
        <v>15.911</v>
      </c>
    </row>
    <row r="2789" spans="1:3" x14ac:dyDescent="0.3">
      <c r="A2789" s="1">
        <v>167280</v>
      </c>
      <c r="B2789">
        <v>3982.3</v>
      </c>
      <c r="C2789">
        <v>15.917999999999999</v>
      </c>
    </row>
    <row r="2790" spans="1:3" x14ac:dyDescent="0.3">
      <c r="A2790" s="1">
        <v>167340</v>
      </c>
      <c r="B2790">
        <v>3982.7</v>
      </c>
      <c r="C2790">
        <v>15.923999999999999</v>
      </c>
    </row>
    <row r="2791" spans="1:3" x14ac:dyDescent="0.3">
      <c r="A2791" s="1">
        <v>167400</v>
      </c>
      <c r="B2791">
        <v>3982.3</v>
      </c>
      <c r="C2791">
        <v>15.930999999999999</v>
      </c>
    </row>
    <row r="2792" spans="1:3" x14ac:dyDescent="0.3">
      <c r="A2792" s="1">
        <v>167460</v>
      </c>
      <c r="B2792">
        <v>3981.5</v>
      </c>
      <c r="C2792">
        <v>15.938000000000001</v>
      </c>
    </row>
    <row r="2793" spans="1:3" x14ac:dyDescent="0.3">
      <c r="A2793" s="1">
        <v>167520</v>
      </c>
      <c r="B2793">
        <v>3996.3</v>
      </c>
      <c r="C2793">
        <v>15.946</v>
      </c>
    </row>
    <row r="2794" spans="1:3" x14ac:dyDescent="0.3">
      <c r="A2794" s="1">
        <v>167580</v>
      </c>
      <c r="B2794">
        <v>3983.8998999999999</v>
      </c>
      <c r="C2794">
        <v>15.954000000000001</v>
      </c>
    </row>
    <row r="2795" spans="1:3" x14ac:dyDescent="0.3">
      <c r="A2795" s="1">
        <v>167640</v>
      </c>
      <c r="B2795">
        <v>3981.5</v>
      </c>
      <c r="C2795">
        <v>15.962</v>
      </c>
    </row>
    <row r="2796" spans="1:3" x14ac:dyDescent="0.3">
      <c r="A2796" s="1">
        <v>167700</v>
      </c>
      <c r="B2796">
        <v>3996.3</v>
      </c>
      <c r="C2796">
        <v>15.968</v>
      </c>
    </row>
    <row r="2797" spans="1:3" x14ac:dyDescent="0.3">
      <c r="A2797" s="1">
        <v>167760</v>
      </c>
      <c r="B2797">
        <v>3993.8998999999999</v>
      </c>
      <c r="C2797">
        <v>15.974</v>
      </c>
    </row>
    <row r="2798" spans="1:3" x14ac:dyDescent="0.3">
      <c r="A2798" s="1">
        <v>167820</v>
      </c>
      <c r="B2798">
        <v>3994.7</v>
      </c>
      <c r="C2798">
        <v>15.98</v>
      </c>
    </row>
    <row r="2799" spans="1:3" x14ac:dyDescent="0.3">
      <c r="A2799" s="1">
        <v>167880</v>
      </c>
      <c r="B2799">
        <v>3988.3</v>
      </c>
      <c r="C2799">
        <v>15.984999999999999</v>
      </c>
    </row>
    <row r="2800" spans="1:3" x14ac:dyDescent="0.3">
      <c r="A2800" s="1">
        <v>167940</v>
      </c>
      <c r="B2800">
        <v>3981.8998999999999</v>
      </c>
      <c r="C2800">
        <v>15.99</v>
      </c>
    </row>
    <row r="2801" spans="1:3" x14ac:dyDescent="0.3">
      <c r="A2801" s="1">
        <v>168000</v>
      </c>
      <c r="B2801">
        <v>3993.8998999999999</v>
      </c>
      <c r="C2801">
        <v>15.997</v>
      </c>
    </row>
    <row r="2802" spans="1:3" x14ac:dyDescent="0.3">
      <c r="A2802" s="1">
        <v>168060</v>
      </c>
      <c r="B2802">
        <v>3992.7</v>
      </c>
      <c r="C2802">
        <v>16.004999999999999</v>
      </c>
    </row>
  </sheetData>
  <mergeCells count="15">
    <mergeCell ref="F19:H20"/>
    <mergeCell ref="I19:I20"/>
    <mergeCell ref="F6:H6"/>
    <mergeCell ref="F1:I1"/>
    <mergeCell ref="F2:H2"/>
    <mergeCell ref="F3:H3"/>
    <mergeCell ref="F4:H4"/>
    <mergeCell ref="F5:H5"/>
    <mergeCell ref="I15:I16"/>
    <mergeCell ref="F7:H7"/>
    <mergeCell ref="F8:H8"/>
    <mergeCell ref="F9:H9"/>
    <mergeCell ref="F10:H10"/>
    <mergeCell ref="F11:H11"/>
    <mergeCell ref="F15:H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1"/>
  <sheetViews>
    <sheetView workbookViewId="0">
      <selection activeCell="A101" sqref="A101:A434"/>
    </sheetView>
  </sheetViews>
  <sheetFormatPr defaultRowHeight="14.4" x14ac:dyDescent="0.3"/>
  <cols>
    <col min="1" max="1" width="9.6640625" customWidth="1"/>
    <col min="6" max="8" width="8.6640625" customWidth="1"/>
    <col min="9" max="9" width="21.6640625" customWidth="1"/>
    <col min="10" max="10" width="12.109375" customWidth="1"/>
  </cols>
  <sheetData>
    <row r="1" spans="1:11" ht="21" customHeight="1" thickTop="1" thickBot="1" x14ac:dyDescent="0.35">
      <c r="A1" s="20" t="s">
        <v>13</v>
      </c>
      <c r="F1" s="52" t="s">
        <v>22</v>
      </c>
      <c r="G1" s="53"/>
      <c r="H1" s="53"/>
      <c r="I1" s="54"/>
      <c r="J1" s="21"/>
      <c r="K1" s="21"/>
    </row>
    <row r="2" spans="1:11" ht="15" thickTop="1" x14ac:dyDescent="0.3">
      <c r="A2" s="1">
        <v>60</v>
      </c>
      <c r="B2">
        <v>3977.8998999999999</v>
      </c>
      <c r="C2">
        <v>1.0009999999999999</v>
      </c>
      <c r="F2" s="63" t="s">
        <v>47</v>
      </c>
      <c r="G2" s="64"/>
      <c r="H2" s="64"/>
      <c r="I2" s="23">
        <f>SLOPE('P2-CH4'!C:C,'P2-CH4'!A:A)</f>
        <v>7.4618016903731191E-5</v>
      </c>
      <c r="J2" s="3"/>
      <c r="K2" s="3"/>
    </row>
    <row r="3" spans="1:11" x14ac:dyDescent="0.3">
      <c r="A3" s="1">
        <v>120</v>
      </c>
      <c r="B3">
        <v>3987.8998999999999</v>
      </c>
      <c r="C3">
        <v>1.0049999999999999</v>
      </c>
      <c r="F3" s="63" t="s">
        <v>23</v>
      </c>
      <c r="G3" s="64"/>
      <c r="H3" s="64"/>
      <c r="I3" s="26">
        <f>'Özellikler-Sonuçlar'!E4</f>
        <v>1.9999999999999999E-6</v>
      </c>
      <c r="J3" s="3"/>
      <c r="K3" s="3"/>
    </row>
    <row r="4" spans="1:11" ht="15" x14ac:dyDescent="0.25">
      <c r="A4" s="1">
        <v>180</v>
      </c>
      <c r="B4">
        <v>3987.8998999999999</v>
      </c>
      <c r="C4">
        <v>1.01</v>
      </c>
      <c r="F4" s="63" t="s">
        <v>14</v>
      </c>
      <c r="G4" s="64"/>
      <c r="H4" s="64"/>
      <c r="I4" s="25">
        <f>AVERAGE(B:B)</f>
        <v>3946.3287727272723</v>
      </c>
      <c r="J4" s="3"/>
      <c r="K4" s="3"/>
    </row>
    <row r="5" spans="1:11" x14ac:dyDescent="0.3">
      <c r="A5" s="1">
        <v>240</v>
      </c>
      <c r="B5">
        <v>3987.8998999999999</v>
      </c>
      <c r="C5">
        <v>1.014</v>
      </c>
      <c r="F5" s="63" t="s">
        <v>15</v>
      </c>
      <c r="G5" s="64"/>
      <c r="H5" s="64"/>
      <c r="I5" s="15">
        <f>'Özellikler-Sonuçlar'!B6</f>
        <v>44</v>
      </c>
      <c r="J5" s="3"/>
      <c r="K5" s="3"/>
    </row>
    <row r="6" spans="1:11" x14ac:dyDescent="0.3">
      <c r="A6" s="1">
        <v>300</v>
      </c>
      <c r="B6">
        <v>3988.3</v>
      </c>
      <c r="C6">
        <v>1.0189999999999999</v>
      </c>
      <c r="F6" s="63" t="s">
        <v>16</v>
      </c>
      <c r="G6" s="64"/>
      <c r="H6" s="64"/>
      <c r="I6" s="22">
        <f>'Özellikler-Sonuçlar'!B7</f>
        <v>76</v>
      </c>
      <c r="J6" s="3"/>
      <c r="K6" s="3"/>
    </row>
    <row r="7" spans="1:11" x14ac:dyDescent="0.3">
      <c r="A7" s="1">
        <v>360</v>
      </c>
      <c r="B7">
        <v>3987.8998999999999</v>
      </c>
      <c r="C7">
        <v>1.0229999999999999</v>
      </c>
      <c r="F7" s="63" t="s">
        <v>17</v>
      </c>
      <c r="G7" s="64"/>
      <c r="H7" s="64"/>
      <c r="I7" s="15">
        <f>I5*10^-2</f>
        <v>0.44</v>
      </c>
      <c r="J7" s="3"/>
      <c r="K7" s="3"/>
    </row>
    <row r="8" spans="1:11" x14ac:dyDescent="0.3">
      <c r="A8" s="1">
        <v>420</v>
      </c>
      <c r="B8">
        <v>3987.1001000000001</v>
      </c>
      <c r="C8">
        <v>1.028</v>
      </c>
      <c r="F8" s="63" t="s">
        <v>18</v>
      </c>
      <c r="G8" s="64"/>
      <c r="H8" s="64"/>
      <c r="I8" s="15">
        <f>I6*10^-4</f>
        <v>7.6E-3</v>
      </c>
      <c r="J8" s="3"/>
      <c r="K8" s="3"/>
    </row>
    <row r="9" spans="1:11" x14ac:dyDescent="0.3">
      <c r="A9" s="1">
        <v>480</v>
      </c>
      <c r="B9">
        <v>3974.3</v>
      </c>
      <c r="C9">
        <v>1.032</v>
      </c>
      <c r="F9" s="63" t="s">
        <v>19</v>
      </c>
      <c r="G9" s="64"/>
      <c r="H9" s="64"/>
      <c r="I9" s="15">
        <f>'Özellikler-Sonuçlar'!E3</f>
        <v>30.1</v>
      </c>
      <c r="J9" s="3"/>
      <c r="K9" s="3"/>
    </row>
    <row r="10" spans="1:11" x14ac:dyDescent="0.3">
      <c r="A10" s="1">
        <v>540</v>
      </c>
      <c r="B10">
        <v>3987.5</v>
      </c>
      <c r="C10">
        <v>1.0369999999999999</v>
      </c>
      <c r="F10" s="63" t="s">
        <v>20</v>
      </c>
      <c r="G10" s="64"/>
      <c r="H10" s="64"/>
      <c r="I10" s="15">
        <f>'Özellikler-Sonuçlar'!E5+273.15</f>
        <v>308.14999999999998</v>
      </c>
      <c r="J10" s="3"/>
      <c r="K10" s="3"/>
    </row>
    <row r="11" spans="1:11" ht="15.75" thickBot="1" x14ac:dyDescent="0.3">
      <c r="A11" s="1">
        <v>600</v>
      </c>
      <c r="B11">
        <v>3987.8998999999999</v>
      </c>
      <c r="C11">
        <v>1.0409999999999999</v>
      </c>
      <c r="F11" s="61" t="s">
        <v>21</v>
      </c>
      <c r="G11" s="62"/>
      <c r="H11" s="62"/>
      <c r="I11" s="17">
        <f>0.082*76*1000/22414</f>
        <v>0.27804051039528865</v>
      </c>
      <c r="J11" s="3"/>
      <c r="K11" s="3"/>
    </row>
    <row r="12" spans="1:11" ht="15.75" thickTop="1" x14ac:dyDescent="0.25">
      <c r="A12" s="1">
        <v>660</v>
      </c>
      <c r="B12">
        <v>3988.7</v>
      </c>
      <c r="C12">
        <v>1.0449999999999999</v>
      </c>
    </row>
    <row r="13" spans="1:11" ht="15" x14ac:dyDescent="0.25">
      <c r="A13" s="1">
        <v>720</v>
      </c>
      <c r="B13">
        <v>3986.7</v>
      </c>
      <c r="C13">
        <v>1.05</v>
      </c>
    </row>
    <row r="14" spans="1:11" ht="15.75" thickBot="1" x14ac:dyDescent="0.3">
      <c r="A14" s="1">
        <v>780</v>
      </c>
      <c r="B14">
        <v>3973.8998999999999</v>
      </c>
      <c r="C14">
        <v>1.054</v>
      </c>
    </row>
    <row r="15" spans="1:11" ht="15" thickTop="1" x14ac:dyDescent="0.3">
      <c r="A15" s="1">
        <v>840</v>
      </c>
      <c r="B15">
        <v>3986.3</v>
      </c>
      <c r="C15">
        <v>1.0589999999999999</v>
      </c>
      <c r="F15" s="55" t="s">
        <v>33</v>
      </c>
      <c r="G15" s="56"/>
      <c r="H15" s="56"/>
      <c r="I15" s="59">
        <f>10^10*(I2-I3)*I9*I8/(I7*I11*I10*I4)</f>
        <v>1.1166274067744686</v>
      </c>
    </row>
    <row r="16" spans="1:11" ht="15" thickBot="1" x14ac:dyDescent="0.35">
      <c r="A16" s="1">
        <v>900</v>
      </c>
      <c r="B16">
        <v>3987.1001000000001</v>
      </c>
      <c r="C16">
        <v>1.0629999999999999</v>
      </c>
      <c r="F16" s="57"/>
      <c r="G16" s="58"/>
      <c r="H16" s="58"/>
      <c r="I16" s="60"/>
    </row>
    <row r="17" spans="1:9" ht="15.75" thickTop="1" x14ac:dyDescent="0.25">
      <c r="A17" s="1">
        <v>960</v>
      </c>
      <c r="B17">
        <v>3987.5</v>
      </c>
      <c r="C17">
        <v>1.0680000000000001</v>
      </c>
    </row>
    <row r="18" spans="1:9" ht="15.75" thickBot="1" x14ac:dyDescent="0.3">
      <c r="A18" s="1">
        <v>1020</v>
      </c>
      <c r="B18">
        <v>3986.3</v>
      </c>
      <c r="C18">
        <v>1.0720000000000001</v>
      </c>
    </row>
    <row r="19" spans="1:9" ht="15" thickTop="1" x14ac:dyDescent="0.3">
      <c r="A19" s="1">
        <v>1080</v>
      </c>
      <c r="B19">
        <v>3987.1001000000001</v>
      </c>
      <c r="C19">
        <v>1.077</v>
      </c>
      <c r="F19" s="55" t="s">
        <v>40</v>
      </c>
      <c r="G19" s="56"/>
      <c r="H19" s="56"/>
      <c r="I19" s="59">
        <f>(I15/I8)/10000</f>
        <v>1.4692465878611428E-2</v>
      </c>
    </row>
    <row r="20" spans="1:9" ht="15" thickBot="1" x14ac:dyDescent="0.35">
      <c r="A20" s="1">
        <v>1140</v>
      </c>
      <c r="B20">
        <v>3987.5</v>
      </c>
      <c r="C20">
        <v>1.081</v>
      </c>
      <c r="F20" s="57"/>
      <c r="G20" s="58"/>
      <c r="H20" s="58"/>
      <c r="I20" s="60"/>
    </row>
    <row r="21" spans="1:9" ht="15.75" thickTop="1" x14ac:dyDescent="0.25">
      <c r="A21" s="1">
        <v>1200</v>
      </c>
      <c r="B21">
        <v>3986.7</v>
      </c>
      <c r="C21">
        <v>1.0860000000000001</v>
      </c>
    </row>
    <row r="22" spans="1:9" ht="15" x14ac:dyDescent="0.25">
      <c r="A22" s="1">
        <v>1260</v>
      </c>
      <c r="B22">
        <v>3986.3</v>
      </c>
      <c r="C22">
        <v>1.091</v>
      </c>
    </row>
    <row r="23" spans="1:9" x14ac:dyDescent="0.3">
      <c r="A23" s="1">
        <v>1320</v>
      </c>
      <c r="B23">
        <v>3987.1001000000001</v>
      </c>
      <c r="C23">
        <v>1.095</v>
      </c>
    </row>
    <row r="24" spans="1:9" x14ac:dyDescent="0.3">
      <c r="A24" s="1">
        <v>1380</v>
      </c>
      <c r="B24">
        <v>3987.5</v>
      </c>
      <c r="C24">
        <v>1.1000000000000001</v>
      </c>
    </row>
    <row r="25" spans="1:9" x14ac:dyDescent="0.3">
      <c r="A25" s="1">
        <v>1440</v>
      </c>
      <c r="B25">
        <v>3987.8998999999999</v>
      </c>
      <c r="C25">
        <v>1.1040000000000001</v>
      </c>
    </row>
    <row r="26" spans="1:9" x14ac:dyDescent="0.3">
      <c r="A26" s="1">
        <v>1500</v>
      </c>
      <c r="B26">
        <v>3987.5</v>
      </c>
      <c r="C26">
        <v>1.109</v>
      </c>
    </row>
    <row r="27" spans="1:9" x14ac:dyDescent="0.3">
      <c r="A27" s="1">
        <v>1560</v>
      </c>
      <c r="B27">
        <v>3987.8998999999999</v>
      </c>
      <c r="C27">
        <v>1.113</v>
      </c>
    </row>
    <row r="28" spans="1:9" x14ac:dyDescent="0.3">
      <c r="A28" s="1">
        <v>1620</v>
      </c>
      <c r="B28">
        <v>3987.8998999999999</v>
      </c>
      <c r="C28">
        <v>1.117</v>
      </c>
    </row>
    <row r="29" spans="1:9" x14ac:dyDescent="0.3">
      <c r="A29" s="1">
        <v>1680</v>
      </c>
      <c r="B29">
        <v>3987.1001000000001</v>
      </c>
      <c r="C29">
        <v>1.121</v>
      </c>
    </row>
    <row r="30" spans="1:9" x14ac:dyDescent="0.3">
      <c r="A30" s="1">
        <v>1740</v>
      </c>
      <c r="B30">
        <v>3985.8998999999999</v>
      </c>
      <c r="C30">
        <v>1.1259999999999999</v>
      </c>
    </row>
    <row r="31" spans="1:9" x14ac:dyDescent="0.3">
      <c r="A31" s="1">
        <v>1800</v>
      </c>
      <c r="B31">
        <v>3985.8998999999999</v>
      </c>
      <c r="C31">
        <v>1.131</v>
      </c>
    </row>
    <row r="32" spans="1:9" x14ac:dyDescent="0.3">
      <c r="A32" s="1">
        <v>1860</v>
      </c>
      <c r="B32">
        <v>3986.7</v>
      </c>
      <c r="C32">
        <v>1.135</v>
      </c>
    </row>
    <row r="33" spans="1:3" x14ac:dyDescent="0.3">
      <c r="A33" s="1">
        <v>1920</v>
      </c>
      <c r="B33">
        <v>3987.5</v>
      </c>
      <c r="C33">
        <v>1.1399999999999999</v>
      </c>
    </row>
    <row r="34" spans="1:3" x14ac:dyDescent="0.3">
      <c r="A34" s="1">
        <v>1980</v>
      </c>
      <c r="B34">
        <v>3987.8998999999999</v>
      </c>
      <c r="C34">
        <v>1.1439999999999999</v>
      </c>
    </row>
    <row r="35" spans="1:3" x14ac:dyDescent="0.3">
      <c r="A35" s="1">
        <v>2040</v>
      </c>
      <c r="B35">
        <v>1.149</v>
      </c>
      <c r="C35">
        <v>1.1439999999999999</v>
      </c>
    </row>
    <row r="36" spans="1:3" x14ac:dyDescent="0.3">
      <c r="A36" s="1">
        <v>2100</v>
      </c>
      <c r="B36">
        <v>3988.7</v>
      </c>
      <c r="C36">
        <v>1.153</v>
      </c>
    </row>
    <row r="37" spans="1:3" x14ac:dyDescent="0.3">
      <c r="A37" s="1">
        <v>2160</v>
      </c>
      <c r="B37">
        <v>3988.7</v>
      </c>
      <c r="C37">
        <v>1.1579999999999999</v>
      </c>
    </row>
    <row r="38" spans="1:3" x14ac:dyDescent="0.3">
      <c r="A38" s="1">
        <v>2220</v>
      </c>
      <c r="B38">
        <v>3987.1001000000001</v>
      </c>
      <c r="C38">
        <v>1.1619999999999999</v>
      </c>
    </row>
    <row r="39" spans="1:3" x14ac:dyDescent="0.3">
      <c r="A39" s="1">
        <v>2280</v>
      </c>
      <c r="B39">
        <v>3988.3</v>
      </c>
      <c r="C39">
        <v>1.167</v>
      </c>
    </row>
    <row r="40" spans="1:3" x14ac:dyDescent="0.3">
      <c r="A40" s="1">
        <v>2340</v>
      </c>
      <c r="B40">
        <v>3987.8998999999999</v>
      </c>
      <c r="C40">
        <v>1.171</v>
      </c>
    </row>
    <row r="41" spans="1:3" x14ac:dyDescent="0.3">
      <c r="A41" s="1">
        <v>2400</v>
      </c>
      <c r="B41">
        <v>3987.8998999999999</v>
      </c>
      <c r="C41">
        <v>1.175</v>
      </c>
    </row>
    <row r="42" spans="1:3" x14ac:dyDescent="0.3">
      <c r="A42" s="1">
        <v>2460</v>
      </c>
      <c r="B42">
        <v>3987.1001000000001</v>
      </c>
      <c r="C42">
        <v>1.18</v>
      </c>
    </row>
    <row r="43" spans="1:3" x14ac:dyDescent="0.3">
      <c r="A43" s="1">
        <v>2520</v>
      </c>
      <c r="B43">
        <v>3987.8998999999999</v>
      </c>
      <c r="C43">
        <v>1.1839999999999999</v>
      </c>
    </row>
    <row r="44" spans="1:3" x14ac:dyDescent="0.3">
      <c r="A44" s="1">
        <v>2580</v>
      </c>
      <c r="B44">
        <v>3987.5</v>
      </c>
      <c r="C44">
        <v>1.1890000000000001</v>
      </c>
    </row>
    <row r="45" spans="1:3" x14ac:dyDescent="0.3">
      <c r="A45" s="1">
        <v>2640</v>
      </c>
      <c r="B45">
        <v>3989.1001000000001</v>
      </c>
      <c r="C45">
        <v>1.1930000000000001</v>
      </c>
    </row>
    <row r="46" spans="1:3" x14ac:dyDescent="0.3">
      <c r="A46" s="1">
        <v>2700</v>
      </c>
      <c r="B46">
        <v>3988.3</v>
      </c>
      <c r="C46">
        <v>1.198</v>
      </c>
    </row>
    <row r="47" spans="1:3" x14ac:dyDescent="0.3">
      <c r="A47" s="1">
        <v>2760</v>
      </c>
      <c r="B47">
        <v>3987.8998999999999</v>
      </c>
      <c r="C47">
        <v>1.202</v>
      </c>
    </row>
    <row r="48" spans="1:3" x14ac:dyDescent="0.3">
      <c r="A48" s="1">
        <v>2820</v>
      </c>
      <c r="B48">
        <v>3987.8998999999999</v>
      </c>
      <c r="C48">
        <v>1.2070000000000001</v>
      </c>
    </row>
    <row r="49" spans="1:3" x14ac:dyDescent="0.3">
      <c r="A49" s="1">
        <v>2880</v>
      </c>
      <c r="B49">
        <v>3976.3</v>
      </c>
      <c r="C49">
        <v>1.2110000000000001</v>
      </c>
    </row>
    <row r="50" spans="1:3" x14ac:dyDescent="0.3">
      <c r="A50" s="1">
        <v>2940</v>
      </c>
      <c r="B50">
        <v>3987.1001000000001</v>
      </c>
      <c r="C50">
        <v>1.2150000000000001</v>
      </c>
    </row>
    <row r="51" spans="1:3" x14ac:dyDescent="0.3">
      <c r="A51" s="1">
        <v>3000</v>
      </c>
      <c r="B51">
        <v>3987.1001000000001</v>
      </c>
      <c r="C51">
        <v>1.22</v>
      </c>
    </row>
    <row r="52" spans="1:3" x14ac:dyDescent="0.3">
      <c r="A52" s="1">
        <v>3060</v>
      </c>
      <c r="B52">
        <v>3987.5</v>
      </c>
      <c r="C52">
        <v>1.224</v>
      </c>
    </row>
    <row r="53" spans="1:3" x14ac:dyDescent="0.3">
      <c r="A53" s="1">
        <v>3120</v>
      </c>
      <c r="B53">
        <v>3987.5</v>
      </c>
      <c r="C53">
        <v>1.2290000000000001</v>
      </c>
    </row>
    <row r="54" spans="1:3" x14ac:dyDescent="0.3">
      <c r="A54" s="1">
        <v>3180</v>
      </c>
      <c r="B54">
        <v>3987.8998999999999</v>
      </c>
      <c r="C54">
        <v>1.2330000000000001</v>
      </c>
    </row>
    <row r="55" spans="1:3" x14ac:dyDescent="0.3">
      <c r="A55" s="1">
        <v>3240</v>
      </c>
      <c r="B55">
        <v>3987.8998999999999</v>
      </c>
      <c r="C55">
        <v>1.238</v>
      </c>
    </row>
    <row r="56" spans="1:3" x14ac:dyDescent="0.3">
      <c r="A56" s="1">
        <v>3300</v>
      </c>
      <c r="B56">
        <v>3987.5</v>
      </c>
      <c r="C56">
        <v>1.2430000000000001</v>
      </c>
    </row>
    <row r="57" spans="1:3" x14ac:dyDescent="0.3">
      <c r="A57" s="1">
        <v>3360</v>
      </c>
      <c r="B57">
        <v>3988.7</v>
      </c>
      <c r="C57">
        <v>1.2470000000000001</v>
      </c>
    </row>
    <row r="58" spans="1:3" x14ac:dyDescent="0.3">
      <c r="A58" s="1">
        <v>3420</v>
      </c>
      <c r="B58">
        <v>3987.1001000000001</v>
      </c>
      <c r="C58">
        <v>1.252</v>
      </c>
    </row>
    <row r="59" spans="1:3" x14ac:dyDescent="0.3">
      <c r="A59" s="1">
        <v>3480</v>
      </c>
      <c r="B59">
        <v>3987.5</v>
      </c>
      <c r="C59">
        <v>1.256</v>
      </c>
    </row>
    <row r="60" spans="1:3" x14ac:dyDescent="0.3">
      <c r="A60" s="1">
        <v>3540</v>
      </c>
      <c r="B60">
        <v>3986.7</v>
      </c>
      <c r="C60">
        <v>1.26</v>
      </c>
    </row>
    <row r="61" spans="1:3" x14ac:dyDescent="0.3">
      <c r="A61" s="1">
        <v>3600</v>
      </c>
      <c r="B61">
        <v>3988.3</v>
      </c>
      <c r="C61">
        <v>1.2649999999999999</v>
      </c>
    </row>
    <row r="62" spans="1:3" x14ac:dyDescent="0.3">
      <c r="A62" s="1">
        <v>3660</v>
      </c>
      <c r="B62">
        <v>3987.5</v>
      </c>
      <c r="C62">
        <v>1.2689999999999999</v>
      </c>
    </row>
    <row r="63" spans="1:3" x14ac:dyDescent="0.3">
      <c r="A63" s="1">
        <v>3720</v>
      </c>
      <c r="B63">
        <v>3987.5</v>
      </c>
      <c r="C63">
        <v>1.2729999999999999</v>
      </c>
    </row>
    <row r="64" spans="1:3" x14ac:dyDescent="0.3">
      <c r="A64" s="1">
        <v>3780</v>
      </c>
      <c r="B64">
        <v>3986.7</v>
      </c>
      <c r="C64">
        <v>1.278</v>
      </c>
    </row>
    <row r="65" spans="1:3" x14ac:dyDescent="0.3">
      <c r="A65" s="1">
        <v>3840</v>
      </c>
      <c r="B65">
        <v>3987.1001000000001</v>
      </c>
      <c r="C65">
        <v>1.2829999999999999</v>
      </c>
    </row>
    <row r="66" spans="1:3" x14ac:dyDescent="0.3">
      <c r="A66" s="1">
        <v>3900</v>
      </c>
      <c r="B66">
        <v>3987.1001000000001</v>
      </c>
      <c r="C66">
        <v>1.2869999999999999</v>
      </c>
    </row>
    <row r="67" spans="1:3" x14ac:dyDescent="0.3">
      <c r="A67" s="1">
        <v>3960</v>
      </c>
      <c r="B67">
        <v>3987.5</v>
      </c>
      <c r="C67">
        <v>1.292</v>
      </c>
    </row>
    <row r="68" spans="1:3" x14ac:dyDescent="0.3">
      <c r="A68" s="1">
        <v>4020</v>
      </c>
      <c r="B68">
        <v>3986.3</v>
      </c>
      <c r="C68">
        <v>1.296</v>
      </c>
    </row>
    <row r="69" spans="1:3" x14ac:dyDescent="0.3">
      <c r="A69" s="1">
        <v>4080</v>
      </c>
      <c r="B69">
        <v>3986.3</v>
      </c>
      <c r="C69">
        <v>1.3009999999999999</v>
      </c>
    </row>
    <row r="70" spans="1:3" x14ac:dyDescent="0.3">
      <c r="A70" s="1">
        <v>4140</v>
      </c>
      <c r="B70">
        <v>3986.7</v>
      </c>
      <c r="C70">
        <v>1.3049999999999999</v>
      </c>
    </row>
    <row r="71" spans="1:3" x14ac:dyDescent="0.3">
      <c r="A71" s="1">
        <v>4200</v>
      </c>
      <c r="B71">
        <v>3987.1001000000001</v>
      </c>
      <c r="C71">
        <v>1.31</v>
      </c>
    </row>
    <row r="72" spans="1:3" x14ac:dyDescent="0.3">
      <c r="A72" s="1">
        <v>4260</v>
      </c>
      <c r="B72">
        <v>3985.5</v>
      </c>
      <c r="C72">
        <v>1.3140000000000001</v>
      </c>
    </row>
    <row r="73" spans="1:3" x14ac:dyDescent="0.3">
      <c r="A73" s="1">
        <v>4320</v>
      </c>
      <c r="B73">
        <v>3987.1001000000001</v>
      </c>
      <c r="C73">
        <v>1.319</v>
      </c>
    </row>
    <row r="74" spans="1:3" x14ac:dyDescent="0.3">
      <c r="A74" s="1">
        <v>4380</v>
      </c>
      <c r="B74">
        <v>3987.1001000000001</v>
      </c>
      <c r="C74">
        <v>1.323</v>
      </c>
    </row>
    <row r="75" spans="1:3" x14ac:dyDescent="0.3">
      <c r="A75" s="1">
        <v>4440</v>
      </c>
      <c r="B75">
        <v>3985.8998999999999</v>
      </c>
      <c r="C75">
        <v>1.327</v>
      </c>
    </row>
    <row r="76" spans="1:3" x14ac:dyDescent="0.3">
      <c r="A76" s="1">
        <v>4500</v>
      </c>
      <c r="B76">
        <v>3986.3</v>
      </c>
      <c r="C76">
        <v>1.3320000000000001</v>
      </c>
    </row>
    <row r="77" spans="1:3" x14ac:dyDescent="0.3">
      <c r="A77" s="1">
        <v>4560</v>
      </c>
      <c r="B77">
        <v>3987.1001000000001</v>
      </c>
      <c r="C77">
        <v>1.3360000000000001</v>
      </c>
    </row>
    <row r="78" spans="1:3" x14ac:dyDescent="0.3">
      <c r="A78" s="1">
        <v>4620</v>
      </c>
      <c r="B78">
        <v>3986.7</v>
      </c>
      <c r="C78">
        <v>1.341</v>
      </c>
    </row>
    <row r="79" spans="1:3" x14ac:dyDescent="0.3">
      <c r="A79" s="1">
        <v>4680</v>
      </c>
      <c r="B79">
        <v>3988.3</v>
      </c>
      <c r="C79">
        <v>1.345</v>
      </c>
    </row>
    <row r="80" spans="1:3" x14ac:dyDescent="0.3">
      <c r="A80" s="1">
        <v>4740</v>
      </c>
      <c r="B80">
        <v>3988.7</v>
      </c>
      <c r="C80">
        <v>1.35</v>
      </c>
    </row>
    <row r="81" spans="1:3" x14ac:dyDescent="0.3">
      <c r="A81" s="1">
        <v>4800</v>
      </c>
      <c r="B81">
        <v>3987.5</v>
      </c>
      <c r="C81">
        <v>1.355</v>
      </c>
    </row>
    <row r="82" spans="1:3" x14ac:dyDescent="0.3">
      <c r="A82" s="1">
        <v>4860</v>
      </c>
      <c r="B82">
        <v>3988.3</v>
      </c>
      <c r="C82">
        <v>1.359</v>
      </c>
    </row>
    <row r="83" spans="1:3" x14ac:dyDescent="0.3">
      <c r="A83" s="1">
        <v>4920</v>
      </c>
      <c r="B83">
        <v>3988.7</v>
      </c>
      <c r="C83">
        <v>1.3640000000000001</v>
      </c>
    </row>
    <row r="84" spans="1:3" x14ac:dyDescent="0.3">
      <c r="A84" s="1">
        <v>4980</v>
      </c>
      <c r="B84">
        <v>3988.7</v>
      </c>
      <c r="C84">
        <v>1.3680000000000001</v>
      </c>
    </row>
    <row r="85" spans="1:3" x14ac:dyDescent="0.3">
      <c r="A85" s="1">
        <v>5040</v>
      </c>
      <c r="B85">
        <v>3974.3</v>
      </c>
      <c r="C85">
        <v>1.3720000000000001</v>
      </c>
    </row>
    <row r="86" spans="1:3" x14ac:dyDescent="0.3">
      <c r="A86" s="1">
        <v>5100</v>
      </c>
      <c r="B86">
        <v>3988.3</v>
      </c>
      <c r="C86">
        <v>1.377</v>
      </c>
    </row>
    <row r="87" spans="1:3" x14ac:dyDescent="0.3">
      <c r="A87" s="1">
        <v>5160</v>
      </c>
      <c r="B87">
        <v>3986.3</v>
      </c>
      <c r="C87">
        <v>1.381</v>
      </c>
    </row>
    <row r="88" spans="1:3" x14ac:dyDescent="0.3">
      <c r="A88" s="1">
        <v>5220</v>
      </c>
      <c r="B88">
        <v>3986.7</v>
      </c>
      <c r="C88">
        <v>1.3859999999999999</v>
      </c>
    </row>
    <row r="89" spans="1:3" x14ac:dyDescent="0.3">
      <c r="A89" s="1">
        <v>5280</v>
      </c>
      <c r="B89">
        <v>3987.1001000000001</v>
      </c>
      <c r="C89">
        <v>1.39</v>
      </c>
    </row>
    <row r="90" spans="1:3" x14ac:dyDescent="0.3">
      <c r="A90" s="1">
        <v>5340</v>
      </c>
      <c r="B90">
        <v>3988.3</v>
      </c>
      <c r="C90">
        <v>1.395</v>
      </c>
    </row>
    <row r="91" spans="1:3" x14ac:dyDescent="0.3">
      <c r="A91" s="1">
        <v>5400</v>
      </c>
      <c r="B91">
        <v>3987.5</v>
      </c>
      <c r="C91">
        <v>1.399</v>
      </c>
    </row>
    <row r="92" spans="1:3" x14ac:dyDescent="0.3">
      <c r="A92" s="1">
        <v>5460</v>
      </c>
      <c r="B92">
        <v>3987.8998999999999</v>
      </c>
      <c r="C92">
        <v>1.4039999999999999</v>
      </c>
    </row>
    <row r="93" spans="1:3" x14ac:dyDescent="0.3">
      <c r="A93" s="1">
        <v>5520</v>
      </c>
      <c r="B93">
        <v>3973.8998999999999</v>
      </c>
      <c r="C93">
        <v>1.4079999999999999</v>
      </c>
    </row>
    <row r="94" spans="1:3" x14ac:dyDescent="0.3">
      <c r="A94" s="1">
        <v>5580</v>
      </c>
      <c r="B94">
        <v>3973.8998999999999</v>
      </c>
      <c r="C94">
        <v>1.413</v>
      </c>
    </row>
    <row r="95" spans="1:3" x14ac:dyDescent="0.3">
      <c r="A95" s="1">
        <v>5640</v>
      </c>
      <c r="B95">
        <v>3987.1001000000001</v>
      </c>
      <c r="C95">
        <v>1.417</v>
      </c>
    </row>
    <row r="96" spans="1:3" x14ac:dyDescent="0.3">
      <c r="A96" s="1">
        <v>5700</v>
      </c>
      <c r="B96">
        <v>3988.3</v>
      </c>
      <c r="C96">
        <v>1.4219999999999999</v>
      </c>
    </row>
    <row r="97" spans="1:3" x14ac:dyDescent="0.3">
      <c r="A97" s="1">
        <v>5760</v>
      </c>
      <c r="B97">
        <v>3988.3</v>
      </c>
      <c r="C97">
        <v>1.4259999999999999</v>
      </c>
    </row>
    <row r="98" spans="1:3" x14ac:dyDescent="0.3">
      <c r="A98" s="1">
        <v>5820</v>
      </c>
      <c r="B98">
        <v>3987.5</v>
      </c>
      <c r="C98">
        <v>1.431</v>
      </c>
    </row>
    <row r="99" spans="1:3" x14ac:dyDescent="0.3">
      <c r="A99" s="1">
        <v>5880</v>
      </c>
      <c r="B99">
        <v>3988.7</v>
      </c>
      <c r="C99">
        <v>1.4350000000000001</v>
      </c>
    </row>
    <row r="100" spans="1:3" x14ac:dyDescent="0.3">
      <c r="A100" s="1">
        <v>5940</v>
      </c>
      <c r="B100">
        <v>3988.7</v>
      </c>
      <c r="C100">
        <v>1.4390000000000001</v>
      </c>
    </row>
    <row r="101" spans="1:3" x14ac:dyDescent="0.3">
      <c r="A101" s="1"/>
    </row>
    <row r="102" spans="1:3" x14ac:dyDescent="0.3">
      <c r="A102" s="1"/>
    </row>
    <row r="103" spans="1:3" x14ac:dyDescent="0.3">
      <c r="A103" s="1"/>
    </row>
    <row r="104" spans="1:3" x14ac:dyDescent="0.3">
      <c r="A104" s="1"/>
    </row>
    <row r="105" spans="1:3" x14ac:dyDescent="0.3">
      <c r="A105" s="1"/>
    </row>
    <row r="106" spans="1:3" x14ac:dyDescent="0.3">
      <c r="A106" s="1"/>
    </row>
    <row r="107" spans="1:3" x14ac:dyDescent="0.3">
      <c r="A107" s="1"/>
    </row>
    <row r="108" spans="1:3" x14ac:dyDescent="0.3">
      <c r="A108" s="1"/>
    </row>
    <row r="109" spans="1:3" x14ac:dyDescent="0.3">
      <c r="A109" s="1"/>
    </row>
    <row r="110" spans="1:3" x14ac:dyDescent="0.3">
      <c r="A110" s="1"/>
    </row>
    <row r="111" spans="1:3" x14ac:dyDescent="0.3">
      <c r="A111" s="1"/>
    </row>
    <row r="112" spans="1:3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</sheetData>
  <mergeCells count="15">
    <mergeCell ref="F6:H6"/>
    <mergeCell ref="F1:I1"/>
    <mergeCell ref="F2:H2"/>
    <mergeCell ref="F3:H3"/>
    <mergeCell ref="F4:H4"/>
    <mergeCell ref="F5:H5"/>
    <mergeCell ref="I15:I16"/>
    <mergeCell ref="F19:H20"/>
    <mergeCell ref="I19:I20"/>
    <mergeCell ref="F7:H7"/>
    <mergeCell ref="F8:H8"/>
    <mergeCell ref="F9:H9"/>
    <mergeCell ref="F10:H10"/>
    <mergeCell ref="F11:H11"/>
    <mergeCell ref="F15:H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1"/>
  <sheetViews>
    <sheetView workbookViewId="0">
      <selection activeCell="I29" sqref="I28:J29"/>
    </sheetView>
  </sheetViews>
  <sheetFormatPr defaultRowHeight="14.4" x14ac:dyDescent="0.3"/>
  <cols>
    <col min="1" max="1" width="9.6640625" customWidth="1"/>
    <col min="6" max="8" width="8.6640625" customWidth="1"/>
    <col min="9" max="9" width="21.6640625" customWidth="1"/>
    <col min="10" max="10" width="12.109375" customWidth="1"/>
  </cols>
  <sheetData>
    <row r="1" spans="1:11" ht="21" customHeight="1" thickTop="1" thickBot="1" x14ac:dyDescent="0.35">
      <c r="A1" s="20" t="s">
        <v>13</v>
      </c>
      <c r="F1" s="52" t="s">
        <v>22</v>
      </c>
      <c r="G1" s="53"/>
      <c r="H1" s="53"/>
      <c r="I1" s="54"/>
      <c r="J1" s="21"/>
      <c r="K1" s="21"/>
    </row>
    <row r="2" spans="1:11" ht="15" thickTop="1" x14ac:dyDescent="0.3">
      <c r="A2" s="1">
        <v>60</v>
      </c>
      <c r="B2">
        <v>3985.5</v>
      </c>
      <c r="C2">
        <v>1.0009999999999999</v>
      </c>
      <c r="F2" s="63" t="s">
        <v>47</v>
      </c>
      <c r="G2" s="64"/>
      <c r="H2" s="64"/>
      <c r="I2" s="23">
        <f>SLOPE('P3-CH4'!C:C,'P3-CH4'!A:A)</f>
        <v>7.7644986128347346E-5</v>
      </c>
      <c r="J2" s="3"/>
      <c r="K2" s="3"/>
    </row>
    <row r="3" spans="1:11" x14ac:dyDescent="0.3">
      <c r="A3" s="1">
        <v>120</v>
      </c>
      <c r="B3">
        <v>3984.7</v>
      </c>
      <c r="C3">
        <v>1.006</v>
      </c>
      <c r="F3" s="63" t="s">
        <v>23</v>
      </c>
      <c r="G3" s="64"/>
      <c r="H3" s="64"/>
      <c r="I3" s="26">
        <f>'Özellikler-Sonuçlar'!E4</f>
        <v>1.9999999999999999E-6</v>
      </c>
      <c r="J3" s="3"/>
      <c r="K3" s="3"/>
    </row>
    <row r="4" spans="1:11" ht="15" x14ac:dyDescent="0.25">
      <c r="A4" s="1">
        <v>180</v>
      </c>
      <c r="B4">
        <v>3983.5</v>
      </c>
      <c r="C4">
        <v>1.0109999999999999</v>
      </c>
      <c r="F4" s="63" t="s">
        <v>14</v>
      </c>
      <c r="G4" s="64"/>
      <c r="H4" s="64"/>
      <c r="I4" s="25">
        <f>AVERAGE(B:B)</f>
        <v>3982.8927594707502</v>
      </c>
      <c r="J4" s="3"/>
      <c r="K4" s="3"/>
    </row>
    <row r="5" spans="1:11" x14ac:dyDescent="0.3">
      <c r="A5" s="1">
        <v>240</v>
      </c>
      <c r="B5">
        <v>3984.3</v>
      </c>
      <c r="C5">
        <v>1.0149999999999999</v>
      </c>
      <c r="F5" s="63" t="s">
        <v>15</v>
      </c>
      <c r="G5" s="64"/>
      <c r="H5" s="64"/>
      <c r="I5" s="15">
        <f>'Özellikler-Sonuçlar'!B6</f>
        <v>44</v>
      </c>
      <c r="J5" s="3"/>
      <c r="K5" s="3"/>
    </row>
    <row r="6" spans="1:11" x14ac:dyDescent="0.3">
      <c r="A6" s="1">
        <v>300</v>
      </c>
      <c r="B6">
        <v>3984.3</v>
      </c>
      <c r="C6">
        <v>1.02</v>
      </c>
      <c r="F6" s="63" t="s">
        <v>16</v>
      </c>
      <c r="G6" s="64"/>
      <c r="H6" s="64"/>
      <c r="I6" s="22">
        <f>'Özellikler-Sonuçlar'!B7</f>
        <v>76</v>
      </c>
      <c r="J6" s="3"/>
      <c r="K6" s="3"/>
    </row>
    <row r="7" spans="1:11" x14ac:dyDescent="0.3">
      <c r="A7" s="1">
        <v>360</v>
      </c>
      <c r="B7">
        <v>3983.8998999999999</v>
      </c>
      <c r="C7">
        <v>1.024</v>
      </c>
      <c r="F7" s="63" t="s">
        <v>17</v>
      </c>
      <c r="G7" s="64"/>
      <c r="H7" s="64"/>
      <c r="I7" s="15">
        <f>I5*10^-2</f>
        <v>0.44</v>
      </c>
      <c r="J7" s="3"/>
      <c r="K7" s="3"/>
    </row>
    <row r="8" spans="1:11" x14ac:dyDescent="0.3">
      <c r="A8" s="1">
        <v>420</v>
      </c>
      <c r="B8">
        <v>3984.3</v>
      </c>
      <c r="C8">
        <v>1.0289999999999999</v>
      </c>
      <c r="F8" s="63" t="s">
        <v>18</v>
      </c>
      <c r="G8" s="64"/>
      <c r="H8" s="64"/>
      <c r="I8" s="15">
        <f>I6*10^-4</f>
        <v>7.6E-3</v>
      </c>
      <c r="J8" s="3"/>
      <c r="K8" s="3"/>
    </row>
    <row r="9" spans="1:11" x14ac:dyDescent="0.3">
      <c r="A9" s="1">
        <v>480</v>
      </c>
      <c r="B9">
        <v>3984.3</v>
      </c>
      <c r="C9">
        <v>1.0329999999999999</v>
      </c>
      <c r="F9" s="63" t="s">
        <v>19</v>
      </c>
      <c r="G9" s="64"/>
      <c r="H9" s="64"/>
      <c r="I9" s="15">
        <f>'Özellikler-Sonuçlar'!E3</f>
        <v>30.1</v>
      </c>
      <c r="J9" s="3"/>
      <c r="K9" s="3"/>
    </row>
    <row r="10" spans="1:11" x14ac:dyDescent="0.3">
      <c r="A10" s="1">
        <v>540</v>
      </c>
      <c r="B10">
        <v>3984.3</v>
      </c>
      <c r="C10">
        <v>1.038</v>
      </c>
      <c r="F10" s="63" t="s">
        <v>20</v>
      </c>
      <c r="G10" s="64"/>
      <c r="H10" s="64"/>
      <c r="I10" s="15">
        <f>'Özellikler-Sonuçlar'!E5+273.15</f>
        <v>308.14999999999998</v>
      </c>
      <c r="J10" s="3"/>
      <c r="K10" s="3"/>
    </row>
    <row r="11" spans="1:11" ht="15.75" thickBot="1" x14ac:dyDescent="0.3">
      <c r="A11" s="1">
        <v>600</v>
      </c>
      <c r="B11">
        <v>3971.1001000000001</v>
      </c>
      <c r="C11">
        <v>1.0429999999999999</v>
      </c>
      <c r="F11" s="61" t="s">
        <v>21</v>
      </c>
      <c r="G11" s="62"/>
      <c r="H11" s="62"/>
      <c r="I11" s="17">
        <f>0.082*76*1000/22414</f>
        <v>0.27804051039528865</v>
      </c>
      <c r="J11" s="3"/>
      <c r="K11" s="3"/>
    </row>
    <row r="12" spans="1:11" ht="15.75" thickTop="1" x14ac:dyDescent="0.25">
      <c r="A12" s="1">
        <v>660</v>
      </c>
      <c r="B12">
        <v>3983.5</v>
      </c>
      <c r="C12">
        <v>1.0469999999999999</v>
      </c>
    </row>
    <row r="13" spans="1:11" ht="15" x14ac:dyDescent="0.25">
      <c r="A13" s="1">
        <v>720</v>
      </c>
      <c r="B13">
        <v>3984.3</v>
      </c>
      <c r="C13">
        <v>1.052</v>
      </c>
    </row>
    <row r="14" spans="1:11" ht="15.75" thickBot="1" x14ac:dyDescent="0.3">
      <c r="A14" s="1">
        <v>780</v>
      </c>
      <c r="B14">
        <v>3973.5</v>
      </c>
      <c r="C14">
        <v>1.056</v>
      </c>
    </row>
    <row r="15" spans="1:11" ht="15" thickTop="1" x14ac:dyDescent="0.3">
      <c r="A15" s="1">
        <v>840</v>
      </c>
      <c r="B15">
        <v>3985.1001000000001</v>
      </c>
      <c r="C15">
        <v>1.0609999999999999</v>
      </c>
      <c r="F15" s="55" t="s">
        <v>33</v>
      </c>
      <c r="G15" s="56"/>
      <c r="H15" s="56"/>
      <c r="I15" s="59">
        <f>10^10*(I2-I3)*I9*I8/(I7*I11*I10*I4)</f>
        <v>1.1524940628383087</v>
      </c>
    </row>
    <row r="16" spans="1:11" ht="15" thickBot="1" x14ac:dyDescent="0.35">
      <c r="A16" s="1">
        <v>900</v>
      </c>
      <c r="B16">
        <v>3973.5</v>
      </c>
      <c r="C16">
        <v>1.0649999999999999</v>
      </c>
      <c r="F16" s="57"/>
      <c r="G16" s="58"/>
      <c r="H16" s="58"/>
      <c r="I16" s="60"/>
    </row>
    <row r="17" spans="1:9" ht="15.75" thickTop="1" x14ac:dyDescent="0.25">
      <c r="A17" s="1">
        <v>960</v>
      </c>
      <c r="B17">
        <v>3970.3</v>
      </c>
      <c r="C17">
        <v>1.069</v>
      </c>
    </row>
    <row r="18" spans="1:9" ht="15.75" thickBot="1" x14ac:dyDescent="0.3">
      <c r="A18" s="1">
        <v>1020</v>
      </c>
      <c r="B18">
        <v>3984.7</v>
      </c>
      <c r="C18">
        <v>1.0740000000000001</v>
      </c>
    </row>
    <row r="19" spans="1:9" ht="15" thickTop="1" x14ac:dyDescent="0.3">
      <c r="A19" s="1">
        <v>1080</v>
      </c>
      <c r="B19">
        <v>3984.7</v>
      </c>
      <c r="C19">
        <v>1.0780000000000001</v>
      </c>
      <c r="F19" s="55" t="s">
        <v>40</v>
      </c>
      <c r="G19" s="56"/>
      <c r="H19" s="56"/>
      <c r="I19" s="59">
        <f>(I15/I8)/10000</f>
        <v>1.5164395563661955E-2</v>
      </c>
    </row>
    <row r="20" spans="1:9" ht="15" thickBot="1" x14ac:dyDescent="0.35">
      <c r="A20" s="1">
        <v>1140</v>
      </c>
      <c r="B20">
        <v>3983.5</v>
      </c>
      <c r="C20">
        <v>1.083</v>
      </c>
      <c r="F20" s="57"/>
      <c r="G20" s="58"/>
      <c r="H20" s="58"/>
      <c r="I20" s="60"/>
    </row>
    <row r="21" spans="1:9" ht="15.75" thickTop="1" x14ac:dyDescent="0.25">
      <c r="A21" s="1">
        <v>1200</v>
      </c>
      <c r="B21">
        <v>3983.1001000000001</v>
      </c>
      <c r="C21">
        <v>1.087</v>
      </c>
    </row>
    <row r="22" spans="1:9" ht="15" x14ac:dyDescent="0.25">
      <c r="A22" s="1">
        <v>1260</v>
      </c>
      <c r="B22">
        <v>3984.3</v>
      </c>
      <c r="C22">
        <v>1.087</v>
      </c>
    </row>
    <row r="23" spans="1:9" x14ac:dyDescent="0.3">
      <c r="A23" s="1">
        <v>1320</v>
      </c>
      <c r="B23">
        <v>3983.5</v>
      </c>
      <c r="C23">
        <v>1.0960000000000001</v>
      </c>
    </row>
    <row r="24" spans="1:9" x14ac:dyDescent="0.3">
      <c r="A24" s="1">
        <v>1380</v>
      </c>
      <c r="B24">
        <v>3983.8998999999999</v>
      </c>
      <c r="C24">
        <v>1.101</v>
      </c>
    </row>
    <row r="25" spans="1:9" x14ac:dyDescent="0.3">
      <c r="A25" s="1">
        <v>1440</v>
      </c>
      <c r="B25">
        <v>3983.1001000000001</v>
      </c>
      <c r="C25">
        <v>1.105</v>
      </c>
    </row>
    <row r="26" spans="1:9" x14ac:dyDescent="0.3">
      <c r="A26" s="1">
        <v>1500</v>
      </c>
      <c r="B26">
        <v>3984.3</v>
      </c>
      <c r="C26">
        <v>1.1100000000000001</v>
      </c>
    </row>
    <row r="27" spans="1:9" x14ac:dyDescent="0.3">
      <c r="A27" s="1">
        <v>1560</v>
      </c>
      <c r="B27">
        <v>3985.1001000000001</v>
      </c>
      <c r="C27">
        <v>1.1140000000000001</v>
      </c>
    </row>
    <row r="28" spans="1:9" x14ac:dyDescent="0.3">
      <c r="A28" s="1">
        <v>1620</v>
      </c>
      <c r="B28">
        <v>3983.5</v>
      </c>
      <c r="C28">
        <v>1.1180000000000001</v>
      </c>
    </row>
    <row r="29" spans="1:9" x14ac:dyDescent="0.3">
      <c r="A29" s="1">
        <v>1680</v>
      </c>
      <c r="B29">
        <v>3983.1001000000001</v>
      </c>
      <c r="C29">
        <v>1.123</v>
      </c>
    </row>
    <row r="30" spans="1:9" x14ac:dyDescent="0.3">
      <c r="A30" s="1">
        <v>1740</v>
      </c>
      <c r="B30">
        <v>3982.7</v>
      </c>
      <c r="C30">
        <v>1.127</v>
      </c>
    </row>
    <row r="31" spans="1:9" x14ac:dyDescent="0.3">
      <c r="A31" s="1">
        <v>1800</v>
      </c>
      <c r="B31">
        <v>3982.7</v>
      </c>
      <c r="C31">
        <v>1.1319999999999999</v>
      </c>
    </row>
    <row r="32" spans="1:9" x14ac:dyDescent="0.3">
      <c r="A32" s="1">
        <v>1860</v>
      </c>
      <c r="B32">
        <v>3983.5</v>
      </c>
      <c r="C32">
        <v>1.1359999999999999</v>
      </c>
    </row>
    <row r="33" spans="1:3" x14ac:dyDescent="0.3">
      <c r="A33" s="1">
        <v>1920</v>
      </c>
      <c r="B33">
        <v>3983.5</v>
      </c>
      <c r="C33">
        <v>1.141</v>
      </c>
    </row>
    <row r="34" spans="1:3" x14ac:dyDescent="0.3">
      <c r="A34" s="1">
        <v>1980</v>
      </c>
      <c r="B34">
        <v>3984.7</v>
      </c>
      <c r="C34">
        <v>1.145</v>
      </c>
    </row>
    <row r="35" spans="1:3" x14ac:dyDescent="0.3">
      <c r="A35" s="1">
        <v>2040</v>
      </c>
      <c r="B35">
        <v>3983.8998999999999</v>
      </c>
      <c r="C35">
        <v>1.1499999999999999</v>
      </c>
    </row>
    <row r="36" spans="1:3" x14ac:dyDescent="0.3">
      <c r="A36" s="1">
        <v>2100</v>
      </c>
      <c r="B36">
        <v>3984.7</v>
      </c>
      <c r="C36">
        <v>1.1539999999999999</v>
      </c>
    </row>
    <row r="37" spans="1:3" x14ac:dyDescent="0.3">
      <c r="A37" s="1">
        <v>2160</v>
      </c>
      <c r="B37">
        <v>3984.7</v>
      </c>
      <c r="C37">
        <v>1.159</v>
      </c>
    </row>
    <row r="38" spans="1:3" x14ac:dyDescent="0.3">
      <c r="A38" s="1">
        <v>2220</v>
      </c>
      <c r="B38">
        <v>3984.3</v>
      </c>
      <c r="C38">
        <v>1.163</v>
      </c>
    </row>
    <row r="39" spans="1:3" x14ac:dyDescent="0.3">
      <c r="A39" s="1">
        <v>2280</v>
      </c>
      <c r="B39">
        <v>3983.5</v>
      </c>
      <c r="C39">
        <v>1.167</v>
      </c>
    </row>
    <row r="40" spans="1:3" x14ac:dyDescent="0.3">
      <c r="A40" s="1">
        <v>2340</v>
      </c>
      <c r="B40">
        <v>3983.8998999999999</v>
      </c>
      <c r="C40">
        <v>1.1719999999999999</v>
      </c>
    </row>
    <row r="41" spans="1:3" x14ac:dyDescent="0.3">
      <c r="A41" s="1">
        <v>2400</v>
      </c>
      <c r="B41">
        <v>3983.1001000000001</v>
      </c>
      <c r="C41">
        <v>1.1759999999999999</v>
      </c>
    </row>
    <row r="42" spans="1:3" x14ac:dyDescent="0.3">
      <c r="A42" s="1">
        <v>2460</v>
      </c>
      <c r="B42">
        <v>3984.3</v>
      </c>
      <c r="C42">
        <v>1.181</v>
      </c>
    </row>
    <row r="43" spans="1:3" x14ac:dyDescent="0.3">
      <c r="A43" s="1">
        <v>2520</v>
      </c>
      <c r="B43">
        <v>3983.8998999999999</v>
      </c>
      <c r="C43">
        <v>1.1850000000000001</v>
      </c>
    </row>
    <row r="44" spans="1:3" x14ac:dyDescent="0.3">
      <c r="A44" s="1">
        <v>2580</v>
      </c>
      <c r="B44">
        <v>3983.5</v>
      </c>
      <c r="C44">
        <v>1.19</v>
      </c>
    </row>
    <row r="45" spans="1:3" x14ac:dyDescent="0.3">
      <c r="A45" s="1">
        <v>2640</v>
      </c>
      <c r="B45">
        <v>3983.1001000000001</v>
      </c>
      <c r="C45">
        <v>1.1950000000000001</v>
      </c>
    </row>
    <row r="46" spans="1:3" x14ac:dyDescent="0.3">
      <c r="A46" s="1">
        <v>2700</v>
      </c>
      <c r="B46">
        <v>3985.5</v>
      </c>
      <c r="C46">
        <v>1.1990000000000001</v>
      </c>
    </row>
    <row r="47" spans="1:3" x14ac:dyDescent="0.3">
      <c r="A47" s="1">
        <v>2760</v>
      </c>
      <c r="B47">
        <v>3984.3</v>
      </c>
      <c r="C47">
        <v>1.2030000000000001</v>
      </c>
    </row>
    <row r="48" spans="1:3" x14ac:dyDescent="0.3">
      <c r="A48" s="1">
        <v>2820</v>
      </c>
      <c r="B48">
        <v>3984.3</v>
      </c>
      <c r="C48">
        <v>1.208</v>
      </c>
    </row>
    <row r="49" spans="1:3" x14ac:dyDescent="0.3">
      <c r="A49" s="1">
        <v>2880</v>
      </c>
      <c r="B49">
        <v>3985.1001000000001</v>
      </c>
      <c r="C49">
        <v>1.212</v>
      </c>
    </row>
    <row r="50" spans="1:3" x14ac:dyDescent="0.3">
      <c r="A50" s="1">
        <v>2940</v>
      </c>
      <c r="B50">
        <v>3983.5</v>
      </c>
      <c r="C50">
        <v>1.2170000000000001</v>
      </c>
    </row>
    <row r="51" spans="1:3" x14ac:dyDescent="0.3">
      <c r="A51" s="1">
        <v>3000</v>
      </c>
      <c r="B51">
        <v>3983.8998999999999</v>
      </c>
      <c r="C51">
        <v>1.2210000000000001</v>
      </c>
    </row>
    <row r="52" spans="1:3" x14ac:dyDescent="0.3">
      <c r="A52" s="1">
        <v>3060</v>
      </c>
      <c r="B52">
        <v>3983.8998999999999</v>
      </c>
      <c r="C52">
        <v>1.2250000000000001</v>
      </c>
    </row>
    <row r="53" spans="1:3" x14ac:dyDescent="0.3">
      <c r="A53" s="1">
        <v>3120</v>
      </c>
      <c r="B53">
        <v>3984.3</v>
      </c>
      <c r="C53">
        <v>1.23</v>
      </c>
    </row>
    <row r="54" spans="1:3" x14ac:dyDescent="0.3">
      <c r="A54" s="1">
        <v>3180</v>
      </c>
      <c r="B54">
        <v>3984.7</v>
      </c>
      <c r="C54">
        <v>1.2350000000000001</v>
      </c>
    </row>
    <row r="55" spans="1:3" x14ac:dyDescent="0.3">
      <c r="A55" s="1">
        <v>3240</v>
      </c>
      <c r="B55">
        <v>3985.1001000000001</v>
      </c>
      <c r="C55">
        <v>1.2390000000000001</v>
      </c>
    </row>
    <row r="56" spans="1:3" x14ac:dyDescent="0.3">
      <c r="A56" s="1">
        <v>3300</v>
      </c>
      <c r="B56">
        <v>3983.8998999999999</v>
      </c>
      <c r="C56">
        <v>1.244</v>
      </c>
    </row>
    <row r="57" spans="1:3" x14ac:dyDescent="0.3">
      <c r="A57" s="1">
        <v>3360</v>
      </c>
      <c r="B57">
        <v>3984.3</v>
      </c>
      <c r="C57">
        <v>1.248</v>
      </c>
    </row>
    <row r="58" spans="1:3" x14ac:dyDescent="0.3">
      <c r="A58" s="1">
        <v>3420</v>
      </c>
      <c r="B58">
        <v>3984.3</v>
      </c>
      <c r="C58">
        <v>1.2529999999999999</v>
      </c>
    </row>
    <row r="59" spans="1:3" x14ac:dyDescent="0.3">
      <c r="A59" s="1">
        <v>3480</v>
      </c>
      <c r="B59">
        <v>3985.5</v>
      </c>
      <c r="C59">
        <v>1.2569999999999999</v>
      </c>
    </row>
    <row r="60" spans="1:3" x14ac:dyDescent="0.3">
      <c r="A60" s="1">
        <v>3540</v>
      </c>
      <c r="B60">
        <v>3984.7</v>
      </c>
      <c r="C60">
        <v>1.2609999999999999</v>
      </c>
    </row>
    <row r="61" spans="1:3" x14ac:dyDescent="0.3">
      <c r="A61" s="1">
        <v>3600</v>
      </c>
      <c r="B61">
        <v>3984.7</v>
      </c>
      <c r="C61">
        <v>1.266</v>
      </c>
    </row>
    <row r="62" spans="1:3" x14ac:dyDescent="0.3">
      <c r="A62" s="1">
        <v>3660</v>
      </c>
      <c r="B62">
        <v>3984.7</v>
      </c>
      <c r="C62">
        <v>1.27</v>
      </c>
    </row>
    <row r="63" spans="1:3" x14ac:dyDescent="0.3">
      <c r="A63" s="1">
        <v>3720</v>
      </c>
      <c r="B63">
        <v>3984.3</v>
      </c>
      <c r="C63">
        <v>1.2749999999999999</v>
      </c>
    </row>
    <row r="64" spans="1:3" x14ac:dyDescent="0.3">
      <c r="A64" s="1">
        <v>3780</v>
      </c>
      <c r="B64">
        <v>3983.5</v>
      </c>
      <c r="C64">
        <v>1.2789999999999999</v>
      </c>
    </row>
    <row r="65" spans="1:3" x14ac:dyDescent="0.3">
      <c r="A65" s="1">
        <v>3840</v>
      </c>
      <c r="B65">
        <v>3985.1001000000001</v>
      </c>
      <c r="C65">
        <v>1.284</v>
      </c>
    </row>
    <row r="66" spans="1:3" x14ac:dyDescent="0.3">
      <c r="A66" s="1">
        <v>3900</v>
      </c>
      <c r="B66">
        <v>3985.1001000000001</v>
      </c>
      <c r="C66">
        <v>1.288</v>
      </c>
    </row>
    <row r="67" spans="1:3" x14ac:dyDescent="0.3">
      <c r="A67" s="1">
        <v>3960</v>
      </c>
      <c r="B67">
        <v>3984.3</v>
      </c>
      <c r="C67">
        <v>1.2929999999999999</v>
      </c>
    </row>
    <row r="68" spans="1:3" x14ac:dyDescent="0.3">
      <c r="A68" s="1">
        <v>4020</v>
      </c>
      <c r="B68">
        <v>3984.7</v>
      </c>
      <c r="C68">
        <v>1.2969999999999999</v>
      </c>
    </row>
    <row r="69" spans="1:3" x14ac:dyDescent="0.3">
      <c r="A69" s="1">
        <v>4080</v>
      </c>
      <c r="B69">
        <v>3985.5</v>
      </c>
      <c r="C69">
        <v>1.302</v>
      </c>
    </row>
    <row r="70" spans="1:3" x14ac:dyDescent="0.3">
      <c r="A70" s="1">
        <v>4140</v>
      </c>
      <c r="B70">
        <v>3984.7</v>
      </c>
      <c r="C70">
        <v>1.306</v>
      </c>
    </row>
    <row r="71" spans="1:3" x14ac:dyDescent="0.3">
      <c r="A71" s="1">
        <v>4200</v>
      </c>
      <c r="B71">
        <v>3982.7</v>
      </c>
      <c r="C71">
        <v>1.3109999999999999</v>
      </c>
    </row>
    <row r="72" spans="1:3" x14ac:dyDescent="0.3">
      <c r="A72" s="1">
        <v>4260</v>
      </c>
      <c r="B72">
        <v>3984.7</v>
      </c>
      <c r="C72">
        <v>1.3149999999999999</v>
      </c>
    </row>
    <row r="73" spans="1:3" x14ac:dyDescent="0.3">
      <c r="A73" s="1">
        <v>4320</v>
      </c>
      <c r="B73">
        <v>3983.8998999999999</v>
      </c>
      <c r="C73">
        <v>1.32</v>
      </c>
    </row>
    <row r="74" spans="1:3" x14ac:dyDescent="0.3">
      <c r="A74" s="1">
        <v>4380</v>
      </c>
      <c r="B74">
        <v>3984.3</v>
      </c>
      <c r="C74">
        <v>1.3240000000000001</v>
      </c>
    </row>
    <row r="75" spans="1:3" x14ac:dyDescent="0.3">
      <c r="A75" s="1">
        <v>4440</v>
      </c>
      <c r="B75">
        <v>3984.3</v>
      </c>
      <c r="C75">
        <v>1.329</v>
      </c>
    </row>
    <row r="76" spans="1:3" x14ac:dyDescent="0.3">
      <c r="A76" s="1">
        <v>4500</v>
      </c>
      <c r="B76">
        <v>3983.8998999999999</v>
      </c>
      <c r="C76">
        <v>1.333</v>
      </c>
    </row>
    <row r="77" spans="1:3" x14ac:dyDescent="0.3">
      <c r="A77" s="1">
        <v>4560</v>
      </c>
      <c r="B77">
        <v>3985.1001000000001</v>
      </c>
      <c r="C77">
        <v>1.3380000000000001</v>
      </c>
    </row>
    <row r="78" spans="1:3" x14ac:dyDescent="0.3">
      <c r="A78" s="1">
        <v>4620</v>
      </c>
      <c r="B78">
        <v>3985.1001000000001</v>
      </c>
      <c r="C78">
        <v>1.343</v>
      </c>
    </row>
    <row r="79" spans="1:3" x14ac:dyDescent="0.3">
      <c r="A79" s="1">
        <v>4680</v>
      </c>
      <c r="B79">
        <v>3983.8998999999999</v>
      </c>
      <c r="C79">
        <v>1.347</v>
      </c>
    </row>
    <row r="80" spans="1:3" x14ac:dyDescent="0.3">
      <c r="A80" s="1">
        <v>4740</v>
      </c>
      <c r="B80">
        <v>3983.8998999999999</v>
      </c>
      <c r="C80">
        <v>1.3520000000000001</v>
      </c>
    </row>
    <row r="81" spans="1:3" x14ac:dyDescent="0.3">
      <c r="A81" s="1">
        <v>4800</v>
      </c>
      <c r="B81">
        <v>3984.7</v>
      </c>
      <c r="C81">
        <v>1.3560000000000001</v>
      </c>
    </row>
    <row r="82" spans="1:3" x14ac:dyDescent="0.3">
      <c r="A82" s="1">
        <v>4860</v>
      </c>
      <c r="B82">
        <v>3982.7</v>
      </c>
      <c r="C82">
        <v>1.36</v>
      </c>
    </row>
    <row r="83" spans="1:3" x14ac:dyDescent="0.3">
      <c r="A83" s="1">
        <v>4920</v>
      </c>
      <c r="B83">
        <v>3983.5</v>
      </c>
      <c r="C83">
        <v>1.365</v>
      </c>
    </row>
    <row r="84" spans="1:3" x14ac:dyDescent="0.3">
      <c r="A84" s="1">
        <v>4980</v>
      </c>
      <c r="B84">
        <v>3982.3</v>
      </c>
      <c r="C84">
        <v>1.369</v>
      </c>
    </row>
    <row r="85" spans="1:3" x14ac:dyDescent="0.3">
      <c r="A85" s="1">
        <v>5040</v>
      </c>
      <c r="B85">
        <v>3983.8998999999999</v>
      </c>
      <c r="C85">
        <v>1.3740000000000001</v>
      </c>
    </row>
    <row r="86" spans="1:3" x14ac:dyDescent="0.3">
      <c r="A86" s="1">
        <v>5100</v>
      </c>
      <c r="B86">
        <v>3983.1001000000001</v>
      </c>
      <c r="C86">
        <v>1.379</v>
      </c>
    </row>
    <row r="87" spans="1:3" x14ac:dyDescent="0.3">
      <c r="A87" s="1">
        <v>5160</v>
      </c>
      <c r="B87">
        <v>3984.3</v>
      </c>
      <c r="C87">
        <v>1.383</v>
      </c>
    </row>
    <row r="88" spans="1:3" x14ac:dyDescent="0.3">
      <c r="A88" s="1">
        <v>5220</v>
      </c>
      <c r="B88">
        <v>3983.8998999999999</v>
      </c>
      <c r="C88">
        <v>1.3879999999999999</v>
      </c>
    </row>
    <row r="89" spans="1:3" x14ac:dyDescent="0.3">
      <c r="A89" s="1">
        <v>5280</v>
      </c>
      <c r="B89">
        <v>3983.5</v>
      </c>
      <c r="C89">
        <v>1.3919999999999999</v>
      </c>
    </row>
    <row r="90" spans="1:3" x14ac:dyDescent="0.3">
      <c r="A90" s="1">
        <v>5340</v>
      </c>
      <c r="B90">
        <v>3982.7</v>
      </c>
      <c r="C90">
        <v>1.397</v>
      </c>
    </row>
    <row r="91" spans="1:3" x14ac:dyDescent="0.3">
      <c r="A91" s="1">
        <v>5400</v>
      </c>
      <c r="B91">
        <v>3983.5</v>
      </c>
      <c r="C91">
        <v>1.401</v>
      </c>
    </row>
    <row r="92" spans="1:3" x14ac:dyDescent="0.3">
      <c r="A92" s="1">
        <v>5460</v>
      </c>
      <c r="B92">
        <v>3983.8998999999999</v>
      </c>
      <c r="C92">
        <v>1.4059999999999999</v>
      </c>
    </row>
    <row r="93" spans="1:3" x14ac:dyDescent="0.3">
      <c r="A93" s="1">
        <v>5520</v>
      </c>
      <c r="B93">
        <v>3984.7</v>
      </c>
      <c r="C93">
        <v>1.41</v>
      </c>
    </row>
    <row r="94" spans="1:3" x14ac:dyDescent="0.3">
      <c r="A94" s="1">
        <v>5580</v>
      </c>
      <c r="B94">
        <v>3985.1001000000001</v>
      </c>
      <c r="C94">
        <v>1.4139999999999999</v>
      </c>
    </row>
    <row r="95" spans="1:3" x14ac:dyDescent="0.3">
      <c r="A95" s="1">
        <v>5640</v>
      </c>
      <c r="B95">
        <v>3983.5</v>
      </c>
      <c r="C95">
        <v>1.419</v>
      </c>
    </row>
    <row r="96" spans="1:3" x14ac:dyDescent="0.3">
      <c r="A96" s="1">
        <v>5700</v>
      </c>
      <c r="B96">
        <v>3984.3</v>
      </c>
      <c r="C96">
        <v>1.423</v>
      </c>
    </row>
    <row r="97" spans="1:3" x14ac:dyDescent="0.3">
      <c r="A97" s="1">
        <v>5760</v>
      </c>
      <c r="B97">
        <v>3983.5</v>
      </c>
      <c r="C97">
        <v>1.4279999999999999</v>
      </c>
    </row>
    <row r="98" spans="1:3" x14ac:dyDescent="0.3">
      <c r="A98" s="1">
        <v>5820</v>
      </c>
      <c r="B98">
        <v>3983.8998999999999</v>
      </c>
      <c r="C98">
        <v>1.4319999999999999</v>
      </c>
    </row>
    <row r="99" spans="1:3" x14ac:dyDescent="0.3">
      <c r="A99" s="1">
        <v>5880</v>
      </c>
      <c r="B99">
        <v>3983.8998999999999</v>
      </c>
      <c r="C99">
        <v>1.4370000000000001</v>
      </c>
    </row>
    <row r="100" spans="1:3" x14ac:dyDescent="0.3">
      <c r="A100" s="1">
        <v>5940</v>
      </c>
      <c r="B100">
        <v>3984.3</v>
      </c>
      <c r="C100">
        <v>1.4410000000000001</v>
      </c>
    </row>
    <row r="101" spans="1:3" x14ac:dyDescent="0.3">
      <c r="A101" s="1">
        <v>6000</v>
      </c>
      <c r="B101">
        <v>3983.8998999999999</v>
      </c>
      <c r="C101">
        <v>1.446</v>
      </c>
    </row>
    <row r="102" spans="1:3" x14ac:dyDescent="0.3">
      <c r="A102" s="1">
        <v>6060</v>
      </c>
      <c r="B102">
        <v>3983.5</v>
      </c>
      <c r="C102">
        <v>1.4510000000000001</v>
      </c>
    </row>
    <row r="103" spans="1:3" x14ac:dyDescent="0.3">
      <c r="A103" s="1">
        <v>6120</v>
      </c>
      <c r="B103">
        <v>3984.7</v>
      </c>
      <c r="C103">
        <v>1.4550000000000001</v>
      </c>
    </row>
    <row r="104" spans="1:3" x14ac:dyDescent="0.3">
      <c r="A104" s="1">
        <v>6180</v>
      </c>
      <c r="B104">
        <v>3983.8998999999999</v>
      </c>
      <c r="C104">
        <v>1.46</v>
      </c>
    </row>
    <row r="105" spans="1:3" x14ac:dyDescent="0.3">
      <c r="A105" s="1">
        <v>6240</v>
      </c>
      <c r="B105">
        <v>3984.3</v>
      </c>
      <c r="C105">
        <v>1.464</v>
      </c>
    </row>
    <row r="106" spans="1:3" x14ac:dyDescent="0.3">
      <c r="A106" s="1">
        <v>6300</v>
      </c>
      <c r="B106">
        <v>3984.3</v>
      </c>
      <c r="C106">
        <v>1.468</v>
      </c>
    </row>
    <row r="107" spans="1:3" x14ac:dyDescent="0.3">
      <c r="A107" s="1">
        <v>6360</v>
      </c>
      <c r="B107">
        <v>3983.8998999999999</v>
      </c>
      <c r="C107">
        <v>1.4730000000000001</v>
      </c>
    </row>
    <row r="108" spans="1:3" x14ac:dyDescent="0.3">
      <c r="A108" s="1">
        <v>6420</v>
      </c>
      <c r="B108">
        <v>3983.8998999999999</v>
      </c>
      <c r="C108">
        <v>1.4770000000000001</v>
      </c>
    </row>
    <row r="109" spans="1:3" x14ac:dyDescent="0.3">
      <c r="A109" s="1">
        <v>6480</v>
      </c>
      <c r="B109">
        <v>3983.5</v>
      </c>
      <c r="C109">
        <v>1.482</v>
      </c>
    </row>
    <row r="110" spans="1:3" x14ac:dyDescent="0.3">
      <c r="A110" s="1">
        <v>6540</v>
      </c>
      <c r="B110">
        <v>3984.3</v>
      </c>
      <c r="C110">
        <v>1.486</v>
      </c>
    </row>
    <row r="111" spans="1:3" x14ac:dyDescent="0.3">
      <c r="A111" s="1">
        <v>6600</v>
      </c>
      <c r="B111">
        <v>3984.3</v>
      </c>
      <c r="C111">
        <v>1.4910000000000001</v>
      </c>
    </row>
    <row r="112" spans="1:3" x14ac:dyDescent="0.3">
      <c r="A112" s="1">
        <v>6660</v>
      </c>
      <c r="B112">
        <v>3984.3</v>
      </c>
      <c r="C112">
        <v>1.4950000000000001</v>
      </c>
    </row>
    <row r="113" spans="1:3" x14ac:dyDescent="0.3">
      <c r="A113" s="1">
        <v>6720</v>
      </c>
      <c r="B113">
        <v>3984.3</v>
      </c>
      <c r="C113">
        <v>1.5</v>
      </c>
    </row>
    <row r="114" spans="1:3" x14ac:dyDescent="0.3">
      <c r="A114" s="1">
        <v>6780</v>
      </c>
      <c r="B114">
        <v>3983.5</v>
      </c>
      <c r="C114">
        <v>1.504</v>
      </c>
    </row>
    <row r="115" spans="1:3" x14ac:dyDescent="0.3">
      <c r="A115" s="1">
        <v>6840</v>
      </c>
      <c r="B115">
        <v>3983.8998999999999</v>
      </c>
      <c r="C115">
        <v>1.5089999999999999</v>
      </c>
    </row>
    <row r="116" spans="1:3" x14ac:dyDescent="0.3">
      <c r="A116" s="1">
        <v>6900</v>
      </c>
      <c r="B116">
        <v>3982.7</v>
      </c>
      <c r="C116">
        <v>1.5129999999999999</v>
      </c>
    </row>
    <row r="117" spans="1:3" x14ac:dyDescent="0.3">
      <c r="A117" s="1">
        <v>6960</v>
      </c>
      <c r="B117">
        <v>3983.1001000000001</v>
      </c>
      <c r="C117">
        <v>1.518</v>
      </c>
    </row>
    <row r="118" spans="1:3" x14ac:dyDescent="0.3">
      <c r="A118" s="1">
        <v>7020</v>
      </c>
      <c r="B118">
        <v>3984.7</v>
      </c>
      <c r="C118">
        <v>1.5229999999999999</v>
      </c>
    </row>
    <row r="119" spans="1:3" x14ac:dyDescent="0.3">
      <c r="A119" s="1">
        <v>7080</v>
      </c>
      <c r="B119">
        <v>3985.1001000000001</v>
      </c>
      <c r="C119">
        <v>1.5269999999999999</v>
      </c>
    </row>
    <row r="120" spans="1:3" x14ac:dyDescent="0.3">
      <c r="A120" s="1">
        <v>7140</v>
      </c>
      <c r="B120">
        <v>3983.5</v>
      </c>
      <c r="C120">
        <v>1.532</v>
      </c>
    </row>
    <row r="121" spans="1:3" x14ac:dyDescent="0.3">
      <c r="A121" s="1">
        <v>7200</v>
      </c>
      <c r="B121">
        <v>3983.8998999999999</v>
      </c>
      <c r="C121">
        <v>1.536</v>
      </c>
    </row>
    <row r="122" spans="1:3" x14ac:dyDescent="0.3">
      <c r="A122" s="1">
        <v>7260</v>
      </c>
      <c r="B122">
        <v>3983.8998999999999</v>
      </c>
      <c r="C122">
        <v>1.54</v>
      </c>
    </row>
    <row r="123" spans="1:3" x14ac:dyDescent="0.3">
      <c r="A123" s="1">
        <v>7320</v>
      </c>
      <c r="B123">
        <v>3983.1001000000001</v>
      </c>
      <c r="C123">
        <v>1.5449999999999999</v>
      </c>
    </row>
    <row r="124" spans="1:3" x14ac:dyDescent="0.3">
      <c r="A124" s="1">
        <v>7380</v>
      </c>
      <c r="B124">
        <v>3985.1001000000001</v>
      </c>
      <c r="C124">
        <v>1.5489999999999999</v>
      </c>
    </row>
    <row r="125" spans="1:3" x14ac:dyDescent="0.3">
      <c r="A125" s="1">
        <v>7440</v>
      </c>
      <c r="B125">
        <v>3985.8998999999999</v>
      </c>
      <c r="C125">
        <v>1.554</v>
      </c>
    </row>
    <row r="126" spans="1:3" x14ac:dyDescent="0.3">
      <c r="A126" s="1">
        <v>7500</v>
      </c>
      <c r="B126">
        <v>3983.1001000000001</v>
      </c>
      <c r="C126">
        <v>1.5580000000000001</v>
      </c>
    </row>
    <row r="127" spans="1:3" x14ac:dyDescent="0.3">
      <c r="A127" s="1">
        <v>7560</v>
      </c>
      <c r="B127">
        <v>3983.8998999999999</v>
      </c>
      <c r="C127">
        <v>1.5629999999999999</v>
      </c>
    </row>
    <row r="128" spans="1:3" x14ac:dyDescent="0.3">
      <c r="A128" s="1">
        <v>7620</v>
      </c>
      <c r="B128">
        <v>3983.5</v>
      </c>
      <c r="C128">
        <v>1.5669999999999999</v>
      </c>
    </row>
    <row r="129" spans="1:3" x14ac:dyDescent="0.3">
      <c r="A129" s="1">
        <v>7680</v>
      </c>
      <c r="B129">
        <v>3983.5</v>
      </c>
      <c r="C129">
        <v>1.5720000000000001</v>
      </c>
    </row>
    <row r="130" spans="1:3" x14ac:dyDescent="0.3">
      <c r="A130" s="1">
        <v>7740</v>
      </c>
      <c r="B130">
        <v>3978.7</v>
      </c>
      <c r="C130">
        <v>1.5760000000000001</v>
      </c>
    </row>
    <row r="131" spans="1:3" x14ac:dyDescent="0.3">
      <c r="A131" s="1">
        <v>7800</v>
      </c>
      <c r="B131">
        <v>3984.7</v>
      </c>
      <c r="C131">
        <v>1.581</v>
      </c>
    </row>
    <row r="132" spans="1:3" x14ac:dyDescent="0.3">
      <c r="A132" s="1">
        <v>7860</v>
      </c>
      <c r="B132">
        <v>3983.8998999999999</v>
      </c>
      <c r="C132">
        <v>1.585</v>
      </c>
    </row>
    <row r="133" spans="1:3" x14ac:dyDescent="0.3">
      <c r="A133" s="1">
        <v>7920</v>
      </c>
      <c r="B133">
        <v>3984.7</v>
      </c>
      <c r="C133">
        <v>1.59</v>
      </c>
    </row>
    <row r="134" spans="1:3" x14ac:dyDescent="0.3">
      <c r="A134" s="1">
        <v>7980</v>
      </c>
      <c r="B134">
        <v>3984.3</v>
      </c>
      <c r="C134">
        <v>1.595</v>
      </c>
    </row>
    <row r="135" spans="1:3" x14ac:dyDescent="0.3">
      <c r="A135" s="1">
        <v>8040</v>
      </c>
      <c r="B135">
        <v>3983.8998999999999</v>
      </c>
      <c r="C135">
        <v>1.599</v>
      </c>
    </row>
    <row r="136" spans="1:3" x14ac:dyDescent="0.3">
      <c r="A136" s="1">
        <v>8100</v>
      </c>
      <c r="B136">
        <v>3984.3</v>
      </c>
      <c r="C136">
        <v>1.6040000000000001</v>
      </c>
    </row>
    <row r="137" spans="1:3" x14ac:dyDescent="0.3">
      <c r="A137" s="1">
        <v>8160</v>
      </c>
      <c r="B137">
        <v>3984.3</v>
      </c>
      <c r="C137">
        <v>1.6080000000000001</v>
      </c>
    </row>
    <row r="138" spans="1:3" x14ac:dyDescent="0.3">
      <c r="A138" s="1">
        <v>8220</v>
      </c>
      <c r="B138">
        <v>3985.1001000000001</v>
      </c>
      <c r="C138">
        <v>1.613</v>
      </c>
    </row>
    <row r="139" spans="1:3" x14ac:dyDescent="0.3">
      <c r="A139" s="1">
        <v>8280</v>
      </c>
      <c r="B139">
        <v>3983.5</v>
      </c>
      <c r="C139">
        <v>1.617</v>
      </c>
    </row>
    <row r="140" spans="1:3" x14ac:dyDescent="0.3">
      <c r="A140" s="1">
        <v>8340</v>
      </c>
      <c r="B140">
        <v>3983.8998999999999</v>
      </c>
      <c r="C140">
        <v>1.6220000000000001</v>
      </c>
    </row>
    <row r="141" spans="1:3" x14ac:dyDescent="0.3">
      <c r="A141" s="1">
        <v>8400</v>
      </c>
      <c r="B141">
        <v>3983.1001000000001</v>
      </c>
      <c r="C141">
        <v>1.6259999999999999</v>
      </c>
    </row>
    <row r="142" spans="1:3" x14ac:dyDescent="0.3">
      <c r="A142" s="1">
        <v>8460</v>
      </c>
      <c r="B142">
        <v>3983.5</v>
      </c>
      <c r="C142">
        <v>1.631</v>
      </c>
    </row>
    <row r="143" spans="1:3" x14ac:dyDescent="0.3">
      <c r="A143" s="1">
        <v>8520</v>
      </c>
      <c r="B143">
        <v>3984.3</v>
      </c>
      <c r="C143">
        <v>1.635</v>
      </c>
    </row>
    <row r="144" spans="1:3" x14ac:dyDescent="0.3">
      <c r="A144" s="1">
        <v>8580</v>
      </c>
      <c r="B144">
        <v>3984.7</v>
      </c>
      <c r="C144">
        <v>1.64</v>
      </c>
    </row>
    <row r="145" spans="1:3" x14ac:dyDescent="0.3">
      <c r="A145" s="1">
        <v>8640</v>
      </c>
      <c r="B145">
        <v>3983.8998999999999</v>
      </c>
      <c r="C145">
        <v>1.6439999999999999</v>
      </c>
    </row>
    <row r="146" spans="1:3" x14ac:dyDescent="0.3">
      <c r="A146" s="1">
        <v>8700</v>
      </c>
      <c r="B146">
        <v>3983.5</v>
      </c>
      <c r="C146">
        <v>1.649</v>
      </c>
    </row>
    <row r="147" spans="1:3" x14ac:dyDescent="0.3">
      <c r="A147" s="1">
        <v>8760</v>
      </c>
      <c r="B147">
        <v>3983.8998999999999</v>
      </c>
      <c r="C147">
        <v>1.653</v>
      </c>
    </row>
    <row r="148" spans="1:3" x14ac:dyDescent="0.3">
      <c r="A148" s="1">
        <v>8820</v>
      </c>
      <c r="B148">
        <v>3985.1001000000001</v>
      </c>
      <c r="C148">
        <v>1.6579999999999999</v>
      </c>
    </row>
    <row r="149" spans="1:3" x14ac:dyDescent="0.3">
      <c r="A149" s="1">
        <v>8880</v>
      </c>
      <c r="B149">
        <v>3983.8998999999999</v>
      </c>
      <c r="C149">
        <v>1.6619999999999999</v>
      </c>
    </row>
    <row r="150" spans="1:3" x14ac:dyDescent="0.3">
      <c r="A150" s="1">
        <v>8940</v>
      </c>
      <c r="B150">
        <v>3983.8998999999999</v>
      </c>
      <c r="C150">
        <v>1.667</v>
      </c>
    </row>
    <row r="151" spans="1:3" x14ac:dyDescent="0.3">
      <c r="A151" s="1">
        <v>9000</v>
      </c>
      <c r="B151">
        <v>3983.8998999999999</v>
      </c>
      <c r="C151">
        <v>1.667</v>
      </c>
    </row>
    <row r="152" spans="1:3" x14ac:dyDescent="0.3">
      <c r="A152" s="1">
        <v>9060</v>
      </c>
      <c r="B152">
        <v>3984.3</v>
      </c>
      <c r="C152">
        <v>1.6759999999999999</v>
      </c>
    </row>
    <row r="153" spans="1:3" x14ac:dyDescent="0.3">
      <c r="A153" s="1">
        <v>9120</v>
      </c>
      <c r="B153">
        <v>3983.8998999999999</v>
      </c>
      <c r="C153">
        <v>1.681</v>
      </c>
    </row>
    <row r="154" spans="1:3" x14ac:dyDescent="0.3">
      <c r="A154" s="1">
        <v>9180</v>
      </c>
      <c r="B154">
        <v>3982.7</v>
      </c>
      <c r="C154">
        <v>1.6850000000000001</v>
      </c>
    </row>
    <row r="155" spans="1:3" x14ac:dyDescent="0.3">
      <c r="A155" s="1">
        <v>9240</v>
      </c>
      <c r="B155">
        <v>3983.1001000000001</v>
      </c>
      <c r="C155">
        <v>1.6890000000000001</v>
      </c>
    </row>
    <row r="156" spans="1:3" x14ac:dyDescent="0.3">
      <c r="A156" s="1">
        <v>9300</v>
      </c>
      <c r="B156">
        <v>3983.1001000000001</v>
      </c>
      <c r="C156">
        <v>1.694</v>
      </c>
    </row>
    <row r="157" spans="1:3" x14ac:dyDescent="0.3">
      <c r="A157" s="1">
        <v>9360</v>
      </c>
      <c r="B157">
        <v>3984.3</v>
      </c>
      <c r="C157">
        <v>1.698</v>
      </c>
    </row>
    <row r="158" spans="1:3" x14ac:dyDescent="0.3">
      <c r="A158" s="1">
        <v>9420</v>
      </c>
      <c r="B158">
        <v>3984.3</v>
      </c>
      <c r="C158">
        <v>1.7030000000000001</v>
      </c>
    </row>
    <row r="159" spans="1:3" x14ac:dyDescent="0.3">
      <c r="A159" s="1">
        <v>9480</v>
      </c>
      <c r="B159">
        <v>3983.1001000000001</v>
      </c>
      <c r="C159">
        <v>1.708</v>
      </c>
    </row>
    <row r="160" spans="1:3" x14ac:dyDescent="0.3">
      <c r="A160" s="1">
        <v>9540</v>
      </c>
      <c r="B160">
        <v>3983.5</v>
      </c>
      <c r="C160">
        <v>1.712</v>
      </c>
    </row>
    <row r="161" spans="1:3" x14ac:dyDescent="0.3">
      <c r="A161" s="1">
        <v>9600</v>
      </c>
      <c r="B161">
        <v>3983.5</v>
      </c>
      <c r="C161">
        <v>1.7170000000000001</v>
      </c>
    </row>
    <row r="162" spans="1:3" x14ac:dyDescent="0.3">
      <c r="A162" s="1">
        <v>9660</v>
      </c>
      <c r="B162">
        <v>3985.1001000000001</v>
      </c>
      <c r="C162">
        <v>1.7210000000000001</v>
      </c>
    </row>
    <row r="163" spans="1:3" x14ac:dyDescent="0.3">
      <c r="A163" s="1">
        <v>9720</v>
      </c>
      <c r="B163">
        <v>3983.5</v>
      </c>
      <c r="C163">
        <v>1.726</v>
      </c>
    </row>
    <row r="164" spans="1:3" x14ac:dyDescent="0.3">
      <c r="A164" s="1">
        <v>9780</v>
      </c>
      <c r="B164">
        <v>3982.7</v>
      </c>
      <c r="C164">
        <v>1.73</v>
      </c>
    </row>
    <row r="165" spans="1:3" x14ac:dyDescent="0.3">
      <c r="A165" s="1">
        <v>9840</v>
      </c>
      <c r="B165">
        <v>3983.8998999999999</v>
      </c>
      <c r="C165">
        <v>1.7350000000000001</v>
      </c>
    </row>
    <row r="166" spans="1:3" x14ac:dyDescent="0.3">
      <c r="A166" s="1">
        <v>9900</v>
      </c>
      <c r="B166">
        <v>3983.5</v>
      </c>
      <c r="C166">
        <v>1.74</v>
      </c>
    </row>
    <row r="167" spans="1:3" x14ac:dyDescent="0.3">
      <c r="A167" s="1">
        <v>9960</v>
      </c>
      <c r="B167">
        <v>3983.8998999999999</v>
      </c>
      <c r="C167">
        <v>1.744</v>
      </c>
    </row>
    <row r="168" spans="1:3" x14ac:dyDescent="0.3">
      <c r="A168" s="1">
        <v>10020</v>
      </c>
      <c r="B168">
        <v>3983.1001000000001</v>
      </c>
      <c r="C168">
        <v>1.7490000000000001</v>
      </c>
    </row>
    <row r="169" spans="1:3" x14ac:dyDescent="0.3">
      <c r="A169" s="1">
        <v>10080</v>
      </c>
      <c r="B169">
        <v>3982.3</v>
      </c>
      <c r="C169">
        <v>1.7529999999999999</v>
      </c>
    </row>
    <row r="170" spans="1:3" x14ac:dyDescent="0.3">
      <c r="A170" s="1">
        <v>10140</v>
      </c>
      <c r="B170">
        <v>3982.3</v>
      </c>
      <c r="C170">
        <v>1.7569999999999999</v>
      </c>
    </row>
    <row r="171" spans="1:3" x14ac:dyDescent="0.3">
      <c r="A171" s="1">
        <v>10200</v>
      </c>
      <c r="B171">
        <v>3982.7</v>
      </c>
      <c r="C171">
        <v>1.762</v>
      </c>
    </row>
    <row r="172" spans="1:3" x14ac:dyDescent="0.3">
      <c r="A172" s="1">
        <v>10260</v>
      </c>
      <c r="B172">
        <v>3983.1001000000001</v>
      </c>
      <c r="C172">
        <v>1.7669999999999999</v>
      </c>
    </row>
    <row r="173" spans="1:3" x14ac:dyDescent="0.3">
      <c r="A173" s="1">
        <v>10320</v>
      </c>
      <c r="B173">
        <v>3983.1001000000001</v>
      </c>
      <c r="C173">
        <v>1.7709999999999999</v>
      </c>
    </row>
    <row r="174" spans="1:3" x14ac:dyDescent="0.3">
      <c r="A174" s="1">
        <v>10380</v>
      </c>
      <c r="B174">
        <v>3982.3</v>
      </c>
      <c r="C174">
        <v>1.776</v>
      </c>
    </row>
    <row r="175" spans="1:3" x14ac:dyDescent="0.3">
      <c r="A175" s="1">
        <v>10440</v>
      </c>
      <c r="B175">
        <v>3983.5</v>
      </c>
      <c r="C175">
        <v>1.78</v>
      </c>
    </row>
    <row r="176" spans="1:3" x14ac:dyDescent="0.3">
      <c r="A176" s="1">
        <v>10500</v>
      </c>
      <c r="B176">
        <v>3983.8998999999999</v>
      </c>
      <c r="C176">
        <v>1.7849999999999999</v>
      </c>
    </row>
    <row r="177" spans="1:3" x14ac:dyDescent="0.3">
      <c r="A177" s="1">
        <v>10560</v>
      </c>
      <c r="B177">
        <v>3983.8998999999999</v>
      </c>
      <c r="C177">
        <v>1.79</v>
      </c>
    </row>
    <row r="178" spans="1:3" x14ac:dyDescent="0.3">
      <c r="A178" s="1">
        <v>10620</v>
      </c>
      <c r="B178">
        <v>3983.8998999999999</v>
      </c>
      <c r="C178">
        <v>1.794</v>
      </c>
    </row>
    <row r="179" spans="1:3" x14ac:dyDescent="0.3">
      <c r="A179" s="1">
        <v>10680</v>
      </c>
      <c r="B179">
        <v>3984.3</v>
      </c>
      <c r="C179">
        <v>1.798</v>
      </c>
    </row>
    <row r="180" spans="1:3" x14ac:dyDescent="0.3">
      <c r="A180" s="1">
        <v>10740</v>
      </c>
      <c r="B180">
        <v>3982.7</v>
      </c>
      <c r="C180">
        <v>1.8029999999999999</v>
      </c>
    </row>
    <row r="181" spans="1:3" x14ac:dyDescent="0.3">
      <c r="A181" s="1">
        <v>10800</v>
      </c>
      <c r="B181">
        <v>3982.7</v>
      </c>
      <c r="C181">
        <v>1.8069999999999999</v>
      </c>
    </row>
    <row r="182" spans="1:3" x14ac:dyDescent="0.3">
      <c r="A182" s="1">
        <v>10860</v>
      </c>
      <c r="B182">
        <v>3983.8998999999999</v>
      </c>
      <c r="C182">
        <v>1.8120000000000001</v>
      </c>
    </row>
    <row r="183" spans="1:3" x14ac:dyDescent="0.3">
      <c r="A183" s="1">
        <v>10920</v>
      </c>
      <c r="B183">
        <v>3982.3</v>
      </c>
      <c r="C183">
        <v>1.8160000000000001</v>
      </c>
    </row>
    <row r="184" spans="1:3" x14ac:dyDescent="0.3">
      <c r="A184" s="1">
        <v>10980</v>
      </c>
      <c r="B184">
        <v>3983.8998999999999</v>
      </c>
      <c r="C184">
        <v>1.821</v>
      </c>
    </row>
    <row r="185" spans="1:3" x14ac:dyDescent="0.3">
      <c r="A185" s="1">
        <v>11040</v>
      </c>
      <c r="B185">
        <v>3983.1001000000001</v>
      </c>
      <c r="C185">
        <v>1.8260000000000001</v>
      </c>
    </row>
    <row r="186" spans="1:3" x14ac:dyDescent="0.3">
      <c r="A186" s="1">
        <v>11100</v>
      </c>
      <c r="B186">
        <v>3984.7</v>
      </c>
      <c r="C186">
        <v>1.83</v>
      </c>
    </row>
    <row r="187" spans="1:3" x14ac:dyDescent="0.3">
      <c r="A187" s="1">
        <v>11160</v>
      </c>
      <c r="B187">
        <v>3983.5</v>
      </c>
      <c r="C187">
        <v>1.835</v>
      </c>
    </row>
    <row r="188" spans="1:3" x14ac:dyDescent="0.3">
      <c r="A188" s="1">
        <v>11220</v>
      </c>
      <c r="B188">
        <v>3983.1001000000001</v>
      </c>
      <c r="C188">
        <v>1.839</v>
      </c>
    </row>
    <row r="189" spans="1:3" x14ac:dyDescent="0.3">
      <c r="A189" s="1">
        <v>11280</v>
      </c>
      <c r="B189">
        <v>3984.3</v>
      </c>
      <c r="C189">
        <v>1.8440000000000001</v>
      </c>
    </row>
    <row r="190" spans="1:3" x14ac:dyDescent="0.3">
      <c r="A190" s="1">
        <v>11340</v>
      </c>
      <c r="B190">
        <v>3983.8998999999999</v>
      </c>
      <c r="C190">
        <v>1.849</v>
      </c>
    </row>
    <row r="191" spans="1:3" x14ac:dyDescent="0.3">
      <c r="A191" s="1">
        <v>11400</v>
      </c>
      <c r="B191">
        <v>3983.1001000000001</v>
      </c>
      <c r="C191">
        <v>1.853</v>
      </c>
    </row>
    <row r="192" spans="1:3" x14ac:dyDescent="0.3">
      <c r="A192" s="1">
        <v>11460</v>
      </c>
      <c r="B192">
        <v>3983.1001000000001</v>
      </c>
      <c r="C192">
        <v>1.857</v>
      </c>
    </row>
    <row r="193" spans="1:3" x14ac:dyDescent="0.3">
      <c r="A193" s="1">
        <v>11520</v>
      </c>
      <c r="B193">
        <v>3983.1001000000001</v>
      </c>
      <c r="C193">
        <v>1.8620000000000001</v>
      </c>
    </row>
    <row r="194" spans="1:3" x14ac:dyDescent="0.3">
      <c r="A194" s="1">
        <v>11580</v>
      </c>
      <c r="B194">
        <v>3983.1001000000001</v>
      </c>
      <c r="C194">
        <v>1.8660000000000001</v>
      </c>
    </row>
    <row r="195" spans="1:3" x14ac:dyDescent="0.3">
      <c r="A195" s="1">
        <v>11640</v>
      </c>
      <c r="B195">
        <v>3982.3</v>
      </c>
      <c r="C195">
        <v>1.871</v>
      </c>
    </row>
    <row r="196" spans="1:3" x14ac:dyDescent="0.3">
      <c r="A196" s="1">
        <v>11700</v>
      </c>
      <c r="B196">
        <v>3981.5</v>
      </c>
      <c r="C196">
        <v>1.8759999999999999</v>
      </c>
    </row>
    <row r="197" spans="1:3" x14ac:dyDescent="0.3">
      <c r="A197" s="1">
        <v>11760</v>
      </c>
      <c r="B197">
        <v>3982.3</v>
      </c>
      <c r="C197">
        <v>1.88</v>
      </c>
    </row>
    <row r="198" spans="1:3" x14ac:dyDescent="0.3">
      <c r="A198" s="1">
        <v>11820</v>
      </c>
      <c r="B198">
        <v>3983.5</v>
      </c>
      <c r="C198">
        <v>1.885</v>
      </c>
    </row>
    <row r="199" spans="1:3" x14ac:dyDescent="0.3">
      <c r="A199" s="1">
        <v>11880</v>
      </c>
      <c r="B199">
        <v>3981.8998999999999</v>
      </c>
      <c r="C199">
        <v>1.889</v>
      </c>
    </row>
    <row r="200" spans="1:3" x14ac:dyDescent="0.3">
      <c r="A200" s="1">
        <v>11940</v>
      </c>
      <c r="B200">
        <v>3982.3</v>
      </c>
      <c r="C200">
        <v>1.8939999999999999</v>
      </c>
    </row>
    <row r="201" spans="1:3" x14ac:dyDescent="0.3">
      <c r="A201" s="1">
        <v>12000</v>
      </c>
      <c r="B201">
        <v>3982.7</v>
      </c>
      <c r="C201">
        <v>1.8979999999999999</v>
      </c>
    </row>
    <row r="202" spans="1:3" x14ac:dyDescent="0.3">
      <c r="A202" s="1">
        <v>12060</v>
      </c>
      <c r="B202">
        <v>3981.8998999999999</v>
      </c>
      <c r="C202">
        <v>1.903</v>
      </c>
    </row>
    <row r="203" spans="1:3" x14ac:dyDescent="0.3">
      <c r="A203" s="1">
        <v>12120</v>
      </c>
      <c r="B203">
        <v>3983.1001000000001</v>
      </c>
      <c r="C203">
        <v>1.9079999999999999</v>
      </c>
    </row>
    <row r="204" spans="1:3" x14ac:dyDescent="0.3">
      <c r="A204" s="1">
        <v>12180</v>
      </c>
      <c r="B204">
        <v>3982.7</v>
      </c>
      <c r="C204">
        <v>1.9119999999999999</v>
      </c>
    </row>
    <row r="205" spans="1:3" x14ac:dyDescent="0.3">
      <c r="A205" s="1">
        <v>12240</v>
      </c>
      <c r="B205">
        <v>3981.1001000000001</v>
      </c>
      <c r="C205">
        <v>1.917</v>
      </c>
    </row>
    <row r="206" spans="1:3" x14ac:dyDescent="0.3">
      <c r="A206" s="1">
        <v>12300</v>
      </c>
      <c r="B206">
        <v>3981.5</v>
      </c>
      <c r="C206">
        <v>1.921</v>
      </c>
    </row>
    <row r="207" spans="1:3" x14ac:dyDescent="0.3">
      <c r="A207" s="1">
        <v>12360</v>
      </c>
      <c r="B207">
        <v>3982.3</v>
      </c>
      <c r="C207">
        <v>1.9259999999999999</v>
      </c>
    </row>
    <row r="208" spans="1:3" x14ac:dyDescent="0.3">
      <c r="A208" s="1">
        <v>12420</v>
      </c>
      <c r="B208">
        <v>3982.3</v>
      </c>
      <c r="C208">
        <v>1.93</v>
      </c>
    </row>
    <row r="209" spans="1:3" x14ac:dyDescent="0.3">
      <c r="A209" s="1">
        <v>12480</v>
      </c>
      <c r="B209">
        <v>3983.1001000000001</v>
      </c>
      <c r="C209">
        <v>1.9350000000000001</v>
      </c>
    </row>
    <row r="210" spans="1:3" x14ac:dyDescent="0.3">
      <c r="A210" s="1">
        <v>12540</v>
      </c>
      <c r="B210">
        <v>3982.7</v>
      </c>
      <c r="C210">
        <v>1.94</v>
      </c>
    </row>
    <row r="211" spans="1:3" x14ac:dyDescent="0.3">
      <c r="A211" s="1">
        <v>12600</v>
      </c>
      <c r="B211">
        <v>3983.1001000000001</v>
      </c>
      <c r="C211">
        <v>1.944</v>
      </c>
    </row>
    <row r="212" spans="1:3" x14ac:dyDescent="0.3">
      <c r="A212" s="1">
        <v>12660</v>
      </c>
      <c r="B212">
        <v>3982.7</v>
      </c>
      <c r="C212">
        <v>1.9490000000000001</v>
      </c>
    </row>
    <row r="213" spans="1:3" x14ac:dyDescent="0.3">
      <c r="A213" s="1">
        <v>12720</v>
      </c>
      <c r="B213">
        <v>3982.3</v>
      </c>
      <c r="C213">
        <v>1.9530000000000001</v>
      </c>
    </row>
    <row r="214" spans="1:3" x14ac:dyDescent="0.3">
      <c r="A214" s="1">
        <v>12780</v>
      </c>
      <c r="B214">
        <v>3983.1001000000001</v>
      </c>
      <c r="C214">
        <v>1.958</v>
      </c>
    </row>
    <row r="215" spans="1:3" x14ac:dyDescent="0.3">
      <c r="A215" s="1">
        <v>12840</v>
      </c>
      <c r="B215">
        <v>3981.8998999999999</v>
      </c>
      <c r="C215">
        <v>1.962</v>
      </c>
    </row>
    <row r="216" spans="1:3" x14ac:dyDescent="0.3">
      <c r="A216" s="1">
        <v>12900</v>
      </c>
      <c r="B216">
        <v>3983.5</v>
      </c>
      <c r="C216">
        <v>1.9670000000000001</v>
      </c>
    </row>
    <row r="217" spans="1:3" x14ac:dyDescent="0.3">
      <c r="A217" s="1">
        <v>12960</v>
      </c>
      <c r="B217">
        <v>3982.7</v>
      </c>
      <c r="C217">
        <v>1.9730000000000001</v>
      </c>
    </row>
    <row r="218" spans="1:3" x14ac:dyDescent="0.3">
      <c r="A218" s="1">
        <v>13020</v>
      </c>
      <c r="B218">
        <v>3982.3</v>
      </c>
      <c r="C218">
        <v>1.9770000000000001</v>
      </c>
    </row>
    <row r="219" spans="1:3" x14ac:dyDescent="0.3">
      <c r="A219" s="1">
        <v>13080</v>
      </c>
      <c r="B219">
        <v>3983.1001000000001</v>
      </c>
      <c r="C219">
        <v>1.982</v>
      </c>
    </row>
    <row r="220" spans="1:3" x14ac:dyDescent="0.3">
      <c r="A220" s="1">
        <v>13140</v>
      </c>
      <c r="B220">
        <v>3982.7</v>
      </c>
      <c r="C220">
        <v>1.9870000000000001</v>
      </c>
    </row>
    <row r="221" spans="1:3" x14ac:dyDescent="0.3">
      <c r="A221" s="1">
        <v>13200</v>
      </c>
      <c r="B221">
        <v>3983.1001000000001</v>
      </c>
      <c r="C221">
        <v>1.9910000000000001</v>
      </c>
    </row>
    <row r="222" spans="1:3" x14ac:dyDescent="0.3">
      <c r="A222" s="1">
        <v>13260</v>
      </c>
      <c r="B222">
        <v>3982.7</v>
      </c>
      <c r="C222">
        <v>1.996</v>
      </c>
    </row>
    <row r="223" spans="1:3" x14ac:dyDescent="0.3">
      <c r="A223" s="1">
        <v>13320</v>
      </c>
      <c r="B223">
        <v>3983.8998999999999</v>
      </c>
      <c r="C223">
        <v>2</v>
      </c>
    </row>
    <row r="224" spans="1:3" x14ac:dyDescent="0.3">
      <c r="A224" s="1">
        <v>13380</v>
      </c>
      <c r="B224">
        <v>3983.1001000000001</v>
      </c>
      <c r="C224">
        <v>2.0049999999999999</v>
      </c>
    </row>
    <row r="225" spans="1:3" x14ac:dyDescent="0.3">
      <c r="A225" s="1">
        <v>13440</v>
      </c>
      <c r="B225">
        <v>3983.8998999999999</v>
      </c>
      <c r="C225">
        <v>2.0099999999999998</v>
      </c>
    </row>
    <row r="226" spans="1:3" x14ac:dyDescent="0.3">
      <c r="A226" s="1">
        <v>13500</v>
      </c>
      <c r="B226">
        <v>3982.7</v>
      </c>
      <c r="C226">
        <v>2.0139999999999998</v>
      </c>
    </row>
    <row r="227" spans="1:3" x14ac:dyDescent="0.3">
      <c r="A227" s="1">
        <v>13560</v>
      </c>
      <c r="B227">
        <v>3983.5</v>
      </c>
      <c r="C227">
        <v>2.0190000000000001</v>
      </c>
    </row>
    <row r="228" spans="1:3" x14ac:dyDescent="0.3">
      <c r="A228" s="1">
        <v>13620</v>
      </c>
      <c r="B228">
        <v>3983.8998999999999</v>
      </c>
      <c r="C228">
        <v>2.0230000000000001</v>
      </c>
    </row>
    <row r="229" spans="1:3" x14ac:dyDescent="0.3">
      <c r="A229" s="1">
        <v>13680</v>
      </c>
      <c r="B229">
        <v>3983.1001000000001</v>
      </c>
      <c r="C229">
        <v>2.028</v>
      </c>
    </row>
    <row r="230" spans="1:3" x14ac:dyDescent="0.3">
      <c r="A230" s="1">
        <v>13740</v>
      </c>
      <c r="B230">
        <v>3983.5</v>
      </c>
      <c r="C230">
        <v>2.032</v>
      </c>
    </row>
    <row r="231" spans="1:3" x14ac:dyDescent="0.3">
      <c r="A231" s="1">
        <v>13800</v>
      </c>
      <c r="B231">
        <v>3983.5</v>
      </c>
      <c r="C231">
        <v>2.0369999999999999</v>
      </c>
    </row>
    <row r="232" spans="1:3" x14ac:dyDescent="0.3">
      <c r="A232" s="1">
        <v>13860</v>
      </c>
      <c r="B232">
        <v>3983.1001000000001</v>
      </c>
      <c r="C232">
        <v>2.0419999999999998</v>
      </c>
    </row>
    <row r="233" spans="1:3" x14ac:dyDescent="0.3">
      <c r="A233" s="1">
        <v>13920</v>
      </c>
      <c r="B233">
        <v>3984.3</v>
      </c>
      <c r="C233">
        <v>2.0470000000000002</v>
      </c>
    </row>
    <row r="234" spans="1:3" x14ac:dyDescent="0.3">
      <c r="A234" s="1">
        <v>13980</v>
      </c>
      <c r="B234">
        <v>3983.8998999999999</v>
      </c>
      <c r="C234">
        <v>2.0510000000000002</v>
      </c>
    </row>
    <row r="235" spans="1:3" x14ac:dyDescent="0.3">
      <c r="A235" s="1">
        <v>14040</v>
      </c>
      <c r="B235">
        <v>3982.7</v>
      </c>
      <c r="C235">
        <v>2.056</v>
      </c>
    </row>
    <row r="236" spans="1:3" x14ac:dyDescent="0.3">
      <c r="A236" s="1">
        <v>14100</v>
      </c>
      <c r="B236">
        <v>3983.5</v>
      </c>
      <c r="C236">
        <v>2.06</v>
      </c>
    </row>
    <row r="237" spans="1:3" x14ac:dyDescent="0.3">
      <c r="A237" s="1">
        <v>14160</v>
      </c>
      <c r="B237">
        <v>3983.8998999999999</v>
      </c>
      <c r="C237">
        <v>2.0649999999999999</v>
      </c>
    </row>
    <row r="238" spans="1:3" x14ac:dyDescent="0.3">
      <c r="A238" s="1">
        <v>14220</v>
      </c>
      <c r="B238">
        <v>3983.1001000000001</v>
      </c>
      <c r="C238">
        <v>2.0699999999999998</v>
      </c>
    </row>
    <row r="239" spans="1:3" x14ac:dyDescent="0.3">
      <c r="A239" s="1">
        <v>14280</v>
      </c>
      <c r="B239">
        <v>3983.1001000000001</v>
      </c>
      <c r="C239">
        <v>2.0739999999999998</v>
      </c>
    </row>
    <row r="240" spans="1:3" x14ac:dyDescent="0.3">
      <c r="A240" s="1">
        <v>14340</v>
      </c>
      <c r="B240">
        <v>3983.5</v>
      </c>
      <c r="C240">
        <v>2.0790000000000002</v>
      </c>
    </row>
    <row r="241" spans="1:3" x14ac:dyDescent="0.3">
      <c r="A241" s="1">
        <v>14400</v>
      </c>
      <c r="B241">
        <v>3983.5</v>
      </c>
      <c r="C241">
        <v>2.0830000000000002</v>
      </c>
    </row>
    <row r="242" spans="1:3" x14ac:dyDescent="0.3">
      <c r="A242" s="1">
        <v>14460</v>
      </c>
      <c r="B242">
        <v>3983.1001000000001</v>
      </c>
      <c r="C242">
        <v>2.0880000000000001</v>
      </c>
    </row>
    <row r="243" spans="1:3" x14ac:dyDescent="0.3">
      <c r="A243" s="1">
        <v>14520</v>
      </c>
      <c r="B243">
        <v>3983.8998999999999</v>
      </c>
      <c r="C243">
        <v>2.0920000000000001</v>
      </c>
    </row>
    <row r="244" spans="1:3" x14ac:dyDescent="0.3">
      <c r="A244" s="1">
        <v>14580</v>
      </c>
      <c r="B244">
        <v>3983.8998999999999</v>
      </c>
      <c r="C244">
        <v>2.097</v>
      </c>
    </row>
    <row r="245" spans="1:3" x14ac:dyDescent="0.3">
      <c r="A245" s="1">
        <v>14640</v>
      </c>
      <c r="B245">
        <v>3982.7</v>
      </c>
      <c r="C245">
        <v>2.1019999999999999</v>
      </c>
    </row>
    <row r="246" spans="1:3" x14ac:dyDescent="0.3">
      <c r="A246" s="1">
        <v>14700</v>
      </c>
      <c r="B246">
        <v>3983.5</v>
      </c>
      <c r="C246">
        <v>2.1059999999999999</v>
      </c>
    </row>
    <row r="247" spans="1:3" x14ac:dyDescent="0.3">
      <c r="A247" s="1">
        <v>14760</v>
      </c>
      <c r="B247">
        <v>3982.7</v>
      </c>
      <c r="C247">
        <v>2.1110000000000002</v>
      </c>
    </row>
    <row r="248" spans="1:3" x14ac:dyDescent="0.3">
      <c r="A248" s="1">
        <v>14820</v>
      </c>
      <c r="B248">
        <v>3982.3</v>
      </c>
      <c r="C248">
        <v>2.1160000000000001</v>
      </c>
    </row>
    <row r="249" spans="1:3" x14ac:dyDescent="0.3">
      <c r="A249" s="1">
        <v>14880</v>
      </c>
      <c r="B249">
        <v>3978.7</v>
      </c>
      <c r="C249">
        <v>2.12</v>
      </c>
    </row>
    <row r="250" spans="1:3" x14ac:dyDescent="0.3">
      <c r="A250" s="1">
        <v>14940</v>
      </c>
      <c r="B250">
        <v>3982.3</v>
      </c>
      <c r="C250">
        <v>2.125</v>
      </c>
    </row>
    <row r="251" spans="1:3" x14ac:dyDescent="0.3">
      <c r="A251" s="1">
        <v>15000</v>
      </c>
      <c r="B251">
        <v>3983.1001000000001</v>
      </c>
      <c r="C251">
        <v>2.129</v>
      </c>
    </row>
    <row r="252" spans="1:3" x14ac:dyDescent="0.3">
      <c r="A252" s="1">
        <v>15060</v>
      </c>
      <c r="B252">
        <v>3983.1001000000001</v>
      </c>
      <c r="C252">
        <v>2.1339999999999999</v>
      </c>
    </row>
    <row r="253" spans="1:3" x14ac:dyDescent="0.3">
      <c r="A253" s="1">
        <v>15120</v>
      </c>
      <c r="B253">
        <v>3983.8998999999999</v>
      </c>
      <c r="C253">
        <v>2.1379999999999999</v>
      </c>
    </row>
    <row r="254" spans="1:3" x14ac:dyDescent="0.3">
      <c r="A254" s="1">
        <v>15180</v>
      </c>
      <c r="B254">
        <v>3982.3</v>
      </c>
      <c r="C254">
        <v>2.1429999999999998</v>
      </c>
    </row>
    <row r="255" spans="1:3" x14ac:dyDescent="0.3">
      <c r="A255" s="1">
        <v>15240</v>
      </c>
      <c r="B255">
        <v>3982.7</v>
      </c>
      <c r="C255">
        <v>2.1480000000000001</v>
      </c>
    </row>
    <row r="256" spans="1:3" x14ac:dyDescent="0.3">
      <c r="A256" s="1">
        <v>15300</v>
      </c>
      <c r="B256">
        <v>3981.8998999999999</v>
      </c>
      <c r="C256">
        <v>2.1520000000000001</v>
      </c>
    </row>
    <row r="257" spans="1:3" x14ac:dyDescent="0.3">
      <c r="A257" s="1">
        <v>15360</v>
      </c>
      <c r="B257">
        <v>3983.8998999999999</v>
      </c>
      <c r="C257">
        <v>2.157</v>
      </c>
    </row>
    <row r="258" spans="1:3" x14ac:dyDescent="0.3">
      <c r="A258" s="1">
        <v>15420</v>
      </c>
      <c r="B258">
        <v>3983.5</v>
      </c>
      <c r="C258">
        <v>2.161</v>
      </c>
    </row>
    <row r="259" spans="1:3" x14ac:dyDescent="0.3">
      <c r="A259" s="1">
        <v>15480</v>
      </c>
      <c r="B259">
        <v>3983.1001000000001</v>
      </c>
      <c r="C259">
        <v>2.1659999999999999</v>
      </c>
    </row>
    <row r="260" spans="1:3" x14ac:dyDescent="0.3">
      <c r="A260" s="1">
        <v>15540</v>
      </c>
      <c r="B260">
        <v>3983.1001000000001</v>
      </c>
      <c r="C260">
        <v>2.17</v>
      </c>
    </row>
    <row r="261" spans="1:3" x14ac:dyDescent="0.3">
      <c r="A261" s="1">
        <v>15600</v>
      </c>
      <c r="B261">
        <v>3983.8998999999999</v>
      </c>
      <c r="C261">
        <v>2.1749999999999998</v>
      </c>
    </row>
    <row r="262" spans="1:3" x14ac:dyDescent="0.3">
      <c r="A262" s="1">
        <v>15660</v>
      </c>
      <c r="B262">
        <v>3983.1001000000001</v>
      </c>
      <c r="C262">
        <v>2.1800000000000002</v>
      </c>
    </row>
    <row r="263" spans="1:3" x14ac:dyDescent="0.3">
      <c r="A263" s="1">
        <v>15720</v>
      </c>
      <c r="B263">
        <v>3983.1001000000001</v>
      </c>
      <c r="C263">
        <v>2.1840000000000002</v>
      </c>
    </row>
    <row r="264" spans="1:3" x14ac:dyDescent="0.3">
      <c r="A264" s="1">
        <v>15780</v>
      </c>
      <c r="B264">
        <v>3983.1001000000001</v>
      </c>
      <c r="C264">
        <v>2.1890000000000001</v>
      </c>
    </row>
    <row r="265" spans="1:3" x14ac:dyDescent="0.3">
      <c r="A265" s="1">
        <v>15840</v>
      </c>
      <c r="B265">
        <v>3983.8998999999999</v>
      </c>
      <c r="C265">
        <v>2.1930000000000001</v>
      </c>
    </row>
    <row r="266" spans="1:3" x14ac:dyDescent="0.3">
      <c r="A266" s="1">
        <v>15900</v>
      </c>
      <c r="B266">
        <v>3983.8998999999999</v>
      </c>
      <c r="C266">
        <v>2.198</v>
      </c>
    </row>
    <row r="267" spans="1:3" x14ac:dyDescent="0.3">
      <c r="A267" s="1">
        <v>15960</v>
      </c>
      <c r="B267">
        <v>3983.8998999999999</v>
      </c>
      <c r="C267">
        <v>2.202</v>
      </c>
    </row>
    <row r="268" spans="1:3" x14ac:dyDescent="0.3">
      <c r="A268" s="1">
        <v>16020</v>
      </c>
      <c r="B268">
        <v>3982.7</v>
      </c>
      <c r="C268">
        <v>2.2069999999999999</v>
      </c>
    </row>
    <row r="269" spans="1:3" x14ac:dyDescent="0.3">
      <c r="A269" s="1">
        <v>16080</v>
      </c>
      <c r="B269">
        <v>3983.5</v>
      </c>
      <c r="C269">
        <v>2.2120000000000002</v>
      </c>
    </row>
    <row r="270" spans="1:3" x14ac:dyDescent="0.3">
      <c r="A270" s="1">
        <v>16140</v>
      </c>
      <c r="B270">
        <v>3983.1001000000001</v>
      </c>
      <c r="C270">
        <v>2.2160000000000002</v>
      </c>
    </row>
    <row r="271" spans="1:3" x14ac:dyDescent="0.3">
      <c r="A271" s="1">
        <v>16200</v>
      </c>
      <c r="B271">
        <v>3982.3</v>
      </c>
      <c r="C271">
        <v>2.2210000000000001</v>
      </c>
    </row>
    <row r="272" spans="1:3" x14ac:dyDescent="0.3">
      <c r="A272" s="1">
        <v>16260</v>
      </c>
      <c r="B272">
        <v>3982.7</v>
      </c>
      <c r="C272">
        <v>2.2250000000000001</v>
      </c>
    </row>
    <row r="273" spans="1:3" x14ac:dyDescent="0.3">
      <c r="A273" s="1">
        <v>16320</v>
      </c>
      <c r="B273">
        <v>3983.1001000000001</v>
      </c>
      <c r="C273">
        <v>2.23</v>
      </c>
    </row>
    <row r="274" spans="1:3" x14ac:dyDescent="0.3">
      <c r="A274" s="1">
        <v>16380</v>
      </c>
      <c r="B274">
        <v>3982.3</v>
      </c>
      <c r="C274">
        <v>2.234</v>
      </c>
    </row>
    <row r="275" spans="1:3" x14ac:dyDescent="0.3">
      <c r="A275" s="1">
        <v>16440</v>
      </c>
      <c r="B275">
        <v>3982.7</v>
      </c>
      <c r="C275">
        <v>2.2389999999999999</v>
      </c>
    </row>
    <row r="276" spans="1:3" x14ac:dyDescent="0.3">
      <c r="A276" s="1">
        <v>16500</v>
      </c>
      <c r="B276">
        <v>3982.3</v>
      </c>
      <c r="C276">
        <v>2.2440000000000002</v>
      </c>
    </row>
    <row r="277" spans="1:3" x14ac:dyDescent="0.3">
      <c r="A277" s="1">
        <v>16560</v>
      </c>
      <c r="B277">
        <v>3983.1001000000001</v>
      </c>
      <c r="C277">
        <v>2.2490000000000001</v>
      </c>
    </row>
    <row r="278" spans="1:3" x14ac:dyDescent="0.3">
      <c r="A278" s="1">
        <v>16620</v>
      </c>
      <c r="B278">
        <v>3982.3</v>
      </c>
      <c r="C278">
        <v>2.2530000000000001</v>
      </c>
    </row>
    <row r="279" spans="1:3" x14ac:dyDescent="0.3">
      <c r="A279" s="1">
        <v>16680</v>
      </c>
      <c r="B279">
        <v>3982.7</v>
      </c>
      <c r="C279">
        <v>2.258</v>
      </c>
    </row>
    <row r="280" spans="1:3" x14ac:dyDescent="0.3">
      <c r="A280" s="1">
        <v>16740</v>
      </c>
      <c r="B280">
        <v>3983.1001000000001</v>
      </c>
      <c r="C280">
        <v>2.2629999999999999</v>
      </c>
    </row>
    <row r="281" spans="1:3" x14ac:dyDescent="0.3">
      <c r="A281" s="1">
        <v>16800</v>
      </c>
      <c r="B281">
        <v>3983.1001000000001</v>
      </c>
      <c r="C281">
        <v>2.2669999999999999</v>
      </c>
    </row>
    <row r="282" spans="1:3" x14ac:dyDescent="0.3">
      <c r="A282" s="1">
        <v>16860</v>
      </c>
      <c r="B282">
        <v>3983.5</v>
      </c>
      <c r="C282">
        <v>2.2719999999999998</v>
      </c>
    </row>
    <row r="283" spans="1:3" x14ac:dyDescent="0.3">
      <c r="A283" s="1">
        <v>16920</v>
      </c>
      <c r="B283">
        <v>3983.1001000000001</v>
      </c>
      <c r="C283">
        <v>2.2759999999999998</v>
      </c>
    </row>
    <row r="284" spans="1:3" x14ac:dyDescent="0.3">
      <c r="A284" s="1">
        <v>16980</v>
      </c>
      <c r="B284">
        <v>3982.7</v>
      </c>
      <c r="C284">
        <v>2.2810000000000001</v>
      </c>
    </row>
    <row r="285" spans="1:3" x14ac:dyDescent="0.3">
      <c r="A285" s="1">
        <v>17040</v>
      </c>
      <c r="B285">
        <v>3982.3</v>
      </c>
      <c r="C285">
        <v>2.2850000000000001</v>
      </c>
    </row>
    <row r="286" spans="1:3" x14ac:dyDescent="0.3">
      <c r="A286" s="1">
        <v>17100</v>
      </c>
      <c r="B286">
        <v>3982.7</v>
      </c>
      <c r="C286">
        <v>2.29</v>
      </c>
    </row>
    <row r="287" spans="1:3" x14ac:dyDescent="0.3">
      <c r="A287" s="1">
        <v>17160</v>
      </c>
      <c r="B287">
        <v>3983.1001000000001</v>
      </c>
      <c r="C287">
        <v>2.2949999999999999</v>
      </c>
    </row>
    <row r="288" spans="1:3" x14ac:dyDescent="0.3">
      <c r="A288" s="1">
        <v>17220</v>
      </c>
      <c r="B288">
        <v>3982.7</v>
      </c>
      <c r="C288">
        <v>2.2999999999999998</v>
      </c>
    </row>
    <row r="289" spans="1:3" x14ac:dyDescent="0.3">
      <c r="A289" s="1">
        <v>17280</v>
      </c>
      <c r="B289">
        <v>3982.7</v>
      </c>
      <c r="C289">
        <v>2.3039999999999998</v>
      </c>
    </row>
    <row r="290" spans="1:3" x14ac:dyDescent="0.3">
      <c r="A290" s="1">
        <v>17340</v>
      </c>
      <c r="B290">
        <v>3983.1001000000001</v>
      </c>
      <c r="C290">
        <v>2.3090000000000002</v>
      </c>
    </row>
    <row r="291" spans="1:3" x14ac:dyDescent="0.3">
      <c r="A291" s="1">
        <v>17400</v>
      </c>
      <c r="B291">
        <v>3982.3</v>
      </c>
      <c r="C291">
        <v>2.3130000000000002</v>
      </c>
    </row>
    <row r="292" spans="1:3" x14ac:dyDescent="0.3">
      <c r="A292" s="1">
        <v>17460</v>
      </c>
      <c r="B292">
        <v>3982.3</v>
      </c>
      <c r="C292">
        <v>2.3180000000000001</v>
      </c>
    </row>
    <row r="293" spans="1:3" x14ac:dyDescent="0.3">
      <c r="A293" s="1">
        <v>17520</v>
      </c>
      <c r="B293">
        <v>3982.3</v>
      </c>
      <c r="C293">
        <v>2.3220000000000001</v>
      </c>
    </row>
    <row r="294" spans="1:3" x14ac:dyDescent="0.3">
      <c r="A294" s="1">
        <v>17580</v>
      </c>
      <c r="B294">
        <v>3979.5</v>
      </c>
      <c r="C294">
        <v>2.327</v>
      </c>
    </row>
    <row r="295" spans="1:3" x14ac:dyDescent="0.3">
      <c r="A295" s="1">
        <v>17640</v>
      </c>
      <c r="B295">
        <v>3981.1001000000001</v>
      </c>
      <c r="C295">
        <v>2.331</v>
      </c>
    </row>
    <row r="296" spans="1:3" x14ac:dyDescent="0.3">
      <c r="A296" s="1">
        <v>17700</v>
      </c>
      <c r="B296">
        <v>3982.7</v>
      </c>
      <c r="C296">
        <v>2.3359999999999999</v>
      </c>
    </row>
    <row r="297" spans="1:3" x14ac:dyDescent="0.3">
      <c r="A297" s="1">
        <v>17760</v>
      </c>
      <c r="B297">
        <v>3982.3</v>
      </c>
      <c r="C297">
        <v>2.3410000000000002</v>
      </c>
    </row>
    <row r="298" spans="1:3" x14ac:dyDescent="0.3">
      <c r="A298" s="1">
        <v>17820</v>
      </c>
      <c r="B298">
        <v>3982.3</v>
      </c>
      <c r="C298">
        <v>2.3450000000000002</v>
      </c>
    </row>
    <row r="299" spans="1:3" x14ac:dyDescent="0.3">
      <c r="A299" s="1">
        <v>17880</v>
      </c>
      <c r="B299">
        <v>3982.3</v>
      </c>
      <c r="C299">
        <v>2.35</v>
      </c>
    </row>
    <row r="300" spans="1:3" x14ac:dyDescent="0.3">
      <c r="A300" s="1">
        <v>17940</v>
      </c>
      <c r="B300">
        <v>3981.8998999999999</v>
      </c>
      <c r="C300">
        <v>2.3540000000000001</v>
      </c>
    </row>
    <row r="301" spans="1:3" x14ac:dyDescent="0.3">
      <c r="A301" s="1">
        <v>18000</v>
      </c>
      <c r="B301">
        <v>3981.1001000000001</v>
      </c>
      <c r="C301">
        <v>2.359</v>
      </c>
    </row>
    <row r="302" spans="1:3" x14ac:dyDescent="0.3">
      <c r="A302" s="1">
        <v>18060</v>
      </c>
      <c r="B302">
        <v>3982.7</v>
      </c>
      <c r="C302">
        <v>2.3639999999999999</v>
      </c>
    </row>
    <row r="303" spans="1:3" x14ac:dyDescent="0.3">
      <c r="A303" s="1">
        <v>18120</v>
      </c>
      <c r="B303">
        <v>3982.7</v>
      </c>
      <c r="C303">
        <v>2.3679999999999999</v>
      </c>
    </row>
    <row r="304" spans="1:3" x14ac:dyDescent="0.3">
      <c r="A304" s="1">
        <v>18180</v>
      </c>
      <c r="B304">
        <v>3982.7</v>
      </c>
      <c r="C304">
        <v>2.3730000000000002</v>
      </c>
    </row>
    <row r="305" spans="1:3" x14ac:dyDescent="0.3">
      <c r="A305" s="1">
        <v>18240</v>
      </c>
      <c r="B305">
        <v>3981.8998999999999</v>
      </c>
      <c r="C305">
        <v>2.3780000000000001</v>
      </c>
    </row>
    <row r="306" spans="1:3" x14ac:dyDescent="0.3">
      <c r="A306" s="1">
        <v>18300</v>
      </c>
      <c r="B306">
        <v>3982.7</v>
      </c>
      <c r="C306">
        <v>2.3820000000000001</v>
      </c>
    </row>
    <row r="307" spans="1:3" x14ac:dyDescent="0.3">
      <c r="A307" s="1">
        <v>18360</v>
      </c>
      <c r="B307">
        <v>3983.5</v>
      </c>
      <c r="C307">
        <v>2.387</v>
      </c>
    </row>
    <row r="308" spans="1:3" x14ac:dyDescent="0.3">
      <c r="A308" s="1">
        <v>18420</v>
      </c>
      <c r="B308">
        <v>3983.1001000000001</v>
      </c>
      <c r="C308">
        <v>2.391</v>
      </c>
    </row>
    <row r="309" spans="1:3" x14ac:dyDescent="0.3">
      <c r="A309" s="1">
        <v>18480</v>
      </c>
      <c r="B309">
        <v>3982.7</v>
      </c>
      <c r="C309">
        <v>2.3959999999999999</v>
      </c>
    </row>
    <row r="310" spans="1:3" x14ac:dyDescent="0.3">
      <c r="A310" s="1">
        <v>18540</v>
      </c>
      <c r="B310">
        <v>3982.7</v>
      </c>
      <c r="C310">
        <v>2.3959999999999999</v>
      </c>
    </row>
    <row r="311" spans="1:3" x14ac:dyDescent="0.3">
      <c r="A311" s="1">
        <v>18600</v>
      </c>
      <c r="B311">
        <v>3982.3</v>
      </c>
      <c r="C311">
        <v>2.4049999999999998</v>
      </c>
    </row>
    <row r="312" spans="1:3" x14ac:dyDescent="0.3">
      <c r="A312" s="1">
        <v>18660</v>
      </c>
      <c r="B312">
        <v>3973.5</v>
      </c>
      <c r="C312">
        <v>2.41</v>
      </c>
    </row>
    <row r="313" spans="1:3" x14ac:dyDescent="0.3">
      <c r="A313" s="1">
        <v>18720</v>
      </c>
      <c r="B313">
        <v>3982.7</v>
      </c>
      <c r="C313">
        <v>2.415</v>
      </c>
    </row>
    <row r="314" spans="1:3" x14ac:dyDescent="0.3">
      <c r="A314" s="1">
        <v>18780</v>
      </c>
      <c r="B314">
        <v>3982.7</v>
      </c>
      <c r="C314">
        <v>2.419</v>
      </c>
    </row>
    <row r="315" spans="1:3" x14ac:dyDescent="0.3">
      <c r="A315" s="1">
        <v>18840</v>
      </c>
      <c r="B315">
        <v>3983.1001000000001</v>
      </c>
      <c r="C315">
        <v>2.4239999999999999</v>
      </c>
    </row>
    <row r="316" spans="1:3" x14ac:dyDescent="0.3">
      <c r="A316" s="1">
        <v>18900</v>
      </c>
      <c r="B316">
        <v>3981.1001000000001</v>
      </c>
      <c r="C316">
        <v>2.4289999999999998</v>
      </c>
    </row>
    <row r="317" spans="1:3" x14ac:dyDescent="0.3">
      <c r="A317" s="1">
        <v>18960</v>
      </c>
      <c r="B317">
        <v>3982.7</v>
      </c>
      <c r="C317">
        <v>2.4329999999999998</v>
      </c>
    </row>
    <row r="318" spans="1:3" x14ac:dyDescent="0.3">
      <c r="A318" s="1">
        <v>19020</v>
      </c>
      <c r="B318">
        <v>3983.5</v>
      </c>
      <c r="C318">
        <v>2.4380000000000002</v>
      </c>
    </row>
    <row r="319" spans="1:3" x14ac:dyDescent="0.3">
      <c r="A319" s="1">
        <v>19080</v>
      </c>
      <c r="B319">
        <v>3983.5</v>
      </c>
      <c r="C319">
        <v>2.4420000000000002</v>
      </c>
    </row>
    <row r="320" spans="1:3" x14ac:dyDescent="0.3">
      <c r="A320" s="1">
        <v>19140</v>
      </c>
      <c r="B320">
        <v>3983.5</v>
      </c>
      <c r="C320">
        <v>2.4470000000000001</v>
      </c>
    </row>
    <row r="321" spans="1:3" x14ac:dyDescent="0.3">
      <c r="A321" s="1">
        <v>19200</v>
      </c>
      <c r="B321">
        <v>3984.3</v>
      </c>
      <c r="C321">
        <v>2.4510000000000001</v>
      </c>
    </row>
    <row r="322" spans="1:3" x14ac:dyDescent="0.3">
      <c r="A322" s="1">
        <v>19260</v>
      </c>
      <c r="B322">
        <v>3981.8998999999999</v>
      </c>
      <c r="C322">
        <v>2.456</v>
      </c>
    </row>
    <row r="323" spans="1:3" x14ac:dyDescent="0.3">
      <c r="A323" s="1">
        <v>19320</v>
      </c>
      <c r="B323">
        <v>3982.3</v>
      </c>
      <c r="C323">
        <v>2.4609999999999999</v>
      </c>
    </row>
    <row r="324" spans="1:3" x14ac:dyDescent="0.3">
      <c r="A324" s="1">
        <v>19380</v>
      </c>
      <c r="B324">
        <v>3981.8998999999999</v>
      </c>
      <c r="C324">
        <v>2.4649999999999999</v>
      </c>
    </row>
    <row r="325" spans="1:3" x14ac:dyDescent="0.3">
      <c r="A325" s="1">
        <v>19440</v>
      </c>
      <c r="B325">
        <v>3983.1001000000001</v>
      </c>
      <c r="C325">
        <v>2.4700000000000002</v>
      </c>
    </row>
    <row r="326" spans="1:3" x14ac:dyDescent="0.3">
      <c r="A326" s="1">
        <v>19500</v>
      </c>
      <c r="B326">
        <v>3983.1001000000001</v>
      </c>
      <c r="C326">
        <v>2.4750000000000001</v>
      </c>
    </row>
    <row r="327" spans="1:3" x14ac:dyDescent="0.3">
      <c r="A327" s="1">
        <v>19560</v>
      </c>
      <c r="B327">
        <v>3983.5</v>
      </c>
      <c r="C327">
        <v>2.48</v>
      </c>
    </row>
    <row r="328" spans="1:3" x14ac:dyDescent="0.3">
      <c r="A328" s="1">
        <v>19620</v>
      </c>
      <c r="B328">
        <v>3983.8998999999999</v>
      </c>
      <c r="C328">
        <v>2.4849999999999999</v>
      </c>
    </row>
    <row r="329" spans="1:3" x14ac:dyDescent="0.3">
      <c r="A329" s="1">
        <v>19680</v>
      </c>
      <c r="B329">
        <v>3983.1001000000001</v>
      </c>
      <c r="C329">
        <v>2.4889999999999999</v>
      </c>
    </row>
    <row r="330" spans="1:3" x14ac:dyDescent="0.3">
      <c r="A330" s="1">
        <v>19740</v>
      </c>
      <c r="B330">
        <v>3983.1001000000001</v>
      </c>
      <c r="C330">
        <v>2.4940000000000002</v>
      </c>
    </row>
    <row r="331" spans="1:3" x14ac:dyDescent="0.3">
      <c r="A331" s="1">
        <v>19800</v>
      </c>
      <c r="B331">
        <v>3981.8998999999999</v>
      </c>
      <c r="C331">
        <v>2.4980000000000002</v>
      </c>
    </row>
    <row r="332" spans="1:3" x14ac:dyDescent="0.3">
      <c r="A332" s="1">
        <v>19860</v>
      </c>
      <c r="B332">
        <v>3982.7</v>
      </c>
      <c r="C332">
        <v>2.5030000000000001</v>
      </c>
    </row>
    <row r="333" spans="1:3" x14ac:dyDescent="0.3">
      <c r="A333" s="1">
        <v>19920</v>
      </c>
      <c r="B333">
        <v>3982.3</v>
      </c>
      <c r="C333">
        <v>2.5070000000000001</v>
      </c>
    </row>
    <row r="334" spans="1:3" x14ac:dyDescent="0.3">
      <c r="A334" s="1">
        <v>19980</v>
      </c>
      <c r="B334">
        <v>3983.1001000000001</v>
      </c>
      <c r="C334">
        <v>2.512</v>
      </c>
    </row>
    <row r="335" spans="1:3" x14ac:dyDescent="0.3">
      <c r="A335" s="1">
        <v>20040</v>
      </c>
      <c r="B335">
        <v>3983.1001000000001</v>
      </c>
      <c r="C335">
        <v>2.5169999999999999</v>
      </c>
    </row>
    <row r="336" spans="1:3" x14ac:dyDescent="0.3">
      <c r="A336" s="1">
        <v>20100</v>
      </c>
      <c r="B336">
        <v>3983.5</v>
      </c>
      <c r="C336">
        <v>2.5209999999999999</v>
      </c>
    </row>
    <row r="337" spans="1:3" x14ac:dyDescent="0.3">
      <c r="A337" s="1">
        <v>20160</v>
      </c>
      <c r="B337">
        <v>3983.5</v>
      </c>
      <c r="C337">
        <v>2.5259999999999998</v>
      </c>
    </row>
    <row r="338" spans="1:3" x14ac:dyDescent="0.3">
      <c r="A338" s="1">
        <v>20220</v>
      </c>
      <c r="B338">
        <v>3983.1001000000001</v>
      </c>
      <c r="C338">
        <v>2.5310000000000001</v>
      </c>
    </row>
    <row r="339" spans="1:3" x14ac:dyDescent="0.3">
      <c r="A339" s="1">
        <v>20280</v>
      </c>
      <c r="B339">
        <v>3982.3</v>
      </c>
      <c r="C339">
        <v>2.5350000000000001</v>
      </c>
    </row>
    <row r="340" spans="1:3" x14ac:dyDescent="0.3">
      <c r="A340" s="1">
        <v>20340</v>
      </c>
      <c r="B340">
        <v>3982.7</v>
      </c>
      <c r="C340">
        <v>2.54</v>
      </c>
    </row>
    <row r="341" spans="1:3" x14ac:dyDescent="0.3">
      <c r="A341" s="1">
        <v>20400</v>
      </c>
      <c r="B341">
        <v>3982.7</v>
      </c>
      <c r="C341">
        <v>2.5449999999999999</v>
      </c>
    </row>
    <row r="342" spans="1:3" x14ac:dyDescent="0.3">
      <c r="A342" s="1">
        <v>20460</v>
      </c>
      <c r="B342">
        <v>3982.3</v>
      </c>
      <c r="C342">
        <v>2.5499999999999998</v>
      </c>
    </row>
    <row r="343" spans="1:3" x14ac:dyDescent="0.3">
      <c r="A343" s="1">
        <v>20520</v>
      </c>
      <c r="B343">
        <v>3983.8998999999999</v>
      </c>
      <c r="C343">
        <v>2.5539999999999998</v>
      </c>
    </row>
    <row r="344" spans="1:3" x14ac:dyDescent="0.3">
      <c r="A344" s="1">
        <v>20580</v>
      </c>
      <c r="B344">
        <v>3983.1001000000001</v>
      </c>
      <c r="C344">
        <v>2.5590000000000002</v>
      </c>
    </row>
    <row r="345" spans="1:3" x14ac:dyDescent="0.3">
      <c r="A345" s="1">
        <v>20640</v>
      </c>
      <c r="B345">
        <v>3982.3</v>
      </c>
      <c r="C345">
        <v>2.5630000000000002</v>
      </c>
    </row>
    <row r="346" spans="1:3" x14ac:dyDescent="0.3">
      <c r="A346" s="1">
        <v>20700</v>
      </c>
      <c r="B346">
        <v>3982.7</v>
      </c>
      <c r="C346">
        <v>2.5680000000000001</v>
      </c>
    </row>
    <row r="347" spans="1:3" x14ac:dyDescent="0.3">
      <c r="A347" s="1">
        <v>20760</v>
      </c>
      <c r="B347">
        <v>3981.8998999999999</v>
      </c>
      <c r="C347">
        <v>2.573</v>
      </c>
    </row>
    <row r="348" spans="1:3" x14ac:dyDescent="0.3">
      <c r="A348" s="1">
        <v>20820</v>
      </c>
      <c r="B348">
        <v>3982.3</v>
      </c>
      <c r="C348">
        <v>2.577</v>
      </c>
    </row>
    <row r="349" spans="1:3" x14ac:dyDescent="0.3">
      <c r="A349" s="1">
        <v>20880</v>
      </c>
      <c r="B349">
        <v>3983.1001000000001</v>
      </c>
      <c r="C349">
        <v>2.5819999999999999</v>
      </c>
    </row>
    <row r="350" spans="1:3" x14ac:dyDescent="0.3">
      <c r="A350" s="1">
        <v>20940</v>
      </c>
      <c r="B350">
        <v>3981.1001000000001</v>
      </c>
      <c r="C350">
        <v>2.5859999999999999</v>
      </c>
    </row>
    <row r="351" spans="1:3" x14ac:dyDescent="0.3">
      <c r="A351" s="1">
        <v>21000</v>
      </c>
      <c r="B351">
        <v>3982.7</v>
      </c>
      <c r="C351">
        <v>2.5910000000000002</v>
      </c>
    </row>
    <row r="352" spans="1:3" x14ac:dyDescent="0.3">
      <c r="A352" s="1">
        <v>21060</v>
      </c>
      <c r="B352">
        <v>3983.1001000000001</v>
      </c>
      <c r="C352">
        <v>2.5960000000000001</v>
      </c>
    </row>
    <row r="353" spans="1:3" x14ac:dyDescent="0.3">
      <c r="A353" s="1">
        <v>21120</v>
      </c>
      <c r="B353">
        <v>3983.1001000000001</v>
      </c>
      <c r="C353">
        <v>2.601</v>
      </c>
    </row>
    <row r="354" spans="1:3" x14ac:dyDescent="0.3">
      <c r="A354" s="1">
        <v>21180</v>
      </c>
      <c r="B354">
        <v>3982.3</v>
      </c>
      <c r="C354">
        <v>2.6059999999999999</v>
      </c>
    </row>
    <row r="355" spans="1:3" x14ac:dyDescent="0.3">
      <c r="A355" s="1">
        <v>21240</v>
      </c>
      <c r="B355">
        <v>3983.1001000000001</v>
      </c>
      <c r="C355">
        <v>2.61</v>
      </c>
    </row>
    <row r="356" spans="1:3" x14ac:dyDescent="0.3">
      <c r="A356" s="1">
        <v>21300</v>
      </c>
      <c r="B356">
        <v>3983.8998999999999</v>
      </c>
      <c r="C356">
        <v>2.6150000000000002</v>
      </c>
    </row>
    <row r="357" spans="1:3" x14ac:dyDescent="0.3">
      <c r="A357" s="1">
        <v>21360</v>
      </c>
      <c r="B357">
        <v>3983.1001000000001</v>
      </c>
      <c r="C357">
        <v>2.6190000000000002</v>
      </c>
    </row>
    <row r="358" spans="1:3" x14ac:dyDescent="0.3">
      <c r="A358" s="1">
        <v>21420</v>
      </c>
      <c r="B358">
        <v>3983.8998999999999</v>
      </c>
      <c r="C358">
        <v>2.6240000000000001</v>
      </c>
    </row>
    <row r="359" spans="1:3" x14ac:dyDescent="0.3">
      <c r="A359" s="1">
        <v>21480</v>
      </c>
      <c r="B359">
        <v>3983.5</v>
      </c>
      <c r="C359">
        <v>2.629</v>
      </c>
    </row>
    <row r="360" spans="1:3" x14ac:dyDescent="0.3">
      <c r="A360" s="1">
        <v>21540</v>
      </c>
      <c r="B360">
        <v>3983.1001000000001</v>
      </c>
      <c r="C360">
        <v>2.633</v>
      </c>
    </row>
    <row r="361" spans="1:3" x14ac:dyDescent="0.3">
      <c r="A361" s="1">
        <v>21600</v>
      </c>
      <c r="B361">
        <v>3982.3</v>
      </c>
      <c r="C361">
        <v>2.6379999999999999</v>
      </c>
    </row>
    <row r="362" spans="1:3" x14ac:dyDescent="0.3">
      <c r="A362" s="1">
        <v>21660</v>
      </c>
      <c r="B362">
        <v>3983.5</v>
      </c>
      <c r="C362">
        <v>2.6419999999999999</v>
      </c>
    </row>
    <row r="363" spans="1:3" x14ac:dyDescent="0.3">
      <c r="A363" s="1">
        <v>21720</v>
      </c>
      <c r="B363">
        <v>3983.5</v>
      </c>
      <c r="C363">
        <v>2.6469999999999998</v>
      </c>
    </row>
    <row r="364" spans="1:3" x14ac:dyDescent="0.3">
      <c r="A364" s="1">
        <v>21780</v>
      </c>
      <c r="B364">
        <v>3982.3</v>
      </c>
      <c r="C364">
        <v>2.6520000000000001</v>
      </c>
    </row>
    <row r="365" spans="1:3" x14ac:dyDescent="0.3">
      <c r="A365" s="1">
        <v>21840</v>
      </c>
      <c r="B365">
        <v>3982.7</v>
      </c>
      <c r="C365">
        <v>2.657</v>
      </c>
    </row>
    <row r="366" spans="1:3" x14ac:dyDescent="0.3">
      <c r="A366" s="1">
        <v>21900</v>
      </c>
      <c r="B366">
        <v>3982.3</v>
      </c>
      <c r="C366">
        <v>2.661</v>
      </c>
    </row>
    <row r="367" spans="1:3" x14ac:dyDescent="0.3">
      <c r="A367" s="1">
        <v>21960</v>
      </c>
      <c r="B367">
        <v>3981.1001000000001</v>
      </c>
      <c r="C367">
        <v>2.6659999999999999</v>
      </c>
    </row>
    <row r="368" spans="1:3" x14ac:dyDescent="0.3">
      <c r="A368" s="1">
        <v>22020</v>
      </c>
      <c r="B368">
        <v>3981.8998999999999</v>
      </c>
      <c r="C368">
        <v>2.6709999999999998</v>
      </c>
    </row>
    <row r="369" spans="1:3" x14ac:dyDescent="0.3">
      <c r="A369" s="1">
        <v>22080</v>
      </c>
      <c r="B369">
        <v>3982.7</v>
      </c>
      <c r="C369">
        <v>2.6749999999999998</v>
      </c>
    </row>
    <row r="370" spans="1:3" x14ac:dyDescent="0.3">
      <c r="A370" s="1">
        <v>22140</v>
      </c>
      <c r="B370">
        <v>3981.8998999999999</v>
      </c>
      <c r="C370">
        <v>2.68</v>
      </c>
    </row>
    <row r="371" spans="1:3" x14ac:dyDescent="0.3">
      <c r="A371" s="1">
        <v>22200</v>
      </c>
      <c r="B371">
        <v>3980.7</v>
      </c>
      <c r="C371">
        <v>2.6850000000000001</v>
      </c>
    </row>
    <row r="372" spans="1:3" x14ac:dyDescent="0.3">
      <c r="A372" s="1">
        <v>22260</v>
      </c>
      <c r="B372">
        <v>3982.7</v>
      </c>
      <c r="C372">
        <v>2.6890000000000001</v>
      </c>
    </row>
    <row r="373" spans="1:3" x14ac:dyDescent="0.3">
      <c r="A373" s="1">
        <v>22320</v>
      </c>
      <c r="B373">
        <v>3982.7</v>
      </c>
      <c r="C373">
        <v>2.6890000000000001</v>
      </c>
    </row>
    <row r="374" spans="1:3" x14ac:dyDescent="0.3">
      <c r="A374" s="1">
        <v>22380</v>
      </c>
      <c r="B374">
        <v>3982.3</v>
      </c>
      <c r="C374">
        <v>2.698</v>
      </c>
    </row>
    <row r="375" spans="1:3" x14ac:dyDescent="0.3">
      <c r="A375" s="1">
        <v>22440</v>
      </c>
      <c r="B375">
        <v>3982.3</v>
      </c>
      <c r="C375">
        <v>2.7029999999999998</v>
      </c>
    </row>
    <row r="376" spans="1:3" x14ac:dyDescent="0.3">
      <c r="A376" s="1">
        <v>22500</v>
      </c>
      <c r="B376">
        <v>3982.7</v>
      </c>
      <c r="C376">
        <v>2.7069999999999999</v>
      </c>
    </row>
    <row r="377" spans="1:3" x14ac:dyDescent="0.3">
      <c r="A377" s="1">
        <v>22560</v>
      </c>
      <c r="B377">
        <v>3982.7</v>
      </c>
      <c r="C377">
        <v>2.7120000000000002</v>
      </c>
    </row>
    <row r="378" spans="1:3" x14ac:dyDescent="0.3">
      <c r="A378" s="1">
        <v>22620</v>
      </c>
      <c r="B378">
        <v>3982.7</v>
      </c>
      <c r="C378">
        <v>2.7170000000000001</v>
      </c>
    </row>
    <row r="379" spans="1:3" x14ac:dyDescent="0.3">
      <c r="A379" s="1">
        <v>22680</v>
      </c>
      <c r="B379">
        <v>3980.7</v>
      </c>
      <c r="C379">
        <v>2.722</v>
      </c>
    </row>
    <row r="380" spans="1:3" x14ac:dyDescent="0.3">
      <c r="A380" s="1">
        <v>22740</v>
      </c>
      <c r="B380">
        <v>3982.7</v>
      </c>
      <c r="C380">
        <v>2.726</v>
      </c>
    </row>
    <row r="381" spans="1:3" x14ac:dyDescent="0.3">
      <c r="A381" s="1">
        <v>22800</v>
      </c>
      <c r="B381">
        <v>3982.3</v>
      </c>
      <c r="C381">
        <v>2.7309999999999999</v>
      </c>
    </row>
    <row r="382" spans="1:3" x14ac:dyDescent="0.3">
      <c r="A382" s="1">
        <v>22860</v>
      </c>
      <c r="B382">
        <v>3982.3</v>
      </c>
      <c r="C382">
        <v>2.7360000000000002</v>
      </c>
    </row>
    <row r="383" spans="1:3" x14ac:dyDescent="0.3">
      <c r="A383" s="1">
        <v>22920</v>
      </c>
      <c r="B383">
        <v>3983.5</v>
      </c>
      <c r="C383">
        <v>2.74</v>
      </c>
    </row>
    <row r="384" spans="1:3" x14ac:dyDescent="0.3">
      <c r="A384" s="1">
        <v>22980</v>
      </c>
      <c r="B384">
        <v>3982.7</v>
      </c>
      <c r="C384">
        <v>2.7450000000000001</v>
      </c>
    </row>
    <row r="385" spans="1:3" x14ac:dyDescent="0.3">
      <c r="A385" s="1">
        <v>23040</v>
      </c>
      <c r="B385">
        <v>3982.3</v>
      </c>
      <c r="C385">
        <v>2.75</v>
      </c>
    </row>
    <row r="386" spans="1:3" x14ac:dyDescent="0.3">
      <c r="A386" s="1">
        <v>23100</v>
      </c>
      <c r="B386">
        <v>3982.7</v>
      </c>
      <c r="C386">
        <v>2.754</v>
      </c>
    </row>
    <row r="387" spans="1:3" x14ac:dyDescent="0.3">
      <c r="A387" s="1">
        <v>23160</v>
      </c>
      <c r="B387">
        <v>3983.1001000000001</v>
      </c>
      <c r="C387">
        <v>2.7589999999999999</v>
      </c>
    </row>
    <row r="388" spans="1:3" x14ac:dyDescent="0.3">
      <c r="A388" s="1">
        <v>23220</v>
      </c>
      <c r="B388">
        <v>3981.8998999999999</v>
      </c>
      <c r="C388">
        <v>2.7629999999999999</v>
      </c>
    </row>
    <row r="389" spans="1:3" x14ac:dyDescent="0.3">
      <c r="A389" s="1">
        <v>23280</v>
      </c>
      <c r="B389">
        <v>3983.1001000000001</v>
      </c>
      <c r="C389">
        <v>2.7679999999999998</v>
      </c>
    </row>
    <row r="390" spans="1:3" x14ac:dyDescent="0.3">
      <c r="A390" s="1">
        <v>23340</v>
      </c>
      <c r="B390">
        <v>3983.1001000000001</v>
      </c>
      <c r="C390">
        <v>2.7730000000000001</v>
      </c>
    </row>
    <row r="391" spans="1:3" x14ac:dyDescent="0.3">
      <c r="A391" s="1">
        <v>23400</v>
      </c>
      <c r="B391">
        <v>3981.8998999999999</v>
      </c>
      <c r="C391">
        <v>2.7770000000000001</v>
      </c>
    </row>
    <row r="392" spans="1:3" x14ac:dyDescent="0.3">
      <c r="A392" s="1">
        <v>23460</v>
      </c>
      <c r="B392">
        <v>3983.8998999999999</v>
      </c>
      <c r="C392">
        <v>2.782</v>
      </c>
    </row>
    <row r="393" spans="1:3" x14ac:dyDescent="0.3">
      <c r="A393" s="1">
        <v>23520</v>
      </c>
      <c r="B393">
        <v>3983.1001000000001</v>
      </c>
      <c r="C393">
        <v>2.7869999999999999</v>
      </c>
    </row>
    <row r="394" spans="1:3" x14ac:dyDescent="0.3">
      <c r="A394" s="1">
        <v>23580</v>
      </c>
      <c r="B394">
        <v>3983.8998999999999</v>
      </c>
      <c r="C394">
        <v>2.7919999999999998</v>
      </c>
    </row>
    <row r="395" spans="1:3" x14ac:dyDescent="0.3">
      <c r="A395" s="1">
        <v>23640</v>
      </c>
      <c r="B395">
        <v>3982.7</v>
      </c>
      <c r="C395">
        <v>2.7959999999999998</v>
      </c>
    </row>
    <row r="396" spans="1:3" x14ac:dyDescent="0.3">
      <c r="A396" s="1">
        <v>23700</v>
      </c>
      <c r="B396">
        <v>3981.8998999999999</v>
      </c>
      <c r="C396">
        <v>2.8010000000000002</v>
      </c>
    </row>
    <row r="397" spans="1:3" x14ac:dyDescent="0.3">
      <c r="A397" s="1">
        <v>23760</v>
      </c>
      <c r="B397">
        <v>3982.3</v>
      </c>
      <c r="C397">
        <v>2.806</v>
      </c>
    </row>
    <row r="398" spans="1:3" x14ac:dyDescent="0.3">
      <c r="A398" s="1">
        <v>23820</v>
      </c>
      <c r="B398">
        <v>3982.7</v>
      </c>
      <c r="C398">
        <v>2.81</v>
      </c>
    </row>
    <row r="399" spans="1:3" x14ac:dyDescent="0.3">
      <c r="A399" s="1">
        <v>23880</v>
      </c>
      <c r="B399">
        <v>3982.7</v>
      </c>
      <c r="C399">
        <v>2.8149999999999999</v>
      </c>
    </row>
    <row r="400" spans="1:3" x14ac:dyDescent="0.3">
      <c r="A400" s="1">
        <v>23940</v>
      </c>
      <c r="B400">
        <v>3983.1001000000001</v>
      </c>
      <c r="C400">
        <v>2.819</v>
      </c>
    </row>
    <row r="401" spans="1:3" x14ac:dyDescent="0.3">
      <c r="A401" s="1">
        <v>24000</v>
      </c>
      <c r="B401">
        <v>3983.1001000000001</v>
      </c>
      <c r="C401">
        <v>2.8239999999999998</v>
      </c>
    </row>
    <row r="402" spans="1:3" x14ac:dyDescent="0.3">
      <c r="A402" s="1">
        <v>24060</v>
      </c>
      <c r="B402">
        <v>3983.1001000000001</v>
      </c>
      <c r="C402">
        <v>2.8290000000000002</v>
      </c>
    </row>
    <row r="403" spans="1:3" x14ac:dyDescent="0.3">
      <c r="A403" s="1">
        <v>24120</v>
      </c>
      <c r="B403">
        <v>3982.3</v>
      </c>
      <c r="C403">
        <v>2.8330000000000002</v>
      </c>
    </row>
    <row r="404" spans="1:3" x14ac:dyDescent="0.3">
      <c r="A404" s="1">
        <v>24180</v>
      </c>
      <c r="B404">
        <v>3983.1001000000001</v>
      </c>
      <c r="C404">
        <v>2.8380000000000001</v>
      </c>
    </row>
    <row r="405" spans="1:3" x14ac:dyDescent="0.3">
      <c r="A405" s="1">
        <v>24240</v>
      </c>
      <c r="B405">
        <v>3982.7</v>
      </c>
      <c r="C405">
        <v>2.843</v>
      </c>
    </row>
    <row r="406" spans="1:3" x14ac:dyDescent="0.3">
      <c r="A406" s="1">
        <v>24300</v>
      </c>
      <c r="B406">
        <v>3982.7</v>
      </c>
      <c r="C406">
        <v>2.8479999999999999</v>
      </c>
    </row>
    <row r="407" spans="1:3" x14ac:dyDescent="0.3">
      <c r="A407" s="1">
        <v>24360</v>
      </c>
      <c r="B407">
        <v>3981.8998999999999</v>
      </c>
      <c r="C407">
        <v>2.8530000000000002</v>
      </c>
    </row>
    <row r="408" spans="1:3" x14ac:dyDescent="0.3">
      <c r="A408" s="1">
        <v>24420</v>
      </c>
      <c r="B408">
        <v>3983.5</v>
      </c>
      <c r="C408">
        <v>2.8570000000000002</v>
      </c>
    </row>
    <row r="409" spans="1:3" x14ac:dyDescent="0.3">
      <c r="A409" s="1">
        <v>24480</v>
      </c>
      <c r="B409">
        <v>3983.5</v>
      </c>
      <c r="C409">
        <v>2.8620000000000001</v>
      </c>
    </row>
    <row r="410" spans="1:3" x14ac:dyDescent="0.3">
      <c r="A410" s="1">
        <v>24540</v>
      </c>
      <c r="B410">
        <v>3982.7</v>
      </c>
      <c r="C410">
        <v>2.8660000000000001</v>
      </c>
    </row>
    <row r="411" spans="1:3" x14ac:dyDescent="0.3">
      <c r="A411" s="1">
        <v>24600</v>
      </c>
      <c r="B411">
        <v>3983.5</v>
      </c>
      <c r="C411">
        <v>2.871</v>
      </c>
    </row>
    <row r="412" spans="1:3" x14ac:dyDescent="0.3">
      <c r="A412" s="1">
        <v>24660</v>
      </c>
      <c r="B412">
        <v>3983.5</v>
      </c>
      <c r="C412">
        <v>2.8759999999999999</v>
      </c>
    </row>
    <row r="413" spans="1:3" x14ac:dyDescent="0.3">
      <c r="A413" s="1">
        <v>24720</v>
      </c>
      <c r="B413">
        <v>3982.7</v>
      </c>
      <c r="C413">
        <v>2.88</v>
      </c>
    </row>
    <row r="414" spans="1:3" x14ac:dyDescent="0.3">
      <c r="A414" s="1">
        <v>24780</v>
      </c>
      <c r="B414">
        <v>3981.5</v>
      </c>
      <c r="C414">
        <v>2.8849999999999998</v>
      </c>
    </row>
    <row r="415" spans="1:3" x14ac:dyDescent="0.3">
      <c r="A415" s="1">
        <v>24840</v>
      </c>
      <c r="B415">
        <v>3982.3</v>
      </c>
      <c r="C415">
        <v>2.89</v>
      </c>
    </row>
    <row r="416" spans="1:3" x14ac:dyDescent="0.3">
      <c r="A416" s="1">
        <v>24900</v>
      </c>
      <c r="B416">
        <v>3982.7</v>
      </c>
      <c r="C416">
        <v>2.895</v>
      </c>
    </row>
    <row r="417" spans="1:3" x14ac:dyDescent="0.3">
      <c r="A417" s="1">
        <v>24960</v>
      </c>
      <c r="B417">
        <v>3982.7</v>
      </c>
      <c r="C417">
        <v>2.899</v>
      </c>
    </row>
    <row r="418" spans="1:3" x14ac:dyDescent="0.3">
      <c r="A418" s="1">
        <v>25020</v>
      </c>
      <c r="B418">
        <v>3983.1001000000001</v>
      </c>
      <c r="C418">
        <v>2.9039999999999999</v>
      </c>
    </row>
    <row r="419" spans="1:3" x14ac:dyDescent="0.3">
      <c r="A419" s="1">
        <v>25080</v>
      </c>
      <c r="B419">
        <v>3982.7</v>
      </c>
      <c r="C419">
        <v>2.9089999999999998</v>
      </c>
    </row>
    <row r="420" spans="1:3" x14ac:dyDescent="0.3">
      <c r="A420" s="1">
        <v>25140</v>
      </c>
      <c r="B420">
        <v>3981.8998999999999</v>
      </c>
      <c r="C420">
        <v>2.9129999999999998</v>
      </c>
    </row>
    <row r="421" spans="1:3" x14ac:dyDescent="0.3">
      <c r="A421" s="1">
        <v>25200</v>
      </c>
      <c r="B421">
        <v>3981.8998999999999</v>
      </c>
      <c r="C421">
        <v>2.9180000000000001</v>
      </c>
    </row>
    <row r="422" spans="1:3" x14ac:dyDescent="0.3">
      <c r="A422" s="1">
        <v>25260</v>
      </c>
      <c r="B422">
        <v>3983.5</v>
      </c>
      <c r="C422">
        <v>2.9220000000000002</v>
      </c>
    </row>
    <row r="423" spans="1:3" x14ac:dyDescent="0.3">
      <c r="A423" s="1">
        <v>25320</v>
      </c>
      <c r="B423">
        <v>3983.1001000000001</v>
      </c>
      <c r="C423">
        <v>2.927</v>
      </c>
    </row>
    <row r="424" spans="1:3" x14ac:dyDescent="0.3">
      <c r="A424" s="1">
        <v>25380</v>
      </c>
      <c r="B424">
        <v>3983.1001000000001</v>
      </c>
      <c r="C424">
        <v>2.9319999999999999</v>
      </c>
    </row>
    <row r="425" spans="1:3" x14ac:dyDescent="0.3">
      <c r="A425" s="1">
        <v>25440</v>
      </c>
      <c r="B425">
        <v>3982.7</v>
      </c>
      <c r="C425">
        <v>2.9369999999999998</v>
      </c>
    </row>
    <row r="426" spans="1:3" x14ac:dyDescent="0.3">
      <c r="A426" s="1">
        <v>25500</v>
      </c>
      <c r="B426">
        <v>3982.7</v>
      </c>
      <c r="C426">
        <v>2.9420000000000002</v>
      </c>
    </row>
    <row r="427" spans="1:3" x14ac:dyDescent="0.3">
      <c r="A427" s="1">
        <v>25560</v>
      </c>
      <c r="B427">
        <v>3983.1001000000001</v>
      </c>
      <c r="C427">
        <v>2.9460000000000002</v>
      </c>
    </row>
    <row r="428" spans="1:3" x14ac:dyDescent="0.3">
      <c r="A428" s="1">
        <v>25620</v>
      </c>
      <c r="B428">
        <v>3982.7</v>
      </c>
      <c r="C428">
        <v>2.9510000000000001</v>
      </c>
    </row>
    <row r="429" spans="1:3" x14ac:dyDescent="0.3">
      <c r="A429" s="1">
        <v>25680</v>
      </c>
      <c r="B429">
        <v>3983.1001000000001</v>
      </c>
      <c r="C429">
        <v>2.9550000000000001</v>
      </c>
    </row>
    <row r="430" spans="1:3" x14ac:dyDescent="0.3">
      <c r="A430" s="1">
        <v>25740</v>
      </c>
      <c r="B430">
        <v>3983.5</v>
      </c>
      <c r="C430">
        <v>2.96</v>
      </c>
    </row>
    <row r="431" spans="1:3" x14ac:dyDescent="0.3">
      <c r="A431" s="1">
        <v>25800</v>
      </c>
      <c r="B431">
        <v>3981.8998999999999</v>
      </c>
      <c r="C431">
        <v>2.9649999999999999</v>
      </c>
    </row>
    <row r="432" spans="1:3" x14ac:dyDescent="0.3">
      <c r="A432" s="1">
        <v>25860</v>
      </c>
      <c r="B432">
        <v>3982.3</v>
      </c>
      <c r="C432">
        <v>2.97</v>
      </c>
    </row>
    <row r="433" spans="1:3" x14ac:dyDescent="0.3">
      <c r="A433" s="1">
        <v>25920</v>
      </c>
      <c r="B433">
        <v>3981.1001000000001</v>
      </c>
      <c r="C433">
        <v>2.9750000000000001</v>
      </c>
    </row>
    <row r="434" spans="1:3" x14ac:dyDescent="0.3">
      <c r="A434" s="1">
        <v>25980</v>
      </c>
      <c r="B434">
        <v>3981.8998999999999</v>
      </c>
      <c r="C434">
        <v>2.9790000000000001</v>
      </c>
    </row>
    <row r="435" spans="1:3" x14ac:dyDescent="0.3">
      <c r="A435" s="1">
        <v>26040</v>
      </c>
      <c r="B435">
        <v>3981.8998999999999</v>
      </c>
      <c r="C435">
        <v>2.984</v>
      </c>
    </row>
    <row r="436" spans="1:3" x14ac:dyDescent="0.3">
      <c r="A436" s="1">
        <v>26100</v>
      </c>
      <c r="B436">
        <v>3981.8998999999999</v>
      </c>
      <c r="C436">
        <v>2.988</v>
      </c>
    </row>
    <row r="437" spans="1:3" x14ac:dyDescent="0.3">
      <c r="A437" s="1">
        <v>26160</v>
      </c>
      <c r="B437">
        <v>3982.7</v>
      </c>
      <c r="C437">
        <v>2.9929999999999999</v>
      </c>
    </row>
    <row r="438" spans="1:3" x14ac:dyDescent="0.3">
      <c r="A438" s="1">
        <v>26220</v>
      </c>
      <c r="B438">
        <v>3981.8998999999999</v>
      </c>
      <c r="C438">
        <v>2.9980000000000002</v>
      </c>
    </row>
    <row r="439" spans="1:3" x14ac:dyDescent="0.3">
      <c r="A439" s="1">
        <v>26280</v>
      </c>
      <c r="B439">
        <v>3982.7</v>
      </c>
      <c r="C439">
        <v>3.0030000000000001</v>
      </c>
    </row>
    <row r="440" spans="1:3" x14ac:dyDescent="0.3">
      <c r="A440" s="1">
        <v>26340</v>
      </c>
      <c r="B440">
        <v>3982.3</v>
      </c>
      <c r="C440">
        <v>3.0070000000000001</v>
      </c>
    </row>
    <row r="441" spans="1:3" x14ac:dyDescent="0.3">
      <c r="A441" s="1">
        <v>26400</v>
      </c>
      <c r="B441">
        <v>3983.1001000000001</v>
      </c>
      <c r="C441">
        <v>3.012</v>
      </c>
    </row>
    <row r="442" spans="1:3" x14ac:dyDescent="0.3">
      <c r="A442" s="1">
        <v>26460</v>
      </c>
      <c r="B442">
        <v>3981.8998999999999</v>
      </c>
      <c r="C442">
        <v>3.016</v>
      </c>
    </row>
    <row r="443" spans="1:3" x14ac:dyDescent="0.3">
      <c r="A443" s="1">
        <v>26520</v>
      </c>
      <c r="B443">
        <v>3981.1001000000001</v>
      </c>
      <c r="C443">
        <v>3.0209999999999999</v>
      </c>
    </row>
    <row r="444" spans="1:3" x14ac:dyDescent="0.3">
      <c r="A444" s="1">
        <v>26580</v>
      </c>
      <c r="B444">
        <v>3981.1001000000001</v>
      </c>
      <c r="C444">
        <v>3.0259999999999998</v>
      </c>
    </row>
    <row r="445" spans="1:3" x14ac:dyDescent="0.3">
      <c r="A445" s="1">
        <v>26640</v>
      </c>
      <c r="B445">
        <v>3982.3</v>
      </c>
      <c r="C445">
        <v>3.0310000000000001</v>
      </c>
    </row>
    <row r="446" spans="1:3" x14ac:dyDescent="0.3">
      <c r="A446" s="1">
        <v>26700</v>
      </c>
      <c r="B446">
        <v>3982.7</v>
      </c>
      <c r="C446">
        <v>3.0350000000000001</v>
      </c>
    </row>
    <row r="447" spans="1:3" x14ac:dyDescent="0.3">
      <c r="A447" s="1">
        <v>26760</v>
      </c>
      <c r="B447">
        <v>3981.5</v>
      </c>
      <c r="C447">
        <v>3.04</v>
      </c>
    </row>
    <row r="448" spans="1:3" x14ac:dyDescent="0.3">
      <c r="A448" s="1">
        <v>26820</v>
      </c>
      <c r="B448">
        <v>3981.8998999999999</v>
      </c>
      <c r="C448">
        <v>3.0449999999999999</v>
      </c>
    </row>
    <row r="449" spans="1:3" x14ac:dyDescent="0.3">
      <c r="A449" s="1">
        <v>26880</v>
      </c>
      <c r="B449">
        <v>3982.7</v>
      </c>
      <c r="C449">
        <v>3.0489999999999999</v>
      </c>
    </row>
    <row r="450" spans="1:3" x14ac:dyDescent="0.3">
      <c r="A450" s="1">
        <v>26940</v>
      </c>
      <c r="B450">
        <v>3981.5</v>
      </c>
      <c r="C450">
        <v>3.0539999999999998</v>
      </c>
    </row>
    <row r="451" spans="1:3" x14ac:dyDescent="0.3">
      <c r="A451" s="1">
        <v>27000</v>
      </c>
      <c r="B451">
        <v>3983.1001000000001</v>
      </c>
      <c r="C451">
        <v>3.0590000000000002</v>
      </c>
    </row>
    <row r="452" spans="1:3" x14ac:dyDescent="0.3">
      <c r="A452" s="1">
        <v>27060</v>
      </c>
      <c r="B452">
        <v>3983.1001000000001</v>
      </c>
      <c r="C452">
        <v>3.0640000000000001</v>
      </c>
    </row>
    <row r="453" spans="1:3" x14ac:dyDescent="0.3">
      <c r="A453" s="1">
        <v>27120</v>
      </c>
      <c r="B453">
        <v>3982.3</v>
      </c>
      <c r="C453">
        <v>3.0680000000000001</v>
      </c>
    </row>
    <row r="454" spans="1:3" x14ac:dyDescent="0.3">
      <c r="A454" s="1">
        <v>27180</v>
      </c>
      <c r="B454">
        <v>3982.7</v>
      </c>
      <c r="C454">
        <v>3.073</v>
      </c>
    </row>
    <row r="455" spans="1:3" x14ac:dyDescent="0.3">
      <c r="A455" s="1">
        <v>27240</v>
      </c>
      <c r="B455">
        <v>3982.7</v>
      </c>
      <c r="C455">
        <v>3.0779999999999998</v>
      </c>
    </row>
    <row r="456" spans="1:3" x14ac:dyDescent="0.3">
      <c r="A456" s="1">
        <v>27300</v>
      </c>
      <c r="B456">
        <v>3982.3</v>
      </c>
      <c r="C456">
        <v>3.0819999999999999</v>
      </c>
    </row>
    <row r="457" spans="1:3" x14ac:dyDescent="0.3">
      <c r="A457" s="1">
        <v>27360</v>
      </c>
      <c r="B457">
        <v>3982.3</v>
      </c>
      <c r="C457">
        <v>3.0870000000000002</v>
      </c>
    </row>
    <row r="458" spans="1:3" x14ac:dyDescent="0.3">
      <c r="A458" s="1">
        <v>27420</v>
      </c>
      <c r="B458">
        <v>3981.5</v>
      </c>
      <c r="C458">
        <v>3.0920000000000001</v>
      </c>
    </row>
    <row r="459" spans="1:3" x14ac:dyDescent="0.3">
      <c r="A459" s="1">
        <v>27480</v>
      </c>
      <c r="B459">
        <v>3982.7</v>
      </c>
      <c r="C459">
        <v>3.0960000000000001</v>
      </c>
    </row>
    <row r="460" spans="1:3" x14ac:dyDescent="0.3">
      <c r="A460" s="1">
        <v>27540</v>
      </c>
      <c r="B460">
        <v>3982.3</v>
      </c>
      <c r="C460">
        <v>3.101</v>
      </c>
    </row>
    <row r="461" spans="1:3" x14ac:dyDescent="0.3">
      <c r="A461" s="1">
        <v>27600</v>
      </c>
      <c r="B461">
        <v>3981.8998999999999</v>
      </c>
      <c r="C461">
        <v>3.1059999999999999</v>
      </c>
    </row>
    <row r="462" spans="1:3" x14ac:dyDescent="0.3">
      <c r="A462" s="1">
        <v>27660</v>
      </c>
      <c r="B462">
        <v>3983.5</v>
      </c>
      <c r="C462">
        <v>3.1110000000000002</v>
      </c>
    </row>
    <row r="463" spans="1:3" x14ac:dyDescent="0.3">
      <c r="A463" s="1">
        <v>27720</v>
      </c>
      <c r="B463">
        <v>3983.5</v>
      </c>
      <c r="C463">
        <v>3.1150000000000002</v>
      </c>
    </row>
    <row r="464" spans="1:3" x14ac:dyDescent="0.3">
      <c r="A464" s="1">
        <v>27780</v>
      </c>
      <c r="B464">
        <v>3982.3</v>
      </c>
      <c r="C464">
        <v>3.12</v>
      </c>
    </row>
    <row r="465" spans="1:3" x14ac:dyDescent="0.3">
      <c r="A465" s="1">
        <v>27840</v>
      </c>
      <c r="B465">
        <v>3982.7</v>
      </c>
      <c r="C465">
        <v>3.1240000000000001</v>
      </c>
    </row>
    <row r="466" spans="1:3" x14ac:dyDescent="0.3">
      <c r="A466" s="1">
        <v>27900</v>
      </c>
      <c r="B466">
        <v>3982.7</v>
      </c>
      <c r="C466">
        <v>3.129</v>
      </c>
    </row>
    <row r="467" spans="1:3" x14ac:dyDescent="0.3">
      <c r="A467" s="1">
        <v>27960</v>
      </c>
      <c r="B467">
        <v>3982.3</v>
      </c>
      <c r="C467">
        <v>3.1339999999999999</v>
      </c>
    </row>
    <row r="468" spans="1:3" x14ac:dyDescent="0.3">
      <c r="A468" s="1">
        <v>28020</v>
      </c>
      <c r="B468">
        <v>3982.7</v>
      </c>
      <c r="C468">
        <v>3.1389999999999998</v>
      </c>
    </row>
    <row r="469" spans="1:3" x14ac:dyDescent="0.3">
      <c r="A469" s="1">
        <v>28080</v>
      </c>
      <c r="B469">
        <v>3981.8998999999999</v>
      </c>
      <c r="C469">
        <v>3.1440000000000001</v>
      </c>
    </row>
    <row r="470" spans="1:3" x14ac:dyDescent="0.3">
      <c r="A470" s="1">
        <v>28140</v>
      </c>
      <c r="B470">
        <v>3982.3</v>
      </c>
      <c r="C470">
        <v>3.1440000000000001</v>
      </c>
    </row>
    <row r="471" spans="1:3" x14ac:dyDescent="0.3">
      <c r="A471" s="1">
        <v>28200</v>
      </c>
      <c r="B471">
        <v>3984.3</v>
      </c>
      <c r="C471">
        <v>3.153</v>
      </c>
    </row>
    <row r="472" spans="1:3" x14ac:dyDescent="0.3">
      <c r="A472" s="1">
        <v>28260</v>
      </c>
      <c r="B472">
        <v>3982.7</v>
      </c>
      <c r="C472">
        <v>3.1579999999999999</v>
      </c>
    </row>
    <row r="473" spans="1:3" x14ac:dyDescent="0.3">
      <c r="A473" s="1">
        <v>28320</v>
      </c>
      <c r="B473">
        <v>3983.1001000000001</v>
      </c>
      <c r="C473">
        <v>3.1629999999999998</v>
      </c>
    </row>
    <row r="474" spans="1:3" x14ac:dyDescent="0.3">
      <c r="A474" s="1">
        <v>28380</v>
      </c>
      <c r="B474">
        <v>3983.5</v>
      </c>
      <c r="C474">
        <v>3.1669999999999998</v>
      </c>
    </row>
    <row r="475" spans="1:3" x14ac:dyDescent="0.3">
      <c r="A475" s="1">
        <v>28440</v>
      </c>
      <c r="B475">
        <v>3983.5</v>
      </c>
      <c r="C475">
        <v>3.1709999999999998</v>
      </c>
    </row>
    <row r="476" spans="1:3" x14ac:dyDescent="0.3">
      <c r="A476" s="1">
        <v>28500</v>
      </c>
      <c r="B476">
        <v>3983.1001000000001</v>
      </c>
      <c r="C476">
        <v>3.1760000000000002</v>
      </c>
    </row>
    <row r="477" spans="1:3" x14ac:dyDescent="0.3">
      <c r="A477" s="1">
        <v>28560</v>
      </c>
      <c r="B477">
        <v>3982.3</v>
      </c>
      <c r="C477">
        <v>3.181</v>
      </c>
    </row>
    <row r="478" spans="1:3" x14ac:dyDescent="0.3">
      <c r="A478" s="1">
        <v>28620</v>
      </c>
      <c r="B478">
        <v>3982.7</v>
      </c>
      <c r="C478">
        <v>3.1859999999999999</v>
      </c>
    </row>
    <row r="479" spans="1:3" x14ac:dyDescent="0.3">
      <c r="A479" s="1">
        <v>28680</v>
      </c>
      <c r="B479">
        <v>3982.3</v>
      </c>
      <c r="C479">
        <v>3.1909999999999998</v>
      </c>
    </row>
    <row r="480" spans="1:3" x14ac:dyDescent="0.3">
      <c r="A480" s="1">
        <v>28740</v>
      </c>
      <c r="B480">
        <v>3982.7</v>
      </c>
      <c r="C480">
        <v>3.1949999999999998</v>
      </c>
    </row>
    <row r="481" spans="1:3" x14ac:dyDescent="0.3">
      <c r="A481" s="1">
        <v>28800</v>
      </c>
      <c r="B481">
        <v>3983.1001000000001</v>
      </c>
      <c r="C481">
        <v>3.2</v>
      </c>
    </row>
    <row r="482" spans="1:3" x14ac:dyDescent="0.3">
      <c r="A482" s="1">
        <v>28860</v>
      </c>
      <c r="B482">
        <v>3982.7</v>
      </c>
      <c r="C482">
        <v>3.2050000000000001</v>
      </c>
    </row>
    <row r="483" spans="1:3" x14ac:dyDescent="0.3">
      <c r="A483" s="1">
        <v>28920</v>
      </c>
      <c r="B483">
        <v>3982.3</v>
      </c>
      <c r="C483">
        <v>3.21</v>
      </c>
    </row>
    <row r="484" spans="1:3" x14ac:dyDescent="0.3">
      <c r="A484" s="1">
        <v>28980</v>
      </c>
      <c r="B484">
        <v>3983.5</v>
      </c>
      <c r="C484">
        <v>3.2149999999999999</v>
      </c>
    </row>
    <row r="485" spans="1:3" x14ac:dyDescent="0.3">
      <c r="A485" s="1">
        <v>29040</v>
      </c>
      <c r="B485">
        <v>3983.5</v>
      </c>
      <c r="C485">
        <v>3.2189999999999999</v>
      </c>
    </row>
    <row r="486" spans="1:3" x14ac:dyDescent="0.3">
      <c r="A486" s="1">
        <v>29100</v>
      </c>
      <c r="B486">
        <v>3982.7</v>
      </c>
      <c r="C486">
        <v>3.2240000000000002</v>
      </c>
    </row>
    <row r="487" spans="1:3" x14ac:dyDescent="0.3">
      <c r="A487" s="1">
        <v>29160</v>
      </c>
      <c r="B487">
        <v>3982.3</v>
      </c>
      <c r="C487">
        <v>3.2280000000000002</v>
      </c>
    </row>
    <row r="488" spans="1:3" x14ac:dyDescent="0.3">
      <c r="A488" s="1">
        <v>29220</v>
      </c>
      <c r="B488">
        <v>3982.3</v>
      </c>
      <c r="C488">
        <v>3.2330000000000001</v>
      </c>
    </row>
    <row r="489" spans="1:3" x14ac:dyDescent="0.3">
      <c r="A489" s="1">
        <v>29280</v>
      </c>
      <c r="B489">
        <v>3982.7</v>
      </c>
      <c r="C489">
        <v>3.238</v>
      </c>
    </row>
    <row r="490" spans="1:3" x14ac:dyDescent="0.3">
      <c r="A490" s="1">
        <v>29340</v>
      </c>
      <c r="B490">
        <v>3982.3</v>
      </c>
      <c r="C490">
        <v>3.2429999999999999</v>
      </c>
    </row>
    <row r="491" spans="1:3" x14ac:dyDescent="0.3">
      <c r="A491" s="1">
        <v>29400</v>
      </c>
      <c r="B491">
        <v>3983.1001000000001</v>
      </c>
      <c r="C491">
        <v>3.2469999999999999</v>
      </c>
    </row>
    <row r="492" spans="1:3" x14ac:dyDescent="0.3">
      <c r="A492" s="1">
        <v>29460</v>
      </c>
      <c r="B492">
        <v>3981.8998999999999</v>
      </c>
      <c r="C492">
        <v>3.2519999999999998</v>
      </c>
    </row>
    <row r="493" spans="1:3" x14ac:dyDescent="0.3">
      <c r="A493" s="1">
        <v>29520</v>
      </c>
      <c r="B493">
        <v>3983.5</v>
      </c>
      <c r="C493">
        <v>3.2570000000000001</v>
      </c>
    </row>
    <row r="494" spans="1:3" x14ac:dyDescent="0.3">
      <c r="A494" s="1">
        <v>29580</v>
      </c>
      <c r="B494">
        <v>3983.5</v>
      </c>
      <c r="C494">
        <v>3.262</v>
      </c>
    </row>
    <row r="495" spans="1:3" x14ac:dyDescent="0.3">
      <c r="A495" s="1">
        <v>29640</v>
      </c>
      <c r="B495">
        <v>3981.8998999999999</v>
      </c>
      <c r="C495">
        <v>3.266</v>
      </c>
    </row>
    <row r="496" spans="1:3" x14ac:dyDescent="0.3">
      <c r="A496" s="1">
        <v>29700</v>
      </c>
      <c r="B496">
        <v>3982.7</v>
      </c>
      <c r="C496">
        <v>3.2709999999999999</v>
      </c>
    </row>
    <row r="497" spans="1:3" x14ac:dyDescent="0.3">
      <c r="A497" s="1">
        <v>29760</v>
      </c>
      <c r="B497">
        <v>3982.7</v>
      </c>
      <c r="C497">
        <v>3.2759999999999998</v>
      </c>
    </row>
    <row r="498" spans="1:3" x14ac:dyDescent="0.3">
      <c r="A498" s="1">
        <v>29820</v>
      </c>
      <c r="B498">
        <v>3981.5</v>
      </c>
      <c r="C498">
        <v>3.2810000000000001</v>
      </c>
    </row>
    <row r="499" spans="1:3" x14ac:dyDescent="0.3">
      <c r="A499" s="1">
        <v>29880</v>
      </c>
      <c r="B499">
        <v>3983.1001000000001</v>
      </c>
      <c r="C499">
        <v>3.286</v>
      </c>
    </row>
    <row r="500" spans="1:3" x14ac:dyDescent="0.3">
      <c r="A500" s="1">
        <v>29940</v>
      </c>
      <c r="B500">
        <v>3981.5</v>
      </c>
      <c r="C500">
        <v>3.29</v>
      </c>
    </row>
    <row r="501" spans="1:3" x14ac:dyDescent="0.3">
      <c r="A501" s="1">
        <v>30000</v>
      </c>
      <c r="B501">
        <v>3983.1001000000001</v>
      </c>
      <c r="C501">
        <v>3.2949999999999999</v>
      </c>
    </row>
    <row r="502" spans="1:3" x14ac:dyDescent="0.3">
      <c r="A502" s="1">
        <v>30060</v>
      </c>
      <c r="B502">
        <v>3982.7</v>
      </c>
      <c r="C502">
        <v>3.2989999999999999</v>
      </c>
    </row>
    <row r="503" spans="1:3" x14ac:dyDescent="0.3">
      <c r="A503" s="1">
        <v>30120</v>
      </c>
      <c r="B503">
        <v>3982.7</v>
      </c>
      <c r="C503">
        <v>3.3039999999999998</v>
      </c>
    </row>
    <row r="504" spans="1:3" x14ac:dyDescent="0.3">
      <c r="A504" s="1">
        <v>30180</v>
      </c>
      <c r="B504">
        <v>3982.7</v>
      </c>
      <c r="C504">
        <v>3.3090000000000002</v>
      </c>
    </row>
    <row r="505" spans="1:3" x14ac:dyDescent="0.3">
      <c r="A505" s="1">
        <v>30240</v>
      </c>
      <c r="B505">
        <v>3981.8998999999999</v>
      </c>
      <c r="C505">
        <v>3.3140000000000001</v>
      </c>
    </row>
    <row r="506" spans="1:3" x14ac:dyDescent="0.3">
      <c r="A506" s="1">
        <v>30300</v>
      </c>
      <c r="B506">
        <v>3983.5</v>
      </c>
      <c r="C506">
        <v>3.3180000000000001</v>
      </c>
    </row>
    <row r="507" spans="1:3" x14ac:dyDescent="0.3">
      <c r="A507" s="1">
        <v>30360</v>
      </c>
      <c r="B507">
        <v>3981.8998999999999</v>
      </c>
      <c r="C507">
        <v>3.323</v>
      </c>
    </row>
    <row r="508" spans="1:3" x14ac:dyDescent="0.3">
      <c r="A508" s="1">
        <v>30420</v>
      </c>
      <c r="B508">
        <v>3981.5</v>
      </c>
      <c r="C508">
        <v>3.3279999999999998</v>
      </c>
    </row>
    <row r="509" spans="1:3" x14ac:dyDescent="0.3">
      <c r="A509" s="1">
        <v>30480</v>
      </c>
      <c r="B509">
        <v>3981.5</v>
      </c>
      <c r="C509">
        <v>3.3319999999999999</v>
      </c>
    </row>
    <row r="510" spans="1:3" x14ac:dyDescent="0.3">
      <c r="A510" s="1">
        <v>30540</v>
      </c>
      <c r="B510">
        <v>3983.1001000000001</v>
      </c>
      <c r="C510">
        <v>3.3380000000000001</v>
      </c>
    </row>
    <row r="511" spans="1:3" x14ac:dyDescent="0.3">
      <c r="A511" s="1">
        <v>30600</v>
      </c>
      <c r="B511">
        <v>3980.7</v>
      </c>
      <c r="C511">
        <v>3.343</v>
      </c>
    </row>
    <row r="512" spans="1:3" x14ac:dyDescent="0.3">
      <c r="A512" s="1">
        <v>30660</v>
      </c>
      <c r="B512">
        <v>3982.3</v>
      </c>
      <c r="C512">
        <v>3.347</v>
      </c>
    </row>
    <row r="513" spans="1:3" x14ac:dyDescent="0.3">
      <c r="A513" s="1">
        <v>30720</v>
      </c>
      <c r="B513">
        <v>3981.8998999999999</v>
      </c>
      <c r="C513">
        <v>3.3519999999999999</v>
      </c>
    </row>
    <row r="514" spans="1:3" x14ac:dyDescent="0.3">
      <c r="A514" s="1">
        <v>30780</v>
      </c>
      <c r="B514">
        <v>3982.3</v>
      </c>
      <c r="C514">
        <v>3.3559999999999999</v>
      </c>
    </row>
    <row r="515" spans="1:3" x14ac:dyDescent="0.3">
      <c r="A515" s="1">
        <v>30840</v>
      </c>
      <c r="B515">
        <v>3981.5</v>
      </c>
      <c r="C515">
        <v>3.3610000000000002</v>
      </c>
    </row>
    <row r="516" spans="1:3" x14ac:dyDescent="0.3">
      <c r="A516" s="1">
        <v>30900</v>
      </c>
      <c r="B516">
        <v>3981.8998999999999</v>
      </c>
      <c r="C516">
        <v>3.3660000000000001</v>
      </c>
    </row>
    <row r="517" spans="1:3" x14ac:dyDescent="0.3">
      <c r="A517" s="1">
        <v>30960</v>
      </c>
      <c r="B517">
        <v>3981.8998999999999</v>
      </c>
      <c r="C517">
        <v>3.371</v>
      </c>
    </row>
    <row r="518" spans="1:3" x14ac:dyDescent="0.3">
      <c r="A518" s="1">
        <v>31020</v>
      </c>
      <c r="B518">
        <v>3981.5</v>
      </c>
      <c r="C518">
        <v>3.3759999999999999</v>
      </c>
    </row>
    <row r="519" spans="1:3" x14ac:dyDescent="0.3">
      <c r="A519" s="1">
        <v>31080</v>
      </c>
      <c r="B519">
        <v>3981.1001000000001</v>
      </c>
      <c r="C519">
        <v>3.38</v>
      </c>
    </row>
    <row r="520" spans="1:3" x14ac:dyDescent="0.3">
      <c r="A520" s="1">
        <v>31140</v>
      </c>
      <c r="B520">
        <v>3981.8998999999999</v>
      </c>
      <c r="C520">
        <v>3.3849999999999998</v>
      </c>
    </row>
    <row r="521" spans="1:3" x14ac:dyDescent="0.3">
      <c r="A521" s="1">
        <v>31200</v>
      </c>
      <c r="B521">
        <v>3982.3</v>
      </c>
      <c r="C521">
        <v>3.39</v>
      </c>
    </row>
    <row r="522" spans="1:3" x14ac:dyDescent="0.3">
      <c r="A522" s="1">
        <v>31260</v>
      </c>
      <c r="B522">
        <v>3981.5</v>
      </c>
      <c r="C522">
        <v>3.3940000000000001</v>
      </c>
    </row>
    <row r="523" spans="1:3" x14ac:dyDescent="0.3">
      <c r="A523" s="1">
        <v>31320</v>
      </c>
      <c r="B523">
        <v>3981.5</v>
      </c>
      <c r="C523">
        <v>3.399</v>
      </c>
    </row>
    <row r="524" spans="1:3" x14ac:dyDescent="0.3">
      <c r="A524" s="1">
        <v>31380</v>
      </c>
      <c r="B524">
        <v>3983.1001000000001</v>
      </c>
      <c r="C524">
        <v>3.4039999999999999</v>
      </c>
    </row>
    <row r="525" spans="1:3" x14ac:dyDescent="0.3">
      <c r="A525" s="1">
        <v>31440</v>
      </c>
      <c r="B525">
        <v>3981.1001000000001</v>
      </c>
      <c r="C525">
        <v>3.4089999999999998</v>
      </c>
    </row>
    <row r="526" spans="1:3" x14ac:dyDescent="0.3">
      <c r="A526" s="1">
        <v>31500</v>
      </c>
      <c r="B526">
        <v>3980.7</v>
      </c>
      <c r="C526">
        <v>3.4140000000000001</v>
      </c>
    </row>
    <row r="527" spans="1:3" x14ac:dyDescent="0.3">
      <c r="A527" s="1">
        <v>31560</v>
      </c>
      <c r="B527">
        <v>3981.8998999999999</v>
      </c>
      <c r="C527">
        <v>3.4180000000000001</v>
      </c>
    </row>
    <row r="528" spans="1:3" x14ac:dyDescent="0.3">
      <c r="A528" s="1">
        <v>31620</v>
      </c>
      <c r="B528">
        <v>3982.3</v>
      </c>
      <c r="C528">
        <v>3.423</v>
      </c>
    </row>
    <row r="529" spans="1:3" x14ac:dyDescent="0.3">
      <c r="A529" s="1">
        <v>31680</v>
      </c>
      <c r="B529">
        <v>3982.3</v>
      </c>
      <c r="C529">
        <v>3.427</v>
      </c>
    </row>
    <row r="530" spans="1:3" x14ac:dyDescent="0.3">
      <c r="A530" s="1">
        <v>31740</v>
      </c>
      <c r="B530">
        <v>3981.5</v>
      </c>
      <c r="C530">
        <v>3.4319999999999999</v>
      </c>
    </row>
    <row r="531" spans="1:3" x14ac:dyDescent="0.3">
      <c r="A531" s="1">
        <v>31800</v>
      </c>
      <c r="B531">
        <v>3983.5</v>
      </c>
      <c r="C531">
        <v>3.4369999999999998</v>
      </c>
    </row>
    <row r="532" spans="1:3" x14ac:dyDescent="0.3">
      <c r="A532" s="1">
        <v>31860</v>
      </c>
      <c r="B532">
        <v>3982.3</v>
      </c>
      <c r="C532">
        <v>3.4420000000000002</v>
      </c>
    </row>
    <row r="533" spans="1:3" x14ac:dyDescent="0.3">
      <c r="A533" s="1">
        <v>31920</v>
      </c>
      <c r="B533">
        <v>3982.3</v>
      </c>
      <c r="C533">
        <v>3.4470000000000001</v>
      </c>
    </row>
    <row r="534" spans="1:3" x14ac:dyDescent="0.3">
      <c r="A534" s="1">
        <v>31980</v>
      </c>
      <c r="B534">
        <v>3982.7</v>
      </c>
      <c r="C534">
        <v>3.4510000000000001</v>
      </c>
    </row>
    <row r="535" spans="1:3" x14ac:dyDescent="0.3">
      <c r="A535" s="1">
        <v>32040</v>
      </c>
      <c r="B535">
        <v>3983.5</v>
      </c>
      <c r="C535">
        <v>3.456</v>
      </c>
    </row>
    <row r="536" spans="1:3" x14ac:dyDescent="0.3">
      <c r="A536" s="1">
        <v>32100</v>
      </c>
      <c r="B536">
        <v>3983.1001000000001</v>
      </c>
      <c r="C536">
        <v>3.4609999999999999</v>
      </c>
    </row>
    <row r="537" spans="1:3" x14ac:dyDescent="0.3">
      <c r="A537" s="1">
        <v>32160</v>
      </c>
      <c r="B537">
        <v>3982.3</v>
      </c>
      <c r="C537">
        <v>3.4660000000000002</v>
      </c>
    </row>
    <row r="538" spans="1:3" x14ac:dyDescent="0.3">
      <c r="A538" s="1">
        <v>32220</v>
      </c>
      <c r="B538">
        <v>3983.5</v>
      </c>
      <c r="C538">
        <v>3.47</v>
      </c>
    </row>
    <row r="539" spans="1:3" x14ac:dyDescent="0.3">
      <c r="A539" s="1">
        <v>32280</v>
      </c>
      <c r="B539">
        <v>3982.7</v>
      </c>
      <c r="C539">
        <v>3.4750000000000001</v>
      </c>
    </row>
    <row r="540" spans="1:3" x14ac:dyDescent="0.3">
      <c r="A540" s="1">
        <v>32340</v>
      </c>
      <c r="B540">
        <v>3982.7</v>
      </c>
      <c r="C540">
        <v>3.48</v>
      </c>
    </row>
    <row r="541" spans="1:3" x14ac:dyDescent="0.3">
      <c r="A541" s="1">
        <v>32400</v>
      </c>
      <c r="B541">
        <v>3982.3</v>
      </c>
      <c r="C541">
        <v>3.4849999999999999</v>
      </c>
    </row>
    <row r="542" spans="1:3" x14ac:dyDescent="0.3">
      <c r="A542" s="1">
        <v>32460</v>
      </c>
      <c r="B542">
        <v>3981.8998999999999</v>
      </c>
      <c r="C542">
        <v>3.4889999999999999</v>
      </c>
    </row>
    <row r="543" spans="1:3" x14ac:dyDescent="0.3">
      <c r="A543" s="1">
        <v>32520</v>
      </c>
      <c r="B543">
        <v>3982.7</v>
      </c>
      <c r="C543">
        <v>3.4940000000000002</v>
      </c>
    </row>
    <row r="544" spans="1:3" x14ac:dyDescent="0.3">
      <c r="A544" s="1">
        <v>32580</v>
      </c>
      <c r="B544">
        <v>3982.3</v>
      </c>
      <c r="C544">
        <v>3.4990000000000001</v>
      </c>
    </row>
    <row r="545" spans="1:3" x14ac:dyDescent="0.3">
      <c r="A545" s="1">
        <v>32640</v>
      </c>
      <c r="B545">
        <v>3981.8998999999999</v>
      </c>
      <c r="C545">
        <v>3.504</v>
      </c>
    </row>
    <row r="546" spans="1:3" x14ac:dyDescent="0.3">
      <c r="A546" s="1">
        <v>32700</v>
      </c>
      <c r="B546">
        <v>3981.5</v>
      </c>
      <c r="C546">
        <v>3.508</v>
      </c>
    </row>
    <row r="547" spans="1:3" x14ac:dyDescent="0.3">
      <c r="A547" s="1">
        <v>32760</v>
      </c>
      <c r="B547">
        <v>3982.3</v>
      </c>
      <c r="C547">
        <v>3.5129999999999999</v>
      </c>
    </row>
    <row r="548" spans="1:3" x14ac:dyDescent="0.3">
      <c r="A548" s="1">
        <v>32820</v>
      </c>
      <c r="B548">
        <v>3982.3</v>
      </c>
      <c r="C548">
        <v>3.5179999999999998</v>
      </c>
    </row>
    <row r="549" spans="1:3" x14ac:dyDescent="0.3">
      <c r="A549" s="1">
        <v>32880</v>
      </c>
      <c r="B549">
        <v>3981.8998999999999</v>
      </c>
      <c r="C549">
        <v>3.5230000000000001</v>
      </c>
    </row>
    <row r="550" spans="1:3" x14ac:dyDescent="0.3">
      <c r="A550" s="1">
        <v>32940</v>
      </c>
      <c r="B550">
        <v>3983.5</v>
      </c>
      <c r="C550">
        <v>3.5270000000000001</v>
      </c>
    </row>
    <row r="551" spans="1:3" x14ac:dyDescent="0.3">
      <c r="A551" s="1">
        <v>33000</v>
      </c>
      <c r="B551">
        <v>3983.1001000000001</v>
      </c>
      <c r="C551">
        <v>3.532</v>
      </c>
    </row>
    <row r="552" spans="1:3" x14ac:dyDescent="0.3">
      <c r="A552" s="1">
        <v>33060</v>
      </c>
      <c r="B552">
        <v>3983.1001000000001</v>
      </c>
      <c r="C552">
        <v>3.5369999999999999</v>
      </c>
    </row>
    <row r="553" spans="1:3" x14ac:dyDescent="0.3">
      <c r="A553" s="1">
        <v>33120</v>
      </c>
      <c r="B553">
        <v>3983.8998999999999</v>
      </c>
      <c r="C553">
        <v>3.5419999999999998</v>
      </c>
    </row>
    <row r="554" spans="1:3" x14ac:dyDescent="0.3">
      <c r="A554" s="1">
        <v>33180</v>
      </c>
      <c r="B554">
        <v>3982.3</v>
      </c>
      <c r="C554">
        <v>3.5459999999999998</v>
      </c>
    </row>
    <row r="555" spans="1:3" x14ac:dyDescent="0.3">
      <c r="A555" s="1">
        <v>33240</v>
      </c>
      <c r="B555">
        <v>3983.5</v>
      </c>
      <c r="C555">
        <v>3.552</v>
      </c>
    </row>
    <row r="556" spans="1:3" x14ac:dyDescent="0.3">
      <c r="A556" s="1">
        <v>33300</v>
      </c>
      <c r="B556">
        <v>3982.3</v>
      </c>
      <c r="C556">
        <v>3.556</v>
      </c>
    </row>
    <row r="557" spans="1:3" x14ac:dyDescent="0.3">
      <c r="A557" s="1">
        <v>33360</v>
      </c>
      <c r="B557">
        <v>3982.7</v>
      </c>
      <c r="C557">
        <v>3.5609999999999999</v>
      </c>
    </row>
    <row r="558" spans="1:3" x14ac:dyDescent="0.3">
      <c r="A558" s="1">
        <v>33420</v>
      </c>
      <c r="B558">
        <v>3982.3</v>
      </c>
      <c r="C558">
        <v>3.5659999999999998</v>
      </c>
    </row>
    <row r="559" spans="1:3" x14ac:dyDescent="0.3">
      <c r="A559" s="1">
        <v>33480</v>
      </c>
      <c r="B559">
        <v>3982.7</v>
      </c>
      <c r="C559">
        <v>3.57</v>
      </c>
    </row>
    <row r="560" spans="1:3" x14ac:dyDescent="0.3">
      <c r="A560" s="1">
        <v>33540</v>
      </c>
      <c r="B560">
        <v>3983.1001000000001</v>
      </c>
      <c r="C560">
        <v>3.5760000000000001</v>
      </c>
    </row>
    <row r="561" spans="1:3" x14ac:dyDescent="0.3">
      <c r="A561" s="1">
        <v>33600</v>
      </c>
      <c r="B561">
        <v>3983.1001000000001</v>
      </c>
      <c r="C561">
        <v>3.58</v>
      </c>
    </row>
    <row r="562" spans="1:3" x14ac:dyDescent="0.3">
      <c r="A562" s="1">
        <v>33660</v>
      </c>
      <c r="B562">
        <v>3984.3</v>
      </c>
      <c r="C562">
        <v>3.585</v>
      </c>
    </row>
    <row r="563" spans="1:3" x14ac:dyDescent="0.3">
      <c r="A563" s="1">
        <v>33720</v>
      </c>
      <c r="B563">
        <v>3983.1001000000001</v>
      </c>
      <c r="C563">
        <v>3.59</v>
      </c>
    </row>
    <row r="564" spans="1:3" x14ac:dyDescent="0.3">
      <c r="A564" s="1">
        <v>33780</v>
      </c>
      <c r="B564">
        <v>3982.3</v>
      </c>
      <c r="C564">
        <v>3.5939999999999999</v>
      </c>
    </row>
    <row r="565" spans="1:3" x14ac:dyDescent="0.3">
      <c r="A565" s="1">
        <v>33840</v>
      </c>
      <c r="B565">
        <v>3981.8998999999999</v>
      </c>
      <c r="C565">
        <v>3.5990000000000002</v>
      </c>
    </row>
    <row r="566" spans="1:3" x14ac:dyDescent="0.3">
      <c r="A566" s="1">
        <v>33900</v>
      </c>
      <c r="B566">
        <v>3983.5</v>
      </c>
      <c r="C566">
        <v>3.6030000000000002</v>
      </c>
    </row>
    <row r="567" spans="1:3" x14ac:dyDescent="0.3">
      <c r="A567" s="1">
        <v>33960</v>
      </c>
      <c r="B567">
        <v>3982.7</v>
      </c>
      <c r="C567">
        <v>3.609</v>
      </c>
    </row>
    <row r="568" spans="1:3" x14ac:dyDescent="0.3">
      <c r="A568" s="1">
        <v>34020</v>
      </c>
      <c r="B568">
        <v>3982.7</v>
      </c>
      <c r="C568">
        <v>3.6139999999999999</v>
      </c>
    </row>
    <row r="569" spans="1:3" x14ac:dyDescent="0.3">
      <c r="A569" s="1">
        <v>34080</v>
      </c>
      <c r="B569">
        <v>3982.7</v>
      </c>
      <c r="C569">
        <v>3.6179999999999999</v>
      </c>
    </row>
    <row r="570" spans="1:3" x14ac:dyDescent="0.3">
      <c r="A570" s="1">
        <v>34140</v>
      </c>
      <c r="B570">
        <v>3980.7</v>
      </c>
      <c r="C570">
        <v>3.6230000000000002</v>
      </c>
    </row>
    <row r="571" spans="1:3" x14ac:dyDescent="0.3">
      <c r="A571" s="1">
        <v>34200</v>
      </c>
      <c r="B571">
        <v>3983.5</v>
      </c>
      <c r="C571">
        <v>3.6280000000000001</v>
      </c>
    </row>
    <row r="572" spans="1:3" x14ac:dyDescent="0.3">
      <c r="A572" s="1">
        <v>34260</v>
      </c>
      <c r="B572">
        <v>3983.1001000000001</v>
      </c>
      <c r="C572">
        <v>3.633</v>
      </c>
    </row>
    <row r="573" spans="1:3" x14ac:dyDescent="0.3">
      <c r="A573" s="1">
        <v>34320</v>
      </c>
      <c r="B573">
        <v>3983.5</v>
      </c>
      <c r="C573">
        <v>3.6379999999999999</v>
      </c>
    </row>
    <row r="574" spans="1:3" x14ac:dyDescent="0.3">
      <c r="A574" s="1">
        <v>34380</v>
      </c>
      <c r="B574">
        <v>3983.5</v>
      </c>
      <c r="C574">
        <v>3.6419999999999999</v>
      </c>
    </row>
    <row r="575" spans="1:3" x14ac:dyDescent="0.3">
      <c r="A575" s="1">
        <v>34440</v>
      </c>
      <c r="B575">
        <v>3982.7</v>
      </c>
      <c r="C575">
        <v>3.6469999999999998</v>
      </c>
    </row>
    <row r="576" spans="1:3" x14ac:dyDescent="0.3">
      <c r="A576" s="1">
        <v>34500</v>
      </c>
      <c r="B576">
        <v>3983.1001000000001</v>
      </c>
      <c r="C576">
        <v>3.6509999999999998</v>
      </c>
    </row>
    <row r="577" spans="1:3" x14ac:dyDescent="0.3">
      <c r="A577" s="1">
        <v>34560</v>
      </c>
      <c r="B577">
        <v>3983.8998999999999</v>
      </c>
      <c r="C577">
        <v>3.657</v>
      </c>
    </row>
    <row r="578" spans="1:3" x14ac:dyDescent="0.3">
      <c r="A578" s="1">
        <v>34620</v>
      </c>
      <c r="B578">
        <v>3983.8998999999999</v>
      </c>
      <c r="C578">
        <v>3.6619999999999999</v>
      </c>
    </row>
    <row r="579" spans="1:3" x14ac:dyDescent="0.3">
      <c r="A579" s="1">
        <v>34680</v>
      </c>
      <c r="B579">
        <v>3982.3</v>
      </c>
      <c r="C579">
        <v>3.6659999999999999</v>
      </c>
    </row>
    <row r="580" spans="1:3" x14ac:dyDescent="0.3">
      <c r="A580" s="1">
        <v>34740</v>
      </c>
      <c r="B580">
        <v>3983.1001000000001</v>
      </c>
      <c r="C580">
        <v>3.6709999999999998</v>
      </c>
    </row>
    <row r="581" spans="1:3" x14ac:dyDescent="0.3">
      <c r="A581" s="1">
        <v>34800</v>
      </c>
      <c r="B581">
        <v>3982.3</v>
      </c>
      <c r="C581">
        <v>3.6760000000000002</v>
      </c>
    </row>
    <row r="582" spans="1:3" x14ac:dyDescent="0.3">
      <c r="A582" s="1">
        <v>34860</v>
      </c>
      <c r="B582">
        <v>3981.8998999999999</v>
      </c>
      <c r="C582">
        <v>3.681</v>
      </c>
    </row>
    <row r="583" spans="1:3" x14ac:dyDescent="0.3">
      <c r="A583" s="1">
        <v>34920</v>
      </c>
      <c r="B583">
        <v>3981.1001000000001</v>
      </c>
      <c r="C583">
        <v>3.6850000000000001</v>
      </c>
    </row>
    <row r="584" spans="1:3" x14ac:dyDescent="0.3">
      <c r="A584" s="1">
        <v>34980</v>
      </c>
      <c r="B584">
        <v>3983.1001000000001</v>
      </c>
      <c r="C584">
        <v>3.69</v>
      </c>
    </row>
    <row r="585" spans="1:3" x14ac:dyDescent="0.3">
      <c r="A585" s="1">
        <v>35040</v>
      </c>
      <c r="B585">
        <v>3982.7</v>
      </c>
      <c r="C585">
        <v>3.6949999999999998</v>
      </c>
    </row>
    <row r="586" spans="1:3" x14ac:dyDescent="0.3">
      <c r="A586" s="1">
        <v>35100</v>
      </c>
      <c r="B586">
        <v>3982.3</v>
      </c>
      <c r="C586">
        <v>3.6989999999999998</v>
      </c>
    </row>
    <row r="587" spans="1:3" x14ac:dyDescent="0.3">
      <c r="A587" s="1">
        <v>35160</v>
      </c>
      <c r="B587">
        <v>3982.7</v>
      </c>
      <c r="C587">
        <v>3.7040000000000002</v>
      </c>
    </row>
    <row r="588" spans="1:3" x14ac:dyDescent="0.3">
      <c r="A588" s="1">
        <v>35220</v>
      </c>
      <c r="B588">
        <v>3981.8998999999999</v>
      </c>
      <c r="C588">
        <v>3.7090000000000001</v>
      </c>
    </row>
    <row r="589" spans="1:3" x14ac:dyDescent="0.3">
      <c r="A589" s="1">
        <v>35280</v>
      </c>
      <c r="B589">
        <v>3982.7</v>
      </c>
      <c r="C589">
        <v>3.714</v>
      </c>
    </row>
    <row r="590" spans="1:3" x14ac:dyDescent="0.3">
      <c r="A590" s="1">
        <v>35340</v>
      </c>
      <c r="B590">
        <v>3982.7</v>
      </c>
      <c r="C590">
        <v>3.7189999999999999</v>
      </c>
    </row>
    <row r="591" spans="1:3" x14ac:dyDescent="0.3">
      <c r="A591" s="1">
        <v>35400</v>
      </c>
      <c r="B591">
        <v>3983.1001000000001</v>
      </c>
      <c r="C591">
        <v>3.7240000000000002</v>
      </c>
    </row>
    <row r="592" spans="1:3" x14ac:dyDescent="0.3">
      <c r="A592" s="1">
        <v>35460</v>
      </c>
      <c r="B592">
        <v>3983.1001000000001</v>
      </c>
      <c r="C592">
        <v>3.7290000000000001</v>
      </c>
    </row>
    <row r="593" spans="1:3" x14ac:dyDescent="0.3">
      <c r="A593" s="1">
        <v>35520</v>
      </c>
      <c r="B593">
        <v>3982.7</v>
      </c>
      <c r="C593">
        <v>3.7330000000000001</v>
      </c>
    </row>
    <row r="594" spans="1:3" x14ac:dyDescent="0.3">
      <c r="A594" s="1">
        <v>35580</v>
      </c>
      <c r="B594">
        <v>3982.7</v>
      </c>
      <c r="C594">
        <v>3.738</v>
      </c>
    </row>
    <row r="595" spans="1:3" x14ac:dyDescent="0.3">
      <c r="A595" s="1">
        <v>35640</v>
      </c>
      <c r="B595">
        <v>3983.1001000000001</v>
      </c>
      <c r="C595">
        <v>3.7429999999999999</v>
      </c>
    </row>
    <row r="596" spans="1:3" x14ac:dyDescent="0.3">
      <c r="A596" s="1">
        <v>35700</v>
      </c>
      <c r="B596">
        <v>3982.3</v>
      </c>
      <c r="C596">
        <v>3.7469999999999999</v>
      </c>
    </row>
    <row r="597" spans="1:3" x14ac:dyDescent="0.3">
      <c r="A597" s="1">
        <v>35760</v>
      </c>
      <c r="B597">
        <v>3983.1001000000001</v>
      </c>
      <c r="C597">
        <v>3.7530000000000001</v>
      </c>
    </row>
    <row r="598" spans="1:3" x14ac:dyDescent="0.3">
      <c r="A598" s="1">
        <v>35820</v>
      </c>
      <c r="B598">
        <v>3982.3</v>
      </c>
      <c r="C598">
        <v>3.7570000000000001</v>
      </c>
    </row>
    <row r="599" spans="1:3" x14ac:dyDescent="0.3">
      <c r="A599" s="1">
        <v>35880</v>
      </c>
      <c r="B599">
        <v>3983.5</v>
      </c>
      <c r="C599">
        <v>3.762</v>
      </c>
    </row>
    <row r="600" spans="1:3" x14ac:dyDescent="0.3">
      <c r="A600" s="1">
        <v>35940</v>
      </c>
      <c r="B600">
        <v>3981.8998999999999</v>
      </c>
      <c r="C600">
        <v>3.7669999999999999</v>
      </c>
    </row>
    <row r="601" spans="1:3" x14ac:dyDescent="0.3">
      <c r="A601" s="1">
        <v>36000</v>
      </c>
      <c r="B601">
        <v>3982.7</v>
      </c>
      <c r="C601">
        <v>3.7709999999999999</v>
      </c>
    </row>
    <row r="602" spans="1:3" x14ac:dyDescent="0.3">
      <c r="A602" s="1">
        <v>36060</v>
      </c>
      <c r="B602">
        <v>3982.7</v>
      </c>
      <c r="C602">
        <v>3.7759999999999998</v>
      </c>
    </row>
    <row r="603" spans="1:3" x14ac:dyDescent="0.3">
      <c r="A603" s="1">
        <v>36120</v>
      </c>
      <c r="B603">
        <v>3983.5</v>
      </c>
      <c r="C603">
        <v>3.7810000000000001</v>
      </c>
    </row>
    <row r="604" spans="1:3" x14ac:dyDescent="0.3">
      <c r="A604" s="1">
        <v>36180</v>
      </c>
      <c r="B604">
        <v>3982.3</v>
      </c>
      <c r="C604">
        <v>3.786</v>
      </c>
    </row>
    <row r="605" spans="1:3" x14ac:dyDescent="0.3">
      <c r="A605" s="1">
        <v>36240</v>
      </c>
      <c r="B605">
        <v>3983.1001000000001</v>
      </c>
      <c r="C605">
        <v>3.7909999999999999</v>
      </c>
    </row>
    <row r="606" spans="1:3" x14ac:dyDescent="0.3">
      <c r="A606" s="1">
        <v>36300</v>
      </c>
      <c r="B606">
        <v>3982.7</v>
      </c>
      <c r="C606">
        <v>3.7949999999999999</v>
      </c>
    </row>
    <row r="607" spans="1:3" x14ac:dyDescent="0.3">
      <c r="A607" s="1">
        <v>36360</v>
      </c>
      <c r="B607">
        <v>3983.8998999999999</v>
      </c>
      <c r="C607">
        <v>3.8</v>
      </c>
    </row>
    <row r="608" spans="1:3" x14ac:dyDescent="0.3">
      <c r="A608" s="1">
        <v>36420</v>
      </c>
      <c r="B608">
        <v>3981.5</v>
      </c>
      <c r="C608">
        <v>3.8039999999999998</v>
      </c>
    </row>
    <row r="609" spans="1:3" x14ac:dyDescent="0.3">
      <c r="A609" s="1">
        <v>36480</v>
      </c>
      <c r="B609">
        <v>3981.5</v>
      </c>
      <c r="C609">
        <v>3.81</v>
      </c>
    </row>
    <row r="610" spans="1:3" x14ac:dyDescent="0.3">
      <c r="A610" s="1">
        <v>36540</v>
      </c>
      <c r="B610">
        <v>3982.7</v>
      </c>
      <c r="C610">
        <v>3.8149999999999999</v>
      </c>
    </row>
    <row r="611" spans="1:3" x14ac:dyDescent="0.3">
      <c r="A611" s="1">
        <v>36600</v>
      </c>
      <c r="B611">
        <v>3982.7</v>
      </c>
      <c r="C611">
        <v>3.819</v>
      </c>
    </row>
    <row r="612" spans="1:3" x14ac:dyDescent="0.3">
      <c r="A612" s="1">
        <v>36660</v>
      </c>
      <c r="B612">
        <v>3984.3</v>
      </c>
      <c r="C612">
        <v>3.8239999999999998</v>
      </c>
    </row>
    <row r="613" spans="1:3" x14ac:dyDescent="0.3">
      <c r="A613" s="1">
        <v>36720</v>
      </c>
      <c r="B613">
        <v>3981.8998999999999</v>
      </c>
      <c r="C613">
        <v>3.8290000000000002</v>
      </c>
    </row>
    <row r="614" spans="1:3" x14ac:dyDescent="0.3">
      <c r="A614" s="1">
        <v>36780</v>
      </c>
      <c r="B614">
        <v>3981.5</v>
      </c>
      <c r="C614">
        <v>3.8340000000000001</v>
      </c>
    </row>
    <row r="615" spans="1:3" x14ac:dyDescent="0.3">
      <c r="A615" s="1">
        <v>36840</v>
      </c>
      <c r="B615">
        <v>3982.3</v>
      </c>
      <c r="C615">
        <v>3.839</v>
      </c>
    </row>
    <row r="616" spans="1:3" x14ac:dyDescent="0.3">
      <c r="A616" s="1">
        <v>36900</v>
      </c>
      <c r="B616">
        <v>3982.3</v>
      </c>
      <c r="C616">
        <v>3.8439999999999999</v>
      </c>
    </row>
    <row r="617" spans="1:3" x14ac:dyDescent="0.3">
      <c r="A617" s="1">
        <v>36960</v>
      </c>
      <c r="B617">
        <v>3983.1001000000001</v>
      </c>
      <c r="C617">
        <v>3.8490000000000002</v>
      </c>
    </row>
    <row r="618" spans="1:3" x14ac:dyDescent="0.3">
      <c r="A618" s="1">
        <v>37020</v>
      </c>
      <c r="B618">
        <v>3983.1001000000001</v>
      </c>
      <c r="C618">
        <v>3.8530000000000002</v>
      </c>
    </row>
    <row r="619" spans="1:3" x14ac:dyDescent="0.3">
      <c r="A619" s="1">
        <v>37080</v>
      </c>
      <c r="B619">
        <v>3983.8998999999999</v>
      </c>
      <c r="C619">
        <v>3.859</v>
      </c>
    </row>
    <row r="620" spans="1:3" x14ac:dyDescent="0.3">
      <c r="A620" s="1">
        <v>37140</v>
      </c>
      <c r="B620">
        <v>3981.8998999999999</v>
      </c>
      <c r="C620">
        <v>3.863</v>
      </c>
    </row>
    <row r="621" spans="1:3" x14ac:dyDescent="0.3">
      <c r="A621" s="1">
        <v>37200</v>
      </c>
      <c r="B621">
        <v>3982.3</v>
      </c>
      <c r="C621">
        <v>3.8679999999999999</v>
      </c>
    </row>
    <row r="622" spans="1:3" x14ac:dyDescent="0.3">
      <c r="A622" s="1">
        <v>37260</v>
      </c>
      <c r="B622">
        <v>3983.1001000000001</v>
      </c>
      <c r="C622">
        <v>3.8719999999999999</v>
      </c>
    </row>
    <row r="623" spans="1:3" x14ac:dyDescent="0.3">
      <c r="A623" s="1">
        <v>37320</v>
      </c>
      <c r="B623">
        <v>3982.7</v>
      </c>
      <c r="C623">
        <v>3.8769999999999998</v>
      </c>
    </row>
    <row r="624" spans="1:3" x14ac:dyDescent="0.3">
      <c r="A624" s="1">
        <v>37380</v>
      </c>
      <c r="B624">
        <v>3982.7</v>
      </c>
      <c r="C624">
        <v>3.8820000000000001</v>
      </c>
    </row>
    <row r="625" spans="1:3" x14ac:dyDescent="0.3">
      <c r="A625" s="1">
        <v>37440</v>
      </c>
      <c r="B625">
        <v>3981.5</v>
      </c>
      <c r="C625">
        <v>3.8879999999999999</v>
      </c>
    </row>
    <row r="626" spans="1:3" x14ac:dyDescent="0.3">
      <c r="A626" s="1">
        <v>37500</v>
      </c>
      <c r="B626">
        <v>3982.7</v>
      </c>
      <c r="C626">
        <v>3.8919999999999999</v>
      </c>
    </row>
    <row r="627" spans="1:3" x14ac:dyDescent="0.3">
      <c r="A627" s="1">
        <v>37560</v>
      </c>
      <c r="B627">
        <v>3983.8998999999999</v>
      </c>
      <c r="C627">
        <v>3.8969999999999998</v>
      </c>
    </row>
    <row r="628" spans="1:3" x14ac:dyDescent="0.3">
      <c r="A628" s="1">
        <v>37620</v>
      </c>
      <c r="B628">
        <v>3982.3</v>
      </c>
      <c r="C628">
        <v>3.9009999999999998</v>
      </c>
    </row>
    <row r="629" spans="1:3" x14ac:dyDescent="0.3">
      <c r="A629" s="1">
        <v>37680</v>
      </c>
      <c r="B629">
        <v>3982.3</v>
      </c>
      <c r="C629">
        <v>3.9060000000000001</v>
      </c>
    </row>
    <row r="630" spans="1:3" x14ac:dyDescent="0.3">
      <c r="A630" s="1">
        <v>37740</v>
      </c>
      <c r="B630">
        <v>3981.1001000000001</v>
      </c>
      <c r="C630">
        <v>3.911</v>
      </c>
    </row>
    <row r="631" spans="1:3" x14ac:dyDescent="0.3">
      <c r="A631" s="1">
        <v>37800</v>
      </c>
      <c r="B631">
        <v>3982.3</v>
      </c>
      <c r="C631">
        <v>3.9159999999999999</v>
      </c>
    </row>
    <row r="632" spans="1:3" x14ac:dyDescent="0.3">
      <c r="A632" s="1">
        <v>37860</v>
      </c>
      <c r="B632">
        <v>3982.3</v>
      </c>
      <c r="C632">
        <v>3.9209999999999998</v>
      </c>
    </row>
    <row r="633" spans="1:3" x14ac:dyDescent="0.3">
      <c r="A633" s="1">
        <v>37920</v>
      </c>
      <c r="B633">
        <v>3982.3</v>
      </c>
      <c r="C633">
        <v>3.9260000000000002</v>
      </c>
    </row>
    <row r="634" spans="1:3" x14ac:dyDescent="0.3">
      <c r="A634" s="1">
        <v>37980</v>
      </c>
      <c r="B634">
        <v>3981.8998999999999</v>
      </c>
      <c r="C634">
        <v>3.931</v>
      </c>
    </row>
    <row r="635" spans="1:3" x14ac:dyDescent="0.3">
      <c r="A635" s="1">
        <v>38040</v>
      </c>
      <c r="B635">
        <v>3982.7</v>
      </c>
      <c r="C635">
        <v>3.9350000000000001</v>
      </c>
    </row>
    <row r="636" spans="1:3" x14ac:dyDescent="0.3">
      <c r="A636" s="1">
        <v>38100</v>
      </c>
      <c r="B636">
        <v>3981.8998999999999</v>
      </c>
      <c r="C636">
        <v>3.94</v>
      </c>
    </row>
    <row r="637" spans="1:3" x14ac:dyDescent="0.3">
      <c r="A637" s="1">
        <v>38160</v>
      </c>
      <c r="B637">
        <v>3981.1001000000001</v>
      </c>
      <c r="C637">
        <v>3.9449999999999998</v>
      </c>
    </row>
    <row r="638" spans="1:3" x14ac:dyDescent="0.3">
      <c r="A638" s="1">
        <v>38220</v>
      </c>
      <c r="B638">
        <v>3980.7</v>
      </c>
      <c r="C638">
        <v>3.9489999999999998</v>
      </c>
    </row>
    <row r="639" spans="1:3" x14ac:dyDescent="0.3">
      <c r="A639" s="1">
        <v>38280</v>
      </c>
      <c r="B639">
        <v>3981.8998999999999</v>
      </c>
      <c r="C639">
        <v>3.9550000000000001</v>
      </c>
    </row>
    <row r="640" spans="1:3" x14ac:dyDescent="0.3">
      <c r="A640" s="1">
        <v>38340</v>
      </c>
      <c r="B640">
        <v>3983.1001000000001</v>
      </c>
      <c r="C640">
        <v>3.96</v>
      </c>
    </row>
    <row r="641" spans="1:3" x14ac:dyDescent="0.3">
      <c r="A641" s="1">
        <v>38400</v>
      </c>
      <c r="B641">
        <v>3982.7</v>
      </c>
      <c r="C641">
        <v>3.964</v>
      </c>
    </row>
    <row r="642" spans="1:3" x14ac:dyDescent="0.3">
      <c r="A642" s="1">
        <v>38460</v>
      </c>
      <c r="B642">
        <v>3983.5</v>
      </c>
      <c r="C642">
        <v>3.9689999999999999</v>
      </c>
    </row>
    <row r="643" spans="1:3" x14ac:dyDescent="0.3">
      <c r="A643" s="1">
        <v>38520</v>
      </c>
      <c r="B643">
        <v>3983.5</v>
      </c>
      <c r="C643">
        <v>3.9740000000000002</v>
      </c>
    </row>
    <row r="644" spans="1:3" x14ac:dyDescent="0.3">
      <c r="A644" s="1">
        <v>38580</v>
      </c>
      <c r="B644">
        <v>3982.3</v>
      </c>
      <c r="C644">
        <v>3.9790000000000001</v>
      </c>
    </row>
    <row r="645" spans="1:3" x14ac:dyDescent="0.3">
      <c r="A645" s="1">
        <v>38640</v>
      </c>
      <c r="B645">
        <v>3981.8998999999999</v>
      </c>
      <c r="C645">
        <v>3.984</v>
      </c>
    </row>
    <row r="646" spans="1:3" x14ac:dyDescent="0.3">
      <c r="A646" s="1">
        <v>38700</v>
      </c>
      <c r="B646">
        <v>3982.3</v>
      </c>
      <c r="C646">
        <v>3.988</v>
      </c>
    </row>
    <row r="647" spans="1:3" x14ac:dyDescent="0.3">
      <c r="A647" s="1">
        <v>38760</v>
      </c>
      <c r="B647">
        <v>3982.3</v>
      </c>
      <c r="C647">
        <v>3.9929999999999999</v>
      </c>
    </row>
    <row r="648" spans="1:3" x14ac:dyDescent="0.3">
      <c r="A648" s="1">
        <v>38820</v>
      </c>
      <c r="B648">
        <v>3981.8998999999999</v>
      </c>
      <c r="C648">
        <v>3.9980000000000002</v>
      </c>
    </row>
    <row r="649" spans="1:3" x14ac:dyDescent="0.3">
      <c r="A649" s="1">
        <v>38880</v>
      </c>
      <c r="B649">
        <v>3982.7</v>
      </c>
      <c r="C649">
        <v>4.0030000000000001</v>
      </c>
    </row>
    <row r="650" spans="1:3" x14ac:dyDescent="0.3">
      <c r="A650" s="1">
        <v>38940</v>
      </c>
      <c r="B650">
        <v>3981.8998999999999</v>
      </c>
      <c r="C650">
        <v>4.008</v>
      </c>
    </row>
    <row r="651" spans="1:3" x14ac:dyDescent="0.3">
      <c r="A651" s="1">
        <v>39000</v>
      </c>
      <c r="B651">
        <v>3982.3</v>
      </c>
      <c r="C651">
        <v>4.0129999999999999</v>
      </c>
    </row>
    <row r="652" spans="1:3" x14ac:dyDescent="0.3">
      <c r="A652" s="1">
        <v>39060</v>
      </c>
      <c r="B652">
        <v>3982.3</v>
      </c>
      <c r="C652">
        <v>4.0179999999999998</v>
      </c>
    </row>
    <row r="653" spans="1:3" x14ac:dyDescent="0.3">
      <c r="A653" s="1">
        <v>39120</v>
      </c>
      <c r="B653">
        <v>3983.1001000000001</v>
      </c>
      <c r="C653">
        <v>4.0229999999999997</v>
      </c>
    </row>
    <row r="654" spans="1:3" x14ac:dyDescent="0.3">
      <c r="A654" s="1">
        <v>39180</v>
      </c>
      <c r="B654">
        <v>3981.5</v>
      </c>
      <c r="C654">
        <v>4.0279999999999996</v>
      </c>
    </row>
    <row r="655" spans="1:3" x14ac:dyDescent="0.3">
      <c r="A655" s="1">
        <v>39240</v>
      </c>
      <c r="B655">
        <v>3983.5</v>
      </c>
      <c r="C655">
        <v>4.0330000000000004</v>
      </c>
    </row>
    <row r="656" spans="1:3" x14ac:dyDescent="0.3">
      <c r="A656" s="1">
        <v>39300</v>
      </c>
      <c r="B656">
        <v>3982.3</v>
      </c>
      <c r="C656">
        <v>4.0369999999999999</v>
      </c>
    </row>
    <row r="657" spans="1:3" x14ac:dyDescent="0.3">
      <c r="A657" s="1">
        <v>39360</v>
      </c>
      <c r="B657">
        <v>3982.3</v>
      </c>
      <c r="C657">
        <v>4.0419999999999998</v>
      </c>
    </row>
    <row r="658" spans="1:3" x14ac:dyDescent="0.3">
      <c r="A658" s="1">
        <v>39420</v>
      </c>
      <c r="B658">
        <v>3983.5</v>
      </c>
      <c r="C658">
        <v>4.048</v>
      </c>
    </row>
    <row r="659" spans="1:3" x14ac:dyDescent="0.3">
      <c r="A659" s="1">
        <v>39480</v>
      </c>
      <c r="B659">
        <v>3982.7</v>
      </c>
      <c r="C659">
        <v>4.0529999999999999</v>
      </c>
    </row>
    <row r="660" spans="1:3" x14ac:dyDescent="0.3">
      <c r="A660" s="1">
        <v>39540</v>
      </c>
      <c r="B660">
        <v>3982.3</v>
      </c>
      <c r="C660">
        <v>4.0570000000000004</v>
      </c>
    </row>
    <row r="661" spans="1:3" x14ac:dyDescent="0.3">
      <c r="A661" s="1">
        <v>39600</v>
      </c>
      <c r="B661">
        <v>3982.7</v>
      </c>
      <c r="C661">
        <v>4.0609999999999999</v>
      </c>
    </row>
    <row r="662" spans="1:3" x14ac:dyDescent="0.3">
      <c r="A662" s="1">
        <v>39660</v>
      </c>
      <c r="B662">
        <v>3982.7</v>
      </c>
      <c r="C662">
        <v>4.0659999999999998</v>
      </c>
    </row>
    <row r="663" spans="1:3" x14ac:dyDescent="0.3">
      <c r="A663" s="1">
        <v>39720</v>
      </c>
      <c r="B663">
        <v>3981.5</v>
      </c>
      <c r="C663">
        <v>4.0720000000000001</v>
      </c>
    </row>
    <row r="664" spans="1:3" x14ac:dyDescent="0.3">
      <c r="A664" s="1">
        <v>39780</v>
      </c>
      <c r="B664">
        <v>3982.3</v>
      </c>
      <c r="C664">
        <v>4.0759999999999996</v>
      </c>
    </row>
    <row r="665" spans="1:3" x14ac:dyDescent="0.3">
      <c r="A665" s="1">
        <v>39840</v>
      </c>
      <c r="B665">
        <v>3981.8998999999999</v>
      </c>
      <c r="C665">
        <v>4.0819999999999999</v>
      </c>
    </row>
    <row r="666" spans="1:3" x14ac:dyDescent="0.3">
      <c r="A666" s="1">
        <v>39900</v>
      </c>
      <c r="B666">
        <v>3983.1001000000001</v>
      </c>
      <c r="C666">
        <v>4.0869999999999997</v>
      </c>
    </row>
    <row r="667" spans="1:3" x14ac:dyDescent="0.3">
      <c r="A667" s="1">
        <v>39960</v>
      </c>
      <c r="B667">
        <v>3981.8998999999999</v>
      </c>
      <c r="C667">
        <v>4.0910000000000002</v>
      </c>
    </row>
    <row r="668" spans="1:3" x14ac:dyDescent="0.3">
      <c r="A668" s="1">
        <v>40020</v>
      </c>
      <c r="B668">
        <v>3981.8998999999999</v>
      </c>
      <c r="C668">
        <v>4.0960000000000001</v>
      </c>
    </row>
    <row r="669" spans="1:3" x14ac:dyDescent="0.3">
      <c r="A669" s="1">
        <v>40080</v>
      </c>
      <c r="B669">
        <v>3983.8998999999999</v>
      </c>
      <c r="C669">
        <v>4.0999999999999996</v>
      </c>
    </row>
    <row r="670" spans="1:3" x14ac:dyDescent="0.3">
      <c r="A670" s="1">
        <v>40140</v>
      </c>
      <c r="B670">
        <v>3982.7</v>
      </c>
      <c r="C670">
        <v>4.1059999999999999</v>
      </c>
    </row>
    <row r="671" spans="1:3" x14ac:dyDescent="0.3">
      <c r="A671" s="1">
        <v>40200</v>
      </c>
      <c r="B671">
        <v>3983.1001000000001</v>
      </c>
      <c r="C671">
        <v>4.1109999999999998</v>
      </c>
    </row>
    <row r="672" spans="1:3" x14ac:dyDescent="0.3">
      <c r="A672" s="1">
        <v>40260</v>
      </c>
      <c r="B672">
        <v>3983.1001000000001</v>
      </c>
      <c r="C672">
        <v>4.1150000000000002</v>
      </c>
    </row>
    <row r="673" spans="1:3" x14ac:dyDescent="0.3">
      <c r="A673" s="1">
        <v>40320</v>
      </c>
      <c r="B673">
        <v>3983.5</v>
      </c>
      <c r="C673">
        <v>4.12</v>
      </c>
    </row>
    <row r="674" spans="1:3" x14ac:dyDescent="0.3">
      <c r="A674" s="1">
        <v>40380</v>
      </c>
      <c r="B674">
        <v>3983.8998999999999</v>
      </c>
      <c r="C674">
        <v>4.125</v>
      </c>
    </row>
    <row r="675" spans="1:3" x14ac:dyDescent="0.3">
      <c r="A675" s="1">
        <v>40440</v>
      </c>
      <c r="B675">
        <v>3982.7</v>
      </c>
      <c r="C675">
        <v>4.13</v>
      </c>
    </row>
    <row r="676" spans="1:3" x14ac:dyDescent="0.3">
      <c r="A676" s="1">
        <v>40500</v>
      </c>
      <c r="B676">
        <v>3983.5</v>
      </c>
      <c r="C676">
        <v>4.1349999999999998</v>
      </c>
    </row>
    <row r="677" spans="1:3" x14ac:dyDescent="0.3">
      <c r="A677" s="1">
        <v>40560</v>
      </c>
      <c r="B677">
        <v>3981.8998999999999</v>
      </c>
      <c r="C677">
        <v>4.1399999999999997</v>
      </c>
    </row>
    <row r="678" spans="1:3" x14ac:dyDescent="0.3">
      <c r="A678" s="1">
        <v>40620</v>
      </c>
      <c r="B678">
        <v>3982.7</v>
      </c>
      <c r="C678">
        <v>4.1449999999999996</v>
      </c>
    </row>
    <row r="679" spans="1:3" x14ac:dyDescent="0.3">
      <c r="A679" s="1">
        <v>40680</v>
      </c>
      <c r="B679">
        <v>3982.3</v>
      </c>
      <c r="C679">
        <v>4.149</v>
      </c>
    </row>
    <row r="680" spans="1:3" x14ac:dyDescent="0.3">
      <c r="A680" s="1">
        <v>40740</v>
      </c>
      <c r="B680">
        <v>3982.7</v>
      </c>
      <c r="C680">
        <v>4.1539999999999999</v>
      </c>
    </row>
    <row r="681" spans="1:3" x14ac:dyDescent="0.3">
      <c r="A681" s="1">
        <v>40800</v>
      </c>
      <c r="B681">
        <v>3982.3</v>
      </c>
      <c r="C681">
        <v>4.1589999999999998</v>
      </c>
    </row>
    <row r="682" spans="1:3" x14ac:dyDescent="0.3">
      <c r="A682" s="1">
        <v>40860</v>
      </c>
      <c r="B682">
        <v>3981.5</v>
      </c>
      <c r="C682">
        <v>4.1630000000000003</v>
      </c>
    </row>
    <row r="683" spans="1:3" x14ac:dyDescent="0.3">
      <c r="A683" s="1">
        <v>40920</v>
      </c>
      <c r="B683">
        <v>3983.1001000000001</v>
      </c>
      <c r="C683">
        <v>4.1689999999999996</v>
      </c>
    </row>
    <row r="684" spans="1:3" x14ac:dyDescent="0.3">
      <c r="A684" s="1">
        <v>40980</v>
      </c>
      <c r="B684">
        <v>3981.5</v>
      </c>
      <c r="C684">
        <v>4.173</v>
      </c>
    </row>
    <row r="685" spans="1:3" x14ac:dyDescent="0.3">
      <c r="A685" s="1">
        <v>41040</v>
      </c>
      <c r="B685">
        <v>3981.8998999999999</v>
      </c>
      <c r="C685">
        <v>4.1779999999999999</v>
      </c>
    </row>
    <row r="686" spans="1:3" x14ac:dyDescent="0.3">
      <c r="A686" s="1">
        <v>41100</v>
      </c>
      <c r="B686">
        <v>3983.1001000000001</v>
      </c>
      <c r="C686">
        <v>4.1829999999999998</v>
      </c>
    </row>
    <row r="687" spans="1:3" x14ac:dyDescent="0.3">
      <c r="A687" s="1">
        <v>41160</v>
      </c>
      <c r="B687">
        <v>3981.8998999999999</v>
      </c>
      <c r="C687">
        <v>4.1879999999999997</v>
      </c>
    </row>
    <row r="688" spans="1:3" x14ac:dyDescent="0.3">
      <c r="A688" s="1">
        <v>41220</v>
      </c>
      <c r="B688">
        <v>3982.3</v>
      </c>
      <c r="C688">
        <v>4.1929999999999996</v>
      </c>
    </row>
    <row r="689" spans="1:3" x14ac:dyDescent="0.3">
      <c r="A689" s="1">
        <v>41280</v>
      </c>
      <c r="B689">
        <v>3982.7</v>
      </c>
      <c r="C689">
        <v>4.1980000000000004</v>
      </c>
    </row>
    <row r="690" spans="1:3" x14ac:dyDescent="0.3">
      <c r="A690" s="1">
        <v>41340</v>
      </c>
      <c r="B690">
        <v>3982.7</v>
      </c>
      <c r="C690">
        <v>4.2030000000000003</v>
      </c>
    </row>
    <row r="691" spans="1:3" x14ac:dyDescent="0.3">
      <c r="A691" s="1">
        <v>41400</v>
      </c>
      <c r="B691">
        <v>3981.5</v>
      </c>
      <c r="C691">
        <v>4.2080000000000002</v>
      </c>
    </row>
    <row r="692" spans="1:3" x14ac:dyDescent="0.3">
      <c r="A692" s="1">
        <v>41460</v>
      </c>
      <c r="B692">
        <v>3981.8998999999999</v>
      </c>
      <c r="C692">
        <v>4.2119999999999997</v>
      </c>
    </row>
    <row r="693" spans="1:3" x14ac:dyDescent="0.3">
      <c r="A693" s="1">
        <v>41520</v>
      </c>
      <c r="B693">
        <v>3982.7</v>
      </c>
      <c r="C693">
        <v>4.2169999999999996</v>
      </c>
    </row>
    <row r="694" spans="1:3" x14ac:dyDescent="0.3">
      <c r="A694" s="1">
        <v>41580</v>
      </c>
      <c r="B694">
        <v>3983.8998999999999</v>
      </c>
      <c r="C694">
        <v>4.2220000000000004</v>
      </c>
    </row>
    <row r="695" spans="1:3" x14ac:dyDescent="0.3">
      <c r="A695" s="1">
        <v>41640</v>
      </c>
      <c r="B695">
        <v>3983.1001000000001</v>
      </c>
      <c r="C695">
        <v>4.2270000000000003</v>
      </c>
    </row>
    <row r="696" spans="1:3" x14ac:dyDescent="0.3">
      <c r="A696" s="1">
        <v>41700</v>
      </c>
      <c r="B696">
        <v>3982.7</v>
      </c>
      <c r="C696">
        <v>4.2320000000000002</v>
      </c>
    </row>
    <row r="697" spans="1:3" x14ac:dyDescent="0.3">
      <c r="A697" s="1">
        <v>41760</v>
      </c>
      <c r="B697">
        <v>3983.1001000000001</v>
      </c>
      <c r="C697">
        <v>4.2359999999999998</v>
      </c>
    </row>
    <row r="698" spans="1:3" x14ac:dyDescent="0.3">
      <c r="A698" s="1">
        <v>41820</v>
      </c>
      <c r="B698">
        <v>3983.5</v>
      </c>
      <c r="C698">
        <v>4.2409999999999997</v>
      </c>
    </row>
    <row r="699" spans="1:3" x14ac:dyDescent="0.3">
      <c r="A699" s="1">
        <v>41880</v>
      </c>
      <c r="B699">
        <v>3982.3</v>
      </c>
      <c r="C699">
        <v>4.2469999999999999</v>
      </c>
    </row>
    <row r="700" spans="1:3" x14ac:dyDescent="0.3">
      <c r="A700" s="1">
        <v>41940</v>
      </c>
      <c r="B700">
        <v>3983.1001000000001</v>
      </c>
      <c r="C700">
        <v>4.2510000000000003</v>
      </c>
    </row>
    <row r="701" spans="1:3" x14ac:dyDescent="0.3">
      <c r="A701" s="1">
        <v>42000</v>
      </c>
      <c r="B701">
        <v>3982.3</v>
      </c>
      <c r="C701">
        <v>4.2569999999999997</v>
      </c>
    </row>
    <row r="702" spans="1:3" x14ac:dyDescent="0.3">
      <c r="A702" s="1">
        <v>42060</v>
      </c>
      <c r="B702">
        <v>3983.5</v>
      </c>
      <c r="C702">
        <v>4.2610000000000001</v>
      </c>
    </row>
    <row r="703" spans="1:3" x14ac:dyDescent="0.3">
      <c r="A703" s="1">
        <v>42120</v>
      </c>
      <c r="B703">
        <v>3982.3</v>
      </c>
      <c r="C703">
        <v>4.266</v>
      </c>
    </row>
    <row r="704" spans="1:3" x14ac:dyDescent="0.3">
      <c r="A704" s="1">
        <v>42180</v>
      </c>
      <c r="B704">
        <v>3981.8998999999999</v>
      </c>
      <c r="C704">
        <v>4.2709999999999999</v>
      </c>
    </row>
    <row r="705" spans="1:3" x14ac:dyDescent="0.3">
      <c r="A705" s="1">
        <v>42240</v>
      </c>
      <c r="B705">
        <v>3983.1001000000001</v>
      </c>
      <c r="C705">
        <v>4.2759999999999998</v>
      </c>
    </row>
    <row r="706" spans="1:3" x14ac:dyDescent="0.3">
      <c r="A706" s="1">
        <v>42300</v>
      </c>
      <c r="B706">
        <v>3982.3</v>
      </c>
      <c r="C706">
        <v>4.2809999999999997</v>
      </c>
    </row>
    <row r="707" spans="1:3" x14ac:dyDescent="0.3">
      <c r="A707" s="1">
        <v>42360</v>
      </c>
      <c r="B707">
        <v>3981.8998999999999</v>
      </c>
      <c r="C707">
        <v>4.2850000000000001</v>
      </c>
    </row>
    <row r="708" spans="1:3" x14ac:dyDescent="0.3">
      <c r="A708" s="1">
        <v>42420</v>
      </c>
      <c r="B708">
        <v>3982.7</v>
      </c>
      <c r="C708">
        <v>4.29</v>
      </c>
    </row>
    <row r="709" spans="1:3" x14ac:dyDescent="0.3">
      <c r="A709" s="1">
        <v>42480</v>
      </c>
      <c r="B709">
        <v>3981.8998999999999</v>
      </c>
      <c r="C709">
        <v>4.2949999999999999</v>
      </c>
    </row>
    <row r="710" spans="1:3" x14ac:dyDescent="0.3">
      <c r="A710" s="1">
        <v>42540</v>
      </c>
      <c r="B710">
        <v>3982.7</v>
      </c>
      <c r="C710">
        <v>4.3</v>
      </c>
    </row>
    <row r="711" spans="1:3" x14ac:dyDescent="0.3">
      <c r="A711" s="1">
        <v>42600</v>
      </c>
      <c r="B711">
        <v>3982.7</v>
      </c>
      <c r="C711">
        <v>4.3049999999999997</v>
      </c>
    </row>
    <row r="712" spans="1:3" x14ac:dyDescent="0.3">
      <c r="A712" s="1">
        <v>42660</v>
      </c>
      <c r="B712">
        <v>3982.7</v>
      </c>
      <c r="C712">
        <v>4.3099999999999996</v>
      </c>
    </row>
    <row r="713" spans="1:3" x14ac:dyDescent="0.3">
      <c r="A713" s="1">
        <v>42720</v>
      </c>
      <c r="B713">
        <v>3983.1001000000001</v>
      </c>
      <c r="C713">
        <v>4.3150000000000004</v>
      </c>
    </row>
    <row r="714" spans="1:3" x14ac:dyDescent="0.3">
      <c r="A714" s="1">
        <v>42780</v>
      </c>
      <c r="B714">
        <v>3983.5</v>
      </c>
      <c r="C714">
        <v>4.32</v>
      </c>
    </row>
    <row r="715" spans="1:3" x14ac:dyDescent="0.3">
      <c r="A715" s="1">
        <v>42840</v>
      </c>
      <c r="B715">
        <v>3983.1001000000001</v>
      </c>
      <c r="C715">
        <v>4.3239999999999998</v>
      </c>
    </row>
    <row r="716" spans="1:3" x14ac:dyDescent="0.3">
      <c r="A716" s="1">
        <v>42900</v>
      </c>
      <c r="B716">
        <v>3981.8998999999999</v>
      </c>
      <c r="C716">
        <v>4.33</v>
      </c>
    </row>
    <row r="717" spans="1:3" x14ac:dyDescent="0.3">
      <c r="A717" s="1">
        <v>42960</v>
      </c>
      <c r="B717">
        <v>3981.8998999999999</v>
      </c>
      <c r="C717">
        <v>4.3339999999999996</v>
      </c>
    </row>
    <row r="718" spans="1:3" x14ac:dyDescent="0.3">
      <c r="A718" s="1">
        <v>43020</v>
      </c>
      <c r="B718">
        <v>3981.8998999999999</v>
      </c>
      <c r="C718">
        <v>4.3390000000000004</v>
      </c>
    </row>
    <row r="719" spans="1:3" x14ac:dyDescent="0.3">
      <c r="A719" s="1">
        <v>43080</v>
      </c>
      <c r="B719">
        <v>3981.8998999999999</v>
      </c>
      <c r="C719">
        <v>4.3440000000000003</v>
      </c>
    </row>
    <row r="720" spans="1:3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</sheetData>
  <mergeCells count="15">
    <mergeCell ref="I15:I16"/>
    <mergeCell ref="F19:H20"/>
    <mergeCell ref="I19:I20"/>
    <mergeCell ref="F7:H7"/>
    <mergeCell ref="F8:H8"/>
    <mergeCell ref="F9:H9"/>
    <mergeCell ref="F10:H10"/>
    <mergeCell ref="F11:H11"/>
    <mergeCell ref="F15:H16"/>
    <mergeCell ref="F6:H6"/>
    <mergeCell ref="F1:I1"/>
    <mergeCell ref="F2:H2"/>
    <mergeCell ref="F3:H3"/>
    <mergeCell ref="F4:H4"/>
    <mergeCell ref="F5:H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workbookViewId="0">
      <selection activeCell="B1" sqref="B1:C1048576"/>
    </sheetView>
  </sheetViews>
  <sheetFormatPr defaultRowHeight="14.4" x14ac:dyDescent="0.3"/>
  <cols>
    <col min="1" max="1" width="9.6640625" customWidth="1"/>
    <col min="6" max="8" width="8.6640625" customWidth="1"/>
    <col min="9" max="9" width="21.6640625" customWidth="1"/>
    <col min="10" max="10" width="12.109375" customWidth="1"/>
  </cols>
  <sheetData>
    <row r="1" spans="1:11" ht="21" customHeight="1" thickTop="1" thickBot="1" x14ac:dyDescent="0.35">
      <c r="A1" s="20" t="s">
        <v>13</v>
      </c>
      <c r="F1" s="52" t="s">
        <v>22</v>
      </c>
      <c r="G1" s="53"/>
      <c r="H1" s="53"/>
      <c r="I1" s="54"/>
      <c r="J1" s="21"/>
      <c r="K1" s="21"/>
    </row>
    <row r="2" spans="1:11" ht="15" thickTop="1" x14ac:dyDescent="0.3">
      <c r="A2" s="1">
        <v>60</v>
      </c>
      <c r="F2" s="63" t="s">
        <v>47</v>
      </c>
      <c r="G2" s="64"/>
      <c r="H2" s="64"/>
      <c r="I2" s="23" t="e">
        <f>SLOPE('P1-He'!C:C,'P1-He'!A:A)</f>
        <v>#DIV/0!</v>
      </c>
      <c r="J2" s="3"/>
      <c r="K2" s="3"/>
    </row>
    <row r="3" spans="1:11" x14ac:dyDescent="0.3">
      <c r="A3" s="1">
        <v>120</v>
      </c>
      <c r="F3" s="63" t="s">
        <v>23</v>
      </c>
      <c r="G3" s="64"/>
      <c r="H3" s="64"/>
      <c r="I3" s="26">
        <f>'Özellikler-Sonuçlar'!E4</f>
        <v>1.9999999999999999E-6</v>
      </c>
      <c r="J3" s="3"/>
      <c r="K3" s="3"/>
    </row>
    <row r="4" spans="1:11" ht="15" x14ac:dyDescent="0.25">
      <c r="A4" s="1">
        <v>180</v>
      </c>
      <c r="F4" s="63" t="s">
        <v>14</v>
      </c>
      <c r="G4" s="64"/>
      <c r="H4" s="64"/>
      <c r="I4" s="25" t="e">
        <f>AVERAGE(B:B)</f>
        <v>#DIV/0!</v>
      </c>
      <c r="J4" s="3"/>
      <c r="K4" s="3"/>
    </row>
    <row r="5" spans="1:11" x14ac:dyDescent="0.3">
      <c r="A5" s="1">
        <v>240</v>
      </c>
      <c r="F5" s="63" t="s">
        <v>15</v>
      </c>
      <c r="G5" s="64"/>
      <c r="H5" s="64"/>
      <c r="I5" s="15">
        <f>'Özellikler-Sonuçlar'!B6</f>
        <v>44</v>
      </c>
      <c r="J5" s="3"/>
      <c r="K5" s="3"/>
    </row>
    <row r="6" spans="1:11" x14ac:dyDescent="0.3">
      <c r="A6" s="1">
        <v>300</v>
      </c>
      <c r="F6" s="63" t="s">
        <v>16</v>
      </c>
      <c r="G6" s="64"/>
      <c r="H6" s="64"/>
      <c r="I6" s="22">
        <f>'Özellikler-Sonuçlar'!B7</f>
        <v>76</v>
      </c>
      <c r="J6" s="3"/>
      <c r="K6" s="3"/>
    </row>
    <row r="7" spans="1:11" x14ac:dyDescent="0.3">
      <c r="A7" s="1">
        <v>360</v>
      </c>
      <c r="F7" s="63" t="s">
        <v>17</v>
      </c>
      <c r="G7" s="64"/>
      <c r="H7" s="64"/>
      <c r="I7" s="15">
        <f>I5*10^-2</f>
        <v>0.44</v>
      </c>
      <c r="J7" s="3"/>
      <c r="K7" s="3"/>
    </row>
    <row r="8" spans="1:11" x14ac:dyDescent="0.3">
      <c r="A8" s="1">
        <v>420</v>
      </c>
      <c r="F8" s="63" t="s">
        <v>18</v>
      </c>
      <c r="G8" s="64"/>
      <c r="H8" s="64"/>
      <c r="I8" s="15">
        <f>I6*10^-4</f>
        <v>7.6E-3</v>
      </c>
      <c r="J8" s="3"/>
      <c r="K8" s="3"/>
    </row>
    <row r="9" spans="1:11" x14ac:dyDescent="0.3">
      <c r="A9" s="1">
        <v>480</v>
      </c>
      <c r="F9" s="63" t="s">
        <v>19</v>
      </c>
      <c r="G9" s="64"/>
      <c r="H9" s="64"/>
      <c r="I9" s="15">
        <f>'Özellikler-Sonuçlar'!E3</f>
        <v>30.1</v>
      </c>
      <c r="J9" s="3"/>
      <c r="K9" s="3"/>
    </row>
    <row r="10" spans="1:11" x14ac:dyDescent="0.3">
      <c r="A10" s="1">
        <v>540</v>
      </c>
      <c r="F10" s="63" t="s">
        <v>20</v>
      </c>
      <c r="G10" s="64"/>
      <c r="H10" s="64"/>
      <c r="I10" s="15">
        <f>'Özellikler-Sonuçlar'!E5+273.15</f>
        <v>308.14999999999998</v>
      </c>
      <c r="J10" s="3"/>
      <c r="K10" s="3"/>
    </row>
    <row r="11" spans="1:11" ht="15.75" thickBot="1" x14ac:dyDescent="0.3">
      <c r="A11" s="1">
        <v>600</v>
      </c>
      <c r="F11" s="61" t="s">
        <v>21</v>
      </c>
      <c r="G11" s="62"/>
      <c r="H11" s="62"/>
      <c r="I11" s="17">
        <f>0.082*76*1000/22414</f>
        <v>0.27804051039528865</v>
      </c>
      <c r="J11" s="3"/>
      <c r="K11" s="3"/>
    </row>
    <row r="12" spans="1:11" ht="15.75" thickTop="1" x14ac:dyDescent="0.25">
      <c r="A12" s="1">
        <v>660</v>
      </c>
    </row>
    <row r="13" spans="1:11" ht="15" x14ac:dyDescent="0.25">
      <c r="A13" s="1">
        <v>720</v>
      </c>
    </row>
    <row r="14" spans="1:11" ht="15.75" thickBot="1" x14ac:dyDescent="0.3">
      <c r="A14" s="1">
        <v>780</v>
      </c>
    </row>
    <row r="15" spans="1:11" ht="15" thickTop="1" x14ac:dyDescent="0.3">
      <c r="A15" s="1">
        <v>840</v>
      </c>
      <c r="F15" s="55" t="s">
        <v>33</v>
      </c>
      <c r="G15" s="56"/>
      <c r="H15" s="56"/>
      <c r="I15" s="59" t="e">
        <f>10^10*(I2-I3)*I9*I8/(I7*I11*I10*I4)</f>
        <v>#DIV/0!</v>
      </c>
    </row>
    <row r="16" spans="1:11" ht="15" thickBot="1" x14ac:dyDescent="0.35">
      <c r="A16" s="1">
        <v>900</v>
      </c>
      <c r="F16" s="57"/>
      <c r="G16" s="58"/>
      <c r="H16" s="58"/>
      <c r="I16" s="60"/>
    </row>
    <row r="17" spans="1:9" ht="15.75" thickTop="1" x14ac:dyDescent="0.25">
      <c r="A17" s="1">
        <v>960</v>
      </c>
    </row>
    <row r="18" spans="1:9" ht="15.75" thickBot="1" x14ac:dyDescent="0.3">
      <c r="A18" s="1">
        <v>1020</v>
      </c>
    </row>
    <row r="19" spans="1:9" ht="15" thickTop="1" x14ac:dyDescent="0.3">
      <c r="A19" s="1">
        <v>1080</v>
      </c>
      <c r="F19" s="55" t="s">
        <v>40</v>
      </c>
      <c r="G19" s="56"/>
      <c r="H19" s="56"/>
      <c r="I19" s="59" t="e">
        <f>(I15/I8)/10000</f>
        <v>#DIV/0!</v>
      </c>
    </row>
    <row r="20" spans="1:9" ht="15" thickBot="1" x14ac:dyDescent="0.35">
      <c r="A20" s="1">
        <v>1140</v>
      </c>
      <c r="F20" s="57"/>
      <c r="G20" s="58"/>
      <c r="H20" s="58"/>
      <c r="I20" s="60"/>
    </row>
    <row r="21" spans="1:9" ht="15.75" thickTop="1" x14ac:dyDescent="0.25">
      <c r="A21" s="1">
        <v>1200</v>
      </c>
    </row>
    <row r="22" spans="1:9" ht="15" x14ac:dyDescent="0.25">
      <c r="A22" s="1">
        <v>1260</v>
      </c>
    </row>
    <row r="23" spans="1:9" x14ac:dyDescent="0.3">
      <c r="A23" s="1">
        <v>1320</v>
      </c>
    </row>
    <row r="24" spans="1:9" x14ac:dyDescent="0.3">
      <c r="A24" s="1">
        <v>1380</v>
      </c>
    </row>
    <row r="25" spans="1:9" x14ac:dyDescent="0.3">
      <c r="A25" s="1">
        <v>1440</v>
      </c>
    </row>
    <row r="26" spans="1:9" x14ac:dyDescent="0.3">
      <c r="A26" s="1">
        <v>1500</v>
      </c>
    </row>
    <row r="27" spans="1:9" x14ac:dyDescent="0.3">
      <c r="A27" s="1">
        <v>1560</v>
      </c>
    </row>
    <row r="28" spans="1:9" x14ac:dyDescent="0.3">
      <c r="A28" s="1">
        <v>1620</v>
      </c>
    </row>
    <row r="29" spans="1:9" x14ac:dyDescent="0.3">
      <c r="A29" s="1">
        <v>1680</v>
      </c>
    </row>
    <row r="30" spans="1:9" x14ac:dyDescent="0.3">
      <c r="A30" s="1">
        <v>1740</v>
      </c>
    </row>
    <row r="31" spans="1:9" x14ac:dyDescent="0.3">
      <c r="A31" s="1">
        <v>1800</v>
      </c>
    </row>
    <row r="32" spans="1:9" x14ac:dyDescent="0.3">
      <c r="A32" s="1">
        <v>1860</v>
      </c>
    </row>
    <row r="33" spans="1:1" x14ac:dyDescent="0.3">
      <c r="A33" s="1">
        <v>1920</v>
      </c>
    </row>
    <row r="34" spans="1:1" x14ac:dyDescent="0.3">
      <c r="A34" s="1">
        <v>1980</v>
      </c>
    </row>
    <row r="35" spans="1:1" x14ac:dyDescent="0.3">
      <c r="A35" s="1">
        <v>2040</v>
      </c>
    </row>
    <row r="36" spans="1:1" x14ac:dyDescent="0.3">
      <c r="A36" s="1">
        <v>2100</v>
      </c>
    </row>
    <row r="37" spans="1:1" x14ac:dyDescent="0.3">
      <c r="A37" s="1">
        <v>2160</v>
      </c>
    </row>
    <row r="38" spans="1:1" x14ac:dyDescent="0.3">
      <c r="A38" s="1">
        <v>2220</v>
      </c>
    </row>
    <row r="39" spans="1:1" x14ac:dyDescent="0.3">
      <c r="A39" s="1">
        <v>2280</v>
      </c>
    </row>
    <row r="40" spans="1:1" x14ac:dyDescent="0.3">
      <c r="A40" s="1">
        <v>2340</v>
      </c>
    </row>
    <row r="41" spans="1:1" x14ac:dyDescent="0.3">
      <c r="A41" s="1">
        <v>2400</v>
      </c>
    </row>
    <row r="42" spans="1:1" x14ac:dyDescent="0.3">
      <c r="A42" s="1">
        <v>2460</v>
      </c>
    </row>
    <row r="43" spans="1:1" x14ac:dyDescent="0.3">
      <c r="A43" s="1">
        <v>2520</v>
      </c>
    </row>
    <row r="44" spans="1:1" x14ac:dyDescent="0.3">
      <c r="A44" s="1">
        <v>2580</v>
      </c>
    </row>
    <row r="45" spans="1:1" x14ac:dyDescent="0.3">
      <c r="A45" s="1">
        <v>2640</v>
      </c>
    </row>
    <row r="46" spans="1:1" x14ac:dyDescent="0.3">
      <c r="A46" s="1">
        <v>2700</v>
      </c>
    </row>
    <row r="47" spans="1:1" x14ac:dyDescent="0.3">
      <c r="A47" s="1">
        <v>2760</v>
      </c>
    </row>
    <row r="48" spans="1:1" x14ac:dyDescent="0.3">
      <c r="A48" s="1">
        <v>2820</v>
      </c>
    </row>
    <row r="49" spans="1:1" x14ac:dyDescent="0.3">
      <c r="A49" s="1">
        <v>2880</v>
      </c>
    </row>
    <row r="50" spans="1:1" x14ac:dyDescent="0.3">
      <c r="A50" s="1">
        <v>2940</v>
      </c>
    </row>
    <row r="51" spans="1:1" x14ac:dyDescent="0.3">
      <c r="A51" s="1">
        <v>3000</v>
      </c>
    </row>
    <row r="52" spans="1:1" x14ac:dyDescent="0.3">
      <c r="A52" s="1">
        <v>3060</v>
      </c>
    </row>
    <row r="53" spans="1:1" x14ac:dyDescent="0.3">
      <c r="A53" s="1">
        <v>3120</v>
      </c>
    </row>
    <row r="54" spans="1:1" x14ac:dyDescent="0.3">
      <c r="A54" s="1">
        <v>3180</v>
      </c>
    </row>
    <row r="55" spans="1:1" x14ac:dyDescent="0.3">
      <c r="A55" s="1">
        <v>3240</v>
      </c>
    </row>
    <row r="56" spans="1:1" x14ac:dyDescent="0.3">
      <c r="A56" s="1">
        <v>3300</v>
      </c>
    </row>
    <row r="57" spans="1:1" x14ac:dyDescent="0.3">
      <c r="A57" s="1">
        <v>3360</v>
      </c>
    </row>
    <row r="58" spans="1:1" x14ac:dyDescent="0.3">
      <c r="A58" s="1">
        <v>3420</v>
      </c>
    </row>
    <row r="59" spans="1:1" x14ac:dyDescent="0.3">
      <c r="A59" s="1">
        <v>3480</v>
      </c>
    </row>
    <row r="60" spans="1:1" x14ac:dyDescent="0.3">
      <c r="A60" s="1">
        <v>3540</v>
      </c>
    </row>
    <row r="61" spans="1:1" x14ac:dyDescent="0.3">
      <c r="A61" s="1">
        <v>3600</v>
      </c>
    </row>
    <row r="62" spans="1:1" x14ac:dyDescent="0.3">
      <c r="A62" s="1">
        <v>3660</v>
      </c>
    </row>
    <row r="63" spans="1:1" x14ac:dyDescent="0.3">
      <c r="A63" s="1">
        <v>3720</v>
      </c>
    </row>
    <row r="64" spans="1:1" x14ac:dyDescent="0.3">
      <c r="A64" s="1">
        <v>3780</v>
      </c>
    </row>
    <row r="65" spans="1:1" x14ac:dyDescent="0.3">
      <c r="A65" s="1">
        <v>3840</v>
      </c>
    </row>
    <row r="66" spans="1:1" x14ac:dyDescent="0.3">
      <c r="A66" s="1">
        <v>3900</v>
      </c>
    </row>
    <row r="67" spans="1:1" x14ac:dyDescent="0.3">
      <c r="A67" s="1">
        <v>3960</v>
      </c>
    </row>
    <row r="68" spans="1:1" x14ac:dyDescent="0.3">
      <c r="A68" s="1">
        <v>4020</v>
      </c>
    </row>
    <row r="69" spans="1:1" x14ac:dyDescent="0.3">
      <c r="A69" s="1">
        <v>4080</v>
      </c>
    </row>
    <row r="70" spans="1:1" x14ac:dyDescent="0.3">
      <c r="A70" s="1">
        <v>4140</v>
      </c>
    </row>
    <row r="71" spans="1:1" x14ac:dyDescent="0.3">
      <c r="A71" s="1">
        <v>4200</v>
      </c>
    </row>
    <row r="72" spans="1:1" x14ac:dyDescent="0.3">
      <c r="A72" s="1">
        <v>4260</v>
      </c>
    </row>
    <row r="73" spans="1:1" x14ac:dyDescent="0.3">
      <c r="A73" s="1">
        <v>4320</v>
      </c>
    </row>
    <row r="74" spans="1:1" x14ac:dyDescent="0.3">
      <c r="A74" s="1">
        <v>4380</v>
      </c>
    </row>
    <row r="75" spans="1:1" x14ac:dyDescent="0.3">
      <c r="A75" s="1">
        <v>4440</v>
      </c>
    </row>
    <row r="76" spans="1:1" x14ac:dyDescent="0.3">
      <c r="A76" s="1">
        <v>4500</v>
      </c>
    </row>
    <row r="77" spans="1:1" x14ac:dyDescent="0.3">
      <c r="A77" s="1">
        <v>4560</v>
      </c>
    </row>
    <row r="78" spans="1:1" x14ac:dyDescent="0.3">
      <c r="A78" s="1">
        <v>4620</v>
      </c>
    </row>
    <row r="79" spans="1:1" x14ac:dyDescent="0.3">
      <c r="A79" s="1">
        <v>4680</v>
      </c>
    </row>
    <row r="80" spans="1:1" x14ac:dyDescent="0.3">
      <c r="A80" s="1">
        <v>4740</v>
      </c>
    </row>
    <row r="81" spans="1:1" x14ac:dyDescent="0.3">
      <c r="A81" s="1">
        <v>4800</v>
      </c>
    </row>
    <row r="82" spans="1:1" x14ac:dyDescent="0.3">
      <c r="A82" s="1">
        <v>4860</v>
      </c>
    </row>
    <row r="83" spans="1:1" x14ac:dyDescent="0.3">
      <c r="A83" s="1">
        <v>4920</v>
      </c>
    </row>
    <row r="84" spans="1:1" x14ac:dyDescent="0.3">
      <c r="A84" s="1">
        <v>4980</v>
      </c>
    </row>
    <row r="85" spans="1:1" x14ac:dyDescent="0.3">
      <c r="A85" s="1">
        <v>5040</v>
      </c>
    </row>
    <row r="86" spans="1:1" x14ac:dyDescent="0.3">
      <c r="A86" s="1">
        <v>5100</v>
      </c>
    </row>
    <row r="87" spans="1:1" x14ac:dyDescent="0.3">
      <c r="A87" s="1">
        <v>5160</v>
      </c>
    </row>
    <row r="88" spans="1:1" x14ac:dyDescent="0.3">
      <c r="A88" s="1">
        <v>5220</v>
      </c>
    </row>
    <row r="89" spans="1:1" x14ac:dyDescent="0.3">
      <c r="A89" s="1">
        <v>5280</v>
      </c>
    </row>
    <row r="90" spans="1:1" x14ac:dyDescent="0.3">
      <c r="A90" s="1">
        <v>5340</v>
      </c>
    </row>
    <row r="91" spans="1:1" x14ac:dyDescent="0.3">
      <c r="A91" s="1">
        <v>5400</v>
      </c>
    </row>
    <row r="92" spans="1:1" x14ac:dyDescent="0.3">
      <c r="A92" s="1">
        <v>5460</v>
      </c>
    </row>
    <row r="93" spans="1:1" x14ac:dyDescent="0.3">
      <c r="A93" s="1">
        <v>5520</v>
      </c>
    </row>
    <row r="94" spans="1:1" x14ac:dyDescent="0.3">
      <c r="A94" s="1">
        <v>5580</v>
      </c>
    </row>
    <row r="95" spans="1:1" x14ac:dyDescent="0.3">
      <c r="A95" s="1">
        <v>5640</v>
      </c>
    </row>
    <row r="96" spans="1:1" x14ac:dyDescent="0.3">
      <c r="A96" s="1">
        <v>5700</v>
      </c>
    </row>
    <row r="97" spans="1:1" x14ac:dyDescent="0.3">
      <c r="A97" s="1">
        <v>5760</v>
      </c>
    </row>
    <row r="98" spans="1:1" x14ac:dyDescent="0.3">
      <c r="A98" s="1">
        <v>5820</v>
      </c>
    </row>
    <row r="99" spans="1:1" x14ac:dyDescent="0.3">
      <c r="A99" s="1">
        <v>5880</v>
      </c>
    </row>
    <row r="100" spans="1:1" x14ac:dyDescent="0.3">
      <c r="A100" s="1">
        <v>5940</v>
      </c>
    </row>
    <row r="101" spans="1:1" x14ac:dyDescent="0.3">
      <c r="A101" s="1">
        <v>6000</v>
      </c>
    </row>
    <row r="102" spans="1:1" x14ac:dyDescent="0.3">
      <c r="A102" s="1">
        <v>6060</v>
      </c>
    </row>
    <row r="103" spans="1:1" x14ac:dyDescent="0.3">
      <c r="A103" s="1">
        <v>6120</v>
      </c>
    </row>
    <row r="104" spans="1:1" x14ac:dyDescent="0.3">
      <c r="A104" s="1">
        <v>6180</v>
      </c>
    </row>
    <row r="105" spans="1:1" x14ac:dyDescent="0.3">
      <c r="A105" s="1">
        <v>6240</v>
      </c>
    </row>
    <row r="106" spans="1:1" x14ac:dyDescent="0.3">
      <c r="A106" s="1">
        <v>6300</v>
      </c>
    </row>
    <row r="107" spans="1:1" x14ac:dyDescent="0.3">
      <c r="A107" s="1">
        <v>6360</v>
      </c>
    </row>
    <row r="108" spans="1:1" x14ac:dyDescent="0.3">
      <c r="A108" s="1">
        <v>6420</v>
      </c>
    </row>
    <row r="109" spans="1:1" x14ac:dyDescent="0.3">
      <c r="A109" s="1">
        <v>6480</v>
      </c>
    </row>
    <row r="110" spans="1:1" x14ac:dyDescent="0.3">
      <c r="A110" s="1">
        <v>6540</v>
      </c>
    </row>
    <row r="111" spans="1:1" x14ac:dyDescent="0.3">
      <c r="A111" s="1">
        <v>6600</v>
      </c>
    </row>
    <row r="112" spans="1:1" x14ac:dyDescent="0.3">
      <c r="A112" s="1">
        <v>6660</v>
      </c>
    </row>
    <row r="113" spans="1:1" x14ac:dyDescent="0.3">
      <c r="A113" s="1">
        <v>6720</v>
      </c>
    </row>
    <row r="114" spans="1:1" x14ac:dyDescent="0.3">
      <c r="A114" s="1">
        <v>6780</v>
      </c>
    </row>
    <row r="115" spans="1:1" x14ac:dyDescent="0.3">
      <c r="A115" s="1">
        <v>6840</v>
      </c>
    </row>
    <row r="116" spans="1:1" x14ac:dyDescent="0.3">
      <c r="A116" s="1">
        <v>6900</v>
      </c>
    </row>
    <row r="117" spans="1:1" x14ac:dyDescent="0.3">
      <c r="A117" s="1">
        <v>6960</v>
      </c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</sheetData>
  <mergeCells count="15">
    <mergeCell ref="F6:H6"/>
    <mergeCell ref="F1:I1"/>
    <mergeCell ref="F2:H2"/>
    <mergeCell ref="F3:H3"/>
    <mergeCell ref="F4:H4"/>
    <mergeCell ref="F5:H5"/>
    <mergeCell ref="I15:I16"/>
    <mergeCell ref="F19:H20"/>
    <mergeCell ref="I19:I20"/>
    <mergeCell ref="F7:H7"/>
    <mergeCell ref="F8:H8"/>
    <mergeCell ref="F9:H9"/>
    <mergeCell ref="F10:H10"/>
    <mergeCell ref="F11:H11"/>
    <mergeCell ref="F15:H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20</vt:i4>
      </vt:variant>
    </vt:vector>
  </HeadingPairs>
  <TitlesOfParts>
    <vt:vector size="20" baseType="lpstr">
      <vt:lpstr>Özellikler-Sonuçlar</vt:lpstr>
      <vt:lpstr>P1-N2</vt:lpstr>
      <vt:lpstr>P2-N2</vt:lpstr>
      <vt:lpstr>P3-N2</vt:lpstr>
      <vt:lpstr>P4-N2</vt:lpstr>
      <vt:lpstr>P1-CH4</vt:lpstr>
      <vt:lpstr>P2-CH4</vt:lpstr>
      <vt:lpstr>P3-CH4</vt:lpstr>
      <vt:lpstr>P1-He</vt:lpstr>
      <vt:lpstr>P2-He</vt:lpstr>
      <vt:lpstr>P3-He</vt:lpstr>
      <vt:lpstr>P4-He</vt:lpstr>
      <vt:lpstr>P1-CO2</vt:lpstr>
      <vt:lpstr>P2-CO2</vt:lpstr>
      <vt:lpstr>P3-CO2</vt:lpstr>
      <vt:lpstr>DATA-N2</vt:lpstr>
      <vt:lpstr>DATA-CH4</vt:lpstr>
      <vt:lpstr>DATA-He</vt:lpstr>
      <vt:lpstr>DATA-CO2</vt:lpstr>
      <vt:lpstr>Sayfa1</vt:lpstr>
    </vt:vector>
  </TitlesOfParts>
  <Company>Berts-pc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Melis</cp:lastModifiedBy>
  <dcterms:created xsi:type="dcterms:W3CDTF">2011-12-15T23:12:22Z</dcterms:created>
  <dcterms:modified xsi:type="dcterms:W3CDTF">2020-10-14T06:37:53Z</dcterms:modified>
</cp:coreProperties>
</file>