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A506D0D4-2215-446A-B739-6D78AA793484}" xr6:coauthVersionLast="45" xr6:coauthVersionMax="45" xr10:uidLastSave="{00000000-0000-0000-0000-000000000000}"/>
  <bookViews>
    <workbookView xWindow="-120" yWindow="-120" windowWidth="24240" windowHeight="13140" activeTab="8" xr2:uid="{00000000-000D-0000-FFFF-FFFF00000000}"/>
  </bookViews>
  <sheets>
    <sheet name="23-06" sheetId="3" r:id="rId1"/>
    <sheet name="24-06 (2)" sheetId="4" r:id="rId2"/>
    <sheet name="25-06" sheetId="1" r:id="rId3"/>
    <sheet name="26-06" sheetId="5" r:id="rId4"/>
    <sheet name="27-06" sheetId="6" r:id="rId5"/>
    <sheet name="29-06" sheetId="7" r:id="rId6"/>
    <sheet name="30-06" sheetId="8" r:id="rId7"/>
    <sheet name="01-07" sheetId="9" r:id="rId8"/>
    <sheet name="02-07" sheetId="10" r:id="rId9"/>
    <sheet name="planilla_individual_chofer_nomb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E16" i="10"/>
  <c r="E15" i="10"/>
  <c r="E14" i="10"/>
  <c r="E12" i="10"/>
  <c r="E11" i="10"/>
  <c r="E10" i="10"/>
  <c r="E9" i="10"/>
  <c r="E7" i="10"/>
  <c r="E6" i="10"/>
  <c r="E5" i="10"/>
  <c r="E4" i="10"/>
  <c r="E3" i="10"/>
  <c r="E2" i="10"/>
  <c r="E17" i="9" l="1"/>
  <c r="E16" i="9"/>
  <c r="E15" i="9"/>
  <c r="E14" i="9"/>
  <c r="E12" i="9"/>
  <c r="E11" i="9"/>
  <c r="E10" i="9"/>
  <c r="E9" i="9"/>
  <c r="E7" i="9"/>
  <c r="E6" i="9"/>
  <c r="E5" i="9"/>
  <c r="E4" i="9"/>
  <c r="E3" i="9"/>
  <c r="E2" i="9"/>
  <c r="E17" i="8" l="1"/>
  <c r="E16" i="8"/>
  <c r="E15" i="8"/>
  <c r="E14" i="8"/>
  <c r="E12" i="8"/>
  <c r="E11" i="8"/>
  <c r="E10" i="8"/>
  <c r="E9" i="8"/>
  <c r="E7" i="8"/>
  <c r="E6" i="8"/>
  <c r="E5" i="8"/>
  <c r="E4" i="8"/>
  <c r="E3" i="8"/>
  <c r="E2" i="8"/>
  <c r="E17" i="7" l="1"/>
  <c r="E16" i="7"/>
  <c r="E15" i="7"/>
  <c r="E14" i="7"/>
  <c r="E12" i="7"/>
  <c r="E11" i="7"/>
  <c r="E10" i="7"/>
  <c r="E9" i="7"/>
  <c r="E8" i="7"/>
  <c r="E7" i="7"/>
  <c r="E6" i="7"/>
  <c r="E5" i="7"/>
  <c r="E4" i="7"/>
  <c r="E3" i="7"/>
  <c r="E2" i="7"/>
  <c r="E17" i="6" l="1"/>
  <c r="E16" i="6"/>
  <c r="E15" i="6"/>
  <c r="E14" i="6"/>
  <c r="E12" i="6"/>
  <c r="E11" i="6"/>
  <c r="E10" i="6"/>
  <c r="E9" i="6"/>
  <c r="E8" i="6"/>
  <c r="E7" i="6"/>
  <c r="E6" i="6"/>
  <c r="E5" i="6"/>
  <c r="E4" i="6"/>
  <c r="E3" i="6"/>
  <c r="E2" i="6"/>
  <c r="E17" i="5" l="1"/>
  <c r="E16" i="5"/>
  <c r="E15" i="5"/>
  <c r="E14" i="5"/>
  <c r="E12" i="5"/>
  <c r="E11" i="5"/>
  <c r="E10" i="5"/>
  <c r="E9" i="5"/>
  <c r="E8" i="5"/>
  <c r="E7" i="5"/>
  <c r="E6" i="5"/>
  <c r="E5" i="5"/>
  <c r="E4" i="5"/>
  <c r="E3" i="5"/>
  <c r="E2" i="5"/>
  <c r="E9" i="1" l="1"/>
  <c r="E17" i="4"/>
  <c r="E16" i="4"/>
  <c r="E15" i="4"/>
  <c r="E14" i="4"/>
  <c r="E12" i="4"/>
  <c r="E11" i="4"/>
  <c r="E10" i="4"/>
  <c r="E9" i="4"/>
  <c r="E8" i="4"/>
  <c r="E7" i="4"/>
  <c r="E6" i="4"/>
  <c r="E5" i="4"/>
  <c r="E4" i="4"/>
  <c r="E3" i="4"/>
  <c r="E2" i="4"/>
  <c r="E17" i="3" l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2" i="1" l="1"/>
  <c r="E10" i="1" l="1"/>
  <c r="E8" i="1"/>
  <c r="E6" i="1"/>
  <c r="E2" i="1"/>
  <c r="E17" i="1" l="1"/>
  <c r="E16" i="1"/>
  <c r="E15" i="1"/>
  <c r="E14" i="1"/>
  <c r="E11" i="1"/>
  <c r="E7" i="1"/>
  <c r="E5" i="1"/>
  <c r="E4" i="1"/>
  <c r="E3" i="1"/>
</calcChain>
</file>

<file path=xl/sharedStrings.xml><?xml version="1.0" encoding="utf-8"?>
<sst xmlns="http://schemas.openxmlformats.org/spreadsheetml/2006/main" count="333" uniqueCount="128">
  <si>
    <t>Nombre de Chofer</t>
  </si>
  <si>
    <t>Fecha de Reparto</t>
  </si>
  <si>
    <t>Paquetes entregados</t>
  </si>
  <si>
    <t>Juan Perez</t>
  </si>
  <si>
    <t>Paquetes retirados</t>
  </si>
  <si>
    <t>Paquetes Sobrantes</t>
  </si>
  <si>
    <t>Comuna</t>
  </si>
  <si>
    <t xml:space="preserve">MANUEL JELDRES </t>
  </si>
  <si>
    <t>QUILICURA</t>
  </si>
  <si>
    <t>QUINTA NORMAL</t>
  </si>
  <si>
    <t>JULIO SAAL MEDINA</t>
  </si>
  <si>
    <t>PUDAHUEL</t>
  </si>
  <si>
    <t>LUIS FELIPE MONDACA</t>
  </si>
  <si>
    <t>MAIPU</t>
  </si>
  <si>
    <t xml:space="preserve">WALTER CARRERA </t>
  </si>
  <si>
    <t>LA FLORIDA</t>
  </si>
  <si>
    <t xml:space="preserve">RODRIGO AGUIRRE </t>
  </si>
  <si>
    <t>INDEPENDENCIA,RECOLETA,CONCHALI</t>
  </si>
  <si>
    <t>ALFREDO QUINZACARA</t>
  </si>
  <si>
    <t>ALEJANDRA JELDRES</t>
  </si>
  <si>
    <t>CERRO NAVIA</t>
  </si>
  <si>
    <t xml:space="preserve">RICHARD COÑOMAN </t>
  </si>
  <si>
    <t>JHEISSON MORENO</t>
  </si>
  <si>
    <t>HUECHURABA</t>
  </si>
  <si>
    <t xml:space="preserve">JOSE ALVARADO </t>
  </si>
  <si>
    <t>ROGELIO FREZ</t>
  </si>
  <si>
    <t>ALVARO BRACHO</t>
  </si>
  <si>
    <t>LO PRADO</t>
  </si>
  <si>
    <t>COLINA</t>
  </si>
  <si>
    <t xml:space="preserve">FRANCISCO ANTIO </t>
  </si>
  <si>
    <t xml:space="preserve">PUDAHUEL </t>
  </si>
  <si>
    <t>INDEPENDENCIA</t>
  </si>
  <si>
    <t>SANDRA RIOS YAÑEZ</t>
  </si>
  <si>
    <t xml:space="preserve">FELIPE PEREZ </t>
  </si>
  <si>
    <t xml:space="preserve"> </t>
  </si>
  <si>
    <t>STGO CENTRO</t>
  </si>
  <si>
    <t>CERRO NAVIA/PUDAHUEL</t>
  </si>
  <si>
    <t>SANTIAGO CENTRO</t>
  </si>
  <si>
    <t xml:space="preserve">MAURICIO GOMEZ </t>
  </si>
  <si>
    <t>RECOLETA</t>
  </si>
  <si>
    <t xml:space="preserve">INDEPENDENCIA </t>
  </si>
  <si>
    <t>MAURICIO GOMEZ</t>
  </si>
  <si>
    <t>CONCHALI</t>
  </si>
  <si>
    <t>Fecha de inicio</t>
  </si>
  <si>
    <t>rut</t>
  </si>
  <si>
    <t>cedula de indentidad</t>
  </si>
  <si>
    <t xml:space="preserve">licencia de conducir </t>
  </si>
  <si>
    <t xml:space="preserve">certificado de antecedentes </t>
  </si>
  <si>
    <t>hoja de vida del conductor</t>
  </si>
  <si>
    <t>JOSEPH GIRALDO CORDOVA</t>
  </si>
  <si>
    <t>INDEPENDECIA/QUINTA NORMAL</t>
  </si>
  <si>
    <t>RECOLETA/PUDAHUEL</t>
  </si>
  <si>
    <t>RECOLETA/LO PRADO</t>
  </si>
  <si>
    <t>INDEPENDECIA/RECOLETA</t>
  </si>
  <si>
    <t xml:space="preserve">LA FLORIDA </t>
  </si>
  <si>
    <t>LAMPA/BATUCO/COLINA</t>
  </si>
  <si>
    <t xml:space="preserve">QUILICURA </t>
  </si>
  <si>
    <t>SAN BERNARDO</t>
  </si>
  <si>
    <t>JOSE ALVARADO</t>
  </si>
  <si>
    <t>JULIO SAAL</t>
  </si>
  <si>
    <t>RECOLETA/HUECHURABA</t>
  </si>
  <si>
    <t>PUDAHUEL/LO PRADO/QUINTA NORMAL</t>
  </si>
  <si>
    <t>PUDAHUEL/CERRO NAVIA/LO PRADO</t>
  </si>
  <si>
    <t xml:space="preserve">SANDRA  RIOS YAÑEZ </t>
  </si>
  <si>
    <t>ALEJANDRA JEDLRES</t>
  </si>
  <si>
    <t>ESTACION CENTRAL/SANTIAGO CENTRO</t>
  </si>
  <si>
    <t>SANTIAGO CENTTRO</t>
  </si>
  <si>
    <t>CUENTA BANCARIA</t>
  </si>
  <si>
    <t>BANCO ESTADO</t>
  </si>
  <si>
    <t>CUENTA RUT</t>
  </si>
  <si>
    <t>10.768.902-8</t>
  </si>
  <si>
    <t>PAGO</t>
  </si>
  <si>
    <t>$241.000</t>
  </si>
  <si>
    <t>18.408.106-7</t>
  </si>
  <si>
    <t>$157.000</t>
  </si>
  <si>
    <t>JULIO_MEDINA646@HOTMAIL.COM</t>
  </si>
  <si>
    <t>MATIAS CHANDIA</t>
  </si>
  <si>
    <t xml:space="preserve">HUECHURABA </t>
  </si>
  <si>
    <t>JOSE CARLOS SILVA</t>
  </si>
  <si>
    <t>JHEYSSON MORENO</t>
  </si>
  <si>
    <t>WALTER CARRERA</t>
  </si>
  <si>
    <t>PUENTE ALTO</t>
  </si>
  <si>
    <t>LEYDY FLORES</t>
  </si>
  <si>
    <t>CERRILLOS</t>
  </si>
  <si>
    <t>26.793.114-3</t>
  </si>
  <si>
    <t>$281.000</t>
  </si>
  <si>
    <t>BANCO SANTANDER</t>
  </si>
  <si>
    <t>CUENTA CORRIENTE</t>
  </si>
  <si>
    <t>$167.000</t>
  </si>
  <si>
    <t>ALEANDREAJ@GMAIL.COM</t>
  </si>
  <si>
    <t>CUENTA VISTA</t>
  </si>
  <si>
    <t>0-070-57-89361-8</t>
  </si>
  <si>
    <t>WALTERCARRERAE2810@GMAIL.COM</t>
  </si>
  <si>
    <t>$211.000</t>
  </si>
  <si>
    <t>MGOMEZ@SUKSA.CL</t>
  </si>
  <si>
    <t>$172.000</t>
  </si>
  <si>
    <t>$54.000</t>
  </si>
  <si>
    <t>JOSEPTHGIRALDOGC16@GMAIL.COM</t>
  </si>
  <si>
    <t>ROGELIOFREZREYES@GMAIL.COM</t>
  </si>
  <si>
    <t>BANCO FALABELLA</t>
  </si>
  <si>
    <t>RCONOMAN21@GMAIL.COM</t>
  </si>
  <si>
    <t>$97.000</t>
  </si>
  <si>
    <t>14.318.992-9</t>
  </si>
  <si>
    <t>$13.000</t>
  </si>
  <si>
    <t>PIPER.PAN1976@GMAIL.COM</t>
  </si>
  <si>
    <t>JOSEALVAROS1212@GMAIL.COM</t>
  </si>
  <si>
    <t>LO PRADO /CERRO NAVIA</t>
  </si>
  <si>
    <t>SANDRA PAOLA RIOS YAÑEZ</t>
  </si>
  <si>
    <t>JULIO ANDRES SAAL MEDINA</t>
  </si>
  <si>
    <t>LUIS FELIPE MONDACA TRALLANCA</t>
  </si>
  <si>
    <t xml:space="preserve">WALTER ESTEBAN CARRERA FERRADA  </t>
  </si>
  <si>
    <t xml:space="preserve">ALEJANDRA ANDREA JELDRES CARRASCO </t>
  </si>
  <si>
    <t xml:space="preserve">RICHARD  ANDRES COÑOMAN SANDOVAL </t>
  </si>
  <si>
    <t>JHEYSSON ANTONIO  MORENO RODRIGUEZ</t>
  </si>
  <si>
    <t xml:space="preserve">JOSE REMIGIO ALVARADO BORREGO </t>
  </si>
  <si>
    <t>ROGELIO FREZ REYES</t>
  </si>
  <si>
    <t>ALVARO ALEXANDER BRACHO</t>
  </si>
  <si>
    <t>MAURICIO DANIEL GOMEZ OBREQUE</t>
  </si>
  <si>
    <t>MANUEL ALEJANDRO JELDRES CARRASCO</t>
  </si>
  <si>
    <t xml:space="preserve">RODRIGO FELIPE AGUIRRE LOYOLA </t>
  </si>
  <si>
    <t>ALFREDO SEGUNDO QUINZACARA ROMERO</t>
  </si>
  <si>
    <t>FRANCISCO SEGUNDO  ANTIO GONZALEZ</t>
  </si>
  <si>
    <t>FELIPE PEREZ (SE RETIRO)</t>
  </si>
  <si>
    <t>JOSEPH ROBERTO GIRALDO CORDOVA</t>
  </si>
  <si>
    <t>LEYDY SOFIA  FLOREZ CACERES</t>
  </si>
  <si>
    <t>JORNIERTH JOSE CARLOS SILVA</t>
  </si>
  <si>
    <t>MATIAS ANDRES CHANDIA ZURITA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</si>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</sst>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0" borderId="1" xfId="0" applyFont="1" applyBorder="1"/>
    <xf numFmtId="164" fontId="3" fillId="0" borderId="0" xfId="0" applyNumberFormat="1" applyFont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5" fillId="0" borderId="1" xfId="0" applyFont="1" applyBorder="1"/>
    <xf numFmtId="14" fontId="3" fillId="0" borderId="1" xfId="0" applyNumberFormat="1" applyFont="1" applyBorder="1"/>
    <xf numFmtId="0" fontId="4" fillId="0" borderId="2" xfId="0" applyFont="1" applyFill="1" applyBorder="1" applyAlignment="1"/>
    <xf numFmtId="0" fontId="1" fillId="0" borderId="2" xfId="0" applyFont="1" applyFill="1" applyBorder="1" applyAlignment="1"/>
    <xf numFmtId="0" fontId="1" fillId="0" borderId="2" xfId="0" applyFont="1" applyBorder="1" applyAlignment="1"/>
    <xf numFmtId="0" fontId="1" fillId="0" borderId="3" xfId="0" applyFont="1" applyFill="1" applyBorder="1" applyAlignment="1"/>
    <xf numFmtId="0" fontId="3" fillId="0" borderId="5" xfId="0" applyFont="1" applyBorder="1"/>
    <xf numFmtId="0" fontId="0" fillId="0" borderId="4" xfId="0" applyFont="1" applyBorder="1" applyAlignment="1"/>
    <xf numFmtId="0" fontId="3" fillId="0" borderId="4" xfId="0" applyFont="1" applyFill="1" applyBorder="1" applyAlignment="1"/>
    <xf numFmtId="0" fontId="6" fillId="0" borderId="4" xfId="1" applyFill="1" applyBorder="1" applyAlignment="1"/>
    <xf numFmtId="3" fontId="0" fillId="0" borderId="4" xfId="0" applyNumberFormat="1" applyFont="1" applyBorder="1" applyAlignment="1"/>
    <xf numFmtId="0" fontId="6" fillId="0" borderId="4" xfId="1" applyBorder="1" applyAlignment="1"/>
    <xf numFmtId="3" fontId="6" fillId="0" borderId="4" xfId="1" applyNumberFormat="1" applyFill="1" applyBorder="1" applyAlignment="1"/>
    <xf numFmtId="3" fontId="6" fillId="0" borderId="4" xfId="1" applyNumberFormat="1" applyBorder="1" applyAlignment="1"/>
    <xf numFmtId="0" fontId="1" fillId="0" borderId="5" xfId="0" applyFont="1" applyBorder="1" applyAlignment="1"/>
    <xf numFmtId="0" fontId="1" fillId="0" borderId="4" xfId="0" applyFont="1" applyFill="1" applyBorder="1" applyAlignment="1"/>
    <xf numFmtId="0" fontId="5" fillId="0" borderId="5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SEALVAROS1212@GMAIL.COM" TargetMode="External"/><Relationship Id="rId3" Type="http://schemas.openxmlformats.org/officeDocument/2006/relationships/hyperlink" Target="mailto:WALTERCARRERAE2810@GMAIL.COM" TargetMode="External"/><Relationship Id="rId7" Type="http://schemas.openxmlformats.org/officeDocument/2006/relationships/hyperlink" Target="mailto:PIPER.PAN1976@GMAIL.COM" TargetMode="External"/><Relationship Id="rId2" Type="http://schemas.openxmlformats.org/officeDocument/2006/relationships/hyperlink" Target="mailto:ALEANDREAJ@GMAIL.COM" TargetMode="External"/><Relationship Id="rId1" Type="http://schemas.openxmlformats.org/officeDocument/2006/relationships/hyperlink" Target="mailto:JULIO_MEDINA646@HOTMAIL.COM" TargetMode="External"/><Relationship Id="rId6" Type="http://schemas.openxmlformats.org/officeDocument/2006/relationships/hyperlink" Target="mailto:RCONOMAN21@GMAIL.COM" TargetMode="External"/><Relationship Id="rId5" Type="http://schemas.openxmlformats.org/officeDocument/2006/relationships/hyperlink" Target="mailto:ROGELIOFREZREYES@GMAIL.COM" TargetMode="External"/><Relationship Id="rId4" Type="http://schemas.openxmlformats.org/officeDocument/2006/relationships/hyperlink" Target="mailto:MGOMEZ@SUKSA.C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OSEPTHGIRALDOGC1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456C-1C4C-46C3-8F6F-30F8FE8B1A07}">
  <sheetPr>
    <outlinePr summaryBelow="0" summaryRight="0"/>
  </sheetPr>
  <dimension ref="A1:L1000"/>
  <sheetViews>
    <sheetView topLeftCell="D1" workbookViewId="0">
      <selection activeCell="L17" sqref="L17"/>
    </sheetView>
  </sheetViews>
  <sheetFormatPr baseColWidth="10" defaultColWidth="14.42578125" defaultRowHeight="15.75" customHeight="1" x14ac:dyDescent="0.2"/>
  <cols>
    <col min="1" max="1" width="41.8554687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36.28515625" customWidth="1"/>
    <col min="7" max="7" width="23" customWidth="1"/>
    <col min="8" max="8" width="20.140625" customWidth="1"/>
    <col min="9" max="9" width="15.140625" customWidth="1"/>
    <col min="11" max="12" width="35.140625" customWidth="1"/>
  </cols>
  <sheetData>
    <row r="1" spans="1:12" ht="15.75" customHeight="1" x14ac:dyDescent="0.2">
      <c r="A1" s="1" t="s">
        <v>0</v>
      </c>
      <c r="B1" s="2" t="s">
        <v>1</v>
      </c>
      <c r="C1" s="1" t="s">
        <v>4</v>
      </c>
      <c r="D1" s="1" t="s">
        <v>2</v>
      </c>
      <c r="E1" s="1" t="s">
        <v>5</v>
      </c>
      <c r="F1" s="1" t="s">
        <v>6</v>
      </c>
      <c r="G1" s="15" t="s">
        <v>67</v>
      </c>
      <c r="H1" s="14"/>
      <c r="J1" s="16" t="s">
        <v>71</v>
      </c>
      <c r="L1" t="s">
        <v>127</v>
      </c>
    </row>
    <row r="2" spans="1:12" ht="15.75" customHeight="1" x14ac:dyDescent="0.2">
      <c r="A2" s="3" t="s">
        <v>118</v>
      </c>
      <c r="B2" s="4">
        <v>44005</v>
      </c>
      <c r="C2" s="5">
        <v>36</v>
      </c>
      <c r="D2" s="5">
        <v>26</v>
      </c>
      <c r="E2" s="5">
        <f>C2-D2</f>
        <v>10</v>
      </c>
      <c r="F2" s="17" t="s">
        <v>8</v>
      </c>
      <c r="G2" s="18"/>
      <c r="H2" s="18"/>
      <c r="I2" s="18"/>
      <c r="J2" s="18"/>
      <c r="K2" s="18"/>
      <c r="L2" s="21">
        <v>18073715</v>
      </c>
    </row>
    <row r="3" spans="1:12" ht="15.75" customHeight="1" x14ac:dyDescent="0.2">
      <c r="A3" s="3" t="s">
        <v>107</v>
      </c>
      <c r="B3" s="4">
        <v>44005</v>
      </c>
      <c r="C3" s="5">
        <v>41</v>
      </c>
      <c r="D3" s="5">
        <v>34</v>
      </c>
      <c r="E3" s="5">
        <f t="shared" ref="E3:E17" si="0">C3-D3</f>
        <v>7</v>
      </c>
      <c r="F3" s="17" t="s">
        <v>9</v>
      </c>
      <c r="G3" s="18"/>
      <c r="H3" s="18"/>
      <c r="I3" s="18"/>
      <c r="J3" s="18"/>
      <c r="K3" s="18"/>
      <c r="L3" s="21">
        <v>15452774</v>
      </c>
    </row>
    <row r="4" spans="1:12" ht="15.75" customHeight="1" x14ac:dyDescent="0.2">
      <c r="A4" s="3" t="s">
        <v>108</v>
      </c>
      <c r="B4" s="4">
        <v>44005</v>
      </c>
      <c r="C4" s="5">
        <v>41</v>
      </c>
      <c r="D4" s="5">
        <v>30</v>
      </c>
      <c r="E4" s="5">
        <f t="shared" si="0"/>
        <v>11</v>
      </c>
      <c r="F4" s="17" t="s">
        <v>11</v>
      </c>
      <c r="G4" s="18" t="s">
        <v>68</v>
      </c>
      <c r="H4" s="18" t="s">
        <v>69</v>
      </c>
      <c r="I4" s="19" t="s">
        <v>73</v>
      </c>
      <c r="J4" s="19" t="s">
        <v>74</v>
      </c>
      <c r="K4" s="20" t="s">
        <v>75</v>
      </c>
      <c r="L4" s="23">
        <v>18408106</v>
      </c>
    </row>
    <row r="5" spans="1:12" ht="15.75" customHeight="1" x14ac:dyDescent="0.2">
      <c r="A5" s="3" t="s">
        <v>109</v>
      </c>
      <c r="B5" s="4">
        <v>44005</v>
      </c>
      <c r="C5" s="5">
        <v>50</v>
      </c>
      <c r="D5" s="5">
        <v>13</v>
      </c>
      <c r="E5" s="5">
        <f t="shared" si="0"/>
        <v>37</v>
      </c>
      <c r="F5" s="17" t="s">
        <v>13</v>
      </c>
      <c r="G5" s="18" t="s">
        <v>68</v>
      </c>
      <c r="H5" s="18" t="s">
        <v>69</v>
      </c>
      <c r="I5" s="18" t="s">
        <v>102</v>
      </c>
      <c r="J5" s="18" t="s">
        <v>103</v>
      </c>
      <c r="K5" s="22" t="s">
        <v>104</v>
      </c>
      <c r="L5" s="24">
        <v>14318992</v>
      </c>
    </row>
    <row r="6" spans="1:12" ht="15.75" customHeight="1" x14ac:dyDescent="0.2">
      <c r="A6" s="3" t="s">
        <v>110</v>
      </c>
      <c r="B6" s="4">
        <v>44005</v>
      </c>
      <c r="C6" s="5">
        <v>40</v>
      </c>
      <c r="D6" s="5">
        <v>39</v>
      </c>
      <c r="E6" s="5">
        <f>C6-D6</f>
        <v>1</v>
      </c>
      <c r="F6" s="17" t="s">
        <v>15</v>
      </c>
      <c r="G6" s="18" t="s">
        <v>86</v>
      </c>
      <c r="H6" s="18" t="s">
        <v>90</v>
      </c>
      <c r="I6" s="18" t="s">
        <v>91</v>
      </c>
      <c r="J6" s="18" t="s">
        <v>93</v>
      </c>
      <c r="K6" s="22" t="s">
        <v>92</v>
      </c>
      <c r="L6" s="24">
        <v>17049616</v>
      </c>
    </row>
    <row r="7" spans="1:12" ht="15.75" customHeight="1" x14ac:dyDescent="0.2">
      <c r="A7" s="3" t="s">
        <v>119</v>
      </c>
      <c r="B7" s="4">
        <v>44005</v>
      </c>
      <c r="C7" s="5">
        <v>40</v>
      </c>
      <c r="D7" s="5">
        <v>33</v>
      </c>
      <c r="E7" s="5">
        <f t="shared" si="0"/>
        <v>7</v>
      </c>
      <c r="F7" s="17" t="s">
        <v>17</v>
      </c>
      <c r="G7" s="18"/>
      <c r="H7" s="18"/>
      <c r="I7" s="18"/>
      <c r="J7" s="18"/>
      <c r="K7" s="18"/>
      <c r="L7" s="21">
        <v>18166179</v>
      </c>
    </row>
    <row r="8" spans="1:12" ht="15.75" customHeight="1" x14ac:dyDescent="0.2">
      <c r="A8" s="3" t="s">
        <v>120</v>
      </c>
      <c r="B8" s="4">
        <v>44005</v>
      </c>
      <c r="C8" s="5">
        <v>50</v>
      </c>
      <c r="D8" s="5">
        <v>5</v>
      </c>
      <c r="E8" s="5">
        <f>C8-D8</f>
        <v>45</v>
      </c>
      <c r="F8" s="17" t="s">
        <v>28</v>
      </c>
      <c r="G8" s="18"/>
      <c r="H8" s="18"/>
      <c r="I8" s="18"/>
      <c r="J8" s="18"/>
      <c r="K8" s="18"/>
      <c r="L8" s="21">
        <v>9002803</v>
      </c>
    </row>
    <row r="9" spans="1:12" ht="15.75" customHeight="1" x14ac:dyDescent="0.2">
      <c r="A9" s="3" t="s">
        <v>111</v>
      </c>
      <c r="B9" s="4">
        <v>44005</v>
      </c>
      <c r="C9" s="5">
        <v>52</v>
      </c>
      <c r="D9" s="5">
        <v>13</v>
      </c>
      <c r="E9" s="5">
        <f t="shared" si="0"/>
        <v>39</v>
      </c>
      <c r="F9" s="17" t="s">
        <v>20</v>
      </c>
      <c r="G9" s="18" t="s">
        <v>86</v>
      </c>
      <c r="H9" s="18" t="s">
        <v>87</v>
      </c>
      <c r="I9" s="18">
        <v>74273254</v>
      </c>
      <c r="J9" s="18" t="s">
        <v>88</v>
      </c>
      <c r="K9" s="22" t="s">
        <v>89</v>
      </c>
      <c r="L9" s="24">
        <v>19702050</v>
      </c>
    </row>
    <row r="10" spans="1:12" ht="15.75" customHeight="1" x14ac:dyDescent="0.2">
      <c r="A10" s="3" t="s">
        <v>112</v>
      </c>
      <c r="B10" s="4">
        <v>44005</v>
      </c>
      <c r="C10" s="5">
        <v>35</v>
      </c>
      <c r="D10" s="5">
        <v>11</v>
      </c>
      <c r="E10" s="5">
        <f>C10-D10</f>
        <v>24</v>
      </c>
      <c r="F10" s="17" t="s">
        <v>11</v>
      </c>
      <c r="G10" s="18" t="s">
        <v>99</v>
      </c>
      <c r="H10" s="18" t="s">
        <v>90</v>
      </c>
      <c r="I10" s="18">
        <v>50012467021</v>
      </c>
      <c r="J10" s="18" t="s">
        <v>101</v>
      </c>
      <c r="K10" s="22" t="s">
        <v>100</v>
      </c>
      <c r="L10" s="24">
        <v>16668195</v>
      </c>
    </row>
    <row r="11" spans="1:12" ht="15.75" customHeight="1" x14ac:dyDescent="0.2">
      <c r="A11" s="3" t="s">
        <v>113</v>
      </c>
      <c r="B11" s="4">
        <v>44005</v>
      </c>
      <c r="C11" s="5">
        <v>60</v>
      </c>
      <c r="D11" s="5">
        <v>36</v>
      </c>
      <c r="E11" s="5">
        <f t="shared" si="0"/>
        <v>24</v>
      </c>
      <c r="F11" s="17" t="s">
        <v>23</v>
      </c>
      <c r="G11" s="18"/>
      <c r="H11" s="18"/>
      <c r="I11" s="18"/>
      <c r="J11" s="18"/>
      <c r="K11" s="18"/>
      <c r="L11" s="21">
        <v>26180057</v>
      </c>
    </row>
    <row r="12" spans="1:12" ht="15.75" customHeight="1" x14ac:dyDescent="0.2">
      <c r="A12" s="3" t="s">
        <v>114</v>
      </c>
      <c r="B12" s="4">
        <v>44005</v>
      </c>
      <c r="C12" s="5">
        <v>52</v>
      </c>
      <c r="D12" s="5">
        <v>29</v>
      </c>
      <c r="E12" s="5">
        <f>C12-D12</f>
        <v>23</v>
      </c>
      <c r="F12" s="17" t="s">
        <v>13</v>
      </c>
      <c r="G12" s="18" t="s">
        <v>68</v>
      </c>
      <c r="H12" s="18" t="s">
        <v>69</v>
      </c>
      <c r="I12" s="18" t="s">
        <v>84</v>
      </c>
      <c r="J12" s="18" t="s">
        <v>85</v>
      </c>
      <c r="K12" s="22" t="s">
        <v>105</v>
      </c>
      <c r="L12" s="24">
        <v>26793114</v>
      </c>
    </row>
    <row r="13" spans="1:12" ht="15.75" customHeight="1" x14ac:dyDescent="0.2">
      <c r="A13" s="3" t="s">
        <v>115</v>
      </c>
      <c r="B13" s="4">
        <v>44005</v>
      </c>
      <c r="C13" s="5">
        <v>45</v>
      </c>
      <c r="D13" s="5">
        <v>36</v>
      </c>
      <c r="E13" s="5">
        <f t="shared" si="0"/>
        <v>9</v>
      </c>
      <c r="F13" s="17" t="s">
        <v>13</v>
      </c>
      <c r="G13" s="18" t="s">
        <v>68</v>
      </c>
      <c r="H13" s="18" t="s">
        <v>69</v>
      </c>
      <c r="I13" s="19" t="s">
        <v>70</v>
      </c>
      <c r="J13" s="21" t="s">
        <v>72</v>
      </c>
      <c r="K13" s="22" t="s">
        <v>98</v>
      </c>
      <c r="L13" s="24">
        <v>10768902</v>
      </c>
    </row>
    <row r="14" spans="1:12" ht="15.75" customHeight="1" x14ac:dyDescent="0.2">
      <c r="A14" s="3" t="s">
        <v>116</v>
      </c>
      <c r="B14" s="4">
        <v>44005</v>
      </c>
      <c r="C14" s="5">
        <v>51</v>
      </c>
      <c r="D14" s="5">
        <v>30</v>
      </c>
      <c r="E14" s="5">
        <f t="shared" si="0"/>
        <v>21</v>
      </c>
      <c r="F14" s="17" t="s">
        <v>27</v>
      </c>
      <c r="G14" s="18"/>
      <c r="H14" s="18"/>
      <c r="I14" s="18"/>
      <c r="J14" s="18"/>
      <c r="K14" s="18"/>
      <c r="L14" s="21">
        <v>27031382</v>
      </c>
    </row>
    <row r="15" spans="1:12" ht="15.75" customHeight="1" x14ac:dyDescent="0.2">
      <c r="A15" s="3"/>
      <c r="B15" s="4"/>
      <c r="C15" s="5"/>
      <c r="D15" s="5"/>
      <c r="E15" s="5">
        <f t="shared" si="0"/>
        <v>0</v>
      </c>
      <c r="F15" s="17"/>
      <c r="G15" s="18"/>
      <c r="H15" s="18"/>
      <c r="I15" s="18"/>
      <c r="J15" s="18"/>
      <c r="K15" s="18"/>
      <c r="L15" s="18"/>
    </row>
    <row r="16" spans="1:12" ht="15.75" customHeight="1" x14ac:dyDescent="0.2">
      <c r="A16" s="3" t="s">
        <v>117</v>
      </c>
      <c r="B16" s="4">
        <v>44005</v>
      </c>
      <c r="C16" s="5">
        <v>52</v>
      </c>
      <c r="D16" s="5">
        <v>16</v>
      </c>
      <c r="E16" s="5">
        <f t="shared" si="0"/>
        <v>36</v>
      </c>
      <c r="F16" s="17" t="s">
        <v>11</v>
      </c>
      <c r="G16" s="18" t="s">
        <v>68</v>
      </c>
      <c r="H16" s="18" t="s">
        <v>69</v>
      </c>
      <c r="I16" s="21">
        <v>16240063</v>
      </c>
      <c r="J16" s="18" t="s">
        <v>95</v>
      </c>
      <c r="K16" s="22" t="s">
        <v>94</v>
      </c>
      <c r="L16" s="24">
        <v>16240063</v>
      </c>
    </row>
    <row r="17" spans="1:12" ht="15.75" customHeight="1" x14ac:dyDescent="0.2">
      <c r="A17" s="3"/>
      <c r="B17" s="4"/>
      <c r="C17" s="5"/>
      <c r="D17" s="5"/>
      <c r="E17" s="5">
        <f t="shared" si="0"/>
        <v>0</v>
      </c>
      <c r="F17" s="17"/>
      <c r="G17" s="18"/>
      <c r="H17" s="18"/>
      <c r="I17" s="18"/>
      <c r="J17" s="18"/>
      <c r="K17" s="18"/>
      <c r="L17" s="18"/>
    </row>
    <row r="18" spans="1:12" ht="15.75" customHeight="1" x14ac:dyDescent="0.2">
      <c r="B18" s="6"/>
    </row>
    <row r="19" spans="1:12" ht="15.75" customHeight="1" x14ac:dyDescent="0.2">
      <c r="B19" s="6"/>
    </row>
    <row r="20" spans="1:12" ht="15.75" customHeight="1" x14ac:dyDescent="0.2">
      <c r="B20" s="6"/>
    </row>
    <row r="21" spans="1:12" ht="15.75" customHeight="1" x14ac:dyDescent="0.2">
      <c r="B21" s="6"/>
    </row>
    <row r="22" spans="1:12" ht="15.75" customHeight="1" x14ac:dyDescent="0.2">
      <c r="B22" s="6"/>
    </row>
    <row r="23" spans="1:12" ht="12.75" x14ac:dyDescent="0.2">
      <c r="B23" s="6"/>
    </row>
    <row r="24" spans="1:12" ht="12.75" x14ac:dyDescent="0.2">
      <c r="B24" s="6"/>
    </row>
    <row r="25" spans="1:12" ht="12.75" x14ac:dyDescent="0.2">
      <c r="B25" s="6"/>
    </row>
    <row r="26" spans="1:12" ht="12.75" x14ac:dyDescent="0.2">
      <c r="B26" s="6"/>
    </row>
    <row r="27" spans="1:12" ht="12.75" x14ac:dyDescent="0.2">
      <c r="B27" s="6"/>
    </row>
    <row r="28" spans="1:12" ht="12.75" x14ac:dyDescent="0.2">
      <c r="B28" s="6"/>
    </row>
    <row r="29" spans="1:12" ht="12.75" x14ac:dyDescent="0.2">
      <c r="B29" s="6"/>
    </row>
    <row r="30" spans="1:12" ht="12.75" x14ac:dyDescent="0.2">
      <c r="B30" s="6"/>
    </row>
    <row r="31" spans="1:12" ht="12.75" x14ac:dyDescent="0.2">
      <c r="B31" s="6"/>
    </row>
    <row r="32" spans="1:12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hyperlinks>
    <hyperlink ref="K4" r:id="rId1" xr:uid="{99C3BC36-E7C1-491E-A8DC-8D6487D05CD2}"/>
    <hyperlink ref="K9" r:id="rId2" xr:uid="{646973AA-9E51-4BB6-A226-9A6EF39DD960}"/>
    <hyperlink ref="K6" r:id="rId3" xr:uid="{5FF50E45-4335-429E-B888-D952A4666715}"/>
    <hyperlink ref="K16" r:id="rId4" xr:uid="{2C537731-A7C0-4C5E-9885-5656A9D38DB3}"/>
    <hyperlink ref="K13" r:id="rId5" xr:uid="{559F4B18-5172-4F74-96FA-00933A316804}"/>
    <hyperlink ref="K10" r:id="rId6" xr:uid="{0EEF0424-80E0-413C-9712-E4371184F6E4}"/>
    <hyperlink ref="K5" r:id="rId7" xr:uid="{48BD0E94-5C39-4ECE-B379-ECEA97137D56}"/>
    <hyperlink ref="K12" r:id="rId8" xr:uid="{498AB0AC-F650-4B11-B756-A5AECF37B0D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G4" sqref="G4"/>
    </sheetView>
  </sheetViews>
  <sheetFormatPr baseColWidth="10" defaultColWidth="14.42578125" defaultRowHeight="15.75" customHeight="1" x14ac:dyDescent="0.2"/>
  <cols>
    <col min="1" max="1" width="17.28515625" customWidth="1"/>
    <col min="2" max="2" width="16.7109375" customWidth="1"/>
    <col min="3" max="3" width="17.28515625" customWidth="1"/>
    <col min="4" max="4" width="18.85546875" customWidth="1"/>
    <col min="5" max="5" width="19.85546875" customWidth="1"/>
    <col min="6" max="6" width="24.5703125" customWidth="1"/>
    <col min="7" max="7" width="23.140625" customWidth="1"/>
  </cols>
  <sheetData>
    <row r="1" spans="1:7" ht="15.75" customHeight="1" x14ac:dyDescent="0.2">
      <c r="A1" s="7" t="s">
        <v>0</v>
      </c>
      <c r="B1" s="8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13" t="s">
        <v>48</v>
      </c>
    </row>
    <row r="2" spans="1:7" ht="15.75" customHeight="1" x14ac:dyDescent="0.2">
      <c r="A2" s="9" t="s">
        <v>26</v>
      </c>
      <c r="B2" s="10"/>
      <c r="C2" s="12"/>
      <c r="D2" s="5"/>
      <c r="E2" s="5"/>
      <c r="F2" s="5"/>
    </row>
    <row r="3" spans="1:7" ht="15.75" customHeight="1" x14ac:dyDescent="0.2">
      <c r="A3" s="3" t="s">
        <v>3</v>
      </c>
      <c r="B3" s="4"/>
      <c r="C3" s="5"/>
      <c r="D3" s="5"/>
      <c r="E3" s="5"/>
      <c r="F3" s="5"/>
    </row>
    <row r="4" spans="1:7" ht="15.75" customHeight="1" x14ac:dyDescent="0.2">
      <c r="A4" s="3" t="s">
        <v>3</v>
      </c>
      <c r="B4" s="4"/>
      <c r="C4" s="5"/>
      <c r="D4" s="5"/>
      <c r="E4" s="5"/>
      <c r="F4" s="5"/>
    </row>
    <row r="5" spans="1:7" ht="15.75" customHeight="1" x14ac:dyDescent="0.2">
      <c r="A5" s="3" t="s">
        <v>3</v>
      </c>
      <c r="B5" s="4"/>
      <c r="C5" s="5"/>
      <c r="D5" s="5"/>
      <c r="E5" s="5"/>
      <c r="F5" s="5"/>
    </row>
    <row r="6" spans="1:7" ht="15.75" customHeight="1" x14ac:dyDescent="0.2">
      <c r="A6" s="3" t="s">
        <v>3</v>
      </c>
      <c r="B6" s="4"/>
      <c r="C6" s="5"/>
      <c r="D6" s="5"/>
      <c r="E6" s="5"/>
      <c r="F6" s="5"/>
    </row>
    <row r="7" spans="1:7" ht="15.75" customHeight="1" x14ac:dyDescent="0.2">
      <c r="A7" s="3" t="s">
        <v>3</v>
      </c>
      <c r="B7" s="4"/>
      <c r="C7" s="5"/>
      <c r="D7" s="5"/>
      <c r="E7" s="5"/>
      <c r="F7" s="5"/>
    </row>
    <row r="8" spans="1:7" ht="15.75" customHeight="1" x14ac:dyDescent="0.2">
      <c r="A8" s="3" t="s">
        <v>3</v>
      </c>
      <c r="B8" s="4"/>
      <c r="C8" s="5"/>
      <c r="D8" s="5"/>
      <c r="E8" s="5"/>
      <c r="F8" s="5"/>
    </row>
    <row r="9" spans="1:7" ht="15.75" customHeight="1" x14ac:dyDescent="0.2">
      <c r="A9" s="3" t="s">
        <v>3</v>
      </c>
      <c r="B9" s="4"/>
      <c r="C9" s="5"/>
      <c r="D9" s="5"/>
      <c r="E9" s="5"/>
      <c r="F9" s="5"/>
    </row>
    <row r="10" spans="1:7" ht="15.75" customHeight="1" x14ac:dyDescent="0.2">
      <c r="A10" s="3" t="s">
        <v>3</v>
      </c>
      <c r="B10" s="4"/>
      <c r="C10" s="5"/>
      <c r="D10" s="5"/>
      <c r="E10" s="5"/>
      <c r="F10" s="5"/>
    </row>
    <row r="11" spans="1:7" ht="15.75" customHeight="1" x14ac:dyDescent="0.2">
      <c r="A11" s="3" t="s">
        <v>3</v>
      </c>
      <c r="B11" s="4"/>
      <c r="C11" s="5"/>
      <c r="D11" s="5"/>
      <c r="E11" s="5"/>
      <c r="F11" s="5"/>
    </row>
    <row r="12" spans="1:7" ht="15.75" customHeight="1" x14ac:dyDescent="0.2">
      <c r="A12" s="3" t="s">
        <v>3</v>
      </c>
      <c r="B12" s="4"/>
      <c r="C12" s="5"/>
      <c r="D12" s="5"/>
      <c r="E12" s="5"/>
      <c r="F12" s="5"/>
    </row>
    <row r="13" spans="1:7" ht="15.75" customHeight="1" x14ac:dyDescent="0.2">
      <c r="A13" s="3" t="s">
        <v>3</v>
      </c>
      <c r="B13" s="4"/>
      <c r="C13" s="5"/>
      <c r="D13" s="5"/>
      <c r="E13" s="5"/>
      <c r="F13" s="5"/>
    </row>
    <row r="14" spans="1:7" ht="15.75" customHeight="1" x14ac:dyDescent="0.2">
      <c r="A14" s="3" t="s">
        <v>3</v>
      </c>
      <c r="B14" s="4"/>
      <c r="C14" s="5"/>
      <c r="D14" s="5"/>
      <c r="E14" s="5"/>
      <c r="F14" s="5"/>
    </row>
    <row r="15" spans="1:7" ht="15.75" customHeight="1" x14ac:dyDescent="0.2">
      <c r="A15" s="3" t="s">
        <v>3</v>
      </c>
      <c r="B15" s="4"/>
      <c r="C15" s="5"/>
      <c r="D15" s="5"/>
      <c r="E15" s="5"/>
      <c r="F15" s="5"/>
    </row>
    <row r="16" spans="1:7" ht="15.75" customHeight="1" x14ac:dyDescent="0.2">
      <c r="A16" s="3" t="s">
        <v>3</v>
      </c>
      <c r="B16" s="4"/>
      <c r="C16" s="5"/>
      <c r="D16" s="5"/>
      <c r="E16" s="5"/>
      <c r="F16" s="5"/>
    </row>
    <row r="17" spans="1:6" ht="15.75" customHeight="1" x14ac:dyDescent="0.2">
      <c r="A17" s="3" t="s">
        <v>3</v>
      </c>
      <c r="B17" s="4"/>
      <c r="C17" s="5"/>
      <c r="D17" s="5"/>
      <c r="E17" s="5"/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331B-BEDF-4E99-ABDA-49C4B802E955}">
  <sheetPr>
    <outlinePr summaryBelow="0" summaryRight="0"/>
  </sheetPr>
  <dimension ref="A1:G1000"/>
  <sheetViews>
    <sheetView workbookViewId="0">
      <selection activeCell="H11" sqref="H11"/>
    </sheetView>
  </sheetViews>
  <sheetFormatPr baseColWidth="10" defaultColWidth="14.42578125" defaultRowHeight="15.75" customHeight="1" x14ac:dyDescent="0.2"/>
  <cols>
    <col min="1" max="1" width="39.85546875" customWidth="1"/>
    <col min="2" max="2" width="19.42578125" customWidth="1"/>
    <col min="3" max="3" width="17.5703125" customWidth="1"/>
    <col min="4" max="4" width="20" customWidth="1"/>
    <col min="5" max="5" width="19.28515625" customWidth="1"/>
    <col min="6" max="6" width="36.28515625" customWidth="1"/>
  </cols>
  <sheetData>
    <row r="1" spans="1:7" ht="15.75" customHeight="1" x14ac:dyDescent="0.2">
      <c r="A1" s="1" t="s">
        <v>0</v>
      </c>
      <c r="B1" s="2" t="s">
        <v>1</v>
      </c>
      <c r="C1" s="1" t="s">
        <v>4</v>
      </c>
      <c r="D1" s="1" t="s">
        <v>2</v>
      </c>
      <c r="E1" s="1" t="s">
        <v>5</v>
      </c>
      <c r="F1" s="25" t="s">
        <v>6</v>
      </c>
      <c r="G1" s="26" t="s">
        <v>127</v>
      </c>
    </row>
    <row r="2" spans="1:7" ht="15.75" customHeight="1" x14ac:dyDescent="0.2">
      <c r="A2" s="3" t="s">
        <v>7</v>
      </c>
      <c r="B2" s="4">
        <v>44006</v>
      </c>
      <c r="C2" s="5">
        <v>45</v>
      </c>
      <c r="D2" s="5">
        <v>37</v>
      </c>
      <c r="E2" s="5">
        <f>C2-D2</f>
        <v>8</v>
      </c>
      <c r="F2" s="17" t="s">
        <v>8</v>
      </c>
      <c r="G2" s="18"/>
    </row>
    <row r="3" spans="1:7" ht="15.75" customHeight="1" x14ac:dyDescent="0.2">
      <c r="A3" s="3" t="s">
        <v>32</v>
      </c>
      <c r="B3" s="4">
        <v>44006</v>
      </c>
      <c r="C3" s="5">
        <v>42</v>
      </c>
      <c r="D3" s="5">
        <v>24</v>
      </c>
      <c r="E3" s="5">
        <f t="shared" ref="E3:E17" si="0">C3-D3</f>
        <v>18</v>
      </c>
      <c r="F3" s="17" t="s">
        <v>15</v>
      </c>
      <c r="G3" s="18"/>
    </row>
    <row r="4" spans="1:7" ht="15.75" customHeight="1" x14ac:dyDescent="0.2">
      <c r="A4" s="3" t="s">
        <v>10</v>
      </c>
      <c r="B4" s="4">
        <v>44006</v>
      </c>
      <c r="C4" s="5">
        <v>41</v>
      </c>
      <c r="D4" s="5">
        <v>22</v>
      </c>
      <c r="E4" s="5">
        <f t="shared" si="0"/>
        <v>19</v>
      </c>
      <c r="F4" s="17" t="s">
        <v>31</v>
      </c>
      <c r="G4" s="18"/>
    </row>
    <row r="5" spans="1:7" ht="15.75" customHeight="1" x14ac:dyDescent="0.2">
      <c r="A5" s="3" t="s">
        <v>12</v>
      </c>
      <c r="B5" s="4"/>
      <c r="C5" s="5"/>
      <c r="D5" s="5"/>
      <c r="E5" s="5">
        <f t="shared" si="0"/>
        <v>0</v>
      </c>
      <c r="F5" s="17"/>
      <c r="G5" s="18"/>
    </row>
    <row r="6" spans="1:7" ht="15.75" customHeight="1" x14ac:dyDescent="0.2">
      <c r="A6" s="3" t="s">
        <v>14</v>
      </c>
      <c r="B6" s="4">
        <v>44006</v>
      </c>
      <c r="C6" s="5">
        <v>40</v>
      </c>
      <c r="D6" s="5">
        <v>37</v>
      </c>
      <c r="E6" s="5">
        <f>C6-D6</f>
        <v>3</v>
      </c>
      <c r="F6" s="17" t="s">
        <v>15</v>
      </c>
      <c r="G6" s="18"/>
    </row>
    <row r="7" spans="1:7" ht="15.75" customHeight="1" x14ac:dyDescent="0.2">
      <c r="A7" s="3" t="s">
        <v>16</v>
      </c>
      <c r="B7" s="4"/>
      <c r="C7" s="5"/>
      <c r="D7" s="5"/>
      <c r="E7" s="5">
        <f t="shared" si="0"/>
        <v>0</v>
      </c>
      <c r="F7" s="17"/>
      <c r="G7" s="18"/>
    </row>
    <row r="8" spans="1:7" ht="15.75" customHeight="1" x14ac:dyDescent="0.2">
      <c r="A8" s="3" t="s">
        <v>18</v>
      </c>
      <c r="B8" s="4"/>
      <c r="C8" s="5"/>
      <c r="D8" s="5"/>
      <c r="E8" s="5">
        <f>C8-D8</f>
        <v>0</v>
      </c>
      <c r="F8" s="17"/>
      <c r="G8" s="18"/>
    </row>
    <row r="9" spans="1:7" ht="15.75" customHeight="1" x14ac:dyDescent="0.2">
      <c r="A9" s="3" t="s">
        <v>19</v>
      </c>
      <c r="B9" s="4">
        <v>44006</v>
      </c>
      <c r="C9" s="5">
        <v>48</v>
      </c>
      <c r="D9" s="5">
        <v>35</v>
      </c>
      <c r="E9" s="5">
        <f t="shared" si="0"/>
        <v>13</v>
      </c>
      <c r="F9" s="17" t="s">
        <v>20</v>
      </c>
      <c r="G9" s="18"/>
    </row>
    <row r="10" spans="1:7" ht="15.75" customHeight="1" x14ac:dyDescent="0.2">
      <c r="A10" s="3" t="s">
        <v>21</v>
      </c>
      <c r="B10" s="4">
        <v>44006</v>
      </c>
      <c r="C10" s="5">
        <v>20</v>
      </c>
      <c r="D10" s="5">
        <v>17</v>
      </c>
      <c r="E10" s="5">
        <f>C10-D10</f>
        <v>3</v>
      </c>
      <c r="F10" s="17" t="s">
        <v>11</v>
      </c>
      <c r="G10" s="18"/>
    </row>
    <row r="11" spans="1:7" ht="15.75" customHeight="1" x14ac:dyDescent="0.2">
      <c r="A11" s="3" t="s">
        <v>22</v>
      </c>
      <c r="B11" s="4"/>
      <c r="C11" s="5"/>
      <c r="D11" s="5"/>
      <c r="E11" s="5">
        <f t="shared" si="0"/>
        <v>0</v>
      </c>
      <c r="F11" s="17"/>
      <c r="G11" s="18"/>
    </row>
    <row r="12" spans="1:7" ht="15.75" customHeight="1" x14ac:dyDescent="0.2">
      <c r="A12" s="3" t="s">
        <v>24</v>
      </c>
      <c r="B12" s="4">
        <v>44006</v>
      </c>
      <c r="C12" s="5">
        <v>60</v>
      </c>
      <c r="D12" s="5">
        <v>38</v>
      </c>
      <c r="E12" s="5">
        <f>C12-D12</f>
        <v>22</v>
      </c>
      <c r="F12" s="17" t="s">
        <v>35</v>
      </c>
      <c r="G12" s="18"/>
    </row>
    <row r="13" spans="1:7" ht="15.75" customHeight="1" x14ac:dyDescent="0.2">
      <c r="A13" s="3" t="s">
        <v>25</v>
      </c>
      <c r="B13" s="4">
        <v>44006</v>
      </c>
      <c r="C13" s="5">
        <v>51</v>
      </c>
      <c r="D13" s="5">
        <v>43</v>
      </c>
      <c r="E13" s="5">
        <v>8</v>
      </c>
      <c r="F13" s="17" t="s">
        <v>13</v>
      </c>
      <c r="G13" s="18"/>
    </row>
    <row r="14" spans="1:7" ht="15.75" customHeight="1" x14ac:dyDescent="0.2">
      <c r="A14" s="3" t="s">
        <v>41</v>
      </c>
      <c r="B14" s="4">
        <v>50</v>
      </c>
      <c r="C14" s="5">
        <v>50</v>
      </c>
      <c r="D14" s="5">
        <v>44</v>
      </c>
      <c r="E14" s="5">
        <f t="shared" si="0"/>
        <v>6</v>
      </c>
      <c r="F14" s="17" t="s">
        <v>11</v>
      </c>
      <c r="G14" s="18"/>
    </row>
    <row r="15" spans="1:7" ht="15.75" customHeight="1" x14ac:dyDescent="0.2">
      <c r="A15" s="3" t="s">
        <v>24</v>
      </c>
      <c r="B15" s="4"/>
      <c r="C15" s="5"/>
      <c r="D15" s="5"/>
      <c r="E15" s="5">
        <f t="shared" si="0"/>
        <v>0</v>
      </c>
      <c r="F15" s="17"/>
      <c r="G15" s="18"/>
    </row>
    <row r="16" spans="1:7" ht="15.75" customHeight="1" x14ac:dyDescent="0.2">
      <c r="A16" s="3" t="s">
        <v>121</v>
      </c>
      <c r="B16" s="4">
        <v>44006</v>
      </c>
      <c r="C16" s="5">
        <v>40</v>
      </c>
      <c r="D16" s="5">
        <v>26</v>
      </c>
      <c r="E16" s="5">
        <f t="shared" si="0"/>
        <v>14</v>
      </c>
      <c r="F16" s="17" t="s">
        <v>30</v>
      </c>
      <c r="G16" s="21">
        <v>14028159</v>
      </c>
    </row>
    <row r="17" spans="1:7" ht="15.75" customHeight="1" x14ac:dyDescent="0.2">
      <c r="A17" s="3" t="s">
        <v>122</v>
      </c>
      <c r="B17" s="4">
        <v>44006</v>
      </c>
      <c r="C17" s="5">
        <v>41</v>
      </c>
      <c r="D17" s="5">
        <v>17</v>
      </c>
      <c r="E17" s="5">
        <f t="shared" si="0"/>
        <v>24</v>
      </c>
      <c r="F17" s="17" t="s">
        <v>15</v>
      </c>
      <c r="G17" s="18" t="s">
        <v>34</v>
      </c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B14" sqref="B14"/>
    </sheetView>
  </sheetViews>
  <sheetFormatPr baseColWidth="10" defaultColWidth="14.42578125" defaultRowHeight="15.75" customHeight="1" x14ac:dyDescent="0.2"/>
  <cols>
    <col min="1" max="1" width="25.85546875" customWidth="1"/>
    <col min="2" max="2" width="19.42578125" customWidth="1"/>
    <col min="3" max="3" width="17.5703125" customWidth="1"/>
    <col min="4" max="4" width="20" customWidth="1"/>
    <col min="5" max="5" width="19.28515625" customWidth="1"/>
    <col min="6" max="6" width="36.28515625" customWidth="1"/>
  </cols>
  <sheetData>
    <row r="1" spans="1:6" ht="15.75" customHeight="1" x14ac:dyDescent="0.2">
      <c r="A1" s="1" t="s">
        <v>0</v>
      </c>
      <c r="B1" s="2" t="s">
        <v>1</v>
      </c>
      <c r="C1" s="1" t="s">
        <v>4</v>
      </c>
      <c r="D1" s="1" t="s">
        <v>2</v>
      </c>
      <c r="E1" s="1" t="s">
        <v>5</v>
      </c>
      <c r="F1" s="1" t="s">
        <v>6</v>
      </c>
    </row>
    <row r="2" spans="1:6" ht="15.75" customHeight="1" x14ac:dyDescent="0.2">
      <c r="A2" s="3" t="s">
        <v>7</v>
      </c>
      <c r="B2" s="4"/>
      <c r="C2" s="5"/>
      <c r="D2" s="5"/>
      <c r="E2" s="5">
        <f>C2-D2</f>
        <v>0</v>
      </c>
      <c r="F2" s="5"/>
    </row>
    <row r="3" spans="1:6" ht="15.75" customHeight="1" x14ac:dyDescent="0.2">
      <c r="A3" s="3" t="s">
        <v>32</v>
      </c>
      <c r="B3" s="4">
        <v>44007</v>
      </c>
      <c r="C3" s="5">
        <v>38</v>
      </c>
      <c r="D3" s="5">
        <v>21</v>
      </c>
      <c r="E3" s="5">
        <f t="shared" ref="E3:E17" si="0">C3-D3</f>
        <v>17</v>
      </c>
      <c r="F3" s="11" t="s">
        <v>39</v>
      </c>
    </row>
    <row r="4" spans="1:6" ht="15.75" customHeight="1" x14ac:dyDescent="0.2">
      <c r="A4" s="3" t="s">
        <v>10</v>
      </c>
      <c r="B4" s="4">
        <v>44007</v>
      </c>
      <c r="C4" s="5">
        <v>50</v>
      </c>
      <c r="D4" s="5">
        <v>35</v>
      </c>
      <c r="E4" s="5">
        <f t="shared" si="0"/>
        <v>15</v>
      </c>
      <c r="F4" s="5" t="s">
        <v>40</v>
      </c>
    </row>
    <row r="5" spans="1:6" ht="15.75" customHeight="1" x14ac:dyDescent="0.2">
      <c r="A5" s="3" t="s">
        <v>38</v>
      </c>
      <c r="B5" s="4">
        <v>44007</v>
      </c>
      <c r="C5" s="5">
        <v>49</v>
      </c>
      <c r="D5" s="5">
        <v>48</v>
      </c>
      <c r="E5" s="5">
        <f t="shared" si="0"/>
        <v>1</v>
      </c>
      <c r="F5" s="5" t="s">
        <v>11</v>
      </c>
    </row>
    <row r="6" spans="1:6" ht="15.75" customHeight="1" x14ac:dyDescent="0.2">
      <c r="A6" s="3" t="s">
        <v>14</v>
      </c>
      <c r="B6" s="4">
        <v>44007</v>
      </c>
      <c r="C6" s="5">
        <v>70</v>
      </c>
      <c r="D6" s="5">
        <v>42</v>
      </c>
      <c r="E6" s="5">
        <f>C6-D6</f>
        <v>28</v>
      </c>
      <c r="F6" s="5" t="s">
        <v>15</v>
      </c>
    </row>
    <row r="7" spans="1:6" ht="15.75" customHeight="1" x14ac:dyDescent="0.2">
      <c r="A7" s="3" t="s">
        <v>16</v>
      </c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 t="s">
        <v>18</v>
      </c>
      <c r="B8" s="4"/>
      <c r="C8" s="5"/>
      <c r="D8" s="5"/>
      <c r="E8" s="5">
        <f>C8-D8</f>
        <v>0</v>
      </c>
      <c r="F8" s="5"/>
    </row>
    <row r="9" spans="1:6" ht="15.75" customHeight="1" x14ac:dyDescent="0.2">
      <c r="A9" s="3" t="s">
        <v>19</v>
      </c>
      <c r="B9" s="4">
        <v>44007</v>
      </c>
      <c r="C9" s="5">
        <v>37</v>
      </c>
      <c r="D9" s="5">
        <v>17</v>
      </c>
      <c r="E9" s="5">
        <f t="shared" si="0"/>
        <v>20</v>
      </c>
      <c r="F9" s="5" t="s">
        <v>36</v>
      </c>
    </row>
    <row r="10" spans="1:6" ht="15.75" customHeight="1" x14ac:dyDescent="0.2">
      <c r="A10" s="3" t="s">
        <v>21</v>
      </c>
      <c r="B10" s="4">
        <v>44007</v>
      </c>
      <c r="C10" s="5">
        <v>19</v>
      </c>
      <c r="D10" s="5">
        <v>15</v>
      </c>
      <c r="E10" s="5">
        <f>C10-D10</f>
        <v>4</v>
      </c>
      <c r="F10" s="11" t="s">
        <v>13</v>
      </c>
    </row>
    <row r="11" spans="1:6" ht="15.75" customHeight="1" x14ac:dyDescent="0.2">
      <c r="A11" s="3" t="s">
        <v>22</v>
      </c>
      <c r="B11" s="4">
        <v>44007</v>
      </c>
      <c r="C11" s="5">
        <v>39</v>
      </c>
      <c r="D11" s="5">
        <v>28</v>
      </c>
      <c r="E11" s="5">
        <f t="shared" si="0"/>
        <v>11</v>
      </c>
      <c r="F11" s="11" t="s">
        <v>23</v>
      </c>
    </row>
    <row r="12" spans="1:6" ht="15.75" customHeight="1" x14ac:dyDescent="0.2">
      <c r="A12" s="3"/>
      <c r="B12" s="4"/>
      <c r="C12" s="5"/>
      <c r="D12" s="5"/>
      <c r="E12" s="5">
        <f>C12-D12</f>
        <v>0</v>
      </c>
      <c r="F12" s="5"/>
    </row>
    <row r="13" spans="1:6" ht="15.75" customHeight="1" x14ac:dyDescent="0.2">
      <c r="A13" s="3" t="s">
        <v>25</v>
      </c>
      <c r="B13" s="4">
        <v>44007</v>
      </c>
      <c r="C13" s="5">
        <v>41</v>
      </c>
      <c r="D13" s="5">
        <v>38</v>
      </c>
      <c r="E13" s="5">
        <v>8</v>
      </c>
      <c r="F13" s="5" t="s">
        <v>13</v>
      </c>
    </row>
    <row r="14" spans="1:6" ht="15.75" customHeight="1" x14ac:dyDescent="0.2">
      <c r="A14" s="3" t="s">
        <v>26</v>
      </c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 t="s">
        <v>24</v>
      </c>
      <c r="B15" s="4">
        <v>44007</v>
      </c>
      <c r="C15" s="5">
        <v>44</v>
      </c>
      <c r="D15" s="5">
        <v>39</v>
      </c>
      <c r="E15" s="5">
        <f t="shared" si="0"/>
        <v>5</v>
      </c>
      <c r="F15" s="5" t="s">
        <v>37</v>
      </c>
    </row>
    <row r="16" spans="1:6" ht="15.75" customHeight="1" x14ac:dyDescent="0.2">
      <c r="A16" s="3" t="s">
        <v>29</v>
      </c>
      <c r="B16" s="4"/>
      <c r="C16" s="5"/>
      <c r="D16" s="5"/>
      <c r="E16" s="5">
        <f t="shared" si="0"/>
        <v>0</v>
      </c>
      <c r="F16" s="5"/>
    </row>
    <row r="17" spans="1:7" ht="15.75" customHeight="1" x14ac:dyDescent="0.2">
      <c r="A17" s="3" t="s">
        <v>122</v>
      </c>
      <c r="B17" s="4"/>
      <c r="C17" s="5"/>
      <c r="D17" s="5"/>
      <c r="E17" s="5">
        <f t="shared" si="0"/>
        <v>0</v>
      </c>
      <c r="F17" s="5"/>
      <c r="G17" t="s">
        <v>34</v>
      </c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0405-E377-45B4-A74D-A0B738DED571}">
  <sheetPr>
    <outlinePr summaryBelow="0" summaryRight="0"/>
  </sheetPr>
  <dimension ref="A1:L1000"/>
  <sheetViews>
    <sheetView workbookViewId="0">
      <selection activeCell="L15" sqref="L15"/>
    </sheetView>
  </sheetViews>
  <sheetFormatPr baseColWidth="10" defaultColWidth="14.42578125" defaultRowHeight="15.75" customHeight="1" x14ac:dyDescent="0.2"/>
  <cols>
    <col min="1" max="1" width="38.28515625" customWidth="1"/>
    <col min="2" max="2" width="19.42578125" customWidth="1"/>
    <col min="3" max="3" width="17.5703125" customWidth="1"/>
    <col min="4" max="4" width="20" customWidth="1"/>
    <col min="5" max="5" width="19.28515625" customWidth="1"/>
    <col min="6" max="6" width="36.28515625" customWidth="1"/>
    <col min="7" max="7" width="16.42578125" customWidth="1"/>
    <col min="11" max="11" width="35.28515625" customWidth="1"/>
  </cols>
  <sheetData>
    <row r="1" spans="1:12" ht="15.75" customHeight="1" x14ac:dyDescent="0.2">
      <c r="A1" s="1" t="s">
        <v>0</v>
      </c>
      <c r="B1" s="2" t="s">
        <v>1</v>
      </c>
      <c r="C1" s="1" t="s">
        <v>4</v>
      </c>
      <c r="D1" s="1" t="s">
        <v>2</v>
      </c>
      <c r="E1" s="1" t="s">
        <v>5</v>
      </c>
      <c r="F1" s="25" t="s">
        <v>6</v>
      </c>
      <c r="G1" s="18"/>
      <c r="H1" s="18"/>
      <c r="I1" s="18"/>
      <c r="J1" s="18"/>
      <c r="K1" s="18"/>
      <c r="L1" s="18" t="s">
        <v>127</v>
      </c>
    </row>
    <row r="2" spans="1:12" ht="15.75" customHeight="1" x14ac:dyDescent="0.2">
      <c r="A2" s="3" t="s">
        <v>7</v>
      </c>
      <c r="B2" s="4"/>
      <c r="C2" s="5"/>
      <c r="D2" s="5"/>
      <c r="E2" s="5">
        <f>C2-D2</f>
        <v>0</v>
      </c>
      <c r="F2" s="17"/>
      <c r="G2" s="18"/>
      <c r="H2" s="18"/>
      <c r="I2" s="18"/>
      <c r="J2" s="18"/>
      <c r="K2" s="18"/>
      <c r="L2" s="18"/>
    </row>
    <row r="3" spans="1:12" ht="15.75" customHeight="1" x14ac:dyDescent="0.2">
      <c r="A3" s="3" t="s">
        <v>32</v>
      </c>
      <c r="B3" s="4"/>
      <c r="C3" s="5"/>
      <c r="D3" s="5"/>
      <c r="E3" s="5">
        <f t="shared" ref="E3:E17" si="0">C3-D3</f>
        <v>0</v>
      </c>
      <c r="F3" s="27"/>
      <c r="G3" s="18"/>
      <c r="H3" s="18"/>
      <c r="I3" s="18"/>
      <c r="J3" s="18"/>
      <c r="K3" s="18"/>
      <c r="L3" s="18"/>
    </row>
    <row r="4" spans="1:12" ht="15.75" customHeight="1" x14ac:dyDescent="0.2">
      <c r="A4" s="3" t="s">
        <v>10</v>
      </c>
      <c r="B4" s="4">
        <v>44008</v>
      </c>
      <c r="C4" s="5">
        <v>29</v>
      </c>
      <c r="D4" s="5">
        <v>26</v>
      </c>
      <c r="E4" s="5">
        <f t="shared" si="0"/>
        <v>3</v>
      </c>
      <c r="F4" s="17" t="s">
        <v>39</v>
      </c>
      <c r="G4" s="18"/>
      <c r="H4" s="18"/>
      <c r="I4" s="18"/>
      <c r="J4" s="18"/>
      <c r="K4" s="18"/>
      <c r="L4" s="18"/>
    </row>
    <row r="5" spans="1:12" ht="15.75" customHeight="1" x14ac:dyDescent="0.2">
      <c r="A5" s="3" t="s">
        <v>38</v>
      </c>
      <c r="B5" s="4">
        <v>44008</v>
      </c>
      <c r="C5" s="5">
        <v>36</v>
      </c>
      <c r="D5" s="5">
        <v>32</v>
      </c>
      <c r="E5" s="5">
        <f t="shared" si="0"/>
        <v>4</v>
      </c>
      <c r="F5" s="17" t="s">
        <v>11</v>
      </c>
      <c r="G5" s="18"/>
      <c r="H5" s="18"/>
      <c r="I5" s="18"/>
      <c r="J5" s="18"/>
      <c r="K5" s="18"/>
      <c r="L5" s="18"/>
    </row>
    <row r="6" spans="1:12" ht="15.75" customHeight="1" x14ac:dyDescent="0.2">
      <c r="A6" s="3" t="s">
        <v>14</v>
      </c>
      <c r="B6" s="4">
        <v>44008</v>
      </c>
      <c r="C6" s="5">
        <v>45</v>
      </c>
      <c r="D6" s="5">
        <v>43</v>
      </c>
      <c r="E6" s="5">
        <f>C6-D6</f>
        <v>2</v>
      </c>
      <c r="F6" s="17" t="s">
        <v>15</v>
      </c>
      <c r="G6" s="18"/>
      <c r="H6" s="18"/>
      <c r="I6" s="18"/>
      <c r="J6" s="18"/>
      <c r="K6" s="18"/>
      <c r="L6" s="18"/>
    </row>
    <row r="7" spans="1:12" ht="15.75" customHeight="1" x14ac:dyDescent="0.2">
      <c r="A7" s="3" t="s">
        <v>16</v>
      </c>
      <c r="B7" s="4"/>
      <c r="C7" s="5"/>
      <c r="D7" s="5"/>
      <c r="E7" s="5">
        <f t="shared" si="0"/>
        <v>0</v>
      </c>
      <c r="F7" s="17"/>
      <c r="G7" s="18"/>
      <c r="H7" s="18"/>
      <c r="I7" s="18"/>
      <c r="J7" s="18"/>
      <c r="K7" s="18"/>
      <c r="L7" s="18"/>
    </row>
    <row r="8" spans="1:12" ht="15.75" customHeight="1" x14ac:dyDescent="0.2">
      <c r="A8" s="3" t="s">
        <v>18</v>
      </c>
      <c r="B8" s="4"/>
      <c r="C8" s="5"/>
      <c r="D8" s="5"/>
      <c r="E8" s="5">
        <f>C8-D8</f>
        <v>0</v>
      </c>
      <c r="F8" s="17"/>
      <c r="G8" s="18"/>
      <c r="H8" s="18"/>
      <c r="I8" s="18"/>
      <c r="J8" s="18"/>
      <c r="K8" s="18"/>
      <c r="L8" s="18"/>
    </row>
    <row r="9" spans="1:12" ht="15.75" customHeight="1" x14ac:dyDescent="0.2">
      <c r="A9" s="3" t="s">
        <v>19</v>
      </c>
      <c r="B9" s="4">
        <v>44008</v>
      </c>
      <c r="C9" s="5">
        <v>49</v>
      </c>
      <c r="D9" s="5">
        <v>45</v>
      </c>
      <c r="E9" s="5">
        <f t="shared" si="0"/>
        <v>4</v>
      </c>
      <c r="F9" s="17" t="s">
        <v>13</v>
      </c>
      <c r="G9" s="18"/>
      <c r="H9" s="18"/>
      <c r="I9" s="18"/>
      <c r="J9" s="18"/>
      <c r="K9" s="18"/>
      <c r="L9" s="18"/>
    </row>
    <row r="10" spans="1:12" ht="15.75" customHeight="1" x14ac:dyDescent="0.2">
      <c r="A10" s="3" t="s">
        <v>21</v>
      </c>
      <c r="B10" s="4">
        <v>44008</v>
      </c>
      <c r="C10" s="5">
        <v>41</v>
      </c>
      <c r="D10" s="5">
        <v>28</v>
      </c>
      <c r="E10" s="5">
        <f>C10-D10</f>
        <v>13</v>
      </c>
      <c r="F10" s="17" t="s">
        <v>51</v>
      </c>
      <c r="G10" s="18"/>
      <c r="H10" s="18"/>
      <c r="I10" s="18"/>
      <c r="J10" s="18"/>
      <c r="K10" s="18"/>
      <c r="L10" s="18"/>
    </row>
    <row r="11" spans="1:12" ht="15.75" customHeight="1" x14ac:dyDescent="0.2">
      <c r="A11" s="3" t="s">
        <v>22</v>
      </c>
      <c r="B11" s="4">
        <v>44008</v>
      </c>
      <c r="C11" s="5">
        <v>36</v>
      </c>
      <c r="D11" s="5">
        <v>30</v>
      </c>
      <c r="E11" s="5">
        <f t="shared" si="0"/>
        <v>6</v>
      </c>
      <c r="F11" s="17" t="s">
        <v>42</v>
      </c>
      <c r="G11" s="18"/>
      <c r="H11" s="18"/>
      <c r="I11" s="18"/>
      <c r="J11" s="18"/>
      <c r="K11" s="18"/>
      <c r="L11" s="18"/>
    </row>
    <row r="12" spans="1:12" ht="15.75" customHeight="1" x14ac:dyDescent="0.2">
      <c r="A12" s="3" t="s">
        <v>123</v>
      </c>
      <c r="B12" s="4">
        <v>44008</v>
      </c>
      <c r="C12" s="5">
        <v>16</v>
      </c>
      <c r="D12" s="5">
        <v>13</v>
      </c>
      <c r="E12" s="5">
        <f>C12-D12</f>
        <v>3</v>
      </c>
      <c r="F12" s="17" t="s">
        <v>50</v>
      </c>
      <c r="G12" s="18" t="s">
        <v>68</v>
      </c>
      <c r="H12" s="18" t="s">
        <v>69</v>
      </c>
      <c r="I12" s="21">
        <v>21353957</v>
      </c>
      <c r="J12" s="18" t="s">
        <v>96</v>
      </c>
      <c r="K12" s="22" t="s">
        <v>97</v>
      </c>
      <c r="L12" s="21">
        <v>21353957</v>
      </c>
    </row>
    <row r="13" spans="1:12" ht="15.75" customHeight="1" x14ac:dyDescent="0.2">
      <c r="A13" s="3" t="s">
        <v>25</v>
      </c>
      <c r="B13" s="4">
        <v>44008</v>
      </c>
      <c r="C13" s="5">
        <v>42</v>
      </c>
      <c r="D13" s="5">
        <v>40</v>
      </c>
      <c r="E13" s="5">
        <v>8</v>
      </c>
      <c r="F13" s="17" t="s">
        <v>39</v>
      </c>
      <c r="G13" s="18"/>
      <c r="H13" s="18"/>
      <c r="I13" s="18"/>
      <c r="J13" s="18"/>
      <c r="K13" s="18"/>
      <c r="L13" s="18"/>
    </row>
    <row r="14" spans="1:12" ht="15.75" customHeight="1" x14ac:dyDescent="0.2">
      <c r="A14" s="3" t="s">
        <v>26</v>
      </c>
      <c r="B14" s="4"/>
      <c r="C14" s="5"/>
      <c r="D14" s="5"/>
      <c r="E14" s="5">
        <f t="shared" si="0"/>
        <v>0</v>
      </c>
      <c r="F14" s="17"/>
      <c r="G14" s="18"/>
      <c r="H14" s="18"/>
      <c r="I14" s="18"/>
      <c r="J14" s="18"/>
      <c r="K14" s="18"/>
      <c r="L14" s="18"/>
    </row>
    <row r="15" spans="1:12" ht="15.75" customHeight="1" x14ac:dyDescent="0.2">
      <c r="A15" s="3" t="s">
        <v>24</v>
      </c>
      <c r="B15" s="4">
        <v>44008</v>
      </c>
      <c r="C15" s="5">
        <v>34</v>
      </c>
      <c r="D15" s="5">
        <v>24</v>
      </c>
      <c r="E15" s="5">
        <f t="shared" si="0"/>
        <v>10</v>
      </c>
      <c r="F15" s="17" t="s">
        <v>37</v>
      </c>
      <c r="G15" s="18"/>
      <c r="H15" s="18"/>
      <c r="I15" s="18"/>
      <c r="J15" s="18"/>
      <c r="K15" s="18"/>
      <c r="L15" s="18"/>
    </row>
    <row r="16" spans="1:12" ht="15.75" customHeight="1" x14ac:dyDescent="0.2">
      <c r="A16" s="3" t="s">
        <v>29</v>
      </c>
      <c r="B16" s="4"/>
      <c r="C16" s="5"/>
      <c r="D16" s="5"/>
      <c r="E16" s="5">
        <f t="shared" si="0"/>
        <v>0</v>
      </c>
      <c r="F16" s="17"/>
      <c r="G16" s="18"/>
      <c r="H16" s="18"/>
      <c r="I16" s="18"/>
      <c r="J16" s="18"/>
      <c r="K16" s="18"/>
      <c r="L16" s="18"/>
    </row>
    <row r="17" spans="1:12" ht="15.75" customHeight="1" x14ac:dyDescent="0.2">
      <c r="A17" s="3" t="s">
        <v>122</v>
      </c>
      <c r="B17" s="4"/>
      <c r="C17" s="5"/>
      <c r="D17" s="5"/>
      <c r="E17" s="5">
        <f t="shared" si="0"/>
        <v>0</v>
      </c>
      <c r="F17" s="17"/>
      <c r="G17" s="18" t="s">
        <v>34</v>
      </c>
      <c r="H17" s="18"/>
      <c r="I17" s="18"/>
      <c r="J17" s="18"/>
      <c r="K17" s="18"/>
      <c r="L17" s="18"/>
    </row>
    <row r="18" spans="1:12" ht="15.75" customHeight="1" x14ac:dyDescent="0.2">
      <c r="B18" s="6"/>
    </row>
    <row r="19" spans="1:12" ht="15.75" customHeight="1" x14ac:dyDescent="0.2">
      <c r="B19" s="6"/>
    </row>
    <row r="20" spans="1:12" ht="15.75" customHeight="1" x14ac:dyDescent="0.2">
      <c r="B20" s="6"/>
    </row>
    <row r="21" spans="1:12" ht="15.75" customHeight="1" x14ac:dyDescent="0.2">
      <c r="B21" s="6"/>
    </row>
    <row r="22" spans="1:12" ht="15.75" customHeight="1" x14ac:dyDescent="0.2">
      <c r="B22" s="6"/>
    </row>
    <row r="23" spans="1:12" ht="12.75" x14ac:dyDescent="0.2">
      <c r="B23" s="6"/>
    </row>
    <row r="24" spans="1:12" ht="12.75" x14ac:dyDescent="0.2">
      <c r="B24" s="6"/>
    </row>
    <row r="25" spans="1:12" ht="12.75" x14ac:dyDescent="0.2">
      <c r="B25" s="6"/>
    </row>
    <row r="26" spans="1:12" ht="12.75" x14ac:dyDescent="0.2">
      <c r="B26" s="6"/>
    </row>
    <row r="27" spans="1:12" ht="12.75" x14ac:dyDescent="0.2">
      <c r="B27" s="6"/>
    </row>
    <row r="28" spans="1:12" ht="12.75" x14ac:dyDescent="0.2">
      <c r="B28" s="6"/>
    </row>
    <row r="29" spans="1:12" ht="12.75" x14ac:dyDescent="0.2">
      <c r="B29" s="6"/>
    </row>
    <row r="30" spans="1:12" ht="12.75" x14ac:dyDescent="0.2">
      <c r="B30" s="6"/>
    </row>
    <row r="31" spans="1:12" ht="12.75" x14ac:dyDescent="0.2">
      <c r="B31" s="6"/>
    </row>
    <row r="32" spans="1:12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hyperlinks>
    <hyperlink ref="K12" r:id="rId1" xr:uid="{F78699E2-7590-4723-8597-5DB84AB21A8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2C7C-F560-48E8-8151-EEB84545D4DD}">
  <sheetPr>
    <outlinePr summaryBelow="0" summaryRight="0"/>
  </sheetPr>
  <dimension ref="A1:G1000"/>
  <sheetViews>
    <sheetView workbookViewId="0">
      <selection activeCell="C30" sqref="C30"/>
    </sheetView>
  </sheetViews>
  <sheetFormatPr baseColWidth="10" defaultColWidth="14.42578125" defaultRowHeight="15.75" customHeight="1" x14ac:dyDescent="0.2"/>
  <cols>
    <col min="1" max="1" width="26.140625" customWidth="1"/>
    <col min="2" max="2" width="19.42578125" customWidth="1"/>
    <col min="3" max="3" width="17.5703125" customWidth="1"/>
    <col min="4" max="4" width="20" customWidth="1"/>
    <col min="5" max="5" width="19.28515625" customWidth="1"/>
    <col min="6" max="6" width="36.28515625" customWidth="1"/>
  </cols>
  <sheetData>
    <row r="1" spans="1:6" ht="15.75" customHeight="1" x14ac:dyDescent="0.2">
      <c r="A1" s="1" t="s">
        <v>0</v>
      </c>
      <c r="B1" s="2" t="s">
        <v>1</v>
      </c>
      <c r="C1" s="1" t="s">
        <v>4</v>
      </c>
      <c r="D1" s="1" t="s">
        <v>2</v>
      </c>
      <c r="E1" s="1" t="s">
        <v>5</v>
      </c>
      <c r="F1" s="1" t="s">
        <v>6</v>
      </c>
    </row>
    <row r="2" spans="1:6" ht="15.75" customHeight="1" x14ac:dyDescent="0.2">
      <c r="A2" s="3" t="s">
        <v>7</v>
      </c>
      <c r="B2" s="4"/>
      <c r="C2" s="5"/>
      <c r="D2" s="5"/>
      <c r="E2" s="5">
        <f>C2-D2</f>
        <v>0</v>
      </c>
      <c r="F2" s="5"/>
    </row>
    <row r="3" spans="1:6" ht="15.75" customHeight="1" x14ac:dyDescent="0.2">
      <c r="A3" s="3" t="s">
        <v>32</v>
      </c>
      <c r="B3" s="4"/>
      <c r="C3" s="5"/>
      <c r="D3" s="5"/>
      <c r="E3" s="5">
        <f t="shared" ref="E3:E17" si="0">C3-D3</f>
        <v>0</v>
      </c>
      <c r="F3" s="11"/>
    </row>
    <row r="4" spans="1:6" ht="15.75" customHeight="1" x14ac:dyDescent="0.2">
      <c r="A4" s="3" t="s">
        <v>10</v>
      </c>
      <c r="B4" s="4"/>
      <c r="C4" s="5"/>
      <c r="D4" s="5"/>
      <c r="E4" s="5">
        <f t="shared" si="0"/>
        <v>0</v>
      </c>
      <c r="F4" s="5"/>
    </row>
    <row r="5" spans="1:6" ht="15.75" customHeight="1" x14ac:dyDescent="0.2">
      <c r="A5" s="3" t="s">
        <v>38</v>
      </c>
      <c r="B5" s="4"/>
      <c r="C5" s="5"/>
      <c r="D5" s="5"/>
      <c r="E5" s="5">
        <f t="shared" si="0"/>
        <v>0</v>
      </c>
      <c r="F5" s="5"/>
    </row>
    <row r="6" spans="1:6" ht="15.75" customHeight="1" x14ac:dyDescent="0.2">
      <c r="A6" s="3" t="s">
        <v>14</v>
      </c>
      <c r="B6" s="4">
        <v>44009</v>
      </c>
      <c r="C6" s="5">
        <v>50</v>
      </c>
      <c r="D6" s="5">
        <v>50</v>
      </c>
      <c r="E6" s="5">
        <f>C6-D6</f>
        <v>0</v>
      </c>
      <c r="F6" s="5" t="s">
        <v>54</v>
      </c>
    </row>
    <row r="7" spans="1:6" ht="15.75" customHeight="1" x14ac:dyDescent="0.2">
      <c r="A7" s="3" t="s">
        <v>16</v>
      </c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 t="s">
        <v>18</v>
      </c>
      <c r="B8" s="4"/>
      <c r="C8" s="5"/>
      <c r="D8" s="5"/>
      <c r="E8" s="5">
        <f>C8-D8</f>
        <v>0</v>
      </c>
      <c r="F8" s="5"/>
    </row>
    <row r="9" spans="1:6" ht="15.75" customHeight="1" x14ac:dyDescent="0.2">
      <c r="A9" s="3" t="s">
        <v>19</v>
      </c>
      <c r="B9" s="4">
        <v>44009</v>
      </c>
      <c r="C9" s="5">
        <v>52</v>
      </c>
      <c r="D9" s="5">
        <v>25</v>
      </c>
      <c r="E9" s="5">
        <f t="shared" si="0"/>
        <v>27</v>
      </c>
      <c r="F9" s="5" t="s">
        <v>11</v>
      </c>
    </row>
    <row r="10" spans="1:6" ht="15.75" customHeight="1" x14ac:dyDescent="0.2">
      <c r="A10" s="3" t="s">
        <v>21</v>
      </c>
      <c r="B10" s="4"/>
      <c r="C10" s="5"/>
      <c r="D10" s="5"/>
      <c r="E10" s="5">
        <f>C10-D10</f>
        <v>0</v>
      </c>
      <c r="F10" s="5"/>
    </row>
    <row r="11" spans="1:6" ht="15.75" customHeight="1" x14ac:dyDescent="0.2">
      <c r="A11" s="3" t="s">
        <v>22</v>
      </c>
      <c r="B11" s="4">
        <v>44009</v>
      </c>
      <c r="C11" s="5">
        <v>39</v>
      </c>
      <c r="D11" s="5">
        <v>32</v>
      </c>
      <c r="E11" s="5">
        <f t="shared" si="0"/>
        <v>7</v>
      </c>
      <c r="F11" s="5"/>
    </row>
    <row r="12" spans="1:6" ht="15.75" customHeight="1" x14ac:dyDescent="0.2">
      <c r="A12" s="3" t="s">
        <v>49</v>
      </c>
      <c r="B12" s="4">
        <v>44009</v>
      </c>
      <c r="C12" s="5">
        <v>88</v>
      </c>
      <c r="D12" s="5">
        <v>24</v>
      </c>
      <c r="E12" s="5">
        <f>C12-D12</f>
        <v>64</v>
      </c>
      <c r="F12" s="5" t="s">
        <v>53</v>
      </c>
    </row>
    <row r="13" spans="1:6" ht="15.75" customHeight="1" x14ac:dyDescent="0.2">
      <c r="A13" s="3" t="s">
        <v>25</v>
      </c>
      <c r="B13" s="4">
        <v>44009</v>
      </c>
      <c r="C13" s="5">
        <v>43</v>
      </c>
      <c r="D13" s="5">
        <v>41</v>
      </c>
      <c r="E13" s="5">
        <v>8</v>
      </c>
      <c r="F13" s="5" t="s">
        <v>52</v>
      </c>
    </row>
    <row r="14" spans="1:6" ht="15.75" customHeight="1" x14ac:dyDescent="0.2">
      <c r="A14" s="3" t="s">
        <v>26</v>
      </c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 t="s">
        <v>24</v>
      </c>
      <c r="B15" s="4">
        <v>44009</v>
      </c>
      <c r="C15" s="5">
        <v>79</v>
      </c>
      <c r="D15" s="5">
        <v>53</v>
      </c>
      <c r="E15" s="5">
        <f t="shared" si="0"/>
        <v>26</v>
      </c>
      <c r="F15" s="5" t="s">
        <v>37</v>
      </c>
    </row>
    <row r="16" spans="1:6" ht="15.75" customHeight="1" x14ac:dyDescent="0.2">
      <c r="A16" s="3" t="s">
        <v>29</v>
      </c>
      <c r="B16" s="4"/>
      <c r="C16" s="5"/>
      <c r="D16" s="5"/>
      <c r="E16" s="5">
        <f t="shared" si="0"/>
        <v>0</v>
      </c>
      <c r="F16" s="5"/>
    </row>
    <row r="17" spans="1:7" ht="15.75" customHeight="1" x14ac:dyDescent="0.2">
      <c r="A17" s="3" t="s">
        <v>33</v>
      </c>
      <c r="B17" s="4"/>
      <c r="C17" s="5"/>
      <c r="D17" s="5"/>
      <c r="E17" s="5">
        <f t="shared" si="0"/>
        <v>0</v>
      </c>
      <c r="F17" s="5"/>
      <c r="G17" t="s">
        <v>34</v>
      </c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FB2E-7DB4-4FE6-9387-6B7A065FE6CC}">
  <sheetPr>
    <outlinePr summaryBelow="0" summaryRight="0"/>
  </sheetPr>
  <dimension ref="A1:G1000"/>
  <sheetViews>
    <sheetView workbookViewId="0">
      <selection activeCell="B14" sqref="B14"/>
    </sheetView>
  </sheetViews>
  <sheetFormatPr baseColWidth="10" defaultColWidth="14.42578125" defaultRowHeight="15.75" customHeight="1" x14ac:dyDescent="0.2"/>
  <cols>
    <col min="1" max="1" width="26.140625" customWidth="1"/>
    <col min="2" max="2" width="19.42578125" customWidth="1"/>
    <col min="3" max="3" width="17.5703125" customWidth="1"/>
    <col min="4" max="4" width="20" customWidth="1"/>
    <col min="5" max="5" width="19.28515625" customWidth="1"/>
    <col min="6" max="6" width="36.28515625" customWidth="1"/>
  </cols>
  <sheetData>
    <row r="1" spans="1:6" ht="15.75" customHeight="1" x14ac:dyDescent="0.2">
      <c r="A1" s="1" t="s">
        <v>0</v>
      </c>
      <c r="B1" s="2" t="s">
        <v>1</v>
      </c>
      <c r="C1" s="1" t="s">
        <v>4</v>
      </c>
      <c r="D1" s="1" t="s">
        <v>2</v>
      </c>
      <c r="E1" s="1" t="s">
        <v>5</v>
      </c>
      <c r="F1" s="1" t="s">
        <v>6</v>
      </c>
    </row>
    <row r="2" spans="1:6" ht="15.75" customHeight="1" x14ac:dyDescent="0.2">
      <c r="A2" s="3" t="s">
        <v>7</v>
      </c>
      <c r="B2" s="4"/>
      <c r="C2" s="5"/>
      <c r="D2" s="5"/>
      <c r="E2" s="5">
        <f>C2-D2</f>
        <v>0</v>
      </c>
      <c r="F2" s="5"/>
    </row>
    <row r="3" spans="1:6" ht="15.75" customHeight="1" x14ac:dyDescent="0.2">
      <c r="A3" s="3" t="s">
        <v>32</v>
      </c>
      <c r="B3" s="4">
        <v>44011</v>
      </c>
      <c r="C3" s="5">
        <v>60</v>
      </c>
      <c r="D3" s="5">
        <v>17</v>
      </c>
      <c r="E3" s="5">
        <f t="shared" ref="E3:E17" si="0">C3-D3</f>
        <v>43</v>
      </c>
      <c r="F3" s="5" t="s">
        <v>28</v>
      </c>
    </row>
    <row r="4" spans="1:6" ht="15.75" customHeight="1" x14ac:dyDescent="0.2">
      <c r="A4" s="3" t="s">
        <v>10</v>
      </c>
      <c r="B4" s="4">
        <v>44011</v>
      </c>
      <c r="C4" s="5">
        <v>50</v>
      </c>
      <c r="D4" s="5">
        <v>16</v>
      </c>
      <c r="E4" s="5">
        <f t="shared" si="0"/>
        <v>34</v>
      </c>
      <c r="F4" s="5" t="s">
        <v>28</v>
      </c>
    </row>
    <row r="5" spans="1:6" ht="15.75" customHeight="1" x14ac:dyDescent="0.2">
      <c r="A5" s="3" t="s">
        <v>38</v>
      </c>
      <c r="B5" s="4"/>
      <c r="C5" s="5"/>
      <c r="D5" s="5"/>
      <c r="E5" s="5">
        <f t="shared" si="0"/>
        <v>0</v>
      </c>
      <c r="F5" s="5"/>
    </row>
    <row r="6" spans="1:6" ht="15.75" customHeight="1" x14ac:dyDescent="0.2">
      <c r="A6" s="3" t="s">
        <v>14</v>
      </c>
      <c r="B6" s="4"/>
      <c r="C6" s="5"/>
      <c r="D6" s="5"/>
      <c r="E6" s="5">
        <f>C6-D6</f>
        <v>0</v>
      </c>
      <c r="F6" s="5"/>
    </row>
    <row r="7" spans="1:6" ht="15.75" customHeight="1" x14ac:dyDescent="0.2">
      <c r="A7" s="3" t="s">
        <v>16</v>
      </c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 t="s">
        <v>18</v>
      </c>
      <c r="B8" s="4"/>
      <c r="C8" s="5"/>
      <c r="D8" s="5"/>
      <c r="E8" s="5">
        <f>C8-D8</f>
        <v>0</v>
      </c>
      <c r="F8" s="5"/>
    </row>
    <row r="9" spans="1:6" ht="15.75" customHeight="1" x14ac:dyDescent="0.2">
      <c r="A9" s="3" t="s">
        <v>19</v>
      </c>
      <c r="B9" s="4">
        <v>44011</v>
      </c>
      <c r="C9" s="5">
        <v>55</v>
      </c>
      <c r="D9" s="5">
        <v>19</v>
      </c>
      <c r="E9" s="5">
        <f t="shared" si="0"/>
        <v>36</v>
      </c>
      <c r="F9" s="5" t="s">
        <v>56</v>
      </c>
    </row>
    <row r="10" spans="1:6" ht="15.75" customHeight="1" x14ac:dyDescent="0.2">
      <c r="A10" s="3" t="s">
        <v>21</v>
      </c>
      <c r="B10" s="4"/>
      <c r="C10" s="5"/>
      <c r="D10" s="5"/>
      <c r="E10" s="5">
        <f>C10-D10</f>
        <v>0</v>
      </c>
      <c r="F10" s="5"/>
    </row>
    <row r="11" spans="1:6" ht="15.75" customHeight="1" x14ac:dyDescent="0.2">
      <c r="A11" s="3" t="s">
        <v>22</v>
      </c>
      <c r="B11" s="4">
        <v>44011</v>
      </c>
      <c r="C11" s="5">
        <v>50</v>
      </c>
      <c r="D11" s="5">
        <v>28</v>
      </c>
      <c r="E11" s="5">
        <f t="shared" si="0"/>
        <v>22</v>
      </c>
      <c r="F11" s="5" t="s">
        <v>57</v>
      </c>
    </row>
    <row r="12" spans="1:6" ht="15.75" customHeight="1" x14ac:dyDescent="0.2">
      <c r="A12" s="3" t="s">
        <v>49</v>
      </c>
      <c r="B12" s="4">
        <v>44011</v>
      </c>
      <c r="C12" s="5">
        <v>50</v>
      </c>
      <c r="D12" s="5">
        <v>17</v>
      </c>
      <c r="E12" s="5">
        <f>C12-D12</f>
        <v>33</v>
      </c>
      <c r="F12" s="5" t="s">
        <v>55</v>
      </c>
    </row>
    <row r="13" spans="1:6" ht="15.75" customHeight="1" x14ac:dyDescent="0.2">
      <c r="A13" s="3" t="s">
        <v>25</v>
      </c>
      <c r="B13" s="4"/>
      <c r="C13" s="5"/>
      <c r="D13" s="5"/>
      <c r="E13" s="5">
        <v>8</v>
      </c>
      <c r="F13" s="5"/>
    </row>
    <row r="14" spans="1:6" ht="15.75" customHeight="1" x14ac:dyDescent="0.2">
      <c r="A14" s="3" t="s">
        <v>26</v>
      </c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 t="s">
        <v>24</v>
      </c>
      <c r="B15" s="4">
        <v>44011</v>
      </c>
      <c r="C15" s="5">
        <v>81</v>
      </c>
      <c r="D15" s="5">
        <v>73</v>
      </c>
      <c r="E15" s="5">
        <f t="shared" si="0"/>
        <v>8</v>
      </c>
      <c r="F15" s="5" t="s">
        <v>37</v>
      </c>
    </row>
    <row r="16" spans="1:6" ht="15.75" customHeight="1" x14ac:dyDescent="0.2">
      <c r="A16" s="3" t="s">
        <v>29</v>
      </c>
      <c r="B16" s="4"/>
      <c r="C16" s="5"/>
      <c r="D16" s="5"/>
      <c r="E16" s="5">
        <f t="shared" si="0"/>
        <v>0</v>
      </c>
      <c r="F16" s="5"/>
    </row>
    <row r="17" spans="1:7" ht="15.75" customHeight="1" x14ac:dyDescent="0.2">
      <c r="A17" s="3" t="s">
        <v>33</v>
      </c>
      <c r="B17" s="4"/>
      <c r="C17" s="5"/>
      <c r="D17" s="5"/>
      <c r="E17" s="5">
        <f t="shared" si="0"/>
        <v>0</v>
      </c>
      <c r="F17" s="5"/>
      <c r="G17" t="s">
        <v>34</v>
      </c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85B8-0ABA-4586-A111-8DA6477A85F3}">
  <sheetPr>
    <outlinePr summaryBelow="0" summaryRight="0"/>
  </sheetPr>
  <dimension ref="A1:G1000"/>
  <sheetViews>
    <sheetView workbookViewId="0">
      <selection activeCell="D22" sqref="D22"/>
    </sheetView>
  </sheetViews>
  <sheetFormatPr baseColWidth="10" defaultColWidth="14.42578125" defaultRowHeight="15.75" customHeight="1" x14ac:dyDescent="0.2"/>
  <cols>
    <col min="1" max="1" width="26.140625" customWidth="1"/>
    <col min="2" max="2" width="19.42578125" customWidth="1"/>
    <col min="3" max="3" width="17.5703125" customWidth="1"/>
    <col min="4" max="4" width="20" customWidth="1"/>
    <col min="5" max="5" width="19.28515625" customWidth="1"/>
    <col min="6" max="6" width="38.140625" customWidth="1"/>
  </cols>
  <sheetData>
    <row r="1" spans="1:6" ht="15.75" customHeight="1" x14ac:dyDescent="0.2">
      <c r="A1" s="1" t="s">
        <v>0</v>
      </c>
      <c r="B1" s="2" t="s">
        <v>1</v>
      </c>
      <c r="C1" s="1" t="s">
        <v>4</v>
      </c>
      <c r="D1" s="1" t="s">
        <v>2</v>
      </c>
      <c r="E1" s="1" t="s">
        <v>5</v>
      </c>
      <c r="F1" s="1" t="s">
        <v>6</v>
      </c>
    </row>
    <row r="2" spans="1:6" ht="15.75" customHeight="1" x14ac:dyDescent="0.2">
      <c r="A2" s="3" t="s">
        <v>58</v>
      </c>
      <c r="B2" s="4">
        <v>44012</v>
      </c>
      <c r="C2" s="5">
        <v>32</v>
      </c>
      <c r="D2" s="5">
        <v>25</v>
      </c>
      <c r="E2" s="5">
        <f>C2-D2</f>
        <v>7</v>
      </c>
      <c r="F2" s="5" t="s">
        <v>37</v>
      </c>
    </row>
    <row r="3" spans="1:6" ht="15.75" customHeight="1" x14ac:dyDescent="0.2">
      <c r="A3" s="3" t="s">
        <v>41</v>
      </c>
      <c r="B3" s="4">
        <v>44012</v>
      </c>
      <c r="C3" s="5">
        <v>40</v>
      </c>
      <c r="D3" s="5">
        <v>32</v>
      </c>
      <c r="E3" s="5">
        <f t="shared" ref="E3:E17" si="0">C3-D3</f>
        <v>8</v>
      </c>
      <c r="F3" s="5" t="s">
        <v>11</v>
      </c>
    </row>
    <row r="4" spans="1:6" ht="15.75" customHeight="1" x14ac:dyDescent="0.2">
      <c r="A4" s="3" t="s">
        <v>59</v>
      </c>
      <c r="B4" s="4">
        <v>44012</v>
      </c>
      <c r="C4" s="5">
        <v>37</v>
      </c>
      <c r="D4" s="5">
        <v>28</v>
      </c>
      <c r="E4" s="5">
        <f t="shared" si="0"/>
        <v>9</v>
      </c>
      <c r="F4" s="5" t="s">
        <v>60</v>
      </c>
    </row>
    <row r="5" spans="1:6" ht="15.75" customHeight="1" x14ac:dyDescent="0.2">
      <c r="A5" s="3" t="s">
        <v>25</v>
      </c>
      <c r="B5" s="4">
        <v>44012</v>
      </c>
      <c r="C5" s="5">
        <v>49</v>
      </c>
      <c r="D5" s="5">
        <v>43</v>
      </c>
      <c r="E5" s="5">
        <f t="shared" si="0"/>
        <v>6</v>
      </c>
      <c r="F5" s="5" t="s">
        <v>61</v>
      </c>
    </row>
    <row r="6" spans="1:6" ht="15.75" customHeight="1" x14ac:dyDescent="0.2">
      <c r="A6" s="3" t="s">
        <v>63</v>
      </c>
      <c r="B6" s="4">
        <v>44012</v>
      </c>
      <c r="C6" s="5">
        <v>32</v>
      </c>
      <c r="D6" s="5">
        <v>16</v>
      </c>
      <c r="E6" s="5">
        <f>C6-D6</f>
        <v>16</v>
      </c>
      <c r="F6" s="5" t="s">
        <v>62</v>
      </c>
    </row>
    <row r="7" spans="1:6" ht="15.75" customHeight="1" x14ac:dyDescent="0.2">
      <c r="A7" s="3" t="s">
        <v>21</v>
      </c>
      <c r="B7" s="4">
        <v>44012</v>
      </c>
      <c r="C7" s="5">
        <v>36</v>
      </c>
      <c r="D7" s="5">
        <v>26</v>
      </c>
      <c r="E7" s="5">
        <f t="shared" si="0"/>
        <v>10</v>
      </c>
      <c r="F7" s="5" t="s">
        <v>11</v>
      </c>
    </row>
    <row r="8" spans="1:6" ht="15.75" customHeight="1" x14ac:dyDescent="0.2">
      <c r="A8" s="3" t="s">
        <v>64</v>
      </c>
      <c r="B8" s="4">
        <v>44012</v>
      </c>
      <c r="C8" s="5">
        <v>21</v>
      </c>
      <c r="D8" s="5">
        <v>13</v>
      </c>
      <c r="E8" s="5">
        <v>8</v>
      </c>
      <c r="F8" s="5" t="s">
        <v>65</v>
      </c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>C10-D10</f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>C12-D12</f>
        <v>0</v>
      </c>
      <c r="F12" s="5"/>
    </row>
    <row r="13" spans="1:6" ht="15.75" customHeight="1" x14ac:dyDescent="0.2">
      <c r="A13" s="3"/>
      <c r="B13" s="4"/>
      <c r="C13" s="5"/>
      <c r="D13" s="5"/>
      <c r="E13" s="5">
        <v>8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5"/>
      <c r="G17" t="s">
        <v>34</v>
      </c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2B6E-5B76-456A-A694-0DE3A0FC3B29}">
  <sheetPr>
    <outlinePr summaryBelow="0" summaryRight="0"/>
  </sheetPr>
  <dimension ref="A1:G1000"/>
  <sheetViews>
    <sheetView workbookViewId="0">
      <selection activeCell="G14" sqref="G14"/>
    </sheetView>
  </sheetViews>
  <sheetFormatPr baseColWidth="10" defaultColWidth="14.42578125" defaultRowHeight="15.75" customHeight="1" x14ac:dyDescent="0.2"/>
  <cols>
    <col min="1" max="1" width="33.5703125" customWidth="1"/>
    <col min="2" max="2" width="19.42578125" customWidth="1"/>
    <col min="3" max="3" width="17.5703125" customWidth="1"/>
    <col min="4" max="4" width="20" customWidth="1"/>
    <col min="5" max="5" width="19.28515625" customWidth="1"/>
    <col min="6" max="6" width="38.140625" customWidth="1"/>
  </cols>
  <sheetData>
    <row r="1" spans="1:7" ht="15.75" customHeight="1" x14ac:dyDescent="0.2">
      <c r="A1" s="1" t="s">
        <v>0</v>
      </c>
      <c r="B1" s="2" t="s">
        <v>1</v>
      </c>
      <c r="C1" s="1" t="s">
        <v>4</v>
      </c>
      <c r="D1" s="1" t="s">
        <v>2</v>
      </c>
      <c r="E1" s="1" t="s">
        <v>5</v>
      </c>
      <c r="F1" s="25" t="s">
        <v>6</v>
      </c>
      <c r="G1" s="26" t="s">
        <v>127</v>
      </c>
    </row>
    <row r="2" spans="1:7" ht="15.75" customHeight="1" x14ac:dyDescent="0.2">
      <c r="A2" s="3" t="s">
        <v>58</v>
      </c>
      <c r="B2" s="4">
        <v>44013</v>
      </c>
      <c r="C2" s="5">
        <v>70</v>
      </c>
      <c r="D2" s="5">
        <v>70</v>
      </c>
      <c r="E2" s="5">
        <f>C2-D2</f>
        <v>0</v>
      </c>
      <c r="F2" s="17" t="s">
        <v>66</v>
      </c>
      <c r="G2" s="18"/>
    </row>
    <row r="3" spans="1:7" ht="15.75" customHeight="1" x14ac:dyDescent="0.2">
      <c r="A3" s="3" t="s">
        <v>41</v>
      </c>
      <c r="B3" s="4">
        <v>44013</v>
      </c>
      <c r="C3" s="5">
        <v>45</v>
      </c>
      <c r="D3" s="5">
        <v>33</v>
      </c>
      <c r="E3" s="5">
        <f t="shared" ref="E3:E17" si="0">C3-D3</f>
        <v>12</v>
      </c>
      <c r="F3" s="17" t="s">
        <v>11</v>
      </c>
      <c r="G3" s="18"/>
    </row>
    <row r="4" spans="1:7" ht="15.75" customHeight="1" x14ac:dyDescent="0.2">
      <c r="A4" s="3" t="s">
        <v>59</v>
      </c>
      <c r="B4" s="4"/>
      <c r="C4" s="5"/>
      <c r="D4" s="5"/>
      <c r="E4" s="5">
        <f t="shared" si="0"/>
        <v>0</v>
      </c>
      <c r="F4" s="17"/>
      <c r="G4" s="18"/>
    </row>
    <row r="5" spans="1:7" ht="15.75" customHeight="1" x14ac:dyDescent="0.2">
      <c r="A5" s="3" t="s">
        <v>25</v>
      </c>
      <c r="B5" s="4">
        <v>44013</v>
      </c>
      <c r="C5" s="5">
        <v>63</v>
      </c>
      <c r="D5" s="5">
        <v>62</v>
      </c>
      <c r="E5" s="5">
        <f t="shared" si="0"/>
        <v>1</v>
      </c>
      <c r="F5" s="17" t="s">
        <v>27</v>
      </c>
      <c r="G5" s="18"/>
    </row>
    <row r="6" spans="1:7" ht="15.75" customHeight="1" x14ac:dyDescent="0.2">
      <c r="A6" s="3" t="s">
        <v>63</v>
      </c>
      <c r="B6" s="4"/>
      <c r="C6" s="5"/>
      <c r="D6" s="5"/>
      <c r="E6" s="5">
        <f>C6-D6</f>
        <v>0</v>
      </c>
      <c r="F6" s="17"/>
      <c r="G6" s="18"/>
    </row>
    <row r="7" spans="1:7" ht="15.75" customHeight="1" x14ac:dyDescent="0.2">
      <c r="A7" s="3" t="s">
        <v>21</v>
      </c>
      <c r="B7" s="4"/>
      <c r="C7" s="5"/>
      <c r="D7" s="5"/>
      <c r="E7" s="5">
        <f t="shared" si="0"/>
        <v>0</v>
      </c>
      <c r="F7" s="17"/>
      <c r="G7" s="18"/>
    </row>
    <row r="8" spans="1:7" ht="15.75" customHeight="1" x14ac:dyDescent="0.2">
      <c r="A8" s="3" t="s">
        <v>64</v>
      </c>
      <c r="B8" s="4">
        <v>44013</v>
      </c>
      <c r="C8" s="5">
        <v>50</v>
      </c>
      <c r="D8" s="5">
        <v>34</v>
      </c>
      <c r="E8" s="5">
        <v>8</v>
      </c>
      <c r="F8" s="17" t="s">
        <v>13</v>
      </c>
      <c r="G8" s="18"/>
    </row>
    <row r="9" spans="1:7" ht="15.75" customHeight="1" x14ac:dyDescent="0.2">
      <c r="A9" s="3" t="s">
        <v>124</v>
      </c>
      <c r="B9" s="4">
        <v>44013</v>
      </c>
      <c r="C9" s="5">
        <v>65</v>
      </c>
      <c r="D9" s="5">
        <v>64</v>
      </c>
      <c r="E9" s="5">
        <f t="shared" si="0"/>
        <v>1</v>
      </c>
      <c r="F9" s="17" t="s">
        <v>66</v>
      </c>
      <c r="G9" s="18"/>
    </row>
    <row r="10" spans="1:7" ht="15.75" customHeight="1" x14ac:dyDescent="0.2">
      <c r="A10" s="3" t="s">
        <v>125</v>
      </c>
      <c r="B10" s="4">
        <v>44013</v>
      </c>
      <c r="C10" s="5">
        <v>62</v>
      </c>
      <c r="D10" s="5"/>
      <c r="E10" s="5">
        <f>C10-D10</f>
        <v>62</v>
      </c>
      <c r="F10" s="17" t="s">
        <v>66</v>
      </c>
      <c r="G10" s="21">
        <v>26616088</v>
      </c>
    </row>
    <row r="11" spans="1:7" ht="15.75" customHeight="1" x14ac:dyDescent="0.2">
      <c r="A11" s="3" t="s">
        <v>24</v>
      </c>
      <c r="B11" s="4">
        <v>44013</v>
      </c>
      <c r="C11" s="5">
        <v>70</v>
      </c>
      <c r="D11" s="5"/>
      <c r="E11" s="5">
        <f t="shared" si="0"/>
        <v>70</v>
      </c>
      <c r="F11" s="17" t="s">
        <v>66</v>
      </c>
      <c r="G11" s="18"/>
    </row>
    <row r="12" spans="1:7" ht="15.75" customHeight="1" x14ac:dyDescent="0.2">
      <c r="A12" s="3" t="s">
        <v>126</v>
      </c>
      <c r="B12" s="4">
        <v>44013</v>
      </c>
      <c r="C12" s="5">
        <v>45</v>
      </c>
      <c r="D12" s="5">
        <v>42</v>
      </c>
      <c r="E12" s="5">
        <f>C12-D12</f>
        <v>3</v>
      </c>
      <c r="F12" s="17" t="s">
        <v>77</v>
      </c>
      <c r="G12" s="21">
        <v>19929199</v>
      </c>
    </row>
    <row r="13" spans="1:7" ht="15.75" customHeight="1" x14ac:dyDescent="0.2">
      <c r="A13" s="3" t="s">
        <v>78</v>
      </c>
      <c r="B13" s="4">
        <v>44013</v>
      </c>
      <c r="C13" s="5">
        <v>62</v>
      </c>
      <c r="D13" s="5">
        <v>55</v>
      </c>
      <c r="E13" s="5">
        <v>8</v>
      </c>
      <c r="F13" s="17" t="s">
        <v>66</v>
      </c>
      <c r="G13" s="18"/>
    </row>
    <row r="14" spans="1:7" ht="15.75" customHeight="1" x14ac:dyDescent="0.2">
      <c r="A14" s="3" t="s">
        <v>79</v>
      </c>
      <c r="B14" s="4">
        <v>44013</v>
      </c>
      <c r="C14" s="5">
        <v>61</v>
      </c>
      <c r="D14" s="5">
        <v>48</v>
      </c>
      <c r="E14" s="5">
        <f t="shared" si="0"/>
        <v>13</v>
      </c>
      <c r="F14" s="17" t="s">
        <v>39</v>
      </c>
      <c r="G14" s="18"/>
    </row>
    <row r="15" spans="1:7" ht="15.75" customHeight="1" x14ac:dyDescent="0.2">
      <c r="A15" s="3" t="s">
        <v>80</v>
      </c>
      <c r="B15" s="4">
        <v>44013</v>
      </c>
      <c r="C15" s="5">
        <v>59</v>
      </c>
      <c r="D15" s="5">
        <v>54</v>
      </c>
      <c r="E15" s="5">
        <f t="shared" si="0"/>
        <v>5</v>
      </c>
      <c r="F15" s="17" t="s">
        <v>15</v>
      </c>
      <c r="G15" s="18"/>
    </row>
    <row r="16" spans="1:7" ht="15.75" customHeight="1" x14ac:dyDescent="0.2">
      <c r="A16" s="3"/>
      <c r="B16" s="4"/>
      <c r="C16" s="5"/>
      <c r="D16" s="5"/>
      <c r="E16" s="5">
        <f t="shared" si="0"/>
        <v>0</v>
      </c>
      <c r="F16" s="17"/>
      <c r="G16" s="18"/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17"/>
      <c r="G17" s="18" t="s">
        <v>34</v>
      </c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62FB-8E50-449B-9DB0-D107AA3DD4DD}">
  <sheetPr>
    <outlinePr summaryBelow="0" summaryRight="0"/>
  </sheetPr>
  <dimension ref="A1:G1000"/>
  <sheetViews>
    <sheetView tabSelected="1" topLeftCell="A7" workbookViewId="0">
      <selection activeCell="F10" sqref="F10"/>
    </sheetView>
  </sheetViews>
  <sheetFormatPr baseColWidth="10" defaultColWidth="14.42578125" defaultRowHeight="15.75" customHeight="1" x14ac:dyDescent="0.2"/>
  <cols>
    <col min="1" max="1" width="26.140625" customWidth="1"/>
    <col min="2" max="2" width="19.42578125" customWidth="1"/>
    <col min="3" max="3" width="17.5703125" customWidth="1"/>
    <col min="4" max="4" width="20" customWidth="1"/>
    <col min="5" max="5" width="19.28515625" customWidth="1"/>
    <col min="6" max="6" width="38.140625" customWidth="1"/>
  </cols>
  <sheetData>
    <row r="1" spans="1:6" ht="15.75" customHeight="1" x14ac:dyDescent="0.2">
      <c r="A1" s="1" t="s">
        <v>0</v>
      </c>
      <c r="B1" s="2" t="s">
        <v>1</v>
      </c>
      <c r="C1" s="1" t="s">
        <v>4</v>
      </c>
      <c r="D1" s="1" t="s">
        <v>2</v>
      </c>
      <c r="E1" s="1" t="s">
        <v>5</v>
      </c>
      <c r="F1" s="1" t="s">
        <v>6</v>
      </c>
    </row>
    <row r="2" spans="1:6" ht="15.75" customHeight="1" x14ac:dyDescent="0.2">
      <c r="A2" s="3" t="s">
        <v>59</v>
      </c>
      <c r="B2" s="4">
        <v>44014</v>
      </c>
      <c r="C2" s="5">
        <v>56</v>
      </c>
      <c r="D2" s="5"/>
      <c r="E2" s="5">
        <f>C2-D2</f>
        <v>56</v>
      </c>
      <c r="F2" s="5" t="s">
        <v>37</v>
      </c>
    </row>
    <row r="3" spans="1:6" ht="15.75" customHeight="1" x14ac:dyDescent="0.2">
      <c r="A3" s="3" t="s">
        <v>76</v>
      </c>
      <c r="B3" s="4">
        <v>44014</v>
      </c>
      <c r="C3" s="5">
        <v>51</v>
      </c>
      <c r="D3" s="5"/>
      <c r="E3" s="5">
        <f t="shared" ref="E3:E17" si="0">C3-D3</f>
        <v>51</v>
      </c>
      <c r="F3" s="5" t="s">
        <v>23</v>
      </c>
    </row>
    <row r="4" spans="1:6" ht="15.75" customHeight="1" x14ac:dyDescent="0.2">
      <c r="A4" s="3" t="s">
        <v>80</v>
      </c>
      <c r="B4" s="4">
        <v>44014</v>
      </c>
      <c r="C4" s="5">
        <v>62</v>
      </c>
      <c r="D4" s="5"/>
      <c r="E4" s="5">
        <f t="shared" si="0"/>
        <v>62</v>
      </c>
      <c r="F4" s="5" t="s">
        <v>81</v>
      </c>
    </row>
    <row r="5" spans="1:6" ht="15.75" customHeight="1" x14ac:dyDescent="0.2">
      <c r="A5" s="3" t="s">
        <v>25</v>
      </c>
      <c r="B5" s="4">
        <v>44014</v>
      </c>
      <c r="C5" s="5">
        <v>52</v>
      </c>
      <c r="D5" s="5">
        <v>52</v>
      </c>
      <c r="E5" s="5">
        <f t="shared" si="0"/>
        <v>0</v>
      </c>
      <c r="F5" s="5" t="s">
        <v>106</v>
      </c>
    </row>
    <row r="6" spans="1:6" ht="15.75" customHeight="1" x14ac:dyDescent="0.2">
      <c r="A6" s="3" t="s">
        <v>82</v>
      </c>
      <c r="B6" s="4">
        <v>44014</v>
      </c>
      <c r="C6" s="5">
        <v>62</v>
      </c>
      <c r="D6" s="5"/>
      <c r="E6" s="5">
        <f>C6-D6</f>
        <v>62</v>
      </c>
      <c r="F6" s="5"/>
    </row>
    <row r="7" spans="1:6" ht="15.75" customHeight="1" x14ac:dyDescent="0.2">
      <c r="A7" s="3" t="s">
        <v>12</v>
      </c>
      <c r="B7" s="4">
        <v>44014</v>
      </c>
      <c r="C7" s="5">
        <v>44</v>
      </c>
      <c r="D7" s="5"/>
      <c r="E7" s="5">
        <f t="shared" si="0"/>
        <v>44</v>
      </c>
      <c r="F7" s="5" t="s">
        <v>83</v>
      </c>
    </row>
    <row r="8" spans="1:6" ht="15.75" customHeight="1" x14ac:dyDescent="0.2">
      <c r="A8" s="3" t="s">
        <v>58</v>
      </c>
      <c r="B8" s="4">
        <v>44014</v>
      </c>
      <c r="C8" s="5">
        <v>100</v>
      </c>
      <c r="D8" s="5"/>
      <c r="E8" s="5">
        <v>8</v>
      </c>
      <c r="F8" s="5"/>
    </row>
    <row r="9" spans="1:6" ht="15.75" customHeight="1" x14ac:dyDescent="0.2">
      <c r="A9" s="3" t="s">
        <v>41</v>
      </c>
      <c r="B9" s="4">
        <v>44014</v>
      </c>
      <c r="C9" s="5">
        <v>40</v>
      </c>
      <c r="D9" s="5"/>
      <c r="E9" s="5">
        <f t="shared" si="0"/>
        <v>40</v>
      </c>
      <c r="F9" s="5"/>
    </row>
    <row r="10" spans="1:6" ht="15.75" customHeight="1" x14ac:dyDescent="0.2">
      <c r="A10" s="3" t="s">
        <v>32</v>
      </c>
      <c r="B10" s="4">
        <v>44014</v>
      </c>
      <c r="C10" s="5">
        <v>38</v>
      </c>
      <c r="D10" s="5">
        <v>34</v>
      </c>
      <c r="E10" s="5">
        <f>C10-D10</f>
        <v>4</v>
      </c>
      <c r="F10" s="5" t="s">
        <v>39</v>
      </c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>C12-D12</f>
        <v>0</v>
      </c>
      <c r="F12" s="5"/>
    </row>
    <row r="13" spans="1:6" ht="15.75" customHeight="1" x14ac:dyDescent="0.2">
      <c r="A13" s="3"/>
      <c r="B13" s="4"/>
      <c r="C13" s="5"/>
      <c r="D13" s="5"/>
      <c r="E13" s="5">
        <v>8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5"/>
      <c r="G17" t="s">
        <v>34</v>
      </c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23-06</vt:lpstr>
      <vt:lpstr>24-06 (2)</vt:lpstr>
      <vt:lpstr>25-06</vt:lpstr>
      <vt:lpstr>26-06</vt:lpstr>
      <vt:lpstr>27-06</vt:lpstr>
      <vt:lpstr>29-06</vt:lpstr>
      <vt:lpstr>30-06</vt:lpstr>
      <vt:lpstr>01-07</vt:lpstr>
      <vt:lpstr>02-07</vt:lpstr>
      <vt:lpstr>planilla_individual_chofer_nomb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created xsi:type="dcterms:W3CDTF">2020-06-24T14:47:49Z</dcterms:created>
  <dcterms:modified xsi:type="dcterms:W3CDTF">2020-07-03T03:43:27Z</dcterms:modified>
</cp:coreProperties>
</file>