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ogle Drive\Autohotkey scriptler\"/>
    </mc:Choice>
  </mc:AlternateContent>
  <xr:revisionPtr revIDLastSave="0" documentId="13_ncr:1_{12FE6FB8-C142-49C5-A446-2CBD102DB0B5}" xr6:coauthVersionLast="47" xr6:coauthVersionMax="47" xr10:uidLastSave="{00000000-0000-0000-0000-000000000000}"/>
  <bookViews>
    <workbookView xWindow="38280" yWindow="480" windowWidth="29040" windowHeight="15840" xr2:uid="{299EC89F-0A1F-442C-B41A-91727DAA84E4}"/>
  </bookViews>
  <sheets>
    <sheet name="part 1" sheetId="1" r:id="rId1"/>
    <sheet name="part 2" sheetId="2" r:id="rId2"/>
    <sheet name="degre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3" i="4"/>
  <c r="E4" i="4"/>
  <c r="E2" i="4"/>
  <c r="C2" i="4"/>
  <c r="C3" i="4"/>
  <c r="C4" i="4" s="1"/>
  <c r="D4" i="4" s="1"/>
  <c r="E4" i="2"/>
  <c r="E5" i="2"/>
  <c r="E6" i="2"/>
  <c r="E7" i="2"/>
  <c r="E3" i="2"/>
  <c r="E5" i="1"/>
  <c r="E6" i="1"/>
  <c r="E7" i="1"/>
  <c r="E8" i="1"/>
  <c r="E9" i="1"/>
  <c r="E10" i="1"/>
  <c r="E11" i="1"/>
  <c r="E12" i="1"/>
  <c r="E15" i="1"/>
  <c r="E16" i="1"/>
  <c r="E17" i="1"/>
  <c r="E4" i="1"/>
  <c r="C2" i="2"/>
  <c r="C14" i="1"/>
  <c r="C15" i="1"/>
  <c r="C16" i="1" s="1"/>
  <c r="D16" i="1" s="1"/>
  <c r="C3" i="1"/>
  <c r="C4" i="1" s="1"/>
  <c r="D3" i="4" l="1"/>
  <c r="C5" i="1"/>
  <c r="D5" i="1" s="1"/>
  <c r="D4" i="1"/>
  <c r="D15" i="1"/>
  <c r="C3" i="2"/>
  <c r="C6" i="1"/>
  <c r="C17" i="1"/>
  <c r="D17" i="1" s="1"/>
  <c r="D3" i="2" l="1"/>
  <c r="C4" i="2"/>
  <c r="D6" i="1"/>
  <c r="C7" i="1"/>
  <c r="D4" i="2" l="1"/>
  <c r="C5" i="2"/>
  <c r="D7" i="1"/>
  <c r="C8" i="1"/>
  <c r="C6" i="2" l="1"/>
  <c r="D5" i="2"/>
  <c r="C9" i="1"/>
  <c r="D8" i="1"/>
  <c r="C7" i="2" l="1"/>
  <c r="D6" i="2"/>
  <c r="C10" i="1"/>
  <c r="D9" i="1"/>
  <c r="D7" i="2" l="1"/>
  <c r="D10" i="1"/>
  <c r="C11" i="1"/>
  <c r="C12" i="1" l="1"/>
  <c r="D12" i="1" s="1"/>
  <c r="D1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<sst xmlns="http://schemas.openxmlformats.org/spreadsheetml/2006/main" count="39" uniqueCount="30">
  <si>
    <t>satir no</t>
  </si>
  <si>
    <t xml:space="preserve">x </t>
  </si>
  <si>
    <t>y</t>
  </si>
  <si>
    <t>fark</t>
  </si>
  <si>
    <t>fare teker max asagi</t>
  </si>
  <si>
    <t>wyrm blood</t>
  </si>
  <si>
    <t>lava stone</t>
  </si>
  <si>
    <t>moonstone shard</t>
  </si>
  <si>
    <t>rotten bone piece</t>
  </si>
  <si>
    <t>demon blood</t>
  </si>
  <si>
    <t>infernium ore</t>
  </si>
  <si>
    <t>dracoplasm</t>
  </si>
  <si>
    <t>magma dust</t>
  </si>
  <si>
    <t>moon dust</t>
  </si>
  <si>
    <t>necroplasm</t>
  </si>
  <si>
    <t>demonplasm</t>
  </si>
  <si>
    <t>inferno dust</t>
  </si>
  <si>
    <t>fire essence</t>
  </si>
  <si>
    <t>lunargent</t>
  </si>
  <si>
    <t>blood root</t>
  </si>
  <si>
    <t>volcanic ash</t>
  </si>
  <si>
    <t>quicksilver</t>
  </si>
  <si>
    <t>sulfur</t>
  </si>
  <si>
    <t>demonic essence</t>
  </si>
  <si>
    <t>midnight oil</t>
  </si>
  <si>
    <t>#1 degree salamander</t>
  </si>
  <si>
    <t>#2 degree ifrit</t>
  </si>
  <si>
    <t>#3 degree phoenix</t>
  </si>
  <si>
    <t>item name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</si>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</sst>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Bahnschrift"/>
      <family val="2"/>
    </font>
    <font>
      <sz val="12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4"/>
      <color theme="0" tint="-4.9989318521683403E-2"/>
      <name val="Bahnschrift"/>
      <family val="2"/>
    </font>
    <font>
      <sz val="12"/>
      <color theme="0" tint="-4.9989318521683403E-2"/>
      <name val="Aptos Narrow"/>
      <family val="2"/>
      <scheme val="minor"/>
    </font>
    <font>
      <sz val="11"/>
      <color theme="0" tint="-4.9989318521683403E-2"/>
      <name val="Bahnschrif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70FA-0558-4100-9AB3-AD7000A7A10D}">
  <dimension ref="A1:I17"/>
  <sheetViews>
    <sheetView tabSelected="1" workbookViewId="0">
      <selection activeCell="H9" sqref="H9"/>
    </sheetView>
  </sheetViews>
  <sheetFormatPr defaultRowHeight="15" x14ac:dyDescent="0.25"/>
  <cols>
    <col min="1" max="1" width="10.5703125" style="4" bestFit="1" customWidth="1"/>
    <col min="2" max="2" width="4" style="4" bestFit="1" customWidth="1"/>
    <col min="3" max="3" width="9.42578125" style="4" customWidth="1"/>
    <col min="4" max="5" width="9.140625" style="4"/>
    <col min="6" max="6" width="33.85546875" style="4" customWidth="1"/>
    <col min="7" max="16384" width="9.140625" style="4"/>
  </cols>
  <sheetData>
    <row r="1" spans="1:9" x14ac:dyDescent="0.25">
      <c r="A1" s="3" t="e" vm="1">
        <v>#VALUE!</v>
      </c>
      <c r="B1" s="3">
        <v>333</v>
      </c>
    </row>
    <row r="2" spans="1:9" ht="18" x14ac:dyDescent="0.25">
      <c r="A2" s="5" t="s">
        <v>0</v>
      </c>
      <c r="B2" s="5" t="s">
        <v>1</v>
      </c>
      <c r="C2" s="5" t="s">
        <v>2</v>
      </c>
      <c r="D2" s="5" t="s">
        <v>3</v>
      </c>
      <c r="E2" s="5"/>
      <c r="F2" s="5" t="s">
        <v>28</v>
      </c>
    </row>
    <row r="3" spans="1:9" ht="18" x14ac:dyDescent="0.25">
      <c r="A3" s="5">
        <v>1</v>
      </c>
      <c r="B3" s="4">
        <v>750</v>
      </c>
      <c r="C3" s="6">
        <f>$B$1</f>
        <v>333</v>
      </c>
      <c r="D3" s="7">
        <v>0</v>
      </c>
      <c r="E3" s="5">
        <v>0</v>
      </c>
      <c r="F3" s="4" t="s">
        <v>5</v>
      </c>
    </row>
    <row r="4" spans="1:9" ht="18" x14ac:dyDescent="0.25">
      <c r="A4" s="5">
        <v>2</v>
      </c>
      <c r="B4" s="4">
        <v>750</v>
      </c>
      <c r="C4" s="6">
        <f>C3+28</f>
        <v>361</v>
      </c>
      <c r="D4" s="7">
        <f>C4-C3</f>
        <v>28</v>
      </c>
      <c r="E4" s="5">
        <f>D4*(A4-1)</f>
        <v>28</v>
      </c>
      <c r="F4" s="4" t="s">
        <v>6</v>
      </c>
    </row>
    <row r="5" spans="1:9" ht="18" x14ac:dyDescent="0.25">
      <c r="A5" s="5">
        <v>3</v>
      </c>
      <c r="B5" s="4">
        <v>750</v>
      </c>
      <c r="C5" s="6">
        <f t="shared" ref="C5:C12" si="0">C4+28</f>
        <v>389</v>
      </c>
      <c r="D5" s="7">
        <f t="shared" ref="D5:D17" si="1">C5-C4</f>
        <v>28</v>
      </c>
      <c r="E5" s="5">
        <f t="shared" ref="E5:E17" si="2">D5*(A5-1)</f>
        <v>56</v>
      </c>
      <c r="F5" s="4" t="s">
        <v>7</v>
      </c>
    </row>
    <row r="6" spans="1:9" ht="18" x14ac:dyDescent="0.25">
      <c r="A6" s="5">
        <v>4</v>
      </c>
      <c r="B6" s="4">
        <v>750</v>
      </c>
      <c r="C6" s="6">
        <f t="shared" si="0"/>
        <v>417</v>
      </c>
      <c r="D6" s="7">
        <f t="shared" si="1"/>
        <v>28</v>
      </c>
      <c r="E6" s="5">
        <f t="shared" si="2"/>
        <v>84</v>
      </c>
      <c r="F6" s="4" t="s">
        <v>8</v>
      </c>
      <c r="I6" s="3"/>
    </row>
    <row r="7" spans="1:9" ht="18" x14ac:dyDescent="0.25">
      <c r="A7" s="5">
        <v>5</v>
      </c>
      <c r="B7" s="4">
        <v>750</v>
      </c>
      <c r="C7" s="6">
        <f t="shared" si="0"/>
        <v>445</v>
      </c>
      <c r="D7" s="7">
        <f t="shared" si="1"/>
        <v>28</v>
      </c>
      <c r="E7" s="5">
        <f t="shared" si="2"/>
        <v>112</v>
      </c>
      <c r="F7" s="4" t="s">
        <v>9</v>
      </c>
    </row>
    <row r="8" spans="1:9" ht="18" x14ac:dyDescent="0.25">
      <c r="A8" s="5">
        <v>6</v>
      </c>
      <c r="B8" s="4">
        <v>750</v>
      </c>
      <c r="C8" s="6">
        <f t="shared" si="0"/>
        <v>473</v>
      </c>
      <c r="D8" s="7">
        <f t="shared" si="1"/>
        <v>28</v>
      </c>
      <c r="E8" s="5">
        <f t="shared" si="2"/>
        <v>140</v>
      </c>
      <c r="F8" s="4" t="s">
        <v>10</v>
      </c>
    </row>
    <row r="9" spans="1:9" ht="18" x14ac:dyDescent="0.25">
      <c r="A9" s="5">
        <v>7</v>
      </c>
      <c r="B9" s="4">
        <v>750</v>
      </c>
      <c r="C9" s="6">
        <f t="shared" si="0"/>
        <v>501</v>
      </c>
      <c r="D9" s="7">
        <f t="shared" si="1"/>
        <v>28</v>
      </c>
      <c r="E9" s="5">
        <f t="shared" si="2"/>
        <v>168</v>
      </c>
      <c r="F9" s="4" t="s">
        <v>11</v>
      </c>
    </row>
    <row r="10" spans="1:9" ht="18" x14ac:dyDescent="0.25">
      <c r="A10" s="5">
        <v>8</v>
      </c>
      <c r="B10" s="4">
        <v>750</v>
      </c>
      <c r="C10" s="6">
        <f t="shared" si="0"/>
        <v>529</v>
      </c>
      <c r="D10" s="7">
        <f t="shared" si="1"/>
        <v>28</v>
      </c>
      <c r="E10" s="5">
        <f t="shared" si="2"/>
        <v>196</v>
      </c>
      <c r="F10" s="4" t="s">
        <v>12</v>
      </c>
    </row>
    <row r="11" spans="1:9" ht="18" x14ac:dyDescent="0.25">
      <c r="A11" s="5">
        <v>9</v>
      </c>
      <c r="B11" s="4">
        <v>750</v>
      </c>
      <c r="C11" s="6">
        <f t="shared" si="0"/>
        <v>557</v>
      </c>
      <c r="D11" s="7">
        <f t="shared" si="1"/>
        <v>28</v>
      </c>
      <c r="E11" s="5">
        <f t="shared" si="2"/>
        <v>224</v>
      </c>
      <c r="F11" s="4" t="s">
        <v>13</v>
      </c>
    </row>
    <row r="12" spans="1:9" ht="18" x14ac:dyDescent="0.25">
      <c r="A12" s="5">
        <v>10</v>
      </c>
      <c r="B12" s="4">
        <v>750</v>
      </c>
      <c r="C12" s="6">
        <f t="shared" si="0"/>
        <v>585</v>
      </c>
      <c r="D12" s="7">
        <f t="shared" si="1"/>
        <v>28</v>
      </c>
      <c r="E12" s="5">
        <f t="shared" si="2"/>
        <v>252</v>
      </c>
      <c r="F12" s="4" t="s">
        <v>14</v>
      </c>
    </row>
    <row r="13" spans="1:9" ht="18" x14ac:dyDescent="0.25">
      <c r="A13" s="5"/>
      <c r="C13" s="6" t="s">
        <v>4</v>
      </c>
      <c r="D13" s="7"/>
      <c r="E13" s="5"/>
      <c r="H13" s="6"/>
    </row>
    <row r="14" spans="1:9" ht="18" x14ac:dyDescent="0.25">
      <c r="A14" s="5">
        <v>11</v>
      </c>
      <c r="C14" s="6">
        <f>$B$1+177</f>
        <v>510</v>
      </c>
      <c r="D14" s="7"/>
      <c r="E14" s="5">
        <f>510-333</f>
        <v>177</v>
      </c>
      <c r="F14" s="4" t="s">
        <v>15</v>
      </c>
    </row>
    <row r="15" spans="1:9" ht="18" x14ac:dyDescent="0.25">
      <c r="A15" s="5">
        <v>12</v>
      </c>
      <c r="C15" s="6">
        <f>C14+28</f>
        <v>538</v>
      </c>
      <c r="D15" s="7">
        <f t="shared" si="1"/>
        <v>28</v>
      </c>
      <c r="E15" s="5">
        <f t="shared" si="2"/>
        <v>308</v>
      </c>
      <c r="F15" s="4" t="s">
        <v>16</v>
      </c>
    </row>
    <row r="16" spans="1:9" ht="18" x14ac:dyDescent="0.25">
      <c r="A16" s="5">
        <v>13</v>
      </c>
      <c r="C16" s="6">
        <f t="shared" ref="C16:C17" si="3">C15+28</f>
        <v>566</v>
      </c>
      <c r="D16" s="7">
        <f t="shared" si="1"/>
        <v>28</v>
      </c>
      <c r="E16" s="5">
        <f t="shared" si="2"/>
        <v>336</v>
      </c>
      <c r="F16" s="4" t="s">
        <v>17</v>
      </c>
    </row>
    <row r="17" spans="1:6" ht="18" x14ac:dyDescent="0.25">
      <c r="A17" s="5">
        <v>14</v>
      </c>
      <c r="C17" s="6">
        <f t="shared" si="3"/>
        <v>594</v>
      </c>
      <c r="D17" s="7">
        <f t="shared" si="1"/>
        <v>28</v>
      </c>
      <c r="E17" s="5">
        <f t="shared" si="2"/>
        <v>364</v>
      </c>
      <c r="F17" s="4" t="s">
        <v>18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56E8-062E-4F5A-8C53-3CDA692FD7FD}">
  <dimension ref="A1:H16"/>
  <sheetViews>
    <sheetView workbookViewId="0">
      <selection activeCell="G15" sqref="A1:G15"/>
    </sheetView>
  </sheetViews>
  <sheetFormatPr defaultRowHeight="15" x14ac:dyDescent="0.25"/>
  <cols>
    <col min="1" max="1" width="10.5703125" bestFit="1" customWidth="1"/>
    <col min="2" max="2" width="3.42578125" bestFit="1" customWidth="1"/>
    <col min="3" max="3" width="4.42578125" bestFit="1" customWidth="1"/>
    <col min="6" max="6" width="33.85546875" customWidth="1"/>
  </cols>
  <sheetData>
    <row r="1" spans="1:8" ht="18" x14ac:dyDescent="0.25">
      <c r="A1" s="5" t="s">
        <v>0</v>
      </c>
      <c r="B1" s="5" t="s">
        <v>1</v>
      </c>
      <c r="C1" s="5" t="s">
        <v>2</v>
      </c>
      <c r="D1" s="5" t="s">
        <v>3</v>
      </c>
      <c r="E1" s="5"/>
      <c r="F1" s="5" t="s">
        <v>28</v>
      </c>
      <c r="G1" s="4"/>
    </row>
    <row r="2" spans="1:8" ht="18" x14ac:dyDescent="0.25">
      <c r="A2" s="5">
        <v>1</v>
      </c>
      <c r="B2" s="4"/>
      <c r="C2" s="6">
        <f>'part 1'!$B$1</f>
        <v>333</v>
      </c>
      <c r="D2" s="5"/>
      <c r="E2" s="5"/>
      <c r="F2" s="4" t="s">
        <v>19</v>
      </c>
      <c r="G2" s="4"/>
    </row>
    <row r="3" spans="1:8" ht="18" x14ac:dyDescent="0.25">
      <c r="A3" s="5">
        <v>2</v>
      </c>
      <c r="B3" s="4"/>
      <c r="C3" s="6">
        <f>C2+28</f>
        <v>361</v>
      </c>
      <c r="D3" s="7">
        <f>C3-C2</f>
        <v>28</v>
      </c>
      <c r="E3" s="5">
        <f>D3*(A3-1)</f>
        <v>28</v>
      </c>
      <c r="F3" s="4" t="s">
        <v>20</v>
      </c>
      <c r="G3" s="4"/>
    </row>
    <row r="4" spans="1:8" ht="18" x14ac:dyDescent="0.25">
      <c r="A4" s="5">
        <v>3</v>
      </c>
      <c r="B4" s="4"/>
      <c r="C4" s="6">
        <f t="shared" ref="C4:C7" si="0">C3+28</f>
        <v>389</v>
      </c>
      <c r="D4" s="7">
        <f t="shared" ref="D4:D7" si="1">C4-C3</f>
        <v>28</v>
      </c>
      <c r="E4" s="5">
        <f t="shared" ref="E4:E7" si="2">D4*(A4-1)</f>
        <v>56</v>
      </c>
      <c r="F4" s="4" t="s">
        <v>21</v>
      </c>
      <c r="G4" s="4"/>
    </row>
    <row r="5" spans="1:8" ht="18" x14ac:dyDescent="0.25">
      <c r="A5" s="5">
        <v>4</v>
      </c>
      <c r="B5" s="4"/>
      <c r="C5" s="6">
        <f t="shared" si="0"/>
        <v>417</v>
      </c>
      <c r="D5" s="7">
        <f t="shared" si="1"/>
        <v>28</v>
      </c>
      <c r="E5" s="5">
        <f t="shared" si="2"/>
        <v>84</v>
      </c>
      <c r="F5" s="4" t="s">
        <v>22</v>
      </c>
      <c r="G5" s="4"/>
    </row>
    <row r="6" spans="1:8" ht="18" x14ac:dyDescent="0.25">
      <c r="A6" s="5">
        <v>5</v>
      </c>
      <c r="B6" s="4"/>
      <c r="C6" s="6">
        <f t="shared" si="0"/>
        <v>445</v>
      </c>
      <c r="D6" s="7">
        <f t="shared" si="1"/>
        <v>28</v>
      </c>
      <c r="E6" s="5">
        <f t="shared" si="2"/>
        <v>112</v>
      </c>
      <c r="F6" s="4" t="s">
        <v>23</v>
      </c>
      <c r="G6" s="4"/>
    </row>
    <row r="7" spans="1:8" ht="18" x14ac:dyDescent="0.25">
      <c r="A7" s="5">
        <v>6</v>
      </c>
      <c r="B7" s="4"/>
      <c r="C7" s="6">
        <f t="shared" si="0"/>
        <v>473</v>
      </c>
      <c r="D7" s="7">
        <f t="shared" si="1"/>
        <v>28</v>
      </c>
      <c r="E7" s="5">
        <f t="shared" si="2"/>
        <v>140</v>
      </c>
      <c r="F7" s="4" t="s">
        <v>24</v>
      </c>
      <c r="G7" s="4"/>
    </row>
    <row r="8" spans="1:8" ht="18" x14ac:dyDescent="0.25">
      <c r="A8" s="5"/>
      <c r="B8" s="4"/>
      <c r="C8" s="6"/>
      <c r="D8" s="5"/>
      <c r="E8" s="5"/>
      <c r="F8" s="4"/>
      <c r="G8" s="4"/>
    </row>
    <row r="9" spans="1:8" ht="18" x14ac:dyDescent="0.25">
      <c r="A9" s="5"/>
      <c r="B9" s="4"/>
      <c r="C9" s="6"/>
      <c r="D9" s="5"/>
      <c r="E9" s="5"/>
      <c r="F9" s="4"/>
      <c r="G9" s="4"/>
    </row>
    <row r="10" spans="1:8" ht="18" x14ac:dyDescent="0.25">
      <c r="A10" s="5"/>
      <c r="B10" s="4"/>
      <c r="C10" s="6"/>
      <c r="D10" s="5"/>
      <c r="E10" s="5"/>
      <c r="F10" s="4"/>
      <c r="G10" s="4"/>
    </row>
    <row r="11" spans="1:8" ht="18" x14ac:dyDescent="0.25">
      <c r="A11" s="5"/>
      <c r="B11" s="4"/>
      <c r="C11" s="6"/>
      <c r="D11" s="5"/>
      <c r="E11" s="5"/>
      <c r="F11" s="4"/>
      <c r="G11" s="4"/>
    </row>
    <row r="12" spans="1:8" ht="18" x14ac:dyDescent="0.25">
      <c r="A12" s="5"/>
      <c r="B12" s="4"/>
      <c r="C12" s="6"/>
      <c r="D12" s="5"/>
      <c r="E12" s="5"/>
      <c r="F12" s="4"/>
      <c r="G12" s="4"/>
      <c r="H12" s="2"/>
    </row>
    <row r="13" spans="1:8" ht="18" x14ac:dyDescent="0.25">
      <c r="A13" s="5"/>
      <c r="B13" s="4"/>
      <c r="C13" s="6"/>
      <c r="D13" s="5"/>
      <c r="E13" s="5"/>
      <c r="F13" s="4"/>
      <c r="G13" s="4"/>
    </row>
    <row r="14" spans="1:8" ht="18" x14ac:dyDescent="0.25">
      <c r="A14" s="5"/>
      <c r="B14" s="4"/>
      <c r="C14" s="6"/>
      <c r="D14" s="5"/>
      <c r="E14" s="5"/>
      <c r="F14" s="4"/>
      <c r="G14" s="4"/>
    </row>
    <row r="15" spans="1:8" ht="18" x14ac:dyDescent="0.25">
      <c r="A15" s="5"/>
      <c r="B15" s="4"/>
      <c r="C15" s="6"/>
      <c r="D15" s="5"/>
      <c r="E15" s="5"/>
      <c r="F15" s="4"/>
      <c r="G15" s="4"/>
    </row>
    <row r="16" spans="1:8" ht="18" x14ac:dyDescent="0.25">
      <c r="A16" s="1"/>
      <c r="C16" s="2"/>
      <c r="D16" s="1"/>
      <c r="E16" s="1"/>
    </row>
  </sheetData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7585-C18A-4730-BA2A-301EB3F039A0}">
  <dimension ref="A1:H16"/>
  <sheetViews>
    <sheetView workbookViewId="0">
      <selection activeCell="F9" sqref="F9"/>
    </sheetView>
  </sheetViews>
  <sheetFormatPr defaultRowHeight="15" x14ac:dyDescent="0.25"/>
  <cols>
    <col min="1" max="1" width="10.5703125" bestFit="1" customWidth="1"/>
    <col min="2" max="2" width="5.140625" customWidth="1"/>
    <col min="3" max="3" width="4.42578125" bestFit="1" customWidth="1"/>
    <col min="6" max="6" width="33.85546875" customWidth="1"/>
  </cols>
  <sheetData>
    <row r="1" spans="1:8" ht="18" x14ac:dyDescent="0.25">
      <c r="A1" s="5" t="s">
        <v>0</v>
      </c>
      <c r="B1" s="5" t="s">
        <v>1</v>
      </c>
      <c r="C1" s="5" t="s">
        <v>2</v>
      </c>
      <c r="D1" s="5" t="s">
        <v>3</v>
      </c>
      <c r="E1" s="5"/>
      <c r="F1" s="5" t="s">
        <v>29</v>
      </c>
    </row>
    <row r="2" spans="1:8" ht="18" x14ac:dyDescent="0.25">
      <c r="A2" s="5">
        <v>1</v>
      </c>
      <c r="B2" s="4"/>
      <c r="C2" s="6">
        <f>'part 1'!$B$1-28</f>
        <v>305</v>
      </c>
      <c r="D2" s="5">
        <v>0</v>
      </c>
      <c r="E2" s="5">
        <f>C2-'part 1'!$B$1</f>
        <v>-28</v>
      </c>
      <c r="F2" s="4" t="s">
        <v>25</v>
      </c>
    </row>
    <row r="3" spans="1:8" ht="18" x14ac:dyDescent="0.25">
      <c r="A3" s="5">
        <v>2</v>
      </c>
      <c r="B3" s="4"/>
      <c r="C3" s="6">
        <f>C2+28</f>
        <v>333</v>
      </c>
      <c r="D3" s="5">
        <f>C3-C2</f>
        <v>28</v>
      </c>
      <c r="E3" s="5">
        <f>C3-'part 1'!$B$1</f>
        <v>0</v>
      </c>
      <c r="F3" s="4" t="s">
        <v>26</v>
      </c>
    </row>
    <row r="4" spans="1:8" ht="18" x14ac:dyDescent="0.25">
      <c r="A4" s="5">
        <v>3</v>
      </c>
      <c r="B4" s="4"/>
      <c r="C4" s="6">
        <f t="shared" ref="C4" si="0">C3+28</f>
        <v>361</v>
      </c>
      <c r="D4" s="5">
        <f t="shared" ref="D4" si="1">C4-C3</f>
        <v>28</v>
      </c>
      <c r="E4" s="5">
        <f>C4-'part 1'!$B$1</f>
        <v>28</v>
      </c>
      <c r="F4" s="4" t="s">
        <v>27</v>
      </c>
    </row>
    <row r="5" spans="1:8" ht="18" x14ac:dyDescent="0.25">
      <c r="A5" s="5"/>
      <c r="B5" s="4"/>
      <c r="C5" s="6"/>
      <c r="D5" s="5"/>
      <c r="E5" s="5"/>
      <c r="F5" s="4"/>
    </row>
    <row r="6" spans="1:8" ht="18" x14ac:dyDescent="0.25">
      <c r="A6" s="5"/>
      <c r="B6" s="4"/>
      <c r="C6" s="6"/>
      <c r="D6" s="5"/>
      <c r="E6" s="5"/>
      <c r="F6" s="4"/>
    </row>
    <row r="7" spans="1:8" ht="18" x14ac:dyDescent="0.25">
      <c r="A7" s="5"/>
      <c r="B7" s="4"/>
      <c r="C7" s="6"/>
      <c r="D7" s="5"/>
      <c r="E7" s="5"/>
      <c r="F7" s="4"/>
    </row>
    <row r="8" spans="1:8" ht="18" x14ac:dyDescent="0.25">
      <c r="A8" s="5"/>
      <c r="B8" s="4"/>
      <c r="C8" s="6"/>
      <c r="D8" s="5"/>
      <c r="E8" s="5"/>
      <c r="F8" s="4"/>
    </row>
    <row r="9" spans="1:8" ht="18" x14ac:dyDescent="0.25">
      <c r="A9" s="5"/>
      <c r="B9" s="4"/>
      <c r="C9" s="6"/>
      <c r="D9" s="5"/>
      <c r="E9" s="5"/>
      <c r="F9" s="4"/>
    </row>
    <row r="10" spans="1:8" ht="18" x14ac:dyDescent="0.25">
      <c r="A10" s="5"/>
      <c r="B10" s="4"/>
      <c r="C10" s="6"/>
      <c r="D10" s="5"/>
      <c r="E10" s="5"/>
      <c r="F10" s="4"/>
    </row>
    <row r="11" spans="1:8" ht="18" x14ac:dyDescent="0.25">
      <c r="A11" s="5"/>
      <c r="B11" s="4"/>
      <c r="C11" s="6"/>
      <c r="D11" s="5"/>
      <c r="E11" s="5"/>
      <c r="F11" s="4"/>
    </row>
    <row r="12" spans="1:8" ht="18" x14ac:dyDescent="0.25">
      <c r="A12" s="1"/>
      <c r="C12" s="2"/>
      <c r="D12" s="1"/>
      <c r="E12" s="1"/>
      <c r="H12" s="2"/>
    </row>
    <row r="13" spans="1:8" ht="18" x14ac:dyDescent="0.25">
      <c r="A13" s="1"/>
      <c r="C13" s="2"/>
      <c r="D13" s="1"/>
      <c r="E13" s="1"/>
    </row>
    <row r="14" spans="1:8" ht="18" x14ac:dyDescent="0.25">
      <c r="A14" s="1"/>
      <c r="C14" s="2"/>
      <c r="D14" s="1"/>
      <c r="E14" s="1"/>
    </row>
    <row r="15" spans="1:8" ht="18" x14ac:dyDescent="0.25">
      <c r="A15" s="1"/>
      <c r="C15" s="2"/>
      <c r="D15" s="1"/>
      <c r="E15" s="1"/>
    </row>
    <row r="16" spans="1:8" ht="18" x14ac:dyDescent="0.25">
      <c r="A16" s="1"/>
      <c r="C16" s="2"/>
      <c r="D16" s="1"/>
      <c r="E16" s="1"/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degrees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</dc:creator>
  <cp:lastModifiedBy>dOmi</cp:lastModifiedBy>
  <dcterms:created xsi:type="dcterms:W3CDTF">2024-03-18T23:55:16Z</dcterms:created>
  <dcterms:modified xsi:type="dcterms:W3CDTF">2024-03-19T02:53:35Z</dcterms:modified>
</cp:coreProperties>
</file>