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\Desktop\Videa_data in brief\"/>
    </mc:Choice>
  </mc:AlternateContent>
  <xr:revisionPtr revIDLastSave="0" documentId="13_ncr:1_{CBD4C80B-DFAB-4ADA-8143-80BA5FB0FA8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5" i="1" l="1"/>
  <c r="BN6" i="1"/>
  <c r="BN7" i="1"/>
  <c r="BN8" i="1"/>
  <c r="BN9" i="1"/>
  <c r="BN4" i="1"/>
  <c r="BM5" i="1"/>
  <c r="BM6" i="1"/>
  <c r="BM7" i="1"/>
  <c r="BM8" i="1"/>
  <c r="BM9" i="1"/>
  <c r="BM4" i="1"/>
  <c r="BS5" i="1"/>
  <c r="BS6" i="1"/>
  <c r="BS7" i="1"/>
  <c r="BS8" i="1"/>
  <c r="BS9" i="1"/>
  <c r="BS11" i="1"/>
  <c r="BS12" i="1"/>
  <c r="BS13" i="1"/>
  <c r="BS14" i="1"/>
  <c r="BS15" i="1"/>
  <c r="BS16" i="1"/>
  <c r="BS18" i="1"/>
  <c r="BS19" i="1"/>
  <c r="BS20" i="1"/>
  <c r="BS21" i="1"/>
  <c r="BS22" i="1"/>
  <c r="BS23" i="1"/>
  <c r="BS25" i="1"/>
  <c r="BS26" i="1"/>
  <c r="BS27" i="1"/>
  <c r="BS28" i="1"/>
  <c r="BS29" i="1"/>
  <c r="BS30" i="1"/>
  <c r="BS32" i="1"/>
  <c r="BS33" i="1"/>
  <c r="BS34" i="1"/>
  <c r="BS35" i="1"/>
  <c r="BS36" i="1"/>
  <c r="BS37" i="1"/>
  <c r="BS39" i="1"/>
  <c r="BS40" i="1"/>
  <c r="BS41" i="1"/>
  <c r="BS42" i="1"/>
  <c r="BS43" i="1"/>
  <c r="BS44" i="1"/>
  <c r="BS46" i="1"/>
  <c r="BS47" i="1"/>
  <c r="BS48" i="1"/>
  <c r="BS49" i="1"/>
  <c r="BS50" i="1"/>
  <c r="BS51" i="1"/>
  <c r="BS53" i="1"/>
  <c r="BS54" i="1"/>
  <c r="BS55" i="1"/>
  <c r="BS56" i="1"/>
  <c r="BS57" i="1"/>
  <c r="BS58" i="1"/>
  <c r="BS60" i="1"/>
  <c r="BS61" i="1"/>
  <c r="BS62" i="1"/>
  <c r="BS63" i="1"/>
  <c r="BS64" i="1"/>
  <c r="BS65" i="1"/>
  <c r="BS67" i="1"/>
  <c r="BS68" i="1"/>
  <c r="BS69" i="1"/>
  <c r="BS70" i="1"/>
  <c r="BS71" i="1"/>
  <c r="BS72" i="1"/>
  <c r="BS74" i="1"/>
  <c r="BS75" i="1"/>
  <c r="BS76" i="1"/>
  <c r="BS77" i="1"/>
  <c r="BS78" i="1"/>
  <c r="BS79" i="1"/>
  <c r="BS81" i="1"/>
  <c r="BS82" i="1"/>
  <c r="BS83" i="1"/>
  <c r="BS84" i="1"/>
  <c r="BS85" i="1"/>
  <c r="BS86" i="1"/>
  <c r="BS88" i="1"/>
  <c r="BS89" i="1"/>
  <c r="BS90" i="1"/>
  <c r="BS91" i="1"/>
  <c r="BS92" i="1"/>
  <c r="BS93" i="1"/>
  <c r="BS95" i="1"/>
  <c r="BS96" i="1"/>
  <c r="BS97" i="1"/>
  <c r="BS98" i="1"/>
  <c r="BS99" i="1"/>
  <c r="BS100" i="1"/>
  <c r="BS102" i="1"/>
  <c r="BS103" i="1"/>
  <c r="BS104" i="1"/>
  <c r="BS105" i="1"/>
  <c r="BS106" i="1"/>
  <c r="BS107" i="1"/>
  <c r="BS109" i="1"/>
  <c r="BS110" i="1"/>
  <c r="BS111" i="1"/>
  <c r="BS112" i="1"/>
  <c r="BS113" i="1"/>
  <c r="BS114" i="1"/>
  <c r="BS116" i="1"/>
  <c r="BS117" i="1"/>
  <c r="BS118" i="1"/>
  <c r="BS119" i="1"/>
  <c r="BS120" i="1"/>
  <c r="BS121" i="1"/>
  <c r="BS123" i="1"/>
  <c r="BS124" i="1"/>
  <c r="BS125" i="1"/>
  <c r="BS126" i="1"/>
  <c r="BS127" i="1"/>
  <c r="BS128" i="1"/>
  <c r="BS130" i="1"/>
  <c r="BS131" i="1"/>
  <c r="BS132" i="1"/>
  <c r="BS133" i="1"/>
  <c r="BS134" i="1"/>
  <c r="BS135" i="1"/>
  <c r="BS137" i="1"/>
  <c r="BS138" i="1"/>
  <c r="BS139" i="1"/>
  <c r="BS140" i="1"/>
  <c r="BS141" i="1"/>
  <c r="BS142" i="1"/>
  <c r="BS144" i="1"/>
  <c r="BS145" i="1"/>
  <c r="BS146" i="1"/>
  <c r="BS147" i="1"/>
  <c r="BS148" i="1"/>
  <c r="BS149" i="1"/>
  <c r="BS151" i="1"/>
  <c r="BS152" i="1"/>
  <c r="BS153" i="1"/>
  <c r="BS154" i="1"/>
  <c r="BS155" i="1"/>
  <c r="BS156" i="1"/>
  <c r="BS158" i="1"/>
  <c r="BS159" i="1"/>
  <c r="BS160" i="1"/>
  <c r="BS161" i="1"/>
  <c r="BS162" i="1"/>
  <c r="BS163" i="1"/>
  <c r="BS165" i="1"/>
  <c r="BS166" i="1"/>
  <c r="BS167" i="1"/>
  <c r="BS168" i="1"/>
  <c r="BS169" i="1"/>
  <c r="BS170" i="1"/>
  <c r="BS172" i="1"/>
  <c r="BS173" i="1"/>
  <c r="BS174" i="1"/>
  <c r="BS175" i="1"/>
  <c r="BS176" i="1"/>
  <c r="BS177" i="1"/>
  <c r="BS179" i="1"/>
  <c r="BS180" i="1"/>
  <c r="BS181" i="1"/>
  <c r="BS182" i="1"/>
  <c r="BS183" i="1"/>
  <c r="BS184" i="1"/>
  <c r="BS186" i="1"/>
  <c r="BS187" i="1"/>
  <c r="BS188" i="1"/>
  <c r="BS189" i="1"/>
  <c r="BS190" i="1"/>
  <c r="BS191" i="1"/>
  <c r="BS193" i="1"/>
  <c r="BS194" i="1"/>
  <c r="BS195" i="1"/>
  <c r="BS196" i="1"/>
  <c r="BS197" i="1"/>
  <c r="BS198" i="1"/>
  <c r="BS200" i="1"/>
  <c r="BS201" i="1"/>
  <c r="BS202" i="1"/>
  <c r="BS203" i="1"/>
  <c r="BS204" i="1"/>
  <c r="BS205" i="1"/>
  <c r="BS207" i="1"/>
  <c r="BS208" i="1"/>
  <c r="BS209" i="1"/>
  <c r="BS210" i="1"/>
  <c r="BS211" i="1"/>
  <c r="BS212" i="1"/>
  <c r="BS214" i="1"/>
  <c r="BS215" i="1"/>
  <c r="BS216" i="1"/>
  <c r="BS217" i="1"/>
  <c r="BS218" i="1"/>
  <c r="BS219" i="1"/>
  <c r="BS221" i="1"/>
  <c r="BS222" i="1"/>
  <c r="BS223" i="1"/>
  <c r="BS224" i="1"/>
  <c r="BS225" i="1"/>
  <c r="BS226" i="1"/>
  <c r="BS228" i="1"/>
  <c r="BS229" i="1"/>
  <c r="BS230" i="1"/>
  <c r="BS231" i="1"/>
  <c r="BS232" i="1"/>
  <c r="BS233" i="1"/>
  <c r="BS235" i="1"/>
  <c r="BS236" i="1"/>
  <c r="BS237" i="1"/>
  <c r="BS238" i="1"/>
  <c r="BS239" i="1"/>
  <c r="BS240" i="1"/>
  <c r="BS242" i="1"/>
  <c r="BS243" i="1"/>
  <c r="BS244" i="1"/>
  <c r="BS245" i="1"/>
  <c r="BS246" i="1"/>
  <c r="BS247" i="1"/>
  <c r="BS249" i="1"/>
  <c r="BS250" i="1"/>
  <c r="BS251" i="1"/>
  <c r="BS252" i="1"/>
  <c r="BS253" i="1"/>
  <c r="BS255" i="1"/>
  <c r="BS256" i="1"/>
  <c r="BS257" i="1"/>
  <c r="BS258" i="1"/>
  <c r="BS259" i="1"/>
  <c r="BS261" i="1"/>
  <c r="BS262" i="1"/>
  <c r="BS263" i="1"/>
  <c r="BS264" i="1"/>
  <c r="BS265" i="1"/>
  <c r="BS266" i="1"/>
  <c r="BS268" i="1"/>
  <c r="BS269" i="1"/>
  <c r="BS270" i="1"/>
  <c r="BS271" i="1"/>
  <c r="BS272" i="1"/>
  <c r="BS273" i="1"/>
  <c r="BS275" i="1"/>
  <c r="BS276" i="1"/>
  <c r="BS277" i="1"/>
  <c r="BS278" i="1"/>
  <c r="BS279" i="1"/>
  <c r="BS280" i="1"/>
  <c r="BS282" i="1"/>
  <c r="BS283" i="1"/>
  <c r="BS284" i="1"/>
  <c r="BS285" i="1"/>
  <c r="BS286" i="1"/>
  <c r="BS287" i="1"/>
  <c r="BS289" i="1"/>
  <c r="BS290" i="1"/>
  <c r="BS291" i="1"/>
  <c r="BS292" i="1"/>
  <c r="BS293" i="1"/>
  <c r="BS294" i="1"/>
  <c r="BS296" i="1"/>
  <c r="BS297" i="1"/>
  <c r="BS298" i="1"/>
  <c r="BS299" i="1"/>
  <c r="BS300" i="1"/>
  <c r="BS301" i="1"/>
  <c r="BS303" i="1"/>
  <c r="BS304" i="1"/>
  <c r="BS305" i="1"/>
  <c r="BS306" i="1"/>
  <c r="BS307" i="1"/>
  <c r="BS308" i="1"/>
  <c r="BS310" i="1"/>
  <c r="BS311" i="1"/>
  <c r="BS312" i="1"/>
  <c r="BS313" i="1"/>
  <c r="BS314" i="1"/>
  <c r="BS315" i="1"/>
  <c r="BS317" i="1"/>
  <c r="BS318" i="1"/>
  <c r="BS319" i="1"/>
  <c r="BS320" i="1"/>
  <c r="BS321" i="1"/>
  <c r="BS322" i="1"/>
  <c r="BS324" i="1"/>
  <c r="BS325" i="1"/>
  <c r="BS326" i="1"/>
  <c r="BS327" i="1"/>
  <c r="BS328" i="1"/>
  <c r="BS329" i="1"/>
  <c r="BS331" i="1"/>
  <c r="BS332" i="1"/>
  <c r="BS333" i="1"/>
  <c r="BS334" i="1"/>
  <c r="BS335" i="1"/>
  <c r="BS336" i="1"/>
  <c r="BS338" i="1"/>
  <c r="BS339" i="1"/>
  <c r="BS340" i="1"/>
  <c r="BS341" i="1"/>
  <c r="BS342" i="1"/>
  <c r="BS343" i="1"/>
  <c r="BS345" i="1"/>
  <c r="BS346" i="1"/>
  <c r="BS347" i="1"/>
  <c r="BS348" i="1"/>
  <c r="BS349" i="1"/>
  <c r="BS351" i="1"/>
  <c r="BS352" i="1"/>
  <c r="BS353" i="1"/>
  <c r="BS354" i="1"/>
  <c r="BS355" i="1"/>
  <c r="BS356" i="1"/>
  <c r="BS358" i="1"/>
  <c r="BS359" i="1"/>
  <c r="BS360" i="1"/>
  <c r="BS361" i="1"/>
  <c r="BS362" i="1"/>
  <c r="BS363" i="1"/>
  <c r="BS365" i="1"/>
  <c r="BS366" i="1"/>
  <c r="BS367" i="1"/>
  <c r="BS368" i="1"/>
  <c r="BS369" i="1"/>
  <c r="BS371" i="1"/>
  <c r="BS372" i="1"/>
  <c r="BS373" i="1"/>
  <c r="BS374" i="1"/>
  <c r="BS375" i="1"/>
  <c r="BS376" i="1"/>
  <c r="BS378" i="1"/>
  <c r="BS379" i="1"/>
  <c r="BS380" i="1"/>
  <c r="BS381" i="1"/>
  <c r="BS382" i="1"/>
  <c r="BS383" i="1"/>
  <c r="BS385" i="1"/>
  <c r="BS386" i="1"/>
  <c r="BS387" i="1"/>
  <c r="BS388" i="1"/>
  <c r="BS389" i="1"/>
  <c r="BS390" i="1"/>
  <c r="BS392" i="1"/>
  <c r="BS393" i="1"/>
  <c r="BS394" i="1"/>
  <c r="BS395" i="1"/>
  <c r="BS396" i="1"/>
  <c r="BS397" i="1"/>
  <c r="BS399" i="1"/>
  <c r="BS400" i="1"/>
  <c r="BS401" i="1"/>
  <c r="BS402" i="1"/>
  <c r="BS403" i="1"/>
  <c r="BS404" i="1"/>
  <c r="BS406" i="1"/>
  <c r="BS407" i="1"/>
  <c r="BS408" i="1"/>
  <c r="BS409" i="1"/>
  <c r="BS410" i="1"/>
  <c r="BS411" i="1"/>
  <c r="BS413" i="1"/>
  <c r="BS414" i="1"/>
  <c r="BS415" i="1"/>
  <c r="BS416" i="1"/>
  <c r="BS417" i="1"/>
  <c r="BS418" i="1"/>
  <c r="BS420" i="1"/>
  <c r="BS421" i="1"/>
  <c r="BS422" i="1"/>
  <c r="BS423" i="1"/>
  <c r="BS424" i="1"/>
  <c r="BS425" i="1"/>
  <c r="BS427" i="1"/>
  <c r="BS428" i="1"/>
  <c r="BS429" i="1"/>
  <c r="BS430" i="1"/>
  <c r="BS431" i="1"/>
  <c r="BS432" i="1"/>
  <c r="BS434" i="1"/>
  <c r="BS435" i="1"/>
  <c r="BS436" i="1"/>
  <c r="BS437" i="1"/>
  <c r="BS438" i="1"/>
  <c r="BS439" i="1"/>
  <c r="BS441" i="1"/>
  <c r="BS442" i="1"/>
  <c r="BS443" i="1"/>
  <c r="BS444" i="1"/>
  <c r="BS445" i="1"/>
  <c r="BS446" i="1"/>
  <c r="BS448" i="1"/>
  <c r="BS449" i="1"/>
  <c r="BS450" i="1"/>
  <c r="BS451" i="1"/>
  <c r="BS452" i="1"/>
  <c r="BS453" i="1"/>
  <c r="BS455" i="1"/>
  <c r="BS456" i="1"/>
  <c r="BS457" i="1"/>
  <c r="BS458" i="1"/>
  <c r="BS459" i="1"/>
  <c r="BS460" i="1"/>
  <c r="BS462" i="1"/>
  <c r="BS463" i="1"/>
  <c r="BS464" i="1"/>
  <c r="BS465" i="1"/>
  <c r="BS466" i="1"/>
  <c r="BS467" i="1"/>
  <c r="BS469" i="1"/>
  <c r="BS470" i="1"/>
  <c r="BS471" i="1"/>
  <c r="BS472" i="1"/>
  <c r="BS473" i="1"/>
  <c r="BS474" i="1"/>
  <c r="BS476" i="1"/>
  <c r="BS477" i="1"/>
  <c r="BS478" i="1"/>
  <c r="BS479" i="1"/>
  <c r="BS480" i="1"/>
  <c r="BS481" i="1"/>
  <c r="BS483" i="1"/>
  <c r="BS484" i="1"/>
  <c r="BS485" i="1"/>
  <c r="BS486" i="1"/>
  <c r="BS487" i="1"/>
  <c r="BS488" i="1"/>
  <c r="BS490" i="1"/>
  <c r="BS491" i="1"/>
  <c r="BS492" i="1"/>
  <c r="BS493" i="1"/>
  <c r="BS494" i="1"/>
  <c r="BS495" i="1"/>
  <c r="BS497" i="1"/>
  <c r="BS498" i="1"/>
  <c r="BS499" i="1"/>
  <c r="BS500" i="1"/>
  <c r="BS501" i="1"/>
  <c r="BS502" i="1"/>
  <c r="BR5" i="1"/>
  <c r="BR6" i="1"/>
  <c r="BR7" i="1"/>
  <c r="BR8" i="1"/>
  <c r="BR9" i="1"/>
  <c r="BR11" i="1"/>
  <c r="BR12" i="1"/>
  <c r="BR13" i="1"/>
  <c r="BR14" i="1"/>
  <c r="BR15" i="1"/>
  <c r="BR16" i="1"/>
  <c r="BR18" i="1"/>
  <c r="BR19" i="1"/>
  <c r="BR20" i="1"/>
  <c r="BR21" i="1"/>
  <c r="BR22" i="1"/>
  <c r="BR23" i="1"/>
  <c r="BR25" i="1"/>
  <c r="BR26" i="1"/>
  <c r="BR27" i="1"/>
  <c r="BR28" i="1"/>
  <c r="BR29" i="1"/>
  <c r="BR30" i="1"/>
  <c r="BR32" i="1"/>
  <c r="BR33" i="1"/>
  <c r="BR34" i="1"/>
  <c r="BR35" i="1"/>
  <c r="BR36" i="1"/>
  <c r="BR37" i="1"/>
  <c r="BR39" i="1"/>
  <c r="BR40" i="1"/>
  <c r="BR41" i="1"/>
  <c r="BR42" i="1"/>
  <c r="BR43" i="1"/>
  <c r="BR44" i="1"/>
  <c r="BR46" i="1"/>
  <c r="BR47" i="1"/>
  <c r="BR48" i="1"/>
  <c r="BR49" i="1"/>
  <c r="BR50" i="1"/>
  <c r="BR51" i="1"/>
  <c r="BR53" i="1"/>
  <c r="BR54" i="1"/>
  <c r="BR55" i="1"/>
  <c r="BR56" i="1"/>
  <c r="BR57" i="1"/>
  <c r="BR58" i="1"/>
  <c r="BR60" i="1"/>
  <c r="BR61" i="1"/>
  <c r="BR62" i="1"/>
  <c r="BR63" i="1"/>
  <c r="BR64" i="1"/>
  <c r="BR65" i="1"/>
  <c r="BR67" i="1"/>
  <c r="BR68" i="1"/>
  <c r="BR69" i="1"/>
  <c r="BR70" i="1"/>
  <c r="BR71" i="1"/>
  <c r="BR72" i="1"/>
  <c r="BR74" i="1"/>
  <c r="BR75" i="1"/>
  <c r="BR76" i="1"/>
  <c r="BR77" i="1"/>
  <c r="BR78" i="1"/>
  <c r="BR79" i="1"/>
  <c r="BR81" i="1"/>
  <c r="BR82" i="1"/>
  <c r="BR83" i="1"/>
  <c r="BR84" i="1"/>
  <c r="BR85" i="1"/>
  <c r="BR86" i="1"/>
  <c r="BR88" i="1"/>
  <c r="BR89" i="1"/>
  <c r="BR90" i="1"/>
  <c r="BR91" i="1"/>
  <c r="BR92" i="1"/>
  <c r="BR93" i="1"/>
  <c r="BR95" i="1"/>
  <c r="BR96" i="1"/>
  <c r="BR97" i="1"/>
  <c r="BR98" i="1"/>
  <c r="BR99" i="1"/>
  <c r="BR100" i="1"/>
  <c r="BR102" i="1"/>
  <c r="BR103" i="1"/>
  <c r="BR104" i="1"/>
  <c r="BR105" i="1"/>
  <c r="BR106" i="1"/>
  <c r="BR107" i="1"/>
  <c r="BR109" i="1"/>
  <c r="BR110" i="1"/>
  <c r="BR111" i="1"/>
  <c r="BR112" i="1"/>
  <c r="BR113" i="1"/>
  <c r="BR114" i="1"/>
  <c r="BR116" i="1"/>
  <c r="BR117" i="1"/>
  <c r="BR118" i="1"/>
  <c r="BR119" i="1"/>
  <c r="BR120" i="1"/>
  <c r="BR121" i="1"/>
  <c r="BR123" i="1"/>
  <c r="BR124" i="1"/>
  <c r="BR125" i="1"/>
  <c r="BR126" i="1"/>
  <c r="BR127" i="1"/>
  <c r="BR128" i="1"/>
  <c r="BR130" i="1"/>
  <c r="BR131" i="1"/>
  <c r="BR132" i="1"/>
  <c r="BR133" i="1"/>
  <c r="BR134" i="1"/>
  <c r="BR135" i="1"/>
  <c r="BR137" i="1"/>
  <c r="BR138" i="1"/>
  <c r="BR139" i="1"/>
  <c r="BR140" i="1"/>
  <c r="BR141" i="1"/>
  <c r="BR142" i="1"/>
  <c r="BR144" i="1"/>
  <c r="BR145" i="1"/>
  <c r="BR146" i="1"/>
  <c r="BR147" i="1"/>
  <c r="BR148" i="1"/>
  <c r="BR149" i="1"/>
  <c r="BR151" i="1"/>
  <c r="BR152" i="1"/>
  <c r="BR153" i="1"/>
  <c r="BR154" i="1"/>
  <c r="BR155" i="1"/>
  <c r="BR156" i="1"/>
  <c r="BR158" i="1"/>
  <c r="BR159" i="1"/>
  <c r="BR160" i="1"/>
  <c r="BR161" i="1"/>
  <c r="BR162" i="1"/>
  <c r="BR163" i="1"/>
  <c r="BR165" i="1"/>
  <c r="BR166" i="1"/>
  <c r="BR167" i="1"/>
  <c r="BR168" i="1"/>
  <c r="BR169" i="1"/>
  <c r="BR170" i="1"/>
  <c r="BR172" i="1"/>
  <c r="BR173" i="1"/>
  <c r="BR174" i="1"/>
  <c r="BR175" i="1"/>
  <c r="BR176" i="1"/>
  <c r="BR177" i="1"/>
  <c r="BR179" i="1"/>
  <c r="BR180" i="1"/>
  <c r="BR181" i="1"/>
  <c r="BR182" i="1"/>
  <c r="BR183" i="1"/>
  <c r="BR184" i="1"/>
  <c r="BR186" i="1"/>
  <c r="BR187" i="1"/>
  <c r="BR188" i="1"/>
  <c r="BR189" i="1"/>
  <c r="BR190" i="1"/>
  <c r="BR191" i="1"/>
  <c r="BR193" i="1"/>
  <c r="BR194" i="1"/>
  <c r="BR195" i="1"/>
  <c r="BR196" i="1"/>
  <c r="BR197" i="1"/>
  <c r="BR198" i="1"/>
  <c r="BR200" i="1"/>
  <c r="BR201" i="1"/>
  <c r="BR202" i="1"/>
  <c r="BR203" i="1"/>
  <c r="BR204" i="1"/>
  <c r="BR205" i="1"/>
  <c r="BR207" i="1"/>
  <c r="BR208" i="1"/>
  <c r="BR209" i="1"/>
  <c r="BR210" i="1"/>
  <c r="BR211" i="1"/>
  <c r="BR212" i="1"/>
  <c r="BR214" i="1"/>
  <c r="BR215" i="1"/>
  <c r="BR216" i="1"/>
  <c r="BR217" i="1"/>
  <c r="BR218" i="1"/>
  <c r="BR219" i="1"/>
  <c r="BR221" i="1"/>
  <c r="BR222" i="1"/>
  <c r="BR223" i="1"/>
  <c r="BR224" i="1"/>
  <c r="BR225" i="1"/>
  <c r="BR226" i="1"/>
  <c r="BR228" i="1"/>
  <c r="BR229" i="1"/>
  <c r="BR230" i="1"/>
  <c r="BR231" i="1"/>
  <c r="BR232" i="1"/>
  <c r="BR233" i="1"/>
  <c r="BR235" i="1"/>
  <c r="BR236" i="1"/>
  <c r="BR237" i="1"/>
  <c r="BR238" i="1"/>
  <c r="BR239" i="1"/>
  <c r="BR240" i="1"/>
  <c r="BR242" i="1"/>
  <c r="BR243" i="1"/>
  <c r="BR244" i="1"/>
  <c r="BR245" i="1"/>
  <c r="BR246" i="1"/>
  <c r="BR247" i="1"/>
  <c r="BR249" i="1"/>
  <c r="BR250" i="1"/>
  <c r="BR251" i="1"/>
  <c r="BR252" i="1"/>
  <c r="BR253" i="1"/>
  <c r="BR255" i="1"/>
  <c r="BR256" i="1"/>
  <c r="BR257" i="1"/>
  <c r="BR258" i="1"/>
  <c r="BR259" i="1"/>
  <c r="BR261" i="1"/>
  <c r="BR262" i="1"/>
  <c r="BR263" i="1"/>
  <c r="BR264" i="1"/>
  <c r="BR265" i="1"/>
  <c r="BR266" i="1"/>
  <c r="BR268" i="1"/>
  <c r="BR269" i="1"/>
  <c r="BR270" i="1"/>
  <c r="BR271" i="1"/>
  <c r="BR272" i="1"/>
  <c r="BR273" i="1"/>
  <c r="BR275" i="1"/>
  <c r="BR276" i="1"/>
  <c r="BR277" i="1"/>
  <c r="BR278" i="1"/>
  <c r="BR279" i="1"/>
  <c r="BR280" i="1"/>
  <c r="BR282" i="1"/>
  <c r="BR283" i="1"/>
  <c r="BR284" i="1"/>
  <c r="BR285" i="1"/>
  <c r="BR286" i="1"/>
  <c r="BR287" i="1"/>
  <c r="BR289" i="1"/>
  <c r="BR290" i="1"/>
  <c r="BR291" i="1"/>
  <c r="BR292" i="1"/>
  <c r="BR293" i="1"/>
  <c r="BR294" i="1"/>
  <c r="BR296" i="1"/>
  <c r="BR297" i="1"/>
  <c r="BR298" i="1"/>
  <c r="BR299" i="1"/>
  <c r="BR300" i="1"/>
  <c r="BR301" i="1"/>
  <c r="BR303" i="1"/>
  <c r="BR304" i="1"/>
  <c r="BR305" i="1"/>
  <c r="BR306" i="1"/>
  <c r="BR307" i="1"/>
  <c r="BR308" i="1"/>
  <c r="BR310" i="1"/>
  <c r="BR311" i="1"/>
  <c r="BR312" i="1"/>
  <c r="BR313" i="1"/>
  <c r="BR314" i="1"/>
  <c r="BR315" i="1"/>
  <c r="BR317" i="1"/>
  <c r="BR318" i="1"/>
  <c r="BR319" i="1"/>
  <c r="BR320" i="1"/>
  <c r="BR321" i="1"/>
  <c r="BR322" i="1"/>
  <c r="BR324" i="1"/>
  <c r="BR325" i="1"/>
  <c r="BR326" i="1"/>
  <c r="BR327" i="1"/>
  <c r="BR328" i="1"/>
  <c r="BR329" i="1"/>
  <c r="BR331" i="1"/>
  <c r="BR332" i="1"/>
  <c r="BR333" i="1"/>
  <c r="BR334" i="1"/>
  <c r="BR335" i="1"/>
  <c r="BR336" i="1"/>
  <c r="BR338" i="1"/>
  <c r="BR339" i="1"/>
  <c r="BR340" i="1"/>
  <c r="BR341" i="1"/>
  <c r="BR342" i="1"/>
  <c r="BR343" i="1"/>
  <c r="BR345" i="1"/>
  <c r="BR346" i="1"/>
  <c r="BR347" i="1"/>
  <c r="BR348" i="1"/>
  <c r="BR349" i="1"/>
  <c r="BR351" i="1"/>
  <c r="BR352" i="1"/>
  <c r="BR353" i="1"/>
  <c r="BR354" i="1"/>
  <c r="BR355" i="1"/>
  <c r="BR356" i="1"/>
  <c r="BR358" i="1"/>
  <c r="BR359" i="1"/>
  <c r="BR360" i="1"/>
  <c r="BR361" i="1"/>
  <c r="BR362" i="1"/>
  <c r="BR363" i="1"/>
  <c r="BR365" i="1"/>
  <c r="BR366" i="1"/>
  <c r="BR367" i="1"/>
  <c r="BR368" i="1"/>
  <c r="BR369" i="1"/>
  <c r="BR371" i="1"/>
  <c r="BR372" i="1"/>
  <c r="BR373" i="1"/>
  <c r="BR374" i="1"/>
  <c r="BR375" i="1"/>
  <c r="BR376" i="1"/>
  <c r="BR378" i="1"/>
  <c r="BR379" i="1"/>
  <c r="BR380" i="1"/>
  <c r="BR381" i="1"/>
  <c r="BR382" i="1"/>
  <c r="BR383" i="1"/>
  <c r="BR385" i="1"/>
  <c r="BR386" i="1"/>
  <c r="BR387" i="1"/>
  <c r="BR388" i="1"/>
  <c r="BR389" i="1"/>
  <c r="BR390" i="1"/>
  <c r="BR392" i="1"/>
  <c r="BR393" i="1"/>
  <c r="BR394" i="1"/>
  <c r="BR395" i="1"/>
  <c r="BR396" i="1"/>
  <c r="BR397" i="1"/>
  <c r="BR399" i="1"/>
  <c r="BR400" i="1"/>
  <c r="BR401" i="1"/>
  <c r="BR402" i="1"/>
  <c r="BR403" i="1"/>
  <c r="BR404" i="1"/>
  <c r="BR406" i="1"/>
  <c r="BR407" i="1"/>
  <c r="BR408" i="1"/>
  <c r="BR409" i="1"/>
  <c r="BR410" i="1"/>
  <c r="BR411" i="1"/>
  <c r="BR413" i="1"/>
  <c r="BR414" i="1"/>
  <c r="BR415" i="1"/>
  <c r="BR416" i="1"/>
  <c r="BR417" i="1"/>
  <c r="BR418" i="1"/>
  <c r="BR420" i="1"/>
  <c r="BR421" i="1"/>
  <c r="BR422" i="1"/>
  <c r="BR423" i="1"/>
  <c r="BR424" i="1"/>
  <c r="BR425" i="1"/>
  <c r="BR427" i="1"/>
  <c r="BR428" i="1"/>
  <c r="BR429" i="1"/>
  <c r="BR430" i="1"/>
  <c r="BR431" i="1"/>
  <c r="BR432" i="1"/>
  <c r="BR434" i="1"/>
  <c r="BR435" i="1"/>
  <c r="BR436" i="1"/>
  <c r="BR437" i="1"/>
  <c r="BR438" i="1"/>
  <c r="BR439" i="1"/>
  <c r="BR441" i="1"/>
  <c r="BR442" i="1"/>
  <c r="BR443" i="1"/>
  <c r="BR444" i="1"/>
  <c r="BR445" i="1"/>
  <c r="BR446" i="1"/>
  <c r="BR448" i="1"/>
  <c r="BR449" i="1"/>
  <c r="BR450" i="1"/>
  <c r="BR451" i="1"/>
  <c r="BR452" i="1"/>
  <c r="BR453" i="1"/>
  <c r="BR455" i="1"/>
  <c r="BR456" i="1"/>
  <c r="BR457" i="1"/>
  <c r="BR458" i="1"/>
  <c r="BR459" i="1"/>
  <c r="BR460" i="1"/>
  <c r="BR462" i="1"/>
  <c r="BR463" i="1"/>
  <c r="BR464" i="1"/>
  <c r="BR465" i="1"/>
  <c r="BR466" i="1"/>
  <c r="BR467" i="1"/>
  <c r="BR469" i="1"/>
  <c r="BR470" i="1"/>
  <c r="BR471" i="1"/>
  <c r="BR472" i="1"/>
  <c r="BR473" i="1"/>
  <c r="BR474" i="1"/>
  <c r="BR476" i="1"/>
  <c r="BR477" i="1"/>
  <c r="BR478" i="1"/>
  <c r="BR479" i="1"/>
  <c r="BR480" i="1"/>
  <c r="BR481" i="1"/>
  <c r="BR483" i="1"/>
  <c r="BR484" i="1"/>
  <c r="BR485" i="1"/>
  <c r="BR486" i="1"/>
  <c r="BR487" i="1"/>
  <c r="BR488" i="1"/>
  <c r="BR490" i="1"/>
  <c r="BR491" i="1"/>
  <c r="BR492" i="1"/>
  <c r="BR493" i="1"/>
  <c r="BR494" i="1"/>
  <c r="BR495" i="1"/>
  <c r="BR497" i="1"/>
  <c r="BR498" i="1"/>
  <c r="BR499" i="1"/>
  <c r="BR500" i="1"/>
  <c r="BR501" i="1"/>
  <c r="BR502" i="1"/>
  <c r="BR4" i="1"/>
  <c r="BS4" i="1"/>
  <c r="BM144" i="1"/>
  <c r="BM492" i="1"/>
  <c r="BP499" i="1" l="1"/>
  <c r="BP490" i="1"/>
  <c r="BP480" i="1"/>
  <c r="BP471" i="1"/>
  <c r="BP462" i="1"/>
  <c r="BP452" i="1"/>
  <c r="BP443" i="1"/>
  <c r="BP434" i="1"/>
  <c r="BP424" i="1"/>
  <c r="BP415" i="1"/>
  <c r="BP406" i="1"/>
  <c r="BP396" i="1"/>
  <c r="BP387" i="1"/>
  <c r="BP378" i="1"/>
  <c r="BP368" i="1"/>
  <c r="BP360" i="1"/>
  <c r="BP351" i="1"/>
  <c r="BP342" i="1"/>
  <c r="BP333" i="1"/>
  <c r="BP324" i="1"/>
  <c r="BP314" i="1"/>
  <c r="BP305" i="1"/>
  <c r="BP296" i="1"/>
  <c r="BP286" i="1"/>
  <c r="BP277" i="1"/>
  <c r="BP268" i="1"/>
  <c r="BP242" i="1"/>
  <c r="BP232" i="1"/>
  <c r="BP223" i="1"/>
  <c r="BP214" i="1"/>
  <c r="BP204" i="1"/>
  <c r="BP195" i="1"/>
  <c r="BP186" i="1"/>
  <c r="BP176" i="1"/>
  <c r="BP167" i="1"/>
  <c r="BP158" i="1"/>
  <c r="BP148" i="1"/>
  <c r="BP139" i="1"/>
  <c r="BP130" i="1"/>
  <c r="BP120" i="1"/>
  <c r="BP111" i="1"/>
  <c r="BP102" i="1"/>
  <c r="BP92" i="1"/>
  <c r="BP83" i="1"/>
  <c r="BP74" i="1"/>
  <c r="BP64" i="1"/>
  <c r="BP55" i="1"/>
  <c r="BP46" i="1"/>
  <c r="BP36" i="1"/>
  <c r="BP27" i="1"/>
  <c r="BP18" i="1"/>
  <c r="BP498" i="1"/>
  <c r="BP488" i="1"/>
  <c r="BP479" i="1"/>
  <c r="BP470" i="1"/>
  <c r="BP460" i="1"/>
  <c r="BP451" i="1"/>
  <c r="BP442" i="1"/>
  <c r="BP432" i="1"/>
  <c r="BP423" i="1"/>
  <c r="BP414" i="1"/>
  <c r="BP404" i="1"/>
  <c r="BP395" i="1"/>
  <c r="BP386" i="1"/>
  <c r="BP376" i="1"/>
  <c r="BP367" i="1"/>
  <c r="BP359" i="1"/>
  <c r="BP349" i="1"/>
  <c r="BP341" i="1"/>
  <c r="BP332" i="1"/>
  <c r="BP322" i="1"/>
  <c r="BP313" i="1"/>
  <c r="BP304" i="1"/>
  <c r="BP294" i="1"/>
  <c r="BP285" i="1"/>
  <c r="BP276" i="1"/>
  <c r="BP266" i="1"/>
  <c r="BP258" i="1"/>
  <c r="BP250" i="1"/>
  <c r="BP240" i="1"/>
  <c r="BP231" i="1"/>
  <c r="BP222" i="1"/>
  <c r="BP212" i="1"/>
  <c r="BP203" i="1"/>
  <c r="BP194" i="1"/>
  <c r="BP184" i="1"/>
  <c r="BP175" i="1"/>
  <c r="BP166" i="1"/>
  <c r="BP156" i="1"/>
  <c r="BP147" i="1"/>
  <c r="BP138" i="1"/>
  <c r="BP128" i="1"/>
  <c r="BP119" i="1"/>
  <c r="BP110" i="1"/>
  <c r="BP100" i="1"/>
  <c r="BP91" i="1"/>
  <c r="BP82" i="1"/>
  <c r="BP72" i="1"/>
  <c r="BP63" i="1"/>
  <c r="BP54" i="1"/>
  <c r="BP44" i="1"/>
  <c r="BP35" i="1"/>
  <c r="BP26" i="1"/>
  <c r="BP16" i="1"/>
  <c r="BP495" i="1"/>
  <c r="BP486" i="1"/>
  <c r="BP477" i="1"/>
  <c r="BP467" i="1"/>
  <c r="BP458" i="1"/>
  <c r="BP449" i="1"/>
  <c r="BP439" i="1"/>
  <c r="BP430" i="1"/>
  <c r="BP421" i="1"/>
  <c r="BP411" i="1"/>
  <c r="BP402" i="1"/>
  <c r="BP393" i="1"/>
  <c r="BP383" i="1"/>
  <c r="BP374" i="1"/>
  <c r="BP356" i="1"/>
  <c r="BP347" i="1"/>
  <c r="BP339" i="1"/>
  <c r="BP329" i="1"/>
  <c r="BP320" i="1"/>
  <c r="BP311" i="1"/>
  <c r="BP301" i="1"/>
  <c r="BP292" i="1"/>
  <c r="BP283" i="1"/>
  <c r="BP273" i="1"/>
  <c r="BP264" i="1"/>
  <c r="BP256" i="1"/>
  <c r="BP247" i="1"/>
  <c r="BP238" i="1"/>
  <c r="BP229" i="1"/>
  <c r="BP219" i="1"/>
  <c r="BP210" i="1"/>
  <c r="BP201" i="1"/>
  <c r="BP191" i="1"/>
  <c r="BP182" i="1"/>
  <c r="BP173" i="1"/>
  <c r="BP163" i="1"/>
  <c r="BP154" i="1"/>
  <c r="BP145" i="1"/>
  <c r="BP135" i="1"/>
  <c r="BP126" i="1"/>
  <c r="BP117" i="1"/>
  <c r="BP107" i="1"/>
  <c r="BP98" i="1"/>
  <c r="BP89" i="1"/>
  <c r="BP79" i="1"/>
  <c r="BP70" i="1"/>
  <c r="BP61" i="1"/>
  <c r="BP51" i="1"/>
  <c r="BP42" i="1"/>
  <c r="BP33" i="1"/>
  <c r="BP23" i="1"/>
  <c r="BP14" i="1"/>
  <c r="BP494" i="1"/>
  <c r="BP485" i="1"/>
  <c r="BP476" i="1"/>
  <c r="BP466" i="1"/>
  <c r="BP457" i="1"/>
  <c r="BP448" i="1"/>
  <c r="BP438" i="1"/>
  <c r="BP429" i="1"/>
  <c r="BP420" i="1"/>
  <c r="BP410" i="1"/>
  <c r="BP401" i="1"/>
  <c r="BP392" i="1"/>
  <c r="BP382" i="1"/>
  <c r="BP373" i="1"/>
  <c r="BP365" i="1"/>
  <c r="BP355" i="1"/>
  <c r="BP346" i="1"/>
  <c r="BP338" i="1"/>
  <c r="BP328" i="1"/>
  <c r="BP319" i="1"/>
  <c r="BP310" i="1"/>
  <c r="BP300" i="1"/>
  <c r="BP291" i="1"/>
  <c r="BP282" i="1"/>
  <c r="BP272" i="1"/>
  <c r="BP263" i="1"/>
  <c r="BP255" i="1"/>
  <c r="BP246" i="1"/>
  <c r="BP237" i="1"/>
  <c r="BP228" i="1"/>
  <c r="BP218" i="1"/>
  <c r="BP209" i="1"/>
  <c r="BP200" i="1"/>
  <c r="BP190" i="1"/>
  <c r="BP181" i="1"/>
  <c r="BP172" i="1"/>
  <c r="BP162" i="1"/>
  <c r="BP153" i="1"/>
  <c r="BP144" i="1"/>
  <c r="BP134" i="1"/>
  <c r="BP125" i="1"/>
  <c r="BP116" i="1"/>
  <c r="BP106" i="1"/>
  <c r="BP97" i="1"/>
  <c r="BP88" i="1"/>
  <c r="BP78" i="1"/>
  <c r="BP69" i="1"/>
  <c r="BP60" i="1"/>
  <c r="BP50" i="1"/>
  <c r="BP41" i="1"/>
  <c r="BP32" i="1"/>
  <c r="BP22" i="1"/>
  <c r="BP13" i="1"/>
  <c r="BP4" i="1"/>
  <c r="BP502" i="1"/>
  <c r="BP493" i="1"/>
  <c r="BP484" i="1"/>
  <c r="BP474" i="1"/>
  <c r="BP465" i="1"/>
  <c r="BP456" i="1"/>
  <c r="BP446" i="1"/>
  <c r="BP437" i="1"/>
  <c r="BP428" i="1"/>
  <c r="BP418" i="1"/>
  <c r="BP409" i="1"/>
  <c r="BP400" i="1"/>
  <c r="BP390" i="1"/>
  <c r="BP381" i="1"/>
  <c r="BP372" i="1"/>
  <c r="BP363" i="1"/>
  <c r="BP354" i="1"/>
  <c r="BP336" i="1"/>
  <c r="BP327" i="1"/>
  <c r="BP318" i="1"/>
  <c r="BP308" i="1"/>
  <c r="BP299" i="1"/>
  <c r="BP290" i="1"/>
  <c r="BP280" i="1"/>
  <c r="BP271" i="1"/>
  <c r="BP262" i="1"/>
  <c r="BP253" i="1"/>
  <c r="BP245" i="1"/>
  <c r="BP236" i="1"/>
  <c r="BP226" i="1"/>
  <c r="BP217" i="1"/>
  <c r="BP208" i="1"/>
  <c r="BP198" i="1"/>
  <c r="BP189" i="1"/>
  <c r="BP180" i="1"/>
  <c r="BP170" i="1"/>
  <c r="BP161" i="1"/>
  <c r="BP152" i="1"/>
  <c r="BP142" i="1"/>
  <c r="BP133" i="1"/>
  <c r="BP124" i="1"/>
  <c r="BP114" i="1"/>
  <c r="BP105" i="1"/>
  <c r="BP96" i="1"/>
  <c r="BP86" i="1"/>
  <c r="BP77" i="1"/>
  <c r="BP68" i="1"/>
  <c r="BP58" i="1"/>
  <c r="BP49" i="1"/>
  <c r="BP40" i="1"/>
  <c r="BP30" i="1"/>
  <c r="BP21" i="1"/>
  <c r="BP12" i="1"/>
  <c r="BP501" i="1"/>
  <c r="BP492" i="1"/>
  <c r="BP483" i="1"/>
  <c r="BP473" i="1"/>
  <c r="BP464" i="1"/>
  <c r="BP455" i="1"/>
  <c r="BP445" i="1"/>
  <c r="BP436" i="1"/>
  <c r="BP427" i="1"/>
  <c r="BP417" i="1"/>
  <c r="BP408" i="1"/>
  <c r="BP399" i="1"/>
  <c r="BP389" i="1"/>
  <c r="BP380" i="1"/>
  <c r="BP371" i="1"/>
  <c r="BP362" i="1"/>
  <c r="BP353" i="1"/>
  <c r="BP345" i="1"/>
  <c r="BP335" i="1"/>
  <c r="BP326" i="1"/>
  <c r="BP317" i="1"/>
  <c r="BP307" i="1"/>
  <c r="BP298" i="1"/>
  <c r="BP289" i="1"/>
  <c r="BP279" i="1"/>
  <c r="BP270" i="1"/>
  <c r="BP261" i="1"/>
  <c r="BP252" i="1"/>
  <c r="BP244" i="1"/>
  <c r="BP235" i="1"/>
  <c r="BP225" i="1"/>
  <c r="BP216" i="1"/>
  <c r="BP207" i="1"/>
  <c r="BP197" i="1"/>
  <c r="BP188" i="1"/>
  <c r="BP179" i="1"/>
  <c r="BP169" i="1"/>
  <c r="BP160" i="1"/>
  <c r="BP151" i="1"/>
  <c r="BP141" i="1"/>
  <c r="BP132" i="1"/>
  <c r="BP123" i="1"/>
  <c r="BP113" i="1"/>
  <c r="BP104" i="1"/>
  <c r="BP95" i="1"/>
  <c r="BP85" i="1"/>
  <c r="BP76" i="1"/>
  <c r="BP67" i="1"/>
  <c r="BP57" i="1"/>
  <c r="BP48" i="1"/>
  <c r="BP39" i="1"/>
  <c r="BP29" i="1"/>
  <c r="BP20" i="1"/>
  <c r="BP11" i="1"/>
  <c r="BP500" i="1"/>
  <c r="BP491" i="1"/>
  <c r="BP481" i="1"/>
  <c r="BP472" i="1"/>
  <c r="BP463" i="1"/>
  <c r="BP453" i="1"/>
  <c r="BP444" i="1"/>
  <c r="BP435" i="1"/>
  <c r="BP425" i="1"/>
  <c r="BP416" i="1"/>
  <c r="BP407" i="1"/>
  <c r="BP397" i="1"/>
  <c r="BP388" i="1"/>
  <c r="BP379" i="1"/>
  <c r="BP369" i="1"/>
  <c r="BP361" i="1"/>
  <c r="BP352" i="1"/>
  <c r="BP343" i="1"/>
  <c r="BP334" i="1"/>
  <c r="BP325" i="1"/>
  <c r="BP315" i="1"/>
  <c r="BP306" i="1"/>
  <c r="BP297" i="1"/>
  <c r="BP287" i="1"/>
  <c r="BP278" i="1"/>
  <c r="BP269" i="1"/>
  <c r="BP259" i="1"/>
  <c r="BP251" i="1"/>
  <c r="BP243" i="1"/>
  <c r="BP233" i="1"/>
  <c r="BP224" i="1"/>
  <c r="BP215" i="1"/>
  <c r="BP205" i="1"/>
  <c r="BP196" i="1"/>
  <c r="BP187" i="1"/>
  <c r="BP177" i="1"/>
  <c r="BP168" i="1"/>
  <c r="BP159" i="1"/>
  <c r="BP149" i="1"/>
  <c r="BP140" i="1"/>
  <c r="BP131" i="1"/>
  <c r="BP121" i="1"/>
  <c r="BP112" i="1"/>
  <c r="BP103" i="1"/>
  <c r="BP93" i="1"/>
  <c r="BP84" i="1"/>
  <c r="BP75" i="1"/>
  <c r="BP65" i="1"/>
  <c r="BP56" i="1"/>
  <c r="BP47" i="1"/>
  <c r="BP37" i="1"/>
  <c r="BP28" i="1"/>
  <c r="BP19" i="1"/>
  <c r="BP9" i="1"/>
  <c r="BP8" i="1"/>
  <c r="BP7" i="1"/>
  <c r="BP497" i="1"/>
  <c r="BP487" i="1"/>
  <c r="BP478" i="1"/>
  <c r="BP469" i="1"/>
  <c r="BP459" i="1"/>
  <c r="BP450" i="1"/>
  <c r="BP441" i="1"/>
  <c r="BP431" i="1"/>
  <c r="BP422" i="1"/>
  <c r="BP413" i="1"/>
  <c r="BP403" i="1"/>
  <c r="BP394" i="1"/>
  <c r="BP385" i="1"/>
  <c r="BP375" i="1"/>
  <c r="BP366" i="1"/>
  <c r="BP358" i="1"/>
  <c r="BP348" i="1"/>
  <c r="BP340" i="1"/>
  <c r="BP331" i="1"/>
  <c r="BP321" i="1"/>
  <c r="BP312" i="1"/>
  <c r="BP303" i="1"/>
  <c r="BP293" i="1"/>
  <c r="BP284" i="1"/>
  <c r="BP275" i="1"/>
  <c r="BP265" i="1"/>
  <c r="BP257" i="1"/>
  <c r="BP249" i="1"/>
  <c r="BP239" i="1"/>
  <c r="BP230" i="1"/>
  <c r="BP221" i="1"/>
  <c r="BP211" i="1"/>
  <c r="BP202" i="1"/>
  <c r="BP193" i="1"/>
  <c r="BP183" i="1"/>
  <c r="BP174" i="1"/>
  <c r="BP165" i="1"/>
  <c r="BP155" i="1"/>
  <c r="BP146" i="1"/>
  <c r="BP137" i="1"/>
  <c r="BP127" i="1"/>
  <c r="BP118" i="1"/>
  <c r="BP109" i="1"/>
  <c r="BP99" i="1"/>
  <c r="BP90" i="1"/>
  <c r="BP81" i="1"/>
  <c r="BP71" i="1"/>
  <c r="BP62" i="1"/>
  <c r="BP53" i="1"/>
  <c r="BP43" i="1"/>
  <c r="BP34" i="1"/>
  <c r="BP25" i="1"/>
  <c r="BP15" i="1"/>
  <c r="BP6" i="1"/>
  <c r="BP5" i="1"/>
  <c r="BM13" i="1"/>
  <c r="BM81" i="1" l="1"/>
  <c r="BM148" i="1"/>
  <c r="BN148" i="1"/>
  <c r="BM502" i="1" l="1"/>
  <c r="BN502" i="1"/>
  <c r="BM487" i="1"/>
  <c r="BN487" i="1"/>
  <c r="BO502" i="1" l="1"/>
  <c r="BN495" i="1"/>
  <c r="BN497" i="1"/>
  <c r="BN498" i="1"/>
  <c r="BN499" i="1"/>
  <c r="BN500" i="1"/>
  <c r="BN501" i="1"/>
  <c r="BN310" i="1"/>
  <c r="BN311" i="1"/>
  <c r="BN312" i="1"/>
  <c r="BN313" i="1"/>
  <c r="BN314" i="1"/>
  <c r="BN315" i="1"/>
  <c r="BN317" i="1"/>
  <c r="BN318" i="1"/>
  <c r="BN319" i="1"/>
  <c r="BN320" i="1"/>
  <c r="BN321" i="1"/>
  <c r="BN322" i="1"/>
  <c r="BN324" i="1"/>
  <c r="BN325" i="1"/>
  <c r="BN326" i="1"/>
  <c r="BN327" i="1"/>
  <c r="BN328" i="1"/>
  <c r="BN329" i="1"/>
  <c r="BN331" i="1"/>
  <c r="BN332" i="1"/>
  <c r="BN333" i="1"/>
  <c r="BN334" i="1"/>
  <c r="BN335" i="1"/>
  <c r="BN336" i="1"/>
  <c r="BN338" i="1"/>
  <c r="BN339" i="1"/>
  <c r="BN340" i="1"/>
  <c r="BN341" i="1"/>
  <c r="BN342" i="1"/>
  <c r="BN343" i="1"/>
  <c r="BN345" i="1"/>
  <c r="BN346" i="1"/>
  <c r="BN347" i="1"/>
  <c r="BN348" i="1"/>
  <c r="BN349" i="1"/>
  <c r="BN351" i="1"/>
  <c r="BN352" i="1"/>
  <c r="BN353" i="1"/>
  <c r="BN354" i="1"/>
  <c r="BN355" i="1"/>
  <c r="BN356" i="1"/>
  <c r="BN358" i="1"/>
  <c r="BN359" i="1"/>
  <c r="BN360" i="1"/>
  <c r="BN361" i="1"/>
  <c r="BN362" i="1"/>
  <c r="BN363" i="1"/>
  <c r="BN365" i="1"/>
  <c r="BN366" i="1"/>
  <c r="BN367" i="1"/>
  <c r="BN368" i="1"/>
  <c r="BN369" i="1"/>
  <c r="BN371" i="1"/>
  <c r="BN372" i="1"/>
  <c r="BN373" i="1"/>
  <c r="BN374" i="1"/>
  <c r="BN375" i="1"/>
  <c r="BN376" i="1"/>
  <c r="BN378" i="1"/>
  <c r="BN379" i="1"/>
  <c r="BN380" i="1"/>
  <c r="BN381" i="1"/>
  <c r="BN382" i="1"/>
  <c r="BN383" i="1"/>
  <c r="BN385" i="1"/>
  <c r="BN386" i="1"/>
  <c r="BN387" i="1"/>
  <c r="BN388" i="1"/>
  <c r="BN389" i="1"/>
  <c r="BN390" i="1"/>
  <c r="BN392" i="1"/>
  <c r="BN393" i="1"/>
  <c r="BN394" i="1"/>
  <c r="BN395" i="1"/>
  <c r="BN396" i="1"/>
  <c r="BN397" i="1"/>
  <c r="BN399" i="1"/>
  <c r="BN400" i="1"/>
  <c r="BN401" i="1"/>
  <c r="BN402" i="1"/>
  <c r="BN403" i="1"/>
  <c r="BN404" i="1"/>
  <c r="BN406" i="1"/>
  <c r="BN407" i="1"/>
  <c r="BN408" i="1"/>
  <c r="BN409" i="1"/>
  <c r="BN410" i="1"/>
  <c r="BN411" i="1"/>
  <c r="BN413" i="1"/>
  <c r="BN414" i="1"/>
  <c r="BN415" i="1"/>
  <c r="BN416" i="1"/>
  <c r="BN417" i="1"/>
  <c r="BN418" i="1"/>
  <c r="BN420" i="1"/>
  <c r="BN421" i="1"/>
  <c r="BN422" i="1"/>
  <c r="BN423" i="1"/>
  <c r="BN424" i="1"/>
  <c r="BN425" i="1"/>
  <c r="BN427" i="1"/>
  <c r="BN428" i="1"/>
  <c r="BN429" i="1"/>
  <c r="BN430" i="1"/>
  <c r="BN431" i="1"/>
  <c r="BN432" i="1"/>
  <c r="BN434" i="1"/>
  <c r="BN435" i="1"/>
  <c r="BN436" i="1"/>
  <c r="BN437" i="1"/>
  <c r="BN438" i="1"/>
  <c r="BN439" i="1"/>
  <c r="BN441" i="1"/>
  <c r="BN442" i="1"/>
  <c r="BN443" i="1"/>
  <c r="BN444" i="1"/>
  <c r="BN445" i="1"/>
  <c r="BN446" i="1"/>
  <c r="BN448" i="1"/>
  <c r="BN449" i="1"/>
  <c r="BN450" i="1"/>
  <c r="BN451" i="1"/>
  <c r="BN452" i="1"/>
  <c r="BN453" i="1"/>
  <c r="BN455" i="1"/>
  <c r="BN456" i="1"/>
  <c r="BN457" i="1"/>
  <c r="BN458" i="1"/>
  <c r="BN459" i="1"/>
  <c r="BN460" i="1"/>
  <c r="BN462" i="1"/>
  <c r="BN463" i="1"/>
  <c r="BN464" i="1"/>
  <c r="BN465" i="1"/>
  <c r="BN466" i="1"/>
  <c r="BN467" i="1"/>
  <c r="BN469" i="1"/>
  <c r="BN470" i="1"/>
  <c r="BN471" i="1"/>
  <c r="BN472" i="1"/>
  <c r="BN473" i="1"/>
  <c r="BN474" i="1"/>
  <c r="BN476" i="1"/>
  <c r="BN477" i="1"/>
  <c r="BN478" i="1"/>
  <c r="BN479" i="1"/>
  <c r="BN480" i="1"/>
  <c r="BN481" i="1"/>
  <c r="BN483" i="1"/>
  <c r="BN484" i="1"/>
  <c r="BN485" i="1"/>
  <c r="BN486" i="1"/>
  <c r="BN488" i="1"/>
  <c r="BN490" i="1"/>
  <c r="BN491" i="1"/>
  <c r="BN492" i="1"/>
  <c r="BN493" i="1"/>
  <c r="BN494" i="1"/>
  <c r="BM310" i="1"/>
  <c r="BM311" i="1"/>
  <c r="BM312" i="1"/>
  <c r="BM313" i="1"/>
  <c r="BM314" i="1"/>
  <c r="BM315" i="1"/>
  <c r="BM317" i="1"/>
  <c r="BM318" i="1"/>
  <c r="BM319" i="1"/>
  <c r="BM320" i="1"/>
  <c r="BM321" i="1"/>
  <c r="BM322" i="1"/>
  <c r="BM324" i="1"/>
  <c r="BM325" i="1"/>
  <c r="BM326" i="1"/>
  <c r="BM327" i="1"/>
  <c r="BM328" i="1"/>
  <c r="BM329" i="1"/>
  <c r="BM331" i="1"/>
  <c r="BM332" i="1"/>
  <c r="BM333" i="1"/>
  <c r="BM334" i="1"/>
  <c r="BM335" i="1"/>
  <c r="BM336" i="1"/>
  <c r="BM338" i="1"/>
  <c r="BM339" i="1"/>
  <c r="BM340" i="1"/>
  <c r="BM341" i="1"/>
  <c r="BM342" i="1"/>
  <c r="BM343" i="1"/>
  <c r="BM345" i="1"/>
  <c r="BM346" i="1"/>
  <c r="BM347" i="1"/>
  <c r="BM348" i="1"/>
  <c r="BM349" i="1"/>
  <c r="BM351" i="1"/>
  <c r="BM352" i="1"/>
  <c r="BM353" i="1"/>
  <c r="BM354" i="1"/>
  <c r="BM355" i="1"/>
  <c r="BM356" i="1"/>
  <c r="BM358" i="1"/>
  <c r="BM359" i="1"/>
  <c r="BM360" i="1"/>
  <c r="BM361" i="1"/>
  <c r="BM362" i="1"/>
  <c r="BM363" i="1"/>
  <c r="BM365" i="1"/>
  <c r="BM366" i="1"/>
  <c r="BM367" i="1"/>
  <c r="BM368" i="1"/>
  <c r="BM369" i="1"/>
  <c r="BM371" i="1"/>
  <c r="BM372" i="1"/>
  <c r="BM373" i="1"/>
  <c r="BM374" i="1"/>
  <c r="BM375" i="1"/>
  <c r="BM376" i="1"/>
  <c r="BM378" i="1"/>
  <c r="BM379" i="1"/>
  <c r="BM380" i="1"/>
  <c r="BM381" i="1"/>
  <c r="BM382" i="1"/>
  <c r="BM383" i="1"/>
  <c r="BM385" i="1"/>
  <c r="BM386" i="1"/>
  <c r="BM387" i="1"/>
  <c r="BM388" i="1"/>
  <c r="BM389" i="1"/>
  <c r="BM390" i="1"/>
  <c r="BM392" i="1"/>
  <c r="BM393" i="1"/>
  <c r="BM394" i="1"/>
  <c r="BM395" i="1"/>
  <c r="BM396" i="1"/>
  <c r="BM397" i="1"/>
  <c r="BM399" i="1"/>
  <c r="BM400" i="1"/>
  <c r="BM401" i="1"/>
  <c r="BM402" i="1"/>
  <c r="BM403" i="1"/>
  <c r="BM404" i="1"/>
  <c r="BM406" i="1"/>
  <c r="BM407" i="1"/>
  <c r="BM408" i="1"/>
  <c r="BM409" i="1"/>
  <c r="BM410" i="1"/>
  <c r="BM411" i="1"/>
  <c r="BM413" i="1"/>
  <c r="BM414" i="1"/>
  <c r="BM415" i="1"/>
  <c r="BM416" i="1"/>
  <c r="BM417" i="1"/>
  <c r="BM418" i="1"/>
  <c r="BM420" i="1"/>
  <c r="BM421" i="1"/>
  <c r="BM422" i="1"/>
  <c r="BM423" i="1"/>
  <c r="BM424" i="1"/>
  <c r="BM425" i="1"/>
  <c r="BM427" i="1"/>
  <c r="BM428" i="1"/>
  <c r="BM429" i="1"/>
  <c r="BM430" i="1"/>
  <c r="BM431" i="1"/>
  <c r="BM432" i="1"/>
  <c r="BM434" i="1"/>
  <c r="BM435" i="1"/>
  <c r="BM436" i="1"/>
  <c r="BM437" i="1"/>
  <c r="BM438" i="1"/>
  <c r="BM439" i="1"/>
  <c r="BM441" i="1"/>
  <c r="BM442" i="1"/>
  <c r="BM443" i="1"/>
  <c r="BM444" i="1"/>
  <c r="BM445" i="1"/>
  <c r="BM446" i="1"/>
  <c r="BM448" i="1"/>
  <c r="BM449" i="1"/>
  <c r="BM450" i="1"/>
  <c r="BM451" i="1"/>
  <c r="BM452" i="1"/>
  <c r="BM453" i="1"/>
  <c r="BM455" i="1"/>
  <c r="BM456" i="1"/>
  <c r="BM457" i="1"/>
  <c r="BM458" i="1"/>
  <c r="BM459" i="1"/>
  <c r="BM460" i="1"/>
  <c r="BM462" i="1"/>
  <c r="BM463" i="1"/>
  <c r="BM464" i="1"/>
  <c r="BM465" i="1"/>
  <c r="BM466" i="1"/>
  <c r="BM467" i="1"/>
  <c r="BM469" i="1"/>
  <c r="BM470" i="1"/>
  <c r="BM471" i="1"/>
  <c r="BM472" i="1"/>
  <c r="BM473" i="1"/>
  <c r="BM474" i="1"/>
  <c r="BM476" i="1"/>
  <c r="BM477" i="1"/>
  <c r="BM478" i="1"/>
  <c r="BM479" i="1"/>
  <c r="BM480" i="1"/>
  <c r="BM481" i="1"/>
  <c r="BM483" i="1"/>
  <c r="BM484" i="1"/>
  <c r="BM485" i="1"/>
  <c r="BM486" i="1"/>
  <c r="BM488" i="1"/>
  <c r="BM490" i="1"/>
  <c r="BM491" i="1"/>
  <c r="BM493" i="1"/>
  <c r="BM494" i="1"/>
  <c r="BM495" i="1"/>
  <c r="BM497" i="1"/>
  <c r="BM498" i="1"/>
  <c r="BM499" i="1"/>
  <c r="BM500" i="1"/>
  <c r="BM501" i="1"/>
  <c r="BN282" i="1"/>
  <c r="BN283" i="1"/>
  <c r="BM282" i="1"/>
  <c r="BN11" i="1"/>
  <c r="BN12" i="1"/>
  <c r="BN13" i="1"/>
  <c r="BN14" i="1"/>
  <c r="BN15" i="1"/>
  <c r="BN16" i="1"/>
  <c r="BN18" i="1"/>
  <c r="BN19" i="1"/>
  <c r="BN20" i="1"/>
  <c r="BN21" i="1"/>
  <c r="BN22" i="1"/>
  <c r="BN23" i="1"/>
  <c r="BN25" i="1"/>
  <c r="BN26" i="1"/>
  <c r="BN27" i="1"/>
  <c r="BN28" i="1"/>
  <c r="BN29" i="1"/>
  <c r="BN30" i="1"/>
  <c r="BN32" i="1"/>
  <c r="BN33" i="1"/>
  <c r="BN34" i="1"/>
  <c r="BN35" i="1"/>
  <c r="BN36" i="1"/>
  <c r="BN37" i="1"/>
  <c r="BN39" i="1"/>
  <c r="BN40" i="1"/>
  <c r="BN41" i="1"/>
  <c r="BN42" i="1"/>
  <c r="BN43" i="1"/>
  <c r="BN44" i="1"/>
  <c r="BN46" i="1"/>
  <c r="BN47" i="1"/>
  <c r="BN48" i="1"/>
  <c r="BN49" i="1"/>
  <c r="BN50" i="1"/>
  <c r="BN51" i="1"/>
  <c r="BN53" i="1"/>
  <c r="BN54" i="1"/>
  <c r="BN55" i="1"/>
  <c r="BN56" i="1"/>
  <c r="BN57" i="1"/>
  <c r="BN58" i="1"/>
  <c r="BN60" i="1"/>
  <c r="BN61" i="1"/>
  <c r="BN62" i="1"/>
  <c r="BN63" i="1"/>
  <c r="BN64" i="1"/>
  <c r="BN65" i="1"/>
  <c r="BN67" i="1"/>
  <c r="BN68" i="1"/>
  <c r="BN69" i="1"/>
  <c r="BN70" i="1"/>
  <c r="BN71" i="1"/>
  <c r="BN72" i="1"/>
  <c r="BN74" i="1"/>
  <c r="BN75" i="1"/>
  <c r="BN76" i="1"/>
  <c r="BN77" i="1"/>
  <c r="BN78" i="1"/>
  <c r="BN79" i="1"/>
  <c r="BN81" i="1"/>
  <c r="BN82" i="1"/>
  <c r="BN83" i="1"/>
  <c r="BN84" i="1"/>
  <c r="BN85" i="1"/>
  <c r="BN86" i="1"/>
  <c r="BN88" i="1"/>
  <c r="BN89" i="1"/>
  <c r="BN90" i="1"/>
  <c r="BN91" i="1"/>
  <c r="BN92" i="1"/>
  <c r="BN93" i="1"/>
  <c r="BN95" i="1"/>
  <c r="BN96" i="1"/>
  <c r="BN97" i="1"/>
  <c r="BN98" i="1"/>
  <c r="BN99" i="1"/>
  <c r="BN100" i="1"/>
  <c r="BN102" i="1"/>
  <c r="BN103" i="1"/>
  <c r="BN104" i="1"/>
  <c r="BN105" i="1"/>
  <c r="BN106" i="1"/>
  <c r="BN107" i="1"/>
  <c r="BN109" i="1"/>
  <c r="BN110" i="1"/>
  <c r="BN111" i="1"/>
  <c r="BN112" i="1"/>
  <c r="BN113" i="1"/>
  <c r="BN114" i="1"/>
  <c r="BN116" i="1"/>
  <c r="BN117" i="1"/>
  <c r="BN118" i="1"/>
  <c r="BN119" i="1"/>
  <c r="BN120" i="1"/>
  <c r="BN121" i="1"/>
  <c r="BN123" i="1"/>
  <c r="BN124" i="1"/>
  <c r="BN125" i="1"/>
  <c r="BN126" i="1"/>
  <c r="BN127" i="1"/>
  <c r="BN128" i="1"/>
  <c r="BN130" i="1"/>
  <c r="BN131" i="1"/>
  <c r="BN132" i="1"/>
  <c r="BN133" i="1"/>
  <c r="BN134" i="1"/>
  <c r="BN135" i="1"/>
  <c r="BN137" i="1"/>
  <c r="BN138" i="1"/>
  <c r="BN139" i="1"/>
  <c r="BN140" i="1"/>
  <c r="BN141" i="1"/>
  <c r="BN142" i="1"/>
  <c r="BN145" i="1"/>
  <c r="BN146" i="1"/>
  <c r="BN147" i="1"/>
  <c r="BN149" i="1"/>
  <c r="BN151" i="1"/>
  <c r="BN152" i="1"/>
  <c r="BN153" i="1"/>
  <c r="BN154" i="1"/>
  <c r="BN155" i="1"/>
  <c r="BN156" i="1"/>
  <c r="BN158" i="1"/>
  <c r="BN159" i="1"/>
  <c r="BN160" i="1"/>
  <c r="BN161" i="1"/>
  <c r="BN162" i="1"/>
  <c r="BN163" i="1"/>
  <c r="BN165" i="1"/>
  <c r="BN166" i="1"/>
  <c r="BN167" i="1"/>
  <c r="BN168" i="1"/>
  <c r="BN169" i="1"/>
  <c r="BN170" i="1"/>
  <c r="BN172" i="1"/>
  <c r="BN173" i="1"/>
  <c r="BN174" i="1"/>
  <c r="BN175" i="1"/>
  <c r="BN176" i="1"/>
  <c r="BN177" i="1"/>
  <c r="BN179" i="1"/>
  <c r="BN180" i="1"/>
  <c r="BN181" i="1"/>
  <c r="BN182" i="1"/>
  <c r="BN183" i="1"/>
  <c r="BN184" i="1"/>
  <c r="BN186" i="1"/>
  <c r="BN187" i="1"/>
  <c r="BN188" i="1"/>
  <c r="BN189" i="1"/>
  <c r="BN190" i="1"/>
  <c r="BN191" i="1"/>
  <c r="BN193" i="1"/>
  <c r="BN194" i="1"/>
  <c r="BN195" i="1"/>
  <c r="BN196" i="1"/>
  <c r="BN197" i="1"/>
  <c r="BN198" i="1"/>
  <c r="BN200" i="1"/>
  <c r="BN201" i="1"/>
  <c r="BN202" i="1"/>
  <c r="BN203" i="1"/>
  <c r="BM11" i="1"/>
  <c r="BM12" i="1"/>
  <c r="BM14" i="1"/>
  <c r="BM15" i="1"/>
  <c r="BM16" i="1"/>
  <c r="BM18" i="1"/>
  <c r="BM19" i="1"/>
  <c r="BM20" i="1"/>
  <c r="BM21" i="1"/>
  <c r="BM22" i="1"/>
  <c r="BM23" i="1"/>
  <c r="BM25" i="1"/>
  <c r="BM26" i="1"/>
  <c r="BM27" i="1"/>
  <c r="BM28" i="1"/>
  <c r="BM29" i="1"/>
  <c r="BM30" i="1"/>
  <c r="BM32" i="1"/>
  <c r="BM33" i="1"/>
  <c r="BM34" i="1"/>
  <c r="BM35" i="1"/>
  <c r="BM36" i="1"/>
  <c r="BM37" i="1"/>
  <c r="BM39" i="1"/>
  <c r="BM40" i="1"/>
  <c r="BM41" i="1"/>
  <c r="BM42" i="1"/>
  <c r="BM43" i="1"/>
  <c r="BM44" i="1"/>
  <c r="BM46" i="1"/>
  <c r="BM47" i="1"/>
  <c r="BM48" i="1"/>
  <c r="BM49" i="1"/>
  <c r="BM50" i="1"/>
  <c r="BM51" i="1"/>
  <c r="BM53" i="1"/>
  <c r="BM54" i="1"/>
  <c r="BM55" i="1"/>
  <c r="BM56" i="1"/>
  <c r="BM57" i="1"/>
  <c r="BM58" i="1"/>
  <c r="BM60" i="1"/>
  <c r="BM61" i="1"/>
  <c r="BM62" i="1"/>
  <c r="BM63" i="1"/>
  <c r="BM64" i="1"/>
  <c r="BM65" i="1"/>
  <c r="BM67" i="1"/>
  <c r="BM68" i="1"/>
  <c r="BM69" i="1"/>
  <c r="BM70" i="1"/>
  <c r="BM71" i="1"/>
  <c r="BM72" i="1"/>
  <c r="BM74" i="1"/>
  <c r="BM75" i="1"/>
  <c r="BM76" i="1"/>
  <c r="BM77" i="1"/>
  <c r="BM78" i="1"/>
  <c r="BM79" i="1"/>
  <c r="BM82" i="1"/>
  <c r="BM83" i="1"/>
  <c r="BM84" i="1"/>
  <c r="BM85" i="1"/>
  <c r="BM86" i="1"/>
  <c r="BM88" i="1"/>
  <c r="BM89" i="1"/>
  <c r="BM90" i="1"/>
  <c r="BM91" i="1"/>
  <c r="BM92" i="1"/>
  <c r="BM93" i="1"/>
  <c r="BM95" i="1"/>
  <c r="BM96" i="1"/>
  <c r="BM97" i="1"/>
  <c r="BM98" i="1"/>
  <c r="BM99" i="1"/>
  <c r="BM100" i="1"/>
  <c r="BM102" i="1"/>
  <c r="BM103" i="1"/>
  <c r="BM104" i="1"/>
  <c r="BM105" i="1"/>
  <c r="BM106" i="1"/>
  <c r="BM107" i="1"/>
  <c r="BM109" i="1"/>
  <c r="BM110" i="1"/>
  <c r="BM111" i="1"/>
  <c r="BM112" i="1"/>
  <c r="BM113" i="1"/>
  <c r="BM114" i="1"/>
  <c r="BM116" i="1"/>
  <c r="BM117" i="1"/>
  <c r="BM118" i="1"/>
  <c r="BM119" i="1"/>
  <c r="BM120" i="1"/>
  <c r="BM121" i="1"/>
  <c r="BM123" i="1"/>
  <c r="BM124" i="1"/>
  <c r="BM125" i="1"/>
  <c r="BM126" i="1"/>
  <c r="BM127" i="1"/>
  <c r="BM128" i="1"/>
  <c r="BM130" i="1"/>
  <c r="BM131" i="1"/>
  <c r="BM132" i="1"/>
  <c r="BM133" i="1"/>
  <c r="BM134" i="1"/>
  <c r="BM135" i="1"/>
  <c r="BM137" i="1"/>
  <c r="BM138" i="1"/>
  <c r="BM139" i="1"/>
  <c r="BM140" i="1"/>
  <c r="BM141" i="1"/>
  <c r="BM142" i="1"/>
  <c r="BM145" i="1"/>
  <c r="BM146" i="1"/>
  <c r="BM147" i="1"/>
  <c r="BM149" i="1"/>
  <c r="BM151" i="1"/>
  <c r="BM152" i="1"/>
  <c r="BM153" i="1"/>
  <c r="BM154" i="1"/>
  <c r="BM155" i="1"/>
  <c r="BM156" i="1"/>
  <c r="BM158" i="1"/>
  <c r="BM159" i="1"/>
  <c r="BM160" i="1"/>
  <c r="BM161" i="1"/>
  <c r="BM162" i="1"/>
  <c r="BM163" i="1"/>
  <c r="BM165" i="1"/>
  <c r="BM166" i="1"/>
  <c r="BM167" i="1"/>
  <c r="BM168" i="1"/>
  <c r="BM169" i="1"/>
  <c r="BM170" i="1"/>
  <c r="BM172" i="1"/>
  <c r="BM173" i="1"/>
  <c r="BM174" i="1"/>
  <c r="BM175" i="1"/>
  <c r="BM176" i="1"/>
  <c r="BM177" i="1"/>
  <c r="BM179" i="1"/>
  <c r="BM180" i="1"/>
  <c r="BM181" i="1"/>
  <c r="BM182" i="1"/>
  <c r="BM183" i="1"/>
  <c r="BM184" i="1"/>
  <c r="BM186" i="1"/>
  <c r="BM187" i="1"/>
  <c r="BM188" i="1"/>
  <c r="BM189" i="1"/>
  <c r="BM190" i="1"/>
  <c r="BM191" i="1"/>
  <c r="BM193" i="1"/>
  <c r="BM194" i="1"/>
  <c r="BM195" i="1"/>
  <c r="BM196" i="1"/>
  <c r="BM197" i="1"/>
  <c r="BM198" i="1"/>
  <c r="BM200" i="1"/>
  <c r="BM201" i="1"/>
  <c r="BM202" i="1"/>
  <c r="BM203" i="1"/>
  <c r="BO363" i="1" l="1"/>
  <c r="BO500" i="1"/>
  <c r="BO282" i="1"/>
  <c r="BO329" i="1"/>
  <c r="BO356" i="1"/>
  <c r="BO348" i="1"/>
  <c r="BO203" i="1"/>
  <c r="BO58" i="1"/>
  <c r="BO135" i="1"/>
  <c r="BO322" i="1"/>
  <c r="BO334" i="1"/>
  <c r="BO318" i="1"/>
  <c r="BO317" i="1"/>
  <c r="BO333" i="1"/>
  <c r="BO387" i="1"/>
  <c r="BO395" i="1"/>
  <c r="BO321" i="1"/>
  <c r="BO383" i="1"/>
  <c r="BO459" i="1"/>
  <c r="BO443" i="1"/>
  <c r="BO451" i="1"/>
  <c r="BO325" i="1"/>
  <c r="BO326" i="1"/>
  <c r="BO379" i="1"/>
  <c r="BO139" i="1"/>
  <c r="BO131" i="1"/>
  <c r="BO455" i="1"/>
  <c r="BO195" i="1"/>
  <c r="BO15" i="1"/>
  <c r="BO11" i="1"/>
  <c r="BO14" i="1"/>
  <c r="BO13" i="1"/>
  <c r="BO16" i="1"/>
  <c r="BO12" i="1"/>
  <c r="BO7" i="1"/>
  <c r="BO6" i="1"/>
  <c r="BO9" i="1"/>
  <c r="BO5" i="1"/>
  <c r="BO8" i="1"/>
  <c r="BO4" i="1"/>
  <c r="BO23" i="1"/>
  <c r="BO22" i="1"/>
  <c r="BO21" i="1"/>
  <c r="BO20" i="1"/>
  <c r="BO19" i="1"/>
  <c r="BO18" i="1"/>
  <c r="BO431" i="1"/>
  <c r="BO458" i="1"/>
  <c r="BO450" i="1"/>
  <c r="BO446" i="1"/>
  <c r="BO442" i="1"/>
  <c r="BO394" i="1"/>
  <c r="BO390" i="1"/>
  <c r="BO386" i="1"/>
  <c r="BO382" i="1"/>
  <c r="BO378" i="1"/>
  <c r="BO336" i="1"/>
  <c r="BO332" i="1"/>
  <c r="BO328" i="1"/>
  <c r="BO324" i="1"/>
  <c r="BO320" i="1"/>
  <c r="BO457" i="1"/>
  <c r="BO453" i="1"/>
  <c r="BO449" i="1"/>
  <c r="BO445" i="1"/>
  <c r="BO441" i="1"/>
  <c r="BO425" i="1"/>
  <c r="BO397" i="1"/>
  <c r="BO393" i="1"/>
  <c r="BO389" i="1"/>
  <c r="BO385" i="1"/>
  <c r="BO381" i="1"/>
  <c r="BO369" i="1"/>
  <c r="BO358" i="1"/>
  <c r="BO343" i="1"/>
  <c r="BO335" i="1"/>
  <c r="BO331" i="1"/>
  <c r="BO327" i="1"/>
  <c r="BO319" i="1"/>
  <c r="BO315" i="1"/>
  <c r="BO460" i="1"/>
  <c r="BO456" i="1"/>
  <c r="BO452" i="1"/>
  <c r="BO448" i="1"/>
  <c r="BO444" i="1"/>
  <c r="BO432" i="1"/>
  <c r="BO396" i="1"/>
  <c r="BO392" i="1"/>
  <c r="BO388" i="1"/>
  <c r="BO380" i="1"/>
  <c r="BO376" i="1"/>
  <c r="BO368" i="1"/>
  <c r="BO349" i="1"/>
  <c r="BO202" i="1"/>
  <c r="BO198" i="1"/>
  <c r="BO194" i="1"/>
  <c r="BO142" i="1"/>
  <c r="BO138" i="1"/>
  <c r="BO134" i="1"/>
  <c r="BO86" i="1"/>
  <c r="BO82" i="1"/>
  <c r="BO78" i="1"/>
  <c r="BO74" i="1"/>
  <c r="BO70" i="1"/>
  <c r="BO493" i="1"/>
  <c r="BO201" i="1"/>
  <c r="BO197" i="1"/>
  <c r="BO193" i="1"/>
  <c r="BO181" i="1"/>
  <c r="BO177" i="1"/>
  <c r="BO153" i="1"/>
  <c r="BO149" i="1"/>
  <c r="BO145" i="1"/>
  <c r="BO141" i="1"/>
  <c r="BO137" i="1"/>
  <c r="BO133" i="1"/>
  <c r="BO121" i="1"/>
  <c r="BO117" i="1"/>
  <c r="BO105" i="1"/>
  <c r="BO93" i="1"/>
  <c r="BO89" i="1"/>
  <c r="BO85" i="1"/>
  <c r="BO81" i="1"/>
  <c r="BO77" i="1"/>
  <c r="BO69" i="1"/>
  <c r="BO83" i="1"/>
  <c r="BO79" i="1"/>
  <c r="BO75" i="1"/>
  <c r="BO71" i="1"/>
  <c r="BO67" i="1"/>
  <c r="BO200" i="1"/>
  <c r="BO196" i="1"/>
  <c r="BO148" i="1"/>
  <c r="BO140" i="1"/>
  <c r="BO132" i="1"/>
  <c r="BO84" i="1"/>
  <c r="BO76" i="1"/>
  <c r="BO72" i="1"/>
  <c r="BO68" i="1"/>
  <c r="BO486" i="1"/>
  <c r="BO312" i="1"/>
  <c r="BO501" i="1"/>
  <c r="BO418" i="1"/>
  <c r="BO63" i="1"/>
  <c r="BO499" i="1"/>
  <c r="BO497" i="1"/>
  <c r="BO498" i="1"/>
  <c r="BO492" i="1"/>
  <c r="BO491" i="1"/>
  <c r="BO490" i="1"/>
  <c r="BO495" i="1"/>
  <c r="BO494" i="1"/>
  <c r="BO485" i="1"/>
  <c r="BO484" i="1"/>
  <c r="BO483" i="1"/>
  <c r="BO488" i="1"/>
  <c r="BO487" i="1"/>
  <c r="BO478" i="1"/>
  <c r="BO479" i="1"/>
  <c r="BO480" i="1"/>
  <c r="BO477" i="1"/>
  <c r="BO476" i="1"/>
  <c r="BO481" i="1"/>
  <c r="BO472" i="1"/>
  <c r="BO471" i="1"/>
  <c r="BO470" i="1"/>
  <c r="BO469" i="1"/>
  <c r="BO474" i="1"/>
  <c r="BO473" i="1"/>
  <c r="BO467" i="1"/>
  <c r="BO463" i="1"/>
  <c r="BO462" i="1"/>
  <c r="BO464" i="1"/>
  <c r="BO466" i="1"/>
  <c r="BO465" i="1"/>
  <c r="BO438" i="1"/>
  <c r="BO436" i="1"/>
  <c r="BO437" i="1"/>
  <c r="BO439" i="1"/>
  <c r="BO435" i="1"/>
  <c r="BO434" i="1"/>
  <c r="BO430" i="1"/>
  <c r="BO429" i="1"/>
  <c r="BO428" i="1"/>
  <c r="BO427" i="1"/>
  <c r="BO424" i="1"/>
  <c r="BO420" i="1"/>
  <c r="BO421" i="1"/>
  <c r="BO423" i="1"/>
  <c r="BO422" i="1"/>
  <c r="BO416" i="1"/>
  <c r="BO414" i="1"/>
  <c r="BO415" i="1"/>
  <c r="BO417" i="1"/>
  <c r="BO413" i="1"/>
  <c r="BO410" i="1"/>
  <c r="BO411" i="1"/>
  <c r="BO406" i="1"/>
  <c r="BO408" i="1"/>
  <c r="BO407" i="1"/>
  <c r="BO409" i="1"/>
  <c r="BO404" i="1"/>
  <c r="BO399" i="1"/>
  <c r="BO403" i="1"/>
  <c r="BO402" i="1"/>
  <c r="BO401" i="1"/>
  <c r="BO400" i="1"/>
  <c r="BO373" i="1"/>
  <c r="BO371" i="1"/>
  <c r="BO374" i="1"/>
  <c r="BO372" i="1"/>
  <c r="BO375" i="1"/>
  <c r="BO366" i="1"/>
  <c r="BO365" i="1"/>
  <c r="BO367" i="1"/>
  <c r="BO362" i="1"/>
  <c r="BO359" i="1"/>
  <c r="BO361" i="1"/>
  <c r="BO360" i="1"/>
  <c r="BO354" i="1"/>
  <c r="BO351" i="1"/>
  <c r="BO355" i="1"/>
  <c r="BO353" i="1"/>
  <c r="BO352" i="1"/>
  <c r="BO346" i="1"/>
  <c r="BO345" i="1"/>
  <c r="BO347" i="1"/>
  <c r="BO342" i="1"/>
  <c r="BO341" i="1"/>
  <c r="BO338" i="1"/>
  <c r="BO340" i="1"/>
  <c r="BO339" i="1"/>
  <c r="BO311" i="1"/>
  <c r="BO313" i="1"/>
  <c r="BO314" i="1"/>
  <c r="BO310" i="1"/>
  <c r="BO189" i="1"/>
  <c r="BO190" i="1"/>
  <c r="BO191" i="1"/>
  <c r="BO188" i="1"/>
  <c r="BO187" i="1"/>
  <c r="BO186" i="1"/>
  <c r="BO180" i="1"/>
  <c r="BO183" i="1"/>
  <c r="BO179" i="1"/>
  <c r="BO182" i="1"/>
  <c r="BO184" i="1"/>
  <c r="BO173" i="1"/>
  <c r="BO176" i="1"/>
  <c r="BO175" i="1"/>
  <c r="BO174" i="1"/>
  <c r="BO172" i="1"/>
  <c r="BO169" i="1"/>
  <c r="BO165" i="1"/>
  <c r="BO168" i="1"/>
  <c r="BO167" i="1"/>
  <c r="BO170" i="1"/>
  <c r="BO166" i="1"/>
  <c r="BO163" i="1"/>
  <c r="BO161" i="1"/>
  <c r="BO160" i="1"/>
  <c r="BO158" i="1"/>
  <c r="BO159" i="1"/>
  <c r="BO162" i="1"/>
  <c r="BO147" i="1"/>
  <c r="BO146" i="1"/>
  <c r="BO156" i="1"/>
  <c r="BO155" i="1"/>
  <c r="BO154" i="1"/>
  <c r="BO152" i="1"/>
  <c r="BO151" i="1"/>
  <c r="BO125" i="1"/>
  <c r="BO130" i="1"/>
  <c r="BO127" i="1"/>
  <c r="BO128" i="1"/>
  <c r="BO124" i="1"/>
  <c r="BO123" i="1"/>
  <c r="BO126" i="1"/>
  <c r="BO120" i="1"/>
  <c r="BO116" i="1"/>
  <c r="BO119" i="1"/>
  <c r="BO118" i="1"/>
  <c r="BO113" i="1"/>
  <c r="BO109" i="1"/>
  <c r="BO112" i="1"/>
  <c r="BO111" i="1"/>
  <c r="BO114" i="1"/>
  <c r="BO110" i="1"/>
  <c r="BO104" i="1"/>
  <c r="BO103" i="1"/>
  <c r="BO102" i="1"/>
  <c r="BO107" i="1"/>
  <c r="BO106" i="1"/>
  <c r="BO97" i="1"/>
  <c r="BO100" i="1"/>
  <c r="BO96" i="1"/>
  <c r="BO99" i="1"/>
  <c r="BO95" i="1"/>
  <c r="BO98" i="1"/>
  <c r="BO92" i="1"/>
  <c r="BO91" i="1"/>
  <c r="BO90" i="1"/>
  <c r="BO88" i="1"/>
  <c r="BO64" i="1"/>
  <c r="BO60" i="1"/>
  <c r="BO62" i="1"/>
  <c r="BO65" i="1"/>
  <c r="BO61" i="1"/>
  <c r="BO39" i="1"/>
  <c r="BO42" i="1"/>
  <c r="BO34" i="1"/>
  <c r="BO26" i="1"/>
  <c r="BO57" i="1"/>
  <c r="BO37" i="1"/>
  <c r="BO33" i="1"/>
  <c r="BO25" i="1"/>
  <c r="BO55" i="1"/>
  <c r="BO53" i="1"/>
  <c r="BO56" i="1"/>
  <c r="BO54" i="1"/>
  <c r="BO49" i="1"/>
  <c r="BO48" i="1"/>
  <c r="BO47" i="1"/>
  <c r="BO51" i="1"/>
  <c r="BO50" i="1"/>
  <c r="BO46" i="1"/>
  <c r="BO44" i="1"/>
  <c r="BO43" i="1"/>
  <c r="BO41" i="1"/>
  <c r="BO40" i="1"/>
  <c r="BO36" i="1"/>
  <c r="BO32" i="1"/>
  <c r="BO35" i="1"/>
  <c r="BO27" i="1"/>
  <c r="BO30" i="1"/>
  <c r="BO29" i="1"/>
  <c r="BO28" i="1"/>
  <c r="BN308" i="1"/>
  <c r="BN284" i="1"/>
  <c r="BN285" i="1"/>
  <c r="BN286" i="1"/>
  <c r="BN287" i="1"/>
  <c r="BN289" i="1"/>
  <c r="BN290" i="1"/>
  <c r="BN291" i="1"/>
  <c r="BN292" i="1"/>
  <c r="BN293" i="1"/>
  <c r="BN294" i="1"/>
  <c r="BN296" i="1"/>
  <c r="BN297" i="1"/>
  <c r="BN298" i="1"/>
  <c r="BN299" i="1"/>
  <c r="BN300" i="1"/>
  <c r="BN301" i="1"/>
  <c r="BN303" i="1"/>
  <c r="BN304" i="1"/>
  <c r="BN305" i="1"/>
  <c r="BN306" i="1"/>
  <c r="BN307" i="1"/>
  <c r="BN255" i="1"/>
  <c r="BN256" i="1"/>
  <c r="BN257" i="1"/>
  <c r="BN258" i="1"/>
  <c r="BN259" i="1"/>
  <c r="BN261" i="1"/>
  <c r="BN262" i="1"/>
  <c r="BN263" i="1"/>
  <c r="BN264" i="1"/>
  <c r="BN265" i="1"/>
  <c r="BN266" i="1"/>
  <c r="BN268" i="1"/>
  <c r="BN269" i="1"/>
  <c r="BN270" i="1"/>
  <c r="BN271" i="1"/>
  <c r="BN272" i="1"/>
  <c r="BN273" i="1"/>
  <c r="BN275" i="1"/>
  <c r="BN276" i="1"/>
  <c r="BN277" i="1"/>
  <c r="BN278" i="1"/>
  <c r="BN279" i="1"/>
  <c r="BN280" i="1"/>
  <c r="BN238" i="1"/>
  <c r="BN239" i="1"/>
  <c r="BN240" i="1"/>
  <c r="BN242" i="1"/>
  <c r="BN243" i="1"/>
  <c r="BN244" i="1"/>
  <c r="BN245" i="1"/>
  <c r="BN246" i="1"/>
  <c r="BN247" i="1"/>
  <c r="BN249" i="1"/>
  <c r="BN250" i="1"/>
  <c r="BN251" i="1"/>
  <c r="BN252" i="1"/>
  <c r="BN253" i="1"/>
  <c r="BN221" i="1"/>
  <c r="BN222" i="1"/>
  <c r="BN223" i="1"/>
  <c r="BN224" i="1"/>
  <c r="BN225" i="1"/>
  <c r="BN226" i="1"/>
  <c r="BN228" i="1"/>
  <c r="BN229" i="1"/>
  <c r="BN230" i="1"/>
  <c r="BN231" i="1"/>
  <c r="BN232" i="1"/>
  <c r="BN233" i="1"/>
  <c r="BN235" i="1"/>
  <c r="BN236" i="1"/>
  <c r="BN237" i="1"/>
  <c r="BM308" i="1"/>
  <c r="BM283" i="1"/>
  <c r="BM284" i="1"/>
  <c r="BM285" i="1"/>
  <c r="BM286" i="1"/>
  <c r="BM287" i="1"/>
  <c r="BM289" i="1"/>
  <c r="BM290" i="1"/>
  <c r="BM291" i="1"/>
  <c r="BM292" i="1"/>
  <c r="BM293" i="1"/>
  <c r="BM294" i="1"/>
  <c r="BM296" i="1"/>
  <c r="BM297" i="1"/>
  <c r="BM298" i="1"/>
  <c r="BM299" i="1"/>
  <c r="BM300" i="1"/>
  <c r="BM301" i="1"/>
  <c r="BM303" i="1"/>
  <c r="BM304" i="1"/>
  <c r="BM305" i="1"/>
  <c r="BM306" i="1"/>
  <c r="BM307" i="1"/>
  <c r="BM262" i="1"/>
  <c r="BM263" i="1"/>
  <c r="BM264" i="1"/>
  <c r="BM265" i="1"/>
  <c r="BM266" i="1"/>
  <c r="BM268" i="1"/>
  <c r="BM269" i="1"/>
  <c r="BM270" i="1"/>
  <c r="BM271" i="1"/>
  <c r="BM272" i="1"/>
  <c r="BM273" i="1"/>
  <c r="BM275" i="1"/>
  <c r="BM276" i="1"/>
  <c r="BM277" i="1"/>
  <c r="BM278" i="1"/>
  <c r="BM279" i="1"/>
  <c r="BM280" i="1"/>
  <c r="BM249" i="1"/>
  <c r="BM250" i="1"/>
  <c r="BM251" i="1"/>
  <c r="BM252" i="1"/>
  <c r="BM253" i="1"/>
  <c r="BM255" i="1"/>
  <c r="BM256" i="1"/>
  <c r="BM257" i="1"/>
  <c r="BM258" i="1"/>
  <c r="BM259" i="1"/>
  <c r="BM261" i="1"/>
  <c r="BO271" i="1" l="1"/>
  <c r="BO263" i="1"/>
  <c r="BO301" i="1"/>
  <c r="BO270" i="1"/>
  <c r="BO266" i="1"/>
  <c r="BO262" i="1"/>
  <c r="BO255" i="1"/>
  <c r="BO259" i="1"/>
  <c r="BO256" i="1"/>
  <c r="BO273" i="1"/>
  <c r="BO269" i="1"/>
  <c r="BO265" i="1"/>
  <c r="BO261" i="1"/>
  <c r="BO258" i="1"/>
  <c r="BO287" i="1"/>
  <c r="BO280" i="1"/>
  <c r="BO272" i="1"/>
  <c r="BO268" i="1"/>
  <c r="BO264" i="1"/>
  <c r="BO257" i="1"/>
  <c r="BO308" i="1"/>
  <c r="BO305" i="1"/>
  <c r="BO298" i="1"/>
  <c r="BO296" i="1"/>
  <c r="BO278" i="1"/>
  <c r="BO252" i="1"/>
  <c r="BO284" i="1"/>
  <c r="BO251" i="1"/>
  <c r="BO285" i="1"/>
  <c r="BO299" i="1"/>
  <c r="BO275" i="1"/>
  <c r="BO303" i="1"/>
  <c r="BO276" i="1"/>
  <c r="BO283" i="1"/>
  <c r="BO293" i="1"/>
  <c r="BO294" i="1"/>
  <c r="BO291" i="1"/>
  <c r="BO300" i="1"/>
  <c r="BO279" i="1"/>
  <c r="BO297" i="1"/>
  <c r="BO290" i="1"/>
  <c r="BO253" i="1"/>
  <c r="BO250" i="1"/>
  <c r="BO306" i="1"/>
  <c r="BO286" i="1"/>
  <c r="BO289" i="1"/>
  <c r="BO249" i="1"/>
  <c r="BO292" i="1"/>
  <c r="BO307" i="1"/>
  <c r="BO304" i="1"/>
  <c r="BO277" i="1"/>
  <c r="BM228" i="1"/>
  <c r="BO228" i="1" s="1"/>
  <c r="BM229" i="1"/>
  <c r="BO229" i="1" s="1"/>
  <c r="BM230" i="1"/>
  <c r="BO230" i="1" s="1"/>
  <c r="BM231" i="1"/>
  <c r="BO231" i="1" s="1"/>
  <c r="BM232" i="1"/>
  <c r="BO232" i="1" s="1"/>
  <c r="BM233" i="1"/>
  <c r="BO233" i="1" s="1"/>
  <c r="BM235" i="1"/>
  <c r="BO235" i="1" s="1"/>
  <c r="BM236" i="1"/>
  <c r="BO236" i="1" s="1"/>
  <c r="BM237" i="1"/>
  <c r="BO237" i="1" s="1"/>
  <c r="BM238" i="1"/>
  <c r="BO238" i="1" s="1"/>
  <c r="BM239" i="1"/>
  <c r="BO239" i="1" s="1"/>
  <c r="BM240" i="1"/>
  <c r="BO240" i="1" s="1"/>
  <c r="BM242" i="1"/>
  <c r="BO242" i="1" s="1"/>
  <c r="BM243" i="1"/>
  <c r="BO243" i="1" s="1"/>
  <c r="BM244" i="1"/>
  <c r="BO244" i="1" s="1"/>
  <c r="BM245" i="1"/>
  <c r="BO245" i="1" s="1"/>
  <c r="BM246" i="1"/>
  <c r="BO246" i="1" s="1"/>
  <c r="BM247" i="1"/>
  <c r="BO247" i="1" s="1"/>
  <c r="BM221" i="1"/>
  <c r="BO221" i="1" s="1"/>
  <c r="BM222" i="1"/>
  <c r="BO222" i="1" s="1"/>
  <c r="BM223" i="1"/>
  <c r="BO223" i="1" s="1"/>
  <c r="BM224" i="1"/>
  <c r="BO224" i="1" s="1"/>
  <c r="BM225" i="1"/>
  <c r="BO225" i="1" s="1"/>
  <c r="BM226" i="1"/>
  <c r="BO226" i="1" s="1"/>
  <c r="BN207" i="1"/>
  <c r="BN208" i="1"/>
  <c r="BN209" i="1"/>
  <c r="BN210" i="1"/>
  <c r="BN211" i="1"/>
  <c r="BN212" i="1"/>
  <c r="BN214" i="1"/>
  <c r="BN215" i="1"/>
  <c r="BN216" i="1"/>
  <c r="BN217" i="1"/>
  <c r="BN218" i="1"/>
  <c r="BN219" i="1"/>
  <c r="BM207" i="1"/>
  <c r="BM208" i="1"/>
  <c r="BM209" i="1"/>
  <c r="BM210" i="1"/>
  <c r="BM211" i="1"/>
  <c r="BM212" i="1"/>
  <c r="BM214" i="1"/>
  <c r="BM215" i="1"/>
  <c r="BM216" i="1"/>
  <c r="BM217" i="1"/>
  <c r="BM218" i="1"/>
  <c r="BM219" i="1"/>
  <c r="BN205" i="1"/>
  <c r="BN204" i="1"/>
  <c r="BM205" i="1"/>
  <c r="BM204" i="1"/>
  <c r="BO204" i="1" l="1"/>
  <c r="BO219" i="1"/>
  <c r="BO205" i="1"/>
  <c r="BO218" i="1"/>
  <c r="BO210" i="1"/>
  <c r="BO214" i="1"/>
  <c r="BO217" i="1"/>
  <c r="BO209" i="1"/>
  <c r="BO216" i="1"/>
  <c r="BO212" i="1"/>
  <c r="BO208" i="1"/>
  <c r="BO215" i="1"/>
  <c r="BO211" i="1"/>
  <c r="BO207" i="1"/>
</calcChain>
</file>

<file path=xl/sharedStrings.xml><?xml version="1.0" encoding="utf-8"?>
<sst xmlns="http://schemas.openxmlformats.org/spreadsheetml/2006/main" count="515" uniqueCount="512">
  <si>
    <t>SSIM</t>
  </si>
  <si>
    <t>VMAF</t>
  </si>
  <si>
    <t>Fair to better</t>
  </si>
  <si>
    <t>CampfireFHD10_0_1</t>
  </si>
  <si>
    <t>CampfireFHD10_0_2</t>
  </si>
  <si>
    <t>CampfireFHD10_0_3</t>
  </si>
  <si>
    <t>CampfireFHD10_0_5</t>
  </si>
  <si>
    <t>CampfireFHD10_0_75</t>
  </si>
  <si>
    <t>CampfireFHD10_1</t>
  </si>
  <si>
    <t>CampfireFHD15_0_1</t>
  </si>
  <si>
    <t>CampfireFHD15_0_2</t>
  </si>
  <si>
    <t>CampfireFHD15_0_3</t>
  </si>
  <si>
    <t>CampfireFHD15_0_5</t>
  </si>
  <si>
    <t>CampfireFHD15_0_75</t>
  </si>
  <si>
    <t>CampfireFHD15_1</t>
  </si>
  <si>
    <t>CampfireFHD5_0_1</t>
  </si>
  <si>
    <t>CampfireFHD5_0_2</t>
  </si>
  <si>
    <t>CampfireFHD5_0_3</t>
  </si>
  <si>
    <t>CampfireFHD5_0_5</t>
  </si>
  <si>
    <t>CampfireFHD5_0_75</t>
  </si>
  <si>
    <t>CampfireFHD5_1</t>
  </si>
  <si>
    <t>CampfireHD10_0_1</t>
  </si>
  <si>
    <t xml:space="preserve">CampfireHD10_0_2          </t>
  </si>
  <si>
    <t>CampfireHD10_0_3</t>
  </si>
  <si>
    <t xml:space="preserve">CampfireHD10_0_5         </t>
  </si>
  <si>
    <t xml:space="preserve">CampfireHD10_0_75  </t>
  </si>
  <si>
    <t>CampfireHD10_1</t>
  </si>
  <si>
    <t>CampfireHD15_0_1</t>
  </si>
  <si>
    <t>CampfireHD15_0_2</t>
  </si>
  <si>
    <t>CampfireHD15_0_3</t>
  </si>
  <si>
    <t>CampfireHD15_0_5</t>
  </si>
  <si>
    <t>CampfireHD15_0_75</t>
  </si>
  <si>
    <t>CampfireHD15_1</t>
  </si>
  <si>
    <t>CampfireHD5_0_1</t>
  </si>
  <si>
    <t>CampfireHD5_0_2</t>
  </si>
  <si>
    <t>CampfireHD5_0_3</t>
  </si>
  <si>
    <t xml:space="preserve">CampfireHD5_0_5       </t>
  </si>
  <si>
    <t>CampfireHD5_0_75</t>
  </si>
  <si>
    <t xml:space="preserve">CampfireHD5_1  </t>
  </si>
  <si>
    <t>CampfireUHD10_0_1</t>
  </si>
  <si>
    <t>CampfireUHD10_0_2</t>
  </si>
  <si>
    <t>CampfireUHD10_0_3</t>
  </si>
  <si>
    <t>CampfireUHD10_0_5</t>
  </si>
  <si>
    <t>CampfireUHD10_0_75</t>
  </si>
  <si>
    <t>CampfireUHD10_1</t>
  </si>
  <si>
    <t>CampfireUHD5_0_1</t>
  </si>
  <si>
    <t>CampfireUHD5_0_2</t>
  </si>
  <si>
    <t>CampfireUHD5_0_3</t>
  </si>
  <si>
    <t>CampfireUHD5_0_5</t>
  </si>
  <si>
    <t>CampfireUHD5_0_75</t>
  </si>
  <si>
    <t>CampfireUHD5_1</t>
  </si>
  <si>
    <t>CampfireUHD15_0_1</t>
  </si>
  <si>
    <t>CampfireUHD15_0_2</t>
  </si>
  <si>
    <t>CampfireUHD15_0_3</t>
  </si>
  <si>
    <t>CampfireUHD15_0_5</t>
  </si>
  <si>
    <t xml:space="preserve">CampfireUHD15_0_75 </t>
  </si>
  <si>
    <t>CampfireUHD15_1</t>
  </si>
  <si>
    <t>CampfireXFHD10_0_1</t>
  </si>
  <si>
    <t>CampfireXFHD10_0_2</t>
  </si>
  <si>
    <t>CampfireXFHD10_0_3</t>
  </si>
  <si>
    <t>CampfireXFHD10_0_5</t>
  </si>
  <si>
    <t>CampfireXFHD10_0_75</t>
  </si>
  <si>
    <t>CampfireXFHD10_1</t>
  </si>
  <si>
    <t>CampfireXFHD15_0_1</t>
  </si>
  <si>
    <t>CampfireXFHD15_0_2</t>
  </si>
  <si>
    <t>CampfireXFHD15_0_3</t>
  </si>
  <si>
    <t>CampfireXFHD15_0_5</t>
  </si>
  <si>
    <t>CampfireXFHD15_0_75</t>
  </si>
  <si>
    <t>CampfireXFHD15_1</t>
  </si>
  <si>
    <t>CampfireXFHD5_0_1</t>
  </si>
  <si>
    <t>CampfireXFHD5_0_2</t>
  </si>
  <si>
    <t>CampfireXFHD5_0_3</t>
  </si>
  <si>
    <t>CampfireXFHD5_0_5</t>
  </si>
  <si>
    <t>CampfireXFHD5_0_75</t>
  </si>
  <si>
    <t>CampfireXFHD5_1</t>
  </si>
  <si>
    <t>CampfireXHD10_0_1</t>
  </si>
  <si>
    <t>CampfireXHD10_0_2</t>
  </si>
  <si>
    <t xml:space="preserve">CampfireXHD10_0_3    </t>
  </si>
  <si>
    <t>CampfireXHD10_0_5</t>
  </si>
  <si>
    <t>CampfireXHD10_0_75</t>
  </si>
  <si>
    <t>CampfireXHD10_1</t>
  </si>
  <si>
    <t xml:space="preserve">CampfireXHD15_0_1  </t>
  </si>
  <si>
    <t>CampfireXHD15_0_2</t>
  </si>
  <si>
    <t>CampfireXHD15_0_3</t>
  </si>
  <si>
    <t>CampfireXHD15_0_5</t>
  </si>
  <si>
    <t>CampfireXHD15_0_75</t>
  </si>
  <si>
    <t>CampfireXHD15_1</t>
  </si>
  <si>
    <t>CampfireXHD5_0_1</t>
  </si>
  <si>
    <t>CampfireXHD5_0_2</t>
  </si>
  <si>
    <t>CampfireXHD5_0_3</t>
  </si>
  <si>
    <t>CampfireXHD5_0_5</t>
  </si>
  <si>
    <t>CampfireXHD5_0_75</t>
  </si>
  <si>
    <t>CampfireXHD5_1</t>
  </si>
  <si>
    <t>CampfireXUHD10_0_1</t>
  </si>
  <si>
    <t>CampfireXUHD10_0_2</t>
  </si>
  <si>
    <t>CampfireXUHD10_0_3</t>
  </si>
  <si>
    <t>CampfireXUHD10_0_5</t>
  </si>
  <si>
    <t>CampfireXUHD10_0_75</t>
  </si>
  <si>
    <t>CampfireXUHD10_1</t>
  </si>
  <si>
    <t>CampfireXUHD15_0_1</t>
  </si>
  <si>
    <t>CampfireXUHD15_0_2</t>
  </si>
  <si>
    <t>CampfireXUHD15_0_3</t>
  </si>
  <si>
    <t>CampfireXUHD15_0_5</t>
  </si>
  <si>
    <t>CampfireXUHD15_0_75</t>
  </si>
  <si>
    <t>CampfireXUHD15_1</t>
  </si>
  <si>
    <t>CampfireXUHD5_0_1</t>
  </si>
  <si>
    <t>CampfireXUHD5_0_2</t>
  </si>
  <si>
    <t>CampfireXUHD5_0_3</t>
  </si>
  <si>
    <t>CampfireXUHD5_0_5</t>
  </si>
  <si>
    <t xml:space="preserve">CampfireXUHD5_0_75      </t>
  </si>
  <si>
    <t>CampfireXUHD5_1</t>
  </si>
  <si>
    <t>ConstructionFHD10_0_1</t>
  </si>
  <si>
    <t>ConstructionFHD10_0_2</t>
  </si>
  <si>
    <t>ConstructionFHD10_0_3</t>
  </si>
  <si>
    <t xml:space="preserve">ConstructionFHD10_0_5   </t>
  </si>
  <si>
    <t>ConstructionFHD10_0_75</t>
  </si>
  <si>
    <t>ConstructionFHD10_1</t>
  </si>
  <si>
    <t>ConstructionFHD15_0_1</t>
  </si>
  <si>
    <t>ConstructionFHD15_0_2</t>
  </si>
  <si>
    <t>ConstructionFHD15_0_3</t>
  </si>
  <si>
    <t>ConstructionFHD15_0_5</t>
  </si>
  <si>
    <t>ConstructionFHD15_0_75</t>
  </si>
  <si>
    <t>ConstructionFHD15_1</t>
  </si>
  <si>
    <t>ConstructionFHD5_0_1</t>
  </si>
  <si>
    <t>ConstructionFHD5_0_2</t>
  </si>
  <si>
    <t>ConstructionFHD5_0_3</t>
  </si>
  <si>
    <t>ConstructionFHD5_0_5</t>
  </si>
  <si>
    <t>ConstructionFHD5_0_75</t>
  </si>
  <si>
    <t>ConstructionFHD5_1</t>
  </si>
  <si>
    <t>ConstructionHD10_0_1</t>
  </si>
  <si>
    <t>ConstructionHD10_0_2</t>
  </si>
  <si>
    <t>ConstructionHD10_0_3</t>
  </si>
  <si>
    <t>ConstructionHD10_0_5</t>
  </si>
  <si>
    <t>ConstructionHD10_0_75</t>
  </si>
  <si>
    <t>ConstructionHD10_1</t>
  </si>
  <si>
    <t>ConstructionHD15_0_1</t>
  </si>
  <si>
    <t>ConstructionHD15_0_2</t>
  </si>
  <si>
    <t>ConstructionHD15_0_3</t>
  </si>
  <si>
    <t>ConstructionHD15_0_5</t>
  </si>
  <si>
    <t>ConstructionHD15_0_75</t>
  </si>
  <si>
    <t>ConstructionHD15_1</t>
  </si>
  <si>
    <t>ConstructionHD5_0_1</t>
  </si>
  <si>
    <t>ConstructionHD5_0_2</t>
  </si>
  <si>
    <t>ConstructionHD5_0_3</t>
  </si>
  <si>
    <t>ConstructionHD5_0_5</t>
  </si>
  <si>
    <t>ConstructionHD5_0_75</t>
  </si>
  <si>
    <t>ConstructionHD5_1</t>
  </si>
  <si>
    <t xml:space="preserve">ConstructionUHD10_0_1    </t>
  </si>
  <si>
    <t xml:space="preserve">ConstructionUHD10_0_2   </t>
  </si>
  <si>
    <t>ConstructionUHD10_0_3</t>
  </si>
  <si>
    <t>ConstructionUHD10_0_5</t>
  </si>
  <si>
    <t>ConstructionUHD10_0_75</t>
  </si>
  <si>
    <t>ConstructionUHD10_1</t>
  </si>
  <si>
    <t>ConstructionUHD15_0_1</t>
  </si>
  <si>
    <t>ConstructionUHD15_0_2</t>
  </si>
  <si>
    <t>ConstructionUHD15_0_3</t>
  </si>
  <si>
    <t>ConstructionUHD15_0_5</t>
  </si>
  <si>
    <t xml:space="preserve">ConstructionUHD15_0_75 </t>
  </si>
  <si>
    <t>ConstructionUHD15_1</t>
  </si>
  <si>
    <t>ConstructionUHD5_0_1</t>
  </si>
  <si>
    <t>ConstructionUHD5_0_2</t>
  </si>
  <si>
    <t xml:space="preserve">ConstructionUHD5_0_3        </t>
  </si>
  <si>
    <t>ConstructionUHD5_0_5</t>
  </si>
  <si>
    <t>ConstructionUHD5_0_75</t>
  </si>
  <si>
    <t>ConstructionUHD5_1</t>
  </si>
  <si>
    <t>ConstructionXFHD10_0_1</t>
  </si>
  <si>
    <t>ConstructionXFHD10_0_2</t>
  </si>
  <si>
    <t>ConstructionXFHD10_0_3</t>
  </si>
  <si>
    <t>ConstructionXFHD10_0_5</t>
  </si>
  <si>
    <t>ConstructionXFHD10_0_75</t>
  </si>
  <si>
    <t>ConstructionXFHD10_1</t>
  </si>
  <si>
    <t>ConstructionXFHD15_0_1</t>
  </si>
  <si>
    <t>ConstructionXFHD15_0_2</t>
  </si>
  <si>
    <t>ConstructionXFHD15_0_3</t>
  </si>
  <si>
    <t>ConstructionXFHD15_0_5</t>
  </si>
  <si>
    <t>ConstructionXFHD15_0_75</t>
  </si>
  <si>
    <t>ConstructionXFHD15_1</t>
  </si>
  <si>
    <t>ConstructionXFHD5_0_1</t>
  </si>
  <si>
    <t>ConstructionXFHD5_0_2</t>
  </si>
  <si>
    <t>ConstructionXFHD5_0_3</t>
  </si>
  <si>
    <t>ConstructionXFHD5_0_5</t>
  </si>
  <si>
    <t>ConstructionXFHD5_0_75</t>
  </si>
  <si>
    <t>ConstructionXFHD5_1</t>
  </si>
  <si>
    <t>ConstructionXHD10_0_1</t>
  </si>
  <si>
    <t>ConstructionXHD10_0_2</t>
  </si>
  <si>
    <t>ConstructionXHD10_0_3</t>
  </si>
  <si>
    <t>ConstructionXHD10_0_5</t>
  </si>
  <si>
    <t>ConstructionXHD10_0_75</t>
  </si>
  <si>
    <t>ConstructionXHD10_1</t>
  </si>
  <si>
    <t>ConstructionXHD15_0_1</t>
  </si>
  <si>
    <t xml:space="preserve">ConstructionXHD15_0_2    </t>
  </si>
  <si>
    <t>ConstructionXHD15_0_3</t>
  </si>
  <si>
    <t>ConstructionXHD15_0_5</t>
  </si>
  <si>
    <t>ConstructionXHD15_0_75</t>
  </si>
  <si>
    <t>ConstructionXHD15_1</t>
  </si>
  <si>
    <t>ConstructionXHD5_0_1</t>
  </si>
  <si>
    <t>ConstructionXHD5_0_2</t>
  </si>
  <si>
    <t xml:space="preserve">ConstructionXHD5_0_3    </t>
  </si>
  <si>
    <t>ConstructionXHD5_0_5</t>
  </si>
  <si>
    <t>ConstructionXHD5_0_75</t>
  </si>
  <si>
    <t>ConstructionXHD5_1</t>
  </si>
  <si>
    <t>ConstructionXUHD10_0_1</t>
  </si>
  <si>
    <t>ConstructionXUHD10_0_2</t>
  </si>
  <si>
    <t>ConstructionXUHD10_0_3</t>
  </si>
  <si>
    <t>ConstructionXUHD10_0_5</t>
  </si>
  <si>
    <t>ConstructionXUHD10_0_75</t>
  </si>
  <si>
    <t>ConstructionXUHD10_1</t>
  </si>
  <si>
    <t>ConstructionXUHD15_0_1</t>
  </si>
  <si>
    <t xml:space="preserve">ConstructionXUHD15_0_2       </t>
  </si>
  <si>
    <t>ConstructionXUHD15_0_3</t>
  </si>
  <si>
    <t>ConstructionXUHD15_0_5</t>
  </si>
  <si>
    <t>ConstructionXUHD15_0_75</t>
  </si>
  <si>
    <t>ConstructionXUHD15_1</t>
  </si>
  <si>
    <t>ConstructionXUHD5_0_1</t>
  </si>
  <si>
    <t>ConstructionXUHD5_0_2</t>
  </si>
  <si>
    <t>ConstructionXUHD5_0_5</t>
  </si>
  <si>
    <t>ConstructionXUHD5_0_75</t>
  </si>
  <si>
    <t>ConstructionXUHD5_1</t>
  </si>
  <si>
    <t>RunnersFHD10_0_1</t>
  </si>
  <si>
    <t>RunnersFHD10_0_2</t>
  </si>
  <si>
    <t>RunnersFHD10_0_3</t>
  </si>
  <si>
    <t>RunnersFHD10_0_5</t>
  </si>
  <si>
    <t>RunnersFHD10_1</t>
  </si>
  <si>
    <t>RunnersFHD15_0_1</t>
  </si>
  <si>
    <t>RunnersFHD15_0_2</t>
  </si>
  <si>
    <t>RunnersFHD15_0_3</t>
  </si>
  <si>
    <t>RunnersFHD15_0_5</t>
  </si>
  <si>
    <t>RunnersFHD15_0_75</t>
  </si>
  <si>
    <t>RunnersFHD15_1</t>
  </si>
  <si>
    <t>RunnersFHD5_0_1</t>
  </si>
  <si>
    <t>RunnersFHD5_0_2</t>
  </si>
  <si>
    <t>RunnersFHD5_0_3</t>
  </si>
  <si>
    <t>RunnersFHD5_0_5</t>
  </si>
  <si>
    <t>RunnersFHD5_0_75</t>
  </si>
  <si>
    <t>RunnersFHD5_1</t>
  </si>
  <si>
    <t>RunnersHD10_0_1</t>
  </si>
  <si>
    <t>RunnersHD10_0_2</t>
  </si>
  <si>
    <t xml:space="preserve">RunnersHD10_0_3   </t>
  </si>
  <si>
    <t>RunnersHD10_0_5</t>
  </si>
  <si>
    <t>RunnersHD10_0_75</t>
  </si>
  <si>
    <t>RunnersHD10_1</t>
  </si>
  <si>
    <t>RunnersHD15_0_1</t>
  </si>
  <si>
    <t>RunnersHD15_0_2</t>
  </si>
  <si>
    <t>RunnersHD15_0_3</t>
  </si>
  <si>
    <t>RunnersHD15_0_5</t>
  </si>
  <si>
    <t>RunnersHD15_0_75</t>
  </si>
  <si>
    <t>RunnersHD15_1</t>
  </si>
  <si>
    <t>RunnersHD5_0_1</t>
  </si>
  <si>
    <t>RunnersHD5_0_2</t>
  </si>
  <si>
    <t>RunnersHD5_0_3</t>
  </si>
  <si>
    <t xml:space="preserve">RunnersHD5_0_5      </t>
  </si>
  <si>
    <t>RunnersHD5_0_75</t>
  </si>
  <si>
    <t>RunnersHD5_1</t>
  </si>
  <si>
    <t>RunnersUHD10_0_1</t>
  </si>
  <si>
    <t>RunnersUHD10_0_2</t>
  </si>
  <si>
    <t>RunnersUHD10_0_3</t>
  </si>
  <si>
    <t>RunnersUHD10_0_5</t>
  </si>
  <si>
    <t>RunnersUHD10_0_75</t>
  </si>
  <si>
    <t>RunnersUHD10_1</t>
  </si>
  <si>
    <t>RunnersUHD15_0_1</t>
  </si>
  <si>
    <t xml:space="preserve">RunnersUHD15_0_2   </t>
  </si>
  <si>
    <t>RunnersUHD15_0_3</t>
  </si>
  <si>
    <t>RunnersUHD15_0_5</t>
  </si>
  <si>
    <t xml:space="preserve">RunnersUHD15_0_75    </t>
  </si>
  <si>
    <t>RunnersUHD15_1</t>
  </si>
  <si>
    <t>RunnersUHD5_0_1</t>
  </si>
  <si>
    <t>RunnersUHD5_0_2</t>
  </si>
  <si>
    <t>RunnersUHD5_0_3</t>
  </si>
  <si>
    <t xml:space="preserve">RunnersUHD5_0_5      </t>
  </si>
  <si>
    <t>RunnersUHD5_0_75</t>
  </si>
  <si>
    <t>RunnersUHD5_1</t>
  </si>
  <si>
    <t>RunnersXFHD10_0_1</t>
  </si>
  <si>
    <t>RunnersXFHD10_0_2</t>
  </si>
  <si>
    <t>RunnersXFHD10_0_3</t>
  </si>
  <si>
    <t>RunnersXFHD10_0_5</t>
  </si>
  <si>
    <t>RunnersXFHD10_0_75</t>
  </si>
  <si>
    <t>RunnersXFHD10_1</t>
  </si>
  <si>
    <t>RunnersXFHD15_0_1</t>
  </si>
  <si>
    <t>RunnersXFHD15_0_2</t>
  </si>
  <si>
    <t>RunnersXFHD15_0_3</t>
  </si>
  <si>
    <t>RunnersXFHD15_0_5</t>
  </si>
  <si>
    <t>RunnersXFHD15_0_75</t>
  </si>
  <si>
    <t>RunnersXFHD15_1</t>
  </si>
  <si>
    <t>RunnersXFHD5_0_1</t>
  </si>
  <si>
    <t>RunnersXFHD5_0_2</t>
  </si>
  <si>
    <t>RunnersXFHD5_0_3</t>
  </si>
  <si>
    <t>RunnersXFHD5_0_5</t>
  </si>
  <si>
    <t>RunnersXFHD5_0_75</t>
  </si>
  <si>
    <t>NA</t>
  </si>
  <si>
    <t>RunnersXFHD5_1</t>
  </si>
  <si>
    <t>RunnersXHD10_0_1</t>
  </si>
  <si>
    <t>RunnersXHD10_0_2</t>
  </si>
  <si>
    <t>RunnersXHD10_0_3</t>
  </si>
  <si>
    <t>RunnersXHD10_0_5</t>
  </si>
  <si>
    <t>RunnersXHD10_0_75</t>
  </si>
  <si>
    <t>RunnersXHD10_1</t>
  </si>
  <si>
    <t>RunnersXHD15_0_1</t>
  </si>
  <si>
    <t>RunnersXHD15_0_3</t>
  </si>
  <si>
    <t>RunnersXHD15_0_5</t>
  </si>
  <si>
    <t>RunnersXHD15_0_75</t>
  </si>
  <si>
    <t>RunnersXHD15_1</t>
  </si>
  <si>
    <t>RunnersXHD5_0_1</t>
  </si>
  <si>
    <t>RunnersXHD5_0_2</t>
  </si>
  <si>
    <t>RunnersXHD5_0_3</t>
  </si>
  <si>
    <t>RunnersXHD5_0_5</t>
  </si>
  <si>
    <t>RunnersXHD5_0_75</t>
  </si>
  <si>
    <t>RunnersXHD5_1</t>
  </si>
  <si>
    <t>RunnersXUHD10_0_1</t>
  </si>
  <si>
    <t xml:space="preserve">RunnersXUHD10_0_2 </t>
  </si>
  <si>
    <t>RunnersXUHD10_0_3</t>
  </si>
  <si>
    <t>RunnersXUHD10_0_5</t>
  </si>
  <si>
    <t>RunnersXUHD10_0_75</t>
  </si>
  <si>
    <t>RunnersXUHD10_1</t>
  </si>
  <si>
    <t>RunnersXUHD15_0_1</t>
  </si>
  <si>
    <t xml:space="preserve">RunnersXUHD15_0_3   </t>
  </si>
  <si>
    <t xml:space="preserve">RunnersXUHD15_0_5  </t>
  </si>
  <si>
    <t>RunnersXUHD15_0_75</t>
  </si>
  <si>
    <t>RunnersXUHD15_1</t>
  </si>
  <si>
    <t>RunnersXUHD5_0_1</t>
  </si>
  <si>
    <t>RunnersXUHD5_0_2</t>
  </si>
  <si>
    <t>RunnersXUHD5_0_3</t>
  </si>
  <si>
    <t>RunnersXUHD5_0_5</t>
  </si>
  <si>
    <t xml:space="preserve">RunnersXUHD5_0_75 </t>
  </si>
  <si>
    <t>RunnersXUHD5_1</t>
  </si>
  <si>
    <t>WoodFHD10_0_1</t>
  </si>
  <si>
    <t>WoodFHD10_0_2</t>
  </si>
  <si>
    <t>WoodFHD10_0_3</t>
  </si>
  <si>
    <t>WoodFHD10_0_5</t>
  </si>
  <si>
    <t>WoodFHD10_0_75</t>
  </si>
  <si>
    <t>WoodFHD10_1</t>
  </si>
  <si>
    <t>WoodFHD15_0_1</t>
  </si>
  <si>
    <t>WoodFHD15_0_2</t>
  </si>
  <si>
    <t>WoodFHD15_0_3</t>
  </si>
  <si>
    <t>WoodFHD15_0_5</t>
  </si>
  <si>
    <t>WoodFHD15_0_75</t>
  </si>
  <si>
    <t>WoodFHD15_1</t>
  </si>
  <si>
    <t>WoodFHD5_0_1</t>
  </si>
  <si>
    <t>WoodFHD5_0_2</t>
  </si>
  <si>
    <t>WoodFHD5_0_3</t>
  </si>
  <si>
    <t>WoodFHD5_0_5</t>
  </si>
  <si>
    <t>WoodFHD5_0_75</t>
  </si>
  <si>
    <t>WoodFHD5_1</t>
  </si>
  <si>
    <t>WoodHD10_0_1</t>
  </si>
  <si>
    <t>WoodHD10_0_2</t>
  </si>
  <si>
    <t xml:space="preserve">WoodHD10_0_3                 </t>
  </si>
  <si>
    <t>WoodHD10_0_5</t>
  </si>
  <si>
    <t xml:space="preserve">WoodHD10_0_75                           </t>
  </si>
  <si>
    <t>WoodHD10_1</t>
  </si>
  <si>
    <t>WoodHD15_0_1</t>
  </si>
  <si>
    <t>WoodHD15_0_2</t>
  </si>
  <si>
    <t>WoodHD15_0_3</t>
  </si>
  <si>
    <t>WoodHD15_0_5</t>
  </si>
  <si>
    <t>WoodHD15_0_75</t>
  </si>
  <si>
    <t>WoodHD15_1</t>
  </si>
  <si>
    <t>WoodHD5_0_1</t>
  </si>
  <si>
    <t>WoodHD5_0_2</t>
  </si>
  <si>
    <t>WoodHD5_0_3</t>
  </si>
  <si>
    <t>WoodHD5_0_5</t>
  </si>
  <si>
    <t>WoodHD5_0_75</t>
  </si>
  <si>
    <t>WoodHD5_1</t>
  </si>
  <si>
    <t>WoodUHD10_0_1</t>
  </si>
  <si>
    <t>WoodUHD10_0_2</t>
  </si>
  <si>
    <t>WoodUHD10_0_3</t>
  </si>
  <si>
    <t>WoodUHD10_0_5</t>
  </si>
  <si>
    <t>WoodUHD10_0_75</t>
  </si>
  <si>
    <t>WoodUHD10_1</t>
  </si>
  <si>
    <t>WoodUHD15_0_1</t>
  </si>
  <si>
    <t>WoodUHD15_0_2</t>
  </si>
  <si>
    <t>WoodUHD15_0_3</t>
  </si>
  <si>
    <t>WoodUHD15_0_5</t>
  </si>
  <si>
    <t>WoodUHD15_0_75</t>
  </si>
  <si>
    <t>WoodUHD15_1</t>
  </si>
  <si>
    <t>WoodUHD5_0_1</t>
  </si>
  <si>
    <t>WoodUHD5_0_2</t>
  </si>
  <si>
    <t>WoodUHD5_0_3</t>
  </si>
  <si>
    <t>WoodUHD5_0_5</t>
  </si>
  <si>
    <t>WoodUHD5_0_75</t>
  </si>
  <si>
    <t>WoodUHD5_1</t>
  </si>
  <si>
    <t>WoodXFHD10_0_1</t>
  </si>
  <si>
    <t>WoodXFHD10_0_2</t>
  </si>
  <si>
    <t>WoodXFHD10_0_3</t>
  </si>
  <si>
    <t>WoodXFHD10_0_5</t>
  </si>
  <si>
    <t>WoodXFHD10_0_75</t>
  </si>
  <si>
    <t>WoodXFHD10_1</t>
  </si>
  <si>
    <t>WoodXFHD15_0_1</t>
  </si>
  <si>
    <t>WoodXFHD15_0_2</t>
  </si>
  <si>
    <t>WoodXFHD15_0_3</t>
  </si>
  <si>
    <t>WoodXFHD15_0_5</t>
  </si>
  <si>
    <t>WoodXFHD15_0_75</t>
  </si>
  <si>
    <t>WoodXFHD15_1</t>
  </si>
  <si>
    <t>WoodXFHD5_0_1</t>
  </si>
  <si>
    <t>WoodXFHD5_0_2</t>
  </si>
  <si>
    <t>WoodXFHD5_0_3</t>
  </si>
  <si>
    <t>WoodXFHD5_0_5</t>
  </si>
  <si>
    <t>WoodXFHD5_0_75</t>
  </si>
  <si>
    <t>WoodXFHD5_1</t>
  </si>
  <si>
    <t>WoodXHD10_0_1</t>
  </si>
  <si>
    <t>WoodXHD10_0_2</t>
  </si>
  <si>
    <t xml:space="preserve">WoodXHD10_0_3   </t>
  </si>
  <si>
    <t>WoodXHD10_0_5</t>
  </si>
  <si>
    <t xml:space="preserve">WoodXHD10_0_75  </t>
  </si>
  <si>
    <t>WoodXHD10_1</t>
  </si>
  <si>
    <t xml:space="preserve">WoodXHD15_0_1 </t>
  </si>
  <si>
    <t>WoodXHD15_0_2</t>
  </si>
  <si>
    <t>WoodXHD15_0_3</t>
  </si>
  <si>
    <t>WoodXHD15_0_5</t>
  </si>
  <si>
    <t>WoodXHD15_0_75</t>
  </si>
  <si>
    <t>WoodXHD15_1</t>
  </si>
  <si>
    <t>WoodXHD5_0_1</t>
  </si>
  <si>
    <t xml:space="preserve">WoodXHD5_0_2        </t>
  </si>
  <si>
    <t>WoodXHD5_0_3</t>
  </si>
  <si>
    <t>WoodXHD5_0_5</t>
  </si>
  <si>
    <t>WoodXHD5_0_75</t>
  </si>
  <si>
    <t>WoodXHD5_1</t>
  </si>
  <si>
    <t xml:space="preserve">WoodXUHD10_0_1   </t>
  </si>
  <si>
    <t>WoodXUHD10_0_2</t>
  </si>
  <si>
    <t xml:space="preserve">WoodXUHD10_0_3 </t>
  </si>
  <si>
    <t>WoodXUHD10_0_5</t>
  </si>
  <si>
    <t>WoodXUHD10_0_75</t>
  </si>
  <si>
    <t>WoodXUHD10_1</t>
  </si>
  <si>
    <t>WoodXUHD15_0_1</t>
  </si>
  <si>
    <t>WoodXUHD15_0_2</t>
  </si>
  <si>
    <t>WoodXUHD15_0_3</t>
  </si>
  <si>
    <t>WoodXUHD15_0_5</t>
  </si>
  <si>
    <t>WoodXUHD15_0_75</t>
  </si>
  <si>
    <t>WoodXUHD15_1</t>
  </si>
  <si>
    <t>WoodXUHD5_0_1</t>
  </si>
  <si>
    <t>WoodXUHD5_0_2</t>
  </si>
  <si>
    <t>WoodXUHD5_0_3</t>
  </si>
  <si>
    <t>WoodXUHD5_0_5</t>
  </si>
  <si>
    <t xml:space="preserve">WoodXUHD5_0_75 </t>
  </si>
  <si>
    <t>WoodXUHD5_1</t>
  </si>
  <si>
    <t>Name of videosequence</t>
  </si>
  <si>
    <t>ACR - observers</t>
  </si>
  <si>
    <t>Campfire FHD 10 Mbit/H264 (reference, no packet loss)</t>
  </si>
  <si>
    <t>NOTE: Subjective evaluation of references is available in second spreadsheet.</t>
  </si>
  <si>
    <t>Campfire FHD 15 Mbit/H264</t>
  </si>
  <si>
    <t>Campfire FHD 5 Mbit/H264</t>
  </si>
  <si>
    <t>Campfire HD 10 Mbit/H264</t>
  </si>
  <si>
    <t>Campfire HD 15 Mbit/H264</t>
  </si>
  <si>
    <t>Campfire HD 5 Mbit/H264</t>
  </si>
  <si>
    <t>Campfire UHD 10 Mbit/H264</t>
  </si>
  <si>
    <t>Campfire UHD 5 Mbit/H264</t>
  </si>
  <si>
    <t>Campfire UHD 15 Mbit/H264</t>
  </si>
  <si>
    <t>Campfire FHD 10 Mbit/H265 (HEVC)</t>
  </si>
  <si>
    <t>Campfire FHD 15 Mbit/H265 (HEVC)</t>
  </si>
  <si>
    <t>Campfire FHD 5 Mbit/H265 (HEVC)</t>
  </si>
  <si>
    <t>Campfire HD 10 Mbit/H265 (HEVC)</t>
  </si>
  <si>
    <t>Campfire HD 15 Mbit/H265 (HEVC)</t>
  </si>
  <si>
    <t>Campfire HD 5 Mbit/H265 (HEVC)</t>
  </si>
  <si>
    <t>Campfire UHD 10 Mbit/H265 (HEVC)</t>
  </si>
  <si>
    <t>Campfire UHD 15 Mbit/H265 (HEVC)</t>
  </si>
  <si>
    <t>Campfire UHD 5 Mbit/H265 (HEVC)</t>
  </si>
  <si>
    <t>Construction FHD 10 Mbit/H264</t>
  </si>
  <si>
    <t>Construction FHD 15 Mbit/H264</t>
  </si>
  <si>
    <t>Construction FHD 5 Mbit/H264</t>
  </si>
  <si>
    <t>Construction HD 10 Mbit/H264</t>
  </si>
  <si>
    <t>Construction HD 15 Mbit/H264</t>
  </si>
  <si>
    <t>Construction HD 5 Mbit/H264</t>
  </si>
  <si>
    <t>Construction UHD 10 Mbit/H264</t>
  </si>
  <si>
    <t>Construction UHD 15 Mbit/H264</t>
  </si>
  <si>
    <t>Construction UHD 5 Mbit/H264</t>
  </si>
  <si>
    <t>Construction FHD 10 Mbit/H265 (HEVC)</t>
  </si>
  <si>
    <t>Construction FHD 15 Mbit/H265 (HEVC)</t>
  </si>
  <si>
    <t>Construction FHD 5 Mbit/H265 (HEVC)</t>
  </si>
  <si>
    <t>Construction HD 10 Mbit/H265 (HEVC)</t>
  </si>
  <si>
    <t>Construction HD 15 Mbit/H265 (HEVC)</t>
  </si>
  <si>
    <t>Construction HD 5 Mbit/H265 (HEVC)</t>
  </si>
  <si>
    <t>Construction UHD 10 Mbit/H265 (HEVC)</t>
  </si>
  <si>
    <t>Construction UHD 15 Mbit/H265 (HEVC)</t>
  </si>
  <si>
    <t>Construction UHD 5 Mbit/H265 (HEVC)</t>
  </si>
  <si>
    <t>Runners FHD 10 Mbit/H264</t>
  </si>
  <si>
    <t>Runners FHD 15 Mbit/H264</t>
  </si>
  <si>
    <t>Runners FHD 5 Mbit/H264</t>
  </si>
  <si>
    <t>Runners HD 10 Mbit/H264</t>
  </si>
  <si>
    <t>Runners HD 15 Mbit/H264</t>
  </si>
  <si>
    <t>Runners HD 5 Mbit/H264</t>
  </si>
  <si>
    <t>Runners UHD 10 Mbit/H264</t>
  </si>
  <si>
    <t>Runners UHD 15 Mbit/H264</t>
  </si>
  <si>
    <t>Runners UHD 5 Mbit/H264</t>
  </si>
  <si>
    <t>Runners FHD 10 Mbit/H265(HEVC)</t>
  </si>
  <si>
    <t>Runners FHD 15 Mbit/H265(HEVC)</t>
  </si>
  <si>
    <t>Runners FHD 5 Mbit/H265(HEVC)</t>
  </si>
  <si>
    <t>Runners HD 10 Mbit/H265(HEVC)</t>
  </si>
  <si>
    <t>Runners HD 15 Mbit/H265(HEVC)</t>
  </si>
  <si>
    <t>Runners HD 5 Mbit/H265(HEVC)</t>
  </si>
  <si>
    <t>Runners UHD 10 Mbit/H265(HEVC)</t>
  </si>
  <si>
    <t>Runners UHD 15 Mbit/H265(HEVC)</t>
  </si>
  <si>
    <t>Runners UHD 5 Mbit/H265(HEVC)</t>
  </si>
  <si>
    <t>Wood FHD 10 Mbit/H264</t>
  </si>
  <si>
    <t>Wood FHD 15 Mbit/H264</t>
  </si>
  <si>
    <t>Wood FHD 5 Mbit/H264</t>
  </si>
  <si>
    <t>Wood HD 10 Mbit/H264</t>
  </si>
  <si>
    <t>Wood HD 15 Mbit/H264</t>
  </si>
  <si>
    <t>Wood HD 5 Mbit/H264</t>
  </si>
  <si>
    <t>Wood UHD 10 Mbit/H264</t>
  </si>
  <si>
    <t>Wood UHD 15 Mbit/H264</t>
  </si>
  <si>
    <t>Wood UHD 5 Mbit/H264</t>
  </si>
  <si>
    <t>Wood FHD 10 Mbit/H265 (HEVC)</t>
  </si>
  <si>
    <t>Wood FHD 15 Mbit/H265 (HEVC)</t>
  </si>
  <si>
    <t>Wood FHD 5 Mbit/H265 (HEVC)</t>
  </si>
  <si>
    <t>Wood HD 10 Mbit/H265 (HEVC)</t>
  </si>
  <si>
    <t>Wood HD 15 Mbit/H265 (HEVC)</t>
  </si>
  <si>
    <t>Wood HD 5 Mbit/H265 (HEVC)</t>
  </si>
  <si>
    <t>Wood UHD 10 Mbit/H265 (HEVC)</t>
  </si>
  <si>
    <t>Wood UHD 15 Mbit/H265 (HEVC)</t>
  </si>
  <si>
    <t>Wood UHD 5 Mbit/H265 (HEVC)</t>
  </si>
  <si>
    <t>MEAN</t>
  </si>
  <si>
    <t>Standard deviation</t>
  </si>
  <si>
    <t>Coefficient of variation</t>
  </si>
  <si>
    <t>non-empty cells</t>
  </si>
  <si>
    <r>
      <t xml:space="preserve">MOS ≥ </t>
    </r>
    <r>
      <rPr>
        <sz val="9.9"/>
        <color theme="1"/>
        <rFont val="Calibri"/>
        <family val="2"/>
        <charset val="238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</si>
</sst>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9.9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2" borderId="1" xfId="0" applyFont="1" applyFill="1" applyBorder="1"/>
    <xf numFmtId="0" fontId="2" fillId="3" borderId="0" xfId="0" applyFont="1" applyFill="1"/>
    <xf numFmtId="10" fontId="0" fillId="0" borderId="0" xfId="0" applyNumberFormat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4" fillId="4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9" fontId="1" fillId="0" borderId="0" xfId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9" fontId="5" fillId="0" borderId="0" xfId="1" applyFont="1" applyAlignment="1">
      <alignment horizontal="center"/>
    </xf>
    <xf numFmtId="164" fontId="0" fillId="0" borderId="0" xfId="0" applyNumberFormat="1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Normálna" xfId="0" builtinId="0"/>
    <cellStyle name="Percentá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02"/>
  <sheetViews>
    <sheetView tabSelected="1" zoomScale="90" zoomScaleNormal="90" workbookViewId="0">
      <pane xSplit="1" topLeftCell="B1" activePane="topRight" state="frozen"/>
      <selection activeCell="A88" sqref="A88"/>
      <selection pane="topRight" activeCell="BR31" sqref="BR31"/>
    </sheetView>
  </sheetViews>
  <sheetFormatPr defaultRowHeight="14.25" x14ac:dyDescent="0.45"/>
  <cols>
    <col min="1" max="1" width="49.59765625" customWidth="1"/>
    <col min="2" max="61" width="5.265625" customWidth="1"/>
    <col min="63" max="63" width="8.86328125" style="18"/>
    <col min="64" max="64" width="9.1328125" style="18" customWidth="1"/>
    <col min="65" max="65" width="13.9296875" style="17" customWidth="1"/>
    <col min="66" max="66" width="19.86328125" style="18" bestFit="1" customWidth="1"/>
    <col min="67" max="67" width="20.73046875" style="18" customWidth="1"/>
    <col min="68" max="68" width="13.86328125" style="19" customWidth="1"/>
    <col min="69" max="71" width="17.86328125" customWidth="1"/>
  </cols>
  <sheetData>
    <row r="1" spans="1:71" x14ac:dyDescent="0.45">
      <c r="S1" s="14" t="s">
        <v>433</v>
      </c>
      <c r="T1" s="14"/>
      <c r="U1" s="14"/>
      <c r="V1" s="14"/>
      <c r="W1" s="14"/>
    </row>
    <row r="2" spans="1:71" x14ac:dyDescent="0.45">
      <c r="A2" s="5" t="s">
        <v>432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K2" s="9" t="s">
        <v>0</v>
      </c>
      <c r="BL2" s="9" t="s">
        <v>1</v>
      </c>
      <c r="BM2" s="15" t="s">
        <v>507</v>
      </c>
      <c r="BN2" s="9" t="s">
        <v>508</v>
      </c>
      <c r="BO2" s="9" t="s">
        <v>509</v>
      </c>
      <c r="BP2" s="16" t="s">
        <v>2</v>
      </c>
      <c r="BQ2" s="1"/>
      <c r="BR2" t="s">
        <v>510</v>
      </c>
      <c r="BS2" s="11" t="s">
        <v>511</v>
      </c>
    </row>
    <row r="3" spans="1:71" x14ac:dyDescent="0.45">
      <c r="A3" s="1" t="s">
        <v>434</v>
      </c>
      <c r="B3" s="13" t="s">
        <v>435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N3" s="20"/>
      <c r="BO3" s="21"/>
      <c r="BQ3" s="7"/>
    </row>
    <row r="4" spans="1:71" x14ac:dyDescent="0.45">
      <c r="A4" t="s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3</v>
      </c>
      <c r="AA4">
        <v>2</v>
      </c>
      <c r="AB4">
        <v>3</v>
      </c>
      <c r="AC4">
        <v>3</v>
      </c>
      <c r="AD4">
        <v>3</v>
      </c>
      <c r="AE4">
        <v>3</v>
      </c>
      <c r="AF4">
        <v>2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2</v>
      </c>
      <c r="AP4">
        <v>3</v>
      </c>
      <c r="AQ4">
        <v>3</v>
      </c>
      <c r="AR4">
        <v>3</v>
      </c>
      <c r="AS4">
        <v>3</v>
      </c>
      <c r="AT4">
        <v>3</v>
      </c>
      <c r="AU4">
        <v>2</v>
      </c>
      <c r="AV4">
        <v>3</v>
      </c>
      <c r="AW4">
        <v>3</v>
      </c>
      <c r="AX4">
        <v>3</v>
      </c>
      <c r="AY4">
        <v>2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K4" s="18">
        <v>0.97099999999999997</v>
      </c>
      <c r="BL4" s="18">
        <v>97.2</v>
      </c>
      <c r="BM4" s="17">
        <f>AVERAGE(B4:BI4)</f>
        <v>2.8666666666666667</v>
      </c>
      <c r="BN4" s="20">
        <f>STDEV(B4:BI4)</f>
        <v>0.34280333180088168</v>
      </c>
      <c r="BO4" s="21">
        <f t="shared" ref="BO4:BO23" si="0">BN4/BM4</f>
        <v>0.11958255760495873</v>
      </c>
      <c r="BP4" s="19">
        <f>BS4/BR4</f>
        <v>0.8666666666666667</v>
      </c>
      <c r="BQ4" s="7"/>
      <c r="BR4" s="10">
        <f>COUNTA(B4:BI4)</f>
        <v>60</v>
      </c>
      <c r="BS4" s="10">
        <f>COUNTIF(B4:BI4,"&gt;2,99")</f>
        <v>52</v>
      </c>
    </row>
    <row r="5" spans="1:71" x14ac:dyDescent="0.45">
      <c r="A5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2</v>
      </c>
      <c r="N5">
        <v>3</v>
      </c>
      <c r="O5">
        <v>3</v>
      </c>
      <c r="P5">
        <v>2</v>
      </c>
      <c r="Q5">
        <v>2</v>
      </c>
      <c r="R5">
        <v>3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3</v>
      </c>
      <c r="AA5">
        <v>2</v>
      </c>
      <c r="AB5">
        <v>3</v>
      </c>
      <c r="AC5">
        <v>3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3</v>
      </c>
      <c r="AK5">
        <v>2</v>
      </c>
      <c r="AL5">
        <v>2</v>
      </c>
      <c r="AM5">
        <v>2</v>
      </c>
      <c r="AN5">
        <v>3</v>
      </c>
      <c r="AO5">
        <v>2</v>
      </c>
      <c r="AP5">
        <v>3</v>
      </c>
      <c r="AQ5">
        <v>2</v>
      </c>
      <c r="AR5">
        <v>3</v>
      </c>
      <c r="AS5">
        <v>3</v>
      </c>
      <c r="AT5">
        <v>2</v>
      </c>
      <c r="AU5">
        <v>2</v>
      </c>
      <c r="AV5">
        <v>3</v>
      </c>
      <c r="AW5">
        <v>2</v>
      </c>
      <c r="AX5">
        <v>2</v>
      </c>
      <c r="AY5">
        <v>3</v>
      </c>
      <c r="AZ5">
        <v>3</v>
      </c>
      <c r="BA5">
        <v>2</v>
      </c>
      <c r="BB5">
        <v>2</v>
      </c>
      <c r="BC5">
        <v>3</v>
      </c>
      <c r="BD5">
        <v>3</v>
      </c>
      <c r="BE5">
        <v>2</v>
      </c>
      <c r="BF5">
        <v>2</v>
      </c>
      <c r="BG5">
        <v>3</v>
      </c>
      <c r="BH5">
        <v>3</v>
      </c>
      <c r="BI5">
        <v>2</v>
      </c>
      <c r="BK5" s="18">
        <v>0.97499999999999998</v>
      </c>
      <c r="BL5" s="18">
        <v>92.67</v>
      </c>
      <c r="BM5" s="17">
        <f t="shared" ref="BM5:BM9" si="1">AVERAGE(B5:BI5)</f>
        <v>2.4166666666666665</v>
      </c>
      <c r="BN5" s="20">
        <f t="shared" ref="BN5:BN9" si="2">STDEV(B5:BI5)</f>
        <v>0.49716711601124375</v>
      </c>
      <c r="BO5" s="21">
        <f t="shared" si="0"/>
        <v>0.20572432386672157</v>
      </c>
      <c r="BP5" s="19">
        <f t="shared" ref="BP5:BP68" si="3">BS5/BR5</f>
        <v>0.41666666666666669</v>
      </c>
      <c r="BQ5" s="7"/>
      <c r="BR5" s="10">
        <f t="shared" ref="BR5:BR68" si="4">COUNTA(B5:BI5)</f>
        <v>60</v>
      </c>
      <c r="BS5" s="10">
        <f t="shared" ref="BS5:BS68" si="5">COUNTIF(B5:BI5,"&gt;2,99")</f>
        <v>25</v>
      </c>
    </row>
    <row r="6" spans="1:71" x14ac:dyDescent="0.45">
      <c r="A6" t="s">
        <v>5</v>
      </c>
      <c r="B6">
        <v>3</v>
      </c>
      <c r="C6">
        <v>2</v>
      </c>
      <c r="D6">
        <v>2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3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3</v>
      </c>
      <c r="AF6">
        <v>3</v>
      </c>
      <c r="AG6">
        <v>2</v>
      </c>
      <c r="AH6">
        <v>2</v>
      </c>
      <c r="AI6">
        <v>2</v>
      </c>
      <c r="AJ6">
        <v>3</v>
      </c>
      <c r="AK6">
        <v>3</v>
      </c>
      <c r="AL6">
        <v>2</v>
      </c>
      <c r="AM6">
        <v>2</v>
      </c>
      <c r="AN6">
        <v>2</v>
      </c>
      <c r="AO6">
        <v>3</v>
      </c>
      <c r="AP6">
        <v>3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3</v>
      </c>
      <c r="BK6" s="18">
        <v>0.96099999999999997</v>
      </c>
      <c r="BL6" s="18">
        <v>65.19</v>
      </c>
      <c r="BM6" s="17">
        <f t="shared" si="1"/>
        <v>2.2000000000000002</v>
      </c>
      <c r="BN6" s="20">
        <f t="shared" si="2"/>
        <v>0.40337558727168904</v>
      </c>
      <c r="BO6" s="21">
        <f t="shared" si="0"/>
        <v>0.18335253966894954</v>
      </c>
      <c r="BP6" s="19">
        <f t="shared" si="3"/>
        <v>0.2</v>
      </c>
      <c r="BQ6" s="7"/>
      <c r="BR6" s="10">
        <f t="shared" si="4"/>
        <v>60</v>
      </c>
      <c r="BS6" s="10">
        <f t="shared" si="5"/>
        <v>12</v>
      </c>
    </row>
    <row r="7" spans="1:71" x14ac:dyDescent="0.45">
      <c r="A7" t="s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3</v>
      </c>
      <c r="H7">
        <v>3</v>
      </c>
      <c r="I7">
        <v>2</v>
      </c>
      <c r="J7">
        <v>2</v>
      </c>
      <c r="K7">
        <v>1</v>
      </c>
      <c r="L7">
        <v>2</v>
      </c>
      <c r="M7">
        <v>1</v>
      </c>
      <c r="N7">
        <v>3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3</v>
      </c>
      <c r="AP7">
        <v>3</v>
      </c>
      <c r="AQ7">
        <v>1</v>
      </c>
      <c r="AR7">
        <v>2</v>
      </c>
      <c r="AS7">
        <v>2</v>
      </c>
      <c r="AT7">
        <v>2</v>
      </c>
      <c r="AU7">
        <v>2</v>
      </c>
      <c r="AV7">
        <v>2</v>
      </c>
      <c r="AW7">
        <v>1</v>
      </c>
      <c r="AX7">
        <v>1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K7" s="18">
        <v>0.94499999999999995</v>
      </c>
      <c r="BL7" s="18">
        <v>31.4</v>
      </c>
      <c r="BM7" s="17">
        <f t="shared" si="1"/>
        <v>2</v>
      </c>
      <c r="BN7" s="20">
        <f t="shared" si="2"/>
        <v>0.4509876168016973</v>
      </c>
      <c r="BO7" s="21">
        <f t="shared" si="0"/>
        <v>0.22549380840084865</v>
      </c>
      <c r="BP7" s="19">
        <f t="shared" si="3"/>
        <v>0.1</v>
      </c>
      <c r="BQ7" s="7"/>
      <c r="BR7" s="10">
        <f t="shared" si="4"/>
        <v>60</v>
      </c>
      <c r="BS7" s="10">
        <f t="shared" si="5"/>
        <v>6</v>
      </c>
    </row>
    <row r="8" spans="1:71" x14ac:dyDescent="0.45">
      <c r="A8" t="s">
        <v>7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2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1</v>
      </c>
      <c r="AE8">
        <v>2</v>
      </c>
      <c r="AF8">
        <v>1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1</v>
      </c>
      <c r="AS8">
        <v>1</v>
      </c>
      <c r="AT8">
        <v>1</v>
      </c>
      <c r="AU8">
        <v>1</v>
      </c>
      <c r="AV8">
        <v>2</v>
      </c>
      <c r="AW8">
        <v>2</v>
      </c>
      <c r="AX8">
        <v>2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1</v>
      </c>
      <c r="BH8">
        <v>1</v>
      </c>
      <c r="BI8">
        <v>2</v>
      </c>
      <c r="BK8" s="18">
        <v>0.92</v>
      </c>
      <c r="BL8" s="18">
        <v>30.37</v>
      </c>
      <c r="BM8" s="17">
        <f t="shared" si="1"/>
        <v>1.7</v>
      </c>
      <c r="BN8" s="20">
        <f t="shared" si="2"/>
        <v>0.46212479054244449</v>
      </c>
      <c r="BO8" s="21">
        <f t="shared" si="0"/>
        <v>0.27183811208379088</v>
      </c>
      <c r="BP8" s="19">
        <f t="shared" si="3"/>
        <v>0</v>
      </c>
      <c r="BQ8" s="7"/>
      <c r="BR8" s="10">
        <f t="shared" si="4"/>
        <v>60</v>
      </c>
      <c r="BS8" s="10">
        <f t="shared" si="5"/>
        <v>0</v>
      </c>
    </row>
    <row r="9" spans="1:71" x14ac:dyDescent="0.45">
      <c r="A9" t="s">
        <v>8</v>
      </c>
      <c r="B9">
        <v>1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2</v>
      </c>
      <c r="AE9">
        <v>1</v>
      </c>
      <c r="AF9">
        <v>1</v>
      </c>
      <c r="AG9">
        <v>2</v>
      </c>
      <c r="AH9">
        <v>1</v>
      </c>
      <c r="AI9">
        <v>1</v>
      </c>
      <c r="AJ9">
        <v>1</v>
      </c>
      <c r="AK9">
        <v>2</v>
      </c>
      <c r="AL9">
        <v>2</v>
      </c>
      <c r="AM9">
        <v>1</v>
      </c>
      <c r="AN9">
        <v>1</v>
      </c>
      <c r="AO9">
        <v>1</v>
      </c>
      <c r="AP9">
        <v>2</v>
      </c>
      <c r="AQ9">
        <v>1</v>
      </c>
      <c r="AR9">
        <v>2</v>
      </c>
      <c r="AS9">
        <v>1</v>
      </c>
      <c r="AT9">
        <v>1</v>
      </c>
      <c r="AU9">
        <v>1</v>
      </c>
      <c r="AV9">
        <v>2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1</v>
      </c>
      <c r="BD9">
        <v>2</v>
      </c>
      <c r="BE9">
        <v>1</v>
      </c>
      <c r="BF9">
        <v>1</v>
      </c>
      <c r="BG9">
        <v>1</v>
      </c>
      <c r="BH9">
        <v>2</v>
      </c>
      <c r="BI9">
        <v>1</v>
      </c>
      <c r="BK9" s="18">
        <v>0.90400000000000003</v>
      </c>
      <c r="BL9" s="18">
        <v>30.04</v>
      </c>
      <c r="BM9" s="17">
        <f t="shared" si="1"/>
        <v>1.3666666666666667</v>
      </c>
      <c r="BN9" s="20">
        <f t="shared" si="2"/>
        <v>0.48596110141697096</v>
      </c>
      <c r="BO9" s="21">
        <f t="shared" si="0"/>
        <v>0.35558129371973485</v>
      </c>
      <c r="BP9" s="19">
        <f t="shared" si="3"/>
        <v>0</v>
      </c>
      <c r="BQ9" s="7"/>
      <c r="BR9" s="10">
        <f t="shared" si="4"/>
        <v>60</v>
      </c>
      <c r="BS9" s="10">
        <f t="shared" si="5"/>
        <v>0</v>
      </c>
    </row>
    <row r="10" spans="1:71" x14ac:dyDescent="0.45">
      <c r="A10" s="1" t="s">
        <v>436</v>
      </c>
      <c r="BN10" s="20"/>
      <c r="BO10" s="21"/>
      <c r="BQ10" s="7"/>
      <c r="BR10" s="10"/>
      <c r="BS10" s="10"/>
    </row>
    <row r="11" spans="1:71" x14ac:dyDescent="0.45">
      <c r="A11" t="s">
        <v>9</v>
      </c>
      <c r="B11">
        <v>3</v>
      </c>
      <c r="C11">
        <v>4</v>
      </c>
      <c r="D11">
        <v>3</v>
      </c>
      <c r="E11">
        <v>3</v>
      </c>
      <c r="F11">
        <v>3</v>
      </c>
      <c r="G11">
        <v>4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4</v>
      </c>
      <c r="AH11">
        <v>4</v>
      </c>
      <c r="AI11">
        <v>3</v>
      </c>
      <c r="AJ11">
        <v>3</v>
      </c>
      <c r="AK11">
        <v>4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4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4</v>
      </c>
      <c r="BG11">
        <v>3</v>
      </c>
      <c r="BH11">
        <v>3</v>
      </c>
      <c r="BI11">
        <v>3</v>
      </c>
      <c r="BK11" s="18">
        <v>0.98499999999999999</v>
      </c>
      <c r="BL11" s="18">
        <v>94.94</v>
      </c>
      <c r="BM11" s="17">
        <f t="shared" ref="BM11:BM65" si="6">AVERAGE(B11:BI11)</f>
        <v>3.1166666666666667</v>
      </c>
      <c r="BN11" s="20">
        <f t="shared" ref="BN11:BN65" si="7">STDEV(B11:BI11)</f>
        <v>0.3237317715130919</v>
      </c>
      <c r="BO11" s="21">
        <f t="shared" si="0"/>
        <v>0.10387115663521665</v>
      </c>
      <c r="BP11" s="19">
        <f t="shared" si="3"/>
        <v>1</v>
      </c>
      <c r="BQ11" s="7"/>
      <c r="BR11" s="10">
        <f t="shared" si="4"/>
        <v>60</v>
      </c>
      <c r="BS11" s="10">
        <f t="shared" si="5"/>
        <v>60</v>
      </c>
    </row>
    <row r="12" spans="1:71" x14ac:dyDescent="0.45">
      <c r="A12" t="s">
        <v>10</v>
      </c>
      <c r="B12">
        <v>2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3</v>
      </c>
      <c r="P12">
        <v>3</v>
      </c>
      <c r="Q12">
        <v>3</v>
      </c>
      <c r="R12">
        <v>2</v>
      </c>
      <c r="S12">
        <v>3</v>
      </c>
      <c r="T12">
        <v>3</v>
      </c>
      <c r="U12">
        <v>3</v>
      </c>
      <c r="V12">
        <v>2</v>
      </c>
      <c r="W12">
        <v>3</v>
      </c>
      <c r="X12">
        <v>2</v>
      </c>
      <c r="Y12">
        <v>2</v>
      </c>
      <c r="Z12">
        <v>2</v>
      </c>
      <c r="AA12">
        <v>3</v>
      </c>
      <c r="AB12">
        <v>3</v>
      </c>
      <c r="AC12">
        <v>3</v>
      </c>
      <c r="AD12">
        <v>3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3</v>
      </c>
      <c r="AK12">
        <v>2</v>
      </c>
      <c r="AL12">
        <v>3</v>
      </c>
      <c r="AM12">
        <v>2</v>
      </c>
      <c r="AN12">
        <v>2</v>
      </c>
      <c r="AO12">
        <v>3</v>
      </c>
      <c r="AP12">
        <v>3</v>
      </c>
      <c r="AQ12">
        <v>3</v>
      </c>
      <c r="AR12">
        <v>2</v>
      </c>
      <c r="AS12">
        <v>2</v>
      </c>
      <c r="AT12">
        <v>3</v>
      </c>
      <c r="AU12">
        <v>3</v>
      </c>
      <c r="AV12">
        <v>2</v>
      </c>
      <c r="AW12">
        <v>3</v>
      </c>
      <c r="AX12">
        <v>3</v>
      </c>
      <c r="AY12">
        <v>2</v>
      </c>
      <c r="AZ12">
        <v>2</v>
      </c>
      <c r="BA12">
        <v>2</v>
      </c>
      <c r="BB12">
        <v>2</v>
      </c>
      <c r="BC12">
        <v>3</v>
      </c>
      <c r="BD12">
        <v>3</v>
      </c>
      <c r="BE12">
        <v>3</v>
      </c>
      <c r="BF12">
        <v>2</v>
      </c>
      <c r="BG12">
        <v>2</v>
      </c>
      <c r="BH12">
        <v>3</v>
      </c>
      <c r="BI12">
        <v>3</v>
      </c>
      <c r="BK12" s="18">
        <v>0.94499999999999995</v>
      </c>
      <c r="BL12" s="18">
        <v>48.69</v>
      </c>
      <c r="BM12" s="17">
        <f t="shared" si="6"/>
        <v>2.5166666666666666</v>
      </c>
      <c r="BN12" s="20">
        <f t="shared" si="7"/>
        <v>0.50393928429909818</v>
      </c>
      <c r="BO12" s="21">
        <f t="shared" si="0"/>
        <v>0.2002407752181847</v>
      </c>
      <c r="BP12" s="19">
        <f t="shared" si="3"/>
        <v>0.51666666666666672</v>
      </c>
      <c r="BQ12" s="7"/>
      <c r="BR12" s="10">
        <f t="shared" si="4"/>
        <v>60</v>
      </c>
      <c r="BS12" s="10">
        <f t="shared" si="5"/>
        <v>31</v>
      </c>
    </row>
    <row r="13" spans="1:71" x14ac:dyDescent="0.45">
      <c r="A13" t="s">
        <v>11</v>
      </c>
      <c r="B13">
        <v>2</v>
      </c>
      <c r="C13">
        <v>2</v>
      </c>
      <c r="D13">
        <v>3</v>
      </c>
      <c r="E13">
        <v>3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3</v>
      </c>
      <c r="AG13">
        <v>2</v>
      </c>
      <c r="AH13">
        <v>3</v>
      </c>
      <c r="AI13">
        <v>3</v>
      </c>
      <c r="AJ13">
        <v>3</v>
      </c>
      <c r="AK13">
        <v>2</v>
      </c>
      <c r="AL13">
        <v>2</v>
      </c>
      <c r="AM13">
        <v>3</v>
      </c>
      <c r="AN13">
        <v>3</v>
      </c>
      <c r="AO13">
        <v>3</v>
      </c>
      <c r="AP13">
        <v>3</v>
      </c>
      <c r="AQ13">
        <v>2</v>
      </c>
      <c r="AR13">
        <v>2</v>
      </c>
      <c r="AS13">
        <v>2</v>
      </c>
      <c r="AT13">
        <v>3</v>
      </c>
      <c r="AU13">
        <v>3</v>
      </c>
      <c r="AV13">
        <v>3</v>
      </c>
      <c r="AW13">
        <v>2</v>
      </c>
      <c r="AX13">
        <v>2</v>
      </c>
      <c r="AY13">
        <v>2</v>
      </c>
      <c r="AZ13">
        <v>3</v>
      </c>
      <c r="BA13">
        <v>3</v>
      </c>
      <c r="BB13">
        <v>2</v>
      </c>
      <c r="BC13">
        <v>2</v>
      </c>
      <c r="BD13">
        <v>2</v>
      </c>
      <c r="BE13">
        <v>2</v>
      </c>
      <c r="BF13">
        <v>3</v>
      </c>
      <c r="BG13">
        <v>3</v>
      </c>
      <c r="BH13">
        <v>3</v>
      </c>
      <c r="BI13">
        <v>2</v>
      </c>
      <c r="BK13" s="18">
        <v>0.93700000000000006</v>
      </c>
      <c r="BL13" s="18">
        <v>43.93</v>
      </c>
      <c r="BM13" s="17">
        <f>AVERAGE(B13:BI13)</f>
        <v>2.4</v>
      </c>
      <c r="BN13" s="20">
        <f t="shared" si="7"/>
        <v>0.49403218175557057</v>
      </c>
      <c r="BO13" s="21">
        <f t="shared" si="0"/>
        <v>0.2058467423981544</v>
      </c>
      <c r="BP13" s="19">
        <f t="shared" si="3"/>
        <v>0.4</v>
      </c>
      <c r="BQ13" s="7"/>
      <c r="BR13" s="10">
        <f t="shared" si="4"/>
        <v>60</v>
      </c>
      <c r="BS13" s="10">
        <f t="shared" si="5"/>
        <v>24</v>
      </c>
    </row>
    <row r="14" spans="1:71" x14ac:dyDescent="0.45">
      <c r="A14" t="s">
        <v>12</v>
      </c>
      <c r="B14">
        <v>2</v>
      </c>
      <c r="C14">
        <v>2</v>
      </c>
      <c r="D14">
        <v>2</v>
      </c>
      <c r="E14">
        <v>2</v>
      </c>
      <c r="F14">
        <v>3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1</v>
      </c>
      <c r="V14">
        <v>2</v>
      </c>
      <c r="W14">
        <v>2</v>
      </c>
      <c r="X14">
        <v>2</v>
      </c>
      <c r="Y14">
        <v>2</v>
      </c>
      <c r="Z14">
        <v>2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3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1</v>
      </c>
      <c r="BF14">
        <v>2</v>
      </c>
      <c r="BG14">
        <v>2</v>
      </c>
      <c r="BH14">
        <v>1</v>
      </c>
      <c r="BI14">
        <v>2</v>
      </c>
      <c r="BK14" s="18">
        <v>0.89</v>
      </c>
      <c r="BL14" s="18">
        <v>42.75</v>
      </c>
      <c r="BM14" s="17">
        <f t="shared" si="6"/>
        <v>1.7</v>
      </c>
      <c r="BN14" s="20">
        <f t="shared" si="7"/>
        <v>0.53042995032651552</v>
      </c>
      <c r="BO14" s="21">
        <f t="shared" si="0"/>
        <v>0.31201761783912679</v>
      </c>
      <c r="BP14" s="19">
        <f t="shared" si="3"/>
        <v>3.3333333333333333E-2</v>
      </c>
      <c r="BQ14" s="7"/>
      <c r="BR14" s="10">
        <f t="shared" si="4"/>
        <v>60</v>
      </c>
      <c r="BS14" s="10">
        <f t="shared" si="5"/>
        <v>2</v>
      </c>
    </row>
    <row r="15" spans="1:71" x14ac:dyDescent="0.45">
      <c r="A15" t="s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1</v>
      </c>
      <c r="M15">
        <v>1</v>
      </c>
      <c r="N15">
        <v>2</v>
      </c>
      <c r="O15">
        <v>2</v>
      </c>
      <c r="P15">
        <v>1</v>
      </c>
      <c r="Q15">
        <v>2</v>
      </c>
      <c r="R15">
        <v>3</v>
      </c>
      <c r="S15">
        <v>1</v>
      </c>
      <c r="T15">
        <v>2</v>
      </c>
      <c r="U15">
        <v>1</v>
      </c>
      <c r="V15">
        <v>2</v>
      </c>
      <c r="W15">
        <v>1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2</v>
      </c>
      <c r="AS15">
        <v>2</v>
      </c>
      <c r="AT15">
        <v>1</v>
      </c>
      <c r="AU15">
        <v>2</v>
      </c>
      <c r="AV15">
        <v>2</v>
      </c>
      <c r="AW15">
        <v>2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K15" s="18">
        <v>0.88400000000000001</v>
      </c>
      <c r="BL15" s="18">
        <v>37.86</v>
      </c>
      <c r="BM15" s="17">
        <f t="shared" si="6"/>
        <v>1.6</v>
      </c>
      <c r="BN15" s="20">
        <f t="shared" si="7"/>
        <v>0.52722490617848794</v>
      </c>
      <c r="BO15" s="21">
        <f t="shared" si="0"/>
        <v>0.32951556636155493</v>
      </c>
      <c r="BP15" s="19">
        <f t="shared" si="3"/>
        <v>1.6666666666666666E-2</v>
      </c>
      <c r="BQ15" s="7"/>
      <c r="BR15" s="10">
        <f t="shared" si="4"/>
        <v>60</v>
      </c>
      <c r="BS15" s="10">
        <f t="shared" si="5"/>
        <v>1</v>
      </c>
    </row>
    <row r="16" spans="1:71" x14ac:dyDescent="0.45">
      <c r="A16" t="s">
        <v>14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  <c r="L16">
        <v>2</v>
      </c>
      <c r="M16">
        <v>1</v>
      </c>
      <c r="N16">
        <v>1</v>
      </c>
      <c r="O16">
        <v>1</v>
      </c>
      <c r="P16">
        <v>2</v>
      </c>
      <c r="Q16">
        <v>1</v>
      </c>
      <c r="R16">
        <v>2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1</v>
      </c>
      <c r="AP16">
        <v>2</v>
      </c>
      <c r="AQ16">
        <v>1</v>
      </c>
      <c r="AR16">
        <v>1</v>
      </c>
      <c r="AS16">
        <v>1</v>
      </c>
      <c r="AT16">
        <v>2</v>
      </c>
      <c r="AU16">
        <v>1</v>
      </c>
      <c r="AV16">
        <v>2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 s="18">
        <v>0.86099999999999999</v>
      </c>
      <c r="BL16" s="18">
        <v>30.29</v>
      </c>
      <c r="BM16" s="17">
        <f t="shared" si="6"/>
        <v>1.3333333333333333</v>
      </c>
      <c r="BN16" s="20">
        <f t="shared" si="7"/>
        <v>0.47538268854152826</v>
      </c>
      <c r="BO16" s="21">
        <f t="shared" si="0"/>
        <v>0.35653701640614621</v>
      </c>
      <c r="BP16" s="19">
        <f t="shared" si="3"/>
        <v>0</v>
      </c>
      <c r="BQ16" s="7"/>
      <c r="BR16" s="10">
        <f t="shared" si="4"/>
        <v>60</v>
      </c>
      <c r="BS16" s="10">
        <f t="shared" si="5"/>
        <v>0</v>
      </c>
    </row>
    <row r="17" spans="1:71" x14ac:dyDescent="0.45">
      <c r="A17" s="1" t="s">
        <v>437</v>
      </c>
      <c r="BN17" s="20"/>
      <c r="BO17" s="21"/>
      <c r="BQ17" s="7"/>
      <c r="BR17" s="10"/>
      <c r="BS17" s="10"/>
    </row>
    <row r="18" spans="1:71" x14ac:dyDescent="0.45">
      <c r="A18" t="s">
        <v>15</v>
      </c>
      <c r="B18">
        <v>3</v>
      </c>
      <c r="C18">
        <v>4</v>
      </c>
      <c r="D18">
        <v>3</v>
      </c>
      <c r="E18">
        <v>4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4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4</v>
      </c>
      <c r="AH18">
        <v>3</v>
      </c>
      <c r="AI18">
        <v>4</v>
      </c>
      <c r="AJ18">
        <v>3</v>
      </c>
      <c r="AK18">
        <v>3</v>
      </c>
      <c r="AL18">
        <v>4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4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4</v>
      </c>
      <c r="BE18">
        <v>3</v>
      </c>
      <c r="BF18">
        <v>3</v>
      </c>
      <c r="BG18">
        <v>3</v>
      </c>
      <c r="BH18">
        <v>3</v>
      </c>
      <c r="BI18">
        <v>3</v>
      </c>
      <c r="BK18" s="18">
        <v>0.98499999999999999</v>
      </c>
      <c r="BL18" s="18">
        <v>96.06</v>
      </c>
      <c r="BM18" s="17">
        <f t="shared" si="6"/>
        <v>3.1166666666666667</v>
      </c>
      <c r="BN18" s="20">
        <f t="shared" si="7"/>
        <v>0.37242524749505168</v>
      </c>
      <c r="BO18" s="21">
        <f t="shared" si="0"/>
        <v>0.11949473181659412</v>
      </c>
      <c r="BP18" s="19">
        <f t="shared" si="3"/>
        <v>0.98333333333333328</v>
      </c>
      <c r="BQ18" s="7"/>
      <c r="BR18" s="10">
        <f t="shared" si="4"/>
        <v>60</v>
      </c>
      <c r="BS18" s="10">
        <f t="shared" si="5"/>
        <v>59</v>
      </c>
    </row>
    <row r="19" spans="1:71" x14ac:dyDescent="0.45">
      <c r="A19" t="s">
        <v>16</v>
      </c>
      <c r="B19">
        <v>3</v>
      </c>
      <c r="C19">
        <v>3</v>
      </c>
      <c r="D19">
        <v>3</v>
      </c>
      <c r="E19">
        <v>3</v>
      </c>
      <c r="F19">
        <v>4</v>
      </c>
      <c r="G19">
        <v>3</v>
      </c>
      <c r="H19">
        <v>4</v>
      </c>
      <c r="I19">
        <v>4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2</v>
      </c>
      <c r="V19">
        <v>3</v>
      </c>
      <c r="W19">
        <v>2</v>
      </c>
      <c r="X19">
        <v>3</v>
      </c>
      <c r="Y19">
        <v>2</v>
      </c>
      <c r="Z19">
        <v>2</v>
      </c>
      <c r="AA19">
        <v>2</v>
      </c>
      <c r="AB19">
        <v>2</v>
      </c>
      <c r="AC19">
        <v>3</v>
      </c>
      <c r="AD19">
        <v>2</v>
      </c>
      <c r="AE19">
        <v>2</v>
      </c>
      <c r="AF19">
        <v>3</v>
      </c>
      <c r="AG19">
        <v>3</v>
      </c>
      <c r="AH19">
        <v>3</v>
      </c>
      <c r="AI19">
        <v>4</v>
      </c>
      <c r="AJ19">
        <v>4</v>
      </c>
      <c r="AK19">
        <v>3</v>
      </c>
      <c r="AL19">
        <v>4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2</v>
      </c>
      <c r="AZ19">
        <v>3</v>
      </c>
      <c r="BA19">
        <v>2</v>
      </c>
      <c r="BB19">
        <v>3</v>
      </c>
      <c r="BC19">
        <v>3</v>
      </c>
      <c r="BD19">
        <v>3</v>
      </c>
      <c r="BE19">
        <v>3</v>
      </c>
      <c r="BF19">
        <v>2</v>
      </c>
      <c r="BG19">
        <v>3</v>
      </c>
      <c r="BH19">
        <v>3</v>
      </c>
      <c r="BI19">
        <v>2</v>
      </c>
      <c r="BK19" s="18">
        <v>0.98099999999999998</v>
      </c>
      <c r="BL19" s="18">
        <v>95.18</v>
      </c>
      <c r="BM19" s="17">
        <f t="shared" si="6"/>
        <v>2.9</v>
      </c>
      <c r="BN19" s="20">
        <f t="shared" si="7"/>
        <v>0.54306100415817715</v>
      </c>
      <c r="BO19" s="21">
        <f t="shared" si="0"/>
        <v>0.18726241522695763</v>
      </c>
      <c r="BP19" s="19">
        <f t="shared" si="3"/>
        <v>0.8</v>
      </c>
      <c r="BQ19" s="7"/>
      <c r="BR19" s="10">
        <f t="shared" si="4"/>
        <v>60</v>
      </c>
      <c r="BS19" s="10">
        <f t="shared" si="5"/>
        <v>48</v>
      </c>
    </row>
    <row r="20" spans="1:71" x14ac:dyDescent="0.45">
      <c r="A20" t="s">
        <v>17</v>
      </c>
      <c r="B20">
        <v>3</v>
      </c>
      <c r="C20">
        <v>4</v>
      </c>
      <c r="D20">
        <v>4</v>
      </c>
      <c r="E20">
        <v>4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2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2</v>
      </c>
      <c r="V20">
        <v>2</v>
      </c>
      <c r="W20">
        <v>2</v>
      </c>
      <c r="X20">
        <v>3</v>
      </c>
      <c r="Y20">
        <v>3</v>
      </c>
      <c r="Z20">
        <v>3</v>
      </c>
      <c r="AA20">
        <v>3</v>
      </c>
      <c r="AB20">
        <v>2</v>
      </c>
      <c r="AC20">
        <v>3</v>
      </c>
      <c r="AD20">
        <v>2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4</v>
      </c>
      <c r="AM20">
        <v>3</v>
      </c>
      <c r="AN20">
        <v>3</v>
      </c>
      <c r="AO20">
        <v>3</v>
      </c>
      <c r="AP20">
        <v>3</v>
      </c>
      <c r="AQ20">
        <v>2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2</v>
      </c>
      <c r="AY20">
        <v>2</v>
      </c>
      <c r="AZ20">
        <v>2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2</v>
      </c>
      <c r="BG20">
        <v>3</v>
      </c>
      <c r="BH20">
        <v>2</v>
      </c>
      <c r="BI20">
        <v>2</v>
      </c>
      <c r="BK20" s="18">
        <v>0.97799999999999998</v>
      </c>
      <c r="BL20" s="18">
        <v>94.46</v>
      </c>
      <c r="BM20" s="17">
        <f t="shared" si="6"/>
        <v>2.85</v>
      </c>
      <c r="BN20" s="20">
        <f t="shared" si="7"/>
        <v>0.51502838493439873</v>
      </c>
      <c r="BO20" s="21">
        <f t="shared" si="0"/>
        <v>0.18071171401206973</v>
      </c>
      <c r="BP20" s="19">
        <f t="shared" si="3"/>
        <v>0.78333333333333333</v>
      </c>
      <c r="BQ20" s="7"/>
      <c r="BR20" s="10">
        <f t="shared" si="4"/>
        <v>60</v>
      </c>
      <c r="BS20" s="10">
        <f t="shared" si="5"/>
        <v>47</v>
      </c>
    </row>
    <row r="21" spans="1:71" x14ac:dyDescent="0.45">
      <c r="A21" t="s">
        <v>18</v>
      </c>
      <c r="B21">
        <v>2</v>
      </c>
      <c r="C21">
        <v>3</v>
      </c>
      <c r="D21">
        <v>3</v>
      </c>
      <c r="E21">
        <v>3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  <c r="Q21">
        <v>2</v>
      </c>
      <c r="R21">
        <v>2</v>
      </c>
      <c r="S21">
        <v>3</v>
      </c>
      <c r="T21">
        <v>3</v>
      </c>
      <c r="U21">
        <v>2</v>
      </c>
      <c r="V21">
        <v>2</v>
      </c>
      <c r="W21">
        <v>2</v>
      </c>
      <c r="X21">
        <v>3</v>
      </c>
      <c r="Y21">
        <v>2</v>
      </c>
      <c r="Z21">
        <v>2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2</v>
      </c>
      <c r="AG21">
        <v>3</v>
      </c>
      <c r="AH21">
        <v>3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1</v>
      </c>
      <c r="AS21">
        <v>2</v>
      </c>
      <c r="AT21">
        <v>2</v>
      </c>
      <c r="AU21">
        <v>2</v>
      </c>
      <c r="AV21">
        <v>2</v>
      </c>
      <c r="AW21">
        <v>3</v>
      </c>
      <c r="AX21">
        <v>3</v>
      </c>
      <c r="AY21">
        <v>2</v>
      </c>
      <c r="AZ21">
        <v>2</v>
      </c>
      <c r="BA21">
        <v>2</v>
      </c>
      <c r="BB21">
        <v>3</v>
      </c>
      <c r="BC21">
        <v>2</v>
      </c>
      <c r="BD21">
        <v>2</v>
      </c>
      <c r="BE21">
        <v>2</v>
      </c>
      <c r="BF21">
        <v>1</v>
      </c>
      <c r="BG21">
        <v>2</v>
      </c>
      <c r="BH21">
        <v>1</v>
      </c>
      <c r="BI21">
        <v>2</v>
      </c>
      <c r="BK21" s="18">
        <v>0.96399999999999997</v>
      </c>
      <c r="BL21" s="18">
        <v>87</v>
      </c>
      <c r="BM21" s="17">
        <f t="shared" si="6"/>
        <v>2.0833333333333335</v>
      </c>
      <c r="BN21" s="20">
        <f t="shared" si="7"/>
        <v>0.5612234416098717</v>
      </c>
      <c r="BO21" s="21">
        <f t="shared" si="0"/>
        <v>0.26938725197273838</v>
      </c>
      <c r="BP21" s="19">
        <f t="shared" si="3"/>
        <v>0.2</v>
      </c>
      <c r="BQ21" s="7"/>
      <c r="BR21" s="10">
        <f t="shared" si="4"/>
        <v>60</v>
      </c>
      <c r="BS21" s="10">
        <f t="shared" si="5"/>
        <v>12</v>
      </c>
    </row>
    <row r="22" spans="1:71" x14ac:dyDescent="0.45">
      <c r="A22" t="s">
        <v>19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3</v>
      </c>
      <c r="Q22">
        <v>2</v>
      </c>
      <c r="R22">
        <v>2</v>
      </c>
      <c r="S22">
        <v>3</v>
      </c>
      <c r="T22">
        <v>2</v>
      </c>
      <c r="U22">
        <v>2</v>
      </c>
      <c r="V22">
        <v>2</v>
      </c>
      <c r="W22">
        <v>3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2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3</v>
      </c>
      <c r="AN22">
        <v>2</v>
      </c>
      <c r="AO22">
        <v>2</v>
      </c>
      <c r="AP22">
        <v>3</v>
      </c>
      <c r="AQ22">
        <v>2</v>
      </c>
      <c r="AR22">
        <v>2</v>
      </c>
      <c r="AS22">
        <v>2</v>
      </c>
      <c r="AT22">
        <v>3</v>
      </c>
      <c r="AU22">
        <v>2</v>
      </c>
      <c r="AV22">
        <v>2</v>
      </c>
      <c r="AW22">
        <v>3</v>
      </c>
      <c r="AX22">
        <v>3</v>
      </c>
      <c r="AY22">
        <v>3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1</v>
      </c>
      <c r="BF22">
        <v>1</v>
      </c>
      <c r="BG22">
        <v>2</v>
      </c>
      <c r="BH22">
        <v>2</v>
      </c>
      <c r="BI22">
        <v>2</v>
      </c>
      <c r="BK22" s="18">
        <v>0.95899999999999996</v>
      </c>
      <c r="BL22" s="18">
        <v>32.35</v>
      </c>
      <c r="BM22" s="17">
        <f t="shared" si="6"/>
        <v>2.0666666666666669</v>
      </c>
      <c r="BN22" s="20">
        <f t="shared" si="7"/>
        <v>0.48246073579299814</v>
      </c>
      <c r="BO22" s="21">
        <f t="shared" si="0"/>
        <v>0.23344874312564423</v>
      </c>
      <c r="BP22" s="19">
        <f t="shared" si="3"/>
        <v>0.15</v>
      </c>
      <c r="BQ22" s="7"/>
      <c r="BR22" s="10">
        <f t="shared" si="4"/>
        <v>60</v>
      </c>
      <c r="BS22" s="10">
        <f t="shared" si="5"/>
        <v>9</v>
      </c>
    </row>
    <row r="23" spans="1:71" x14ac:dyDescent="0.45">
      <c r="A23" t="s">
        <v>20</v>
      </c>
      <c r="B23">
        <v>2</v>
      </c>
      <c r="C23">
        <v>2</v>
      </c>
      <c r="D23">
        <v>2</v>
      </c>
      <c r="E23">
        <v>2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1</v>
      </c>
      <c r="P23">
        <v>2</v>
      </c>
      <c r="Q23">
        <v>2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1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1</v>
      </c>
      <c r="BD23">
        <v>2</v>
      </c>
      <c r="BE23">
        <v>1</v>
      </c>
      <c r="BF23">
        <v>1</v>
      </c>
      <c r="BG23">
        <v>1</v>
      </c>
      <c r="BH23">
        <v>1</v>
      </c>
      <c r="BI23">
        <v>1</v>
      </c>
      <c r="BK23" s="18">
        <v>0.92200000000000004</v>
      </c>
      <c r="BL23" s="18">
        <v>31.63</v>
      </c>
      <c r="BM23" s="17">
        <f t="shared" si="6"/>
        <v>1.6833333333333333</v>
      </c>
      <c r="BN23" s="20">
        <f t="shared" si="7"/>
        <v>0.46910179830729815</v>
      </c>
      <c r="BO23" s="21">
        <f t="shared" si="0"/>
        <v>0.2786743356280979</v>
      </c>
      <c r="BP23" s="19">
        <f t="shared" si="3"/>
        <v>0</v>
      </c>
      <c r="BQ23" s="7"/>
      <c r="BR23" s="10">
        <f t="shared" si="4"/>
        <v>60</v>
      </c>
      <c r="BS23" s="10">
        <f t="shared" si="5"/>
        <v>0</v>
      </c>
    </row>
    <row r="24" spans="1:71" x14ac:dyDescent="0.45">
      <c r="A24" s="1" t="s">
        <v>438</v>
      </c>
      <c r="BN24" s="20"/>
      <c r="BO24" s="21"/>
      <c r="BQ24" s="7"/>
      <c r="BR24" s="10"/>
      <c r="BS24" s="10"/>
    </row>
    <row r="25" spans="1:71" x14ac:dyDescent="0.45">
      <c r="A25" t="s">
        <v>21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3</v>
      </c>
      <c r="L25">
        <v>4</v>
      </c>
      <c r="M25">
        <v>4</v>
      </c>
      <c r="N25">
        <v>4</v>
      </c>
      <c r="O25">
        <v>3</v>
      </c>
      <c r="P25">
        <v>3</v>
      </c>
      <c r="Q25">
        <v>4</v>
      </c>
      <c r="R25">
        <v>4</v>
      </c>
      <c r="S25">
        <v>5</v>
      </c>
      <c r="T25">
        <v>5</v>
      </c>
      <c r="U25">
        <v>3</v>
      </c>
      <c r="V25">
        <v>4</v>
      </c>
      <c r="W25">
        <v>4</v>
      </c>
      <c r="X25">
        <v>4</v>
      </c>
      <c r="Y25">
        <v>5</v>
      </c>
      <c r="Z25">
        <v>4</v>
      </c>
      <c r="AA25">
        <v>4</v>
      </c>
      <c r="AB25">
        <v>4</v>
      </c>
      <c r="AC25">
        <v>5</v>
      </c>
      <c r="AD25">
        <v>4</v>
      </c>
      <c r="AE25">
        <v>5</v>
      </c>
      <c r="AF25">
        <v>5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5</v>
      </c>
      <c r="AS25">
        <v>4</v>
      </c>
      <c r="AT25">
        <v>4</v>
      </c>
      <c r="AU25">
        <v>4</v>
      </c>
      <c r="AV25">
        <v>5</v>
      </c>
      <c r="AW25">
        <v>4</v>
      </c>
      <c r="AX25">
        <v>5</v>
      </c>
      <c r="AY25">
        <v>5</v>
      </c>
      <c r="AZ25">
        <v>4</v>
      </c>
      <c r="BA25">
        <v>4</v>
      </c>
      <c r="BB25">
        <v>3</v>
      </c>
      <c r="BC25">
        <v>3</v>
      </c>
      <c r="BD25">
        <v>4</v>
      </c>
      <c r="BE25">
        <v>4</v>
      </c>
      <c r="BF25">
        <v>5</v>
      </c>
      <c r="BG25">
        <v>5</v>
      </c>
      <c r="BH25">
        <v>3</v>
      </c>
      <c r="BI25">
        <v>4</v>
      </c>
      <c r="BK25" s="18">
        <v>0.98699999999999999</v>
      </c>
      <c r="BL25" s="18">
        <v>98.2</v>
      </c>
      <c r="BM25" s="17">
        <f t="shared" si="6"/>
        <v>4.083333333333333</v>
      </c>
      <c r="BN25" s="20">
        <f t="shared" si="7"/>
        <v>0.56122344160987248</v>
      </c>
      <c r="BO25" s="21">
        <f>BN25/BM25</f>
        <v>0.13744247549629532</v>
      </c>
      <c r="BP25" s="19">
        <f t="shared" si="3"/>
        <v>1</v>
      </c>
      <c r="BQ25" s="7"/>
      <c r="BR25" s="10">
        <f t="shared" si="4"/>
        <v>60</v>
      </c>
      <c r="BS25" s="10">
        <f t="shared" si="5"/>
        <v>60</v>
      </c>
    </row>
    <row r="26" spans="1:71" x14ac:dyDescent="0.45">
      <c r="A26" t="s">
        <v>22</v>
      </c>
      <c r="B26">
        <v>5</v>
      </c>
      <c r="C26">
        <v>4</v>
      </c>
      <c r="D26">
        <v>4</v>
      </c>
      <c r="E26">
        <v>4</v>
      </c>
      <c r="F26">
        <v>5</v>
      </c>
      <c r="G26">
        <v>5</v>
      </c>
      <c r="H26">
        <v>5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  <c r="W26">
        <v>4</v>
      </c>
      <c r="X26">
        <v>3</v>
      </c>
      <c r="Y26">
        <v>3</v>
      </c>
      <c r="Z26">
        <v>4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5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3</v>
      </c>
      <c r="AN26">
        <v>5</v>
      </c>
      <c r="AO26">
        <v>3</v>
      </c>
      <c r="AP26">
        <v>3</v>
      </c>
      <c r="AQ26">
        <v>4</v>
      </c>
      <c r="AR26">
        <v>3</v>
      </c>
      <c r="AS26">
        <v>3</v>
      </c>
      <c r="AT26">
        <v>4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4</v>
      </c>
      <c r="BK26" s="18">
        <v>0.97306000000000004</v>
      </c>
      <c r="BL26" s="18">
        <v>83.04</v>
      </c>
      <c r="BM26" s="17">
        <f t="shared" si="6"/>
        <v>3.5333333333333332</v>
      </c>
      <c r="BN26" s="20">
        <f t="shared" si="7"/>
        <v>0.76947410319011067</v>
      </c>
      <c r="BO26" s="21">
        <f t="shared" ref="BO26:BO89" si="8">BN26/BM26</f>
        <v>0.2177756895821068</v>
      </c>
      <c r="BP26" s="19">
        <f t="shared" si="3"/>
        <v>1</v>
      </c>
      <c r="BQ26" s="7"/>
      <c r="BR26" s="10">
        <f t="shared" si="4"/>
        <v>60</v>
      </c>
      <c r="BS26" s="10">
        <f t="shared" si="5"/>
        <v>60</v>
      </c>
    </row>
    <row r="27" spans="1:71" x14ac:dyDescent="0.45">
      <c r="A27" t="s">
        <v>23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4</v>
      </c>
      <c r="Y27">
        <v>3</v>
      </c>
      <c r="Z27">
        <v>2</v>
      </c>
      <c r="AA27">
        <v>3</v>
      </c>
      <c r="AB27">
        <v>3</v>
      </c>
      <c r="AC27">
        <v>3</v>
      </c>
      <c r="AD27">
        <v>4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4</v>
      </c>
      <c r="AT27">
        <v>3</v>
      </c>
      <c r="AU27">
        <v>2</v>
      </c>
      <c r="AV27">
        <v>3</v>
      </c>
      <c r="AW27">
        <v>3</v>
      </c>
      <c r="AX27">
        <v>3</v>
      </c>
      <c r="AY27">
        <v>4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K27" s="18">
        <v>0.92717000000000005</v>
      </c>
      <c r="BL27" s="18">
        <v>75.912000000000006</v>
      </c>
      <c r="BM27" s="17">
        <f t="shared" si="6"/>
        <v>3.0333333333333332</v>
      </c>
      <c r="BN27" s="20">
        <f t="shared" si="7"/>
        <v>0.31711980662111211</v>
      </c>
      <c r="BO27" s="21">
        <f t="shared" si="8"/>
        <v>0.10454499119377322</v>
      </c>
      <c r="BP27" s="19">
        <f t="shared" si="3"/>
        <v>0.96666666666666667</v>
      </c>
      <c r="BQ27" s="7"/>
      <c r="BR27" s="10">
        <f t="shared" si="4"/>
        <v>60</v>
      </c>
      <c r="BS27" s="10">
        <f t="shared" si="5"/>
        <v>58</v>
      </c>
    </row>
    <row r="28" spans="1:71" x14ac:dyDescent="0.45">
      <c r="A28" t="s">
        <v>24</v>
      </c>
      <c r="B28">
        <v>4</v>
      </c>
      <c r="C28">
        <v>3</v>
      </c>
      <c r="D28">
        <v>3</v>
      </c>
      <c r="E28">
        <v>3</v>
      </c>
      <c r="F28">
        <v>3</v>
      </c>
      <c r="G28">
        <v>3</v>
      </c>
      <c r="H28">
        <v>4</v>
      </c>
      <c r="I28">
        <v>3</v>
      </c>
      <c r="J28">
        <v>2</v>
      </c>
      <c r="K28">
        <v>3</v>
      </c>
      <c r="L28">
        <v>3</v>
      </c>
      <c r="M28">
        <v>2</v>
      </c>
      <c r="N28">
        <v>2</v>
      </c>
      <c r="O28">
        <v>3</v>
      </c>
      <c r="P28">
        <v>3</v>
      </c>
      <c r="Q28">
        <v>4</v>
      </c>
      <c r="R28">
        <v>2</v>
      </c>
      <c r="S28">
        <v>2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4</v>
      </c>
      <c r="AF28">
        <v>3</v>
      </c>
      <c r="AG28">
        <v>4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2</v>
      </c>
      <c r="AP28">
        <v>3</v>
      </c>
      <c r="AQ28">
        <v>3</v>
      </c>
      <c r="AR28">
        <v>4</v>
      </c>
      <c r="AS28">
        <v>4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4</v>
      </c>
      <c r="BA28">
        <v>3</v>
      </c>
      <c r="BB28">
        <v>2</v>
      </c>
      <c r="BC28">
        <v>2</v>
      </c>
      <c r="BD28">
        <v>3</v>
      </c>
      <c r="BE28">
        <v>3</v>
      </c>
      <c r="BF28">
        <v>3</v>
      </c>
      <c r="BG28">
        <v>2</v>
      </c>
      <c r="BH28">
        <v>2</v>
      </c>
      <c r="BI28">
        <v>3</v>
      </c>
      <c r="BK28" s="18">
        <v>0.90666000000000002</v>
      </c>
      <c r="BL28" s="18">
        <v>59.73</v>
      </c>
      <c r="BM28" s="17">
        <f t="shared" si="6"/>
        <v>2.9666666666666668</v>
      </c>
      <c r="BN28" s="20">
        <f t="shared" si="7"/>
        <v>0.55132096120126439</v>
      </c>
      <c r="BO28" s="21">
        <f t="shared" si="8"/>
        <v>0.18583852624761721</v>
      </c>
      <c r="BP28" s="19">
        <f t="shared" si="3"/>
        <v>0.83333333333333337</v>
      </c>
      <c r="BQ28" s="7"/>
      <c r="BR28" s="10">
        <f t="shared" si="4"/>
        <v>60</v>
      </c>
      <c r="BS28" s="10">
        <f t="shared" si="5"/>
        <v>50</v>
      </c>
    </row>
    <row r="29" spans="1:71" x14ac:dyDescent="0.45">
      <c r="A29" t="s">
        <v>25</v>
      </c>
      <c r="B29">
        <v>2</v>
      </c>
      <c r="C29">
        <v>2</v>
      </c>
      <c r="D29">
        <v>3</v>
      </c>
      <c r="E29">
        <v>2</v>
      </c>
      <c r="F29">
        <v>1</v>
      </c>
      <c r="G29">
        <v>2</v>
      </c>
      <c r="H29">
        <v>2</v>
      </c>
      <c r="I29">
        <v>3</v>
      </c>
      <c r="J29">
        <v>2</v>
      </c>
      <c r="K29">
        <v>2</v>
      </c>
      <c r="L29">
        <v>3</v>
      </c>
      <c r="M29">
        <v>2</v>
      </c>
      <c r="N29">
        <v>2</v>
      </c>
      <c r="O29">
        <v>3</v>
      </c>
      <c r="P29">
        <v>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3</v>
      </c>
      <c r="AD29">
        <v>2</v>
      </c>
      <c r="AE29">
        <v>3</v>
      </c>
      <c r="AF29">
        <v>3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2</v>
      </c>
      <c r="AM29">
        <v>3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3</v>
      </c>
      <c r="AY29">
        <v>2</v>
      </c>
      <c r="AZ29">
        <v>3</v>
      </c>
      <c r="BA29">
        <v>3</v>
      </c>
      <c r="BB29">
        <v>2</v>
      </c>
      <c r="BC29">
        <v>2</v>
      </c>
      <c r="BD29">
        <v>3</v>
      </c>
      <c r="BE29">
        <v>2</v>
      </c>
      <c r="BF29">
        <v>2</v>
      </c>
      <c r="BG29">
        <v>2</v>
      </c>
      <c r="BH29">
        <v>2</v>
      </c>
      <c r="BI29">
        <v>1</v>
      </c>
      <c r="BK29" s="18">
        <v>0.88739999999999997</v>
      </c>
      <c r="BL29" s="18">
        <v>58.54</v>
      </c>
      <c r="BM29" s="17">
        <f t="shared" si="6"/>
        <v>2.2166666666666668</v>
      </c>
      <c r="BN29" s="20">
        <f t="shared" si="7"/>
        <v>0.49030141772790009</v>
      </c>
      <c r="BO29" s="21">
        <f t="shared" si="8"/>
        <v>0.22118860950130831</v>
      </c>
      <c r="BP29" s="19">
        <f t="shared" si="3"/>
        <v>0.25</v>
      </c>
      <c r="BQ29" s="7"/>
      <c r="BR29" s="10">
        <f t="shared" si="4"/>
        <v>60</v>
      </c>
      <c r="BS29" s="10">
        <f t="shared" si="5"/>
        <v>15</v>
      </c>
    </row>
    <row r="30" spans="1:71" x14ac:dyDescent="0.45">
      <c r="A30" t="s">
        <v>26</v>
      </c>
      <c r="B30">
        <v>2</v>
      </c>
      <c r="C30">
        <v>1</v>
      </c>
      <c r="D30">
        <v>1</v>
      </c>
      <c r="E30">
        <v>3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2</v>
      </c>
      <c r="R30">
        <v>3</v>
      </c>
      <c r="S30">
        <v>1</v>
      </c>
      <c r="T30">
        <v>1</v>
      </c>
      <c r="U30">
        <v>2</v>
      </c>
      <c r="V30">
        <v>2</v>
      </c>
      <c r="W30">
        <v>1</v>
      </c>
      <c r="X30">
        <v>1</v>
      </c>
      <c r="Y30">
        <v>1</v>
      </c>
      <c r="Z30">
        <v>2</v>
      </c>
      <c r="AA30">
        <v>1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2</v>
      </c>
      <c r="AO30">
        <v>1</v>
      </c>
      <c r="AP30">
        <v>1</v>
      </c>
      <c r="AQ30">
        <v>2</v>
      </c>
      <c r="AR30">
        <v>2</v>
      </c>
      <c r="AS30">
        <v>1</v>
      </c>
      <c r="AT30">
        <v>2</v>
      </c>
      <c r="AU30">
        <v>2</v>
      </c>
      <c r="AV30">
        <v>1</v>
      </c>
      <c r="AW30">
        <v>2</v>
      </c>
      <c r="AX30">
        <v>2</v>
      </c>
      <c r="AY30">
        <v>1</v>
      </c>
      <c r="AZ30">
        <v>2</v>
      </c>
      <c r="BA30">
        <v>2</v>
      </c>
      <c r="BB30">
        <v>2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2</v>
      </c>
      <c r="BI30">
        <v>1</v>
      </c>
      <c r="BK30" s="18">
        <v>0.88612000000000002</v>
      </c>
      <c r="BL30" s="18">
        <v>25.69</v>
      </c>
      <c r="BM30" s="17">
        <f t="shared" si="6"/>
        <v>1.5166666666666666</v>
      </c>
      <c r="BN30" s="20">
        <f t="shared" si="7"/>
        <v>0.56723135705757521</v>
      </c>
      <c r="BO30" s="21">
        <f t="shared" si="8"/>
        <v>0.3739986969610386</v>
      </c>
      <c r="BP30" s="19">
        <f t="shared" si="3"/>
        <v>3.3333333333333333E-2</v>
      </c>
      <c r="BQ30" s="7"/>
      <c r="BR30" s="10">
        <f t="shared" si="4"/>
        <v>60</v>
      </c>
      <c r="BS30" s="10">
        <f t="shared" si="5"/>
        <v>2</v>
      </c>
    </row>
    <row r="31" spans="1:71" x14ac:dyDescent="0.45">
      <c r="A31" s="1" t="s">
        <v>439</v>
      </c>
      <c r="BN31" s="20"/>
      <c r="BO31" s="21"/>
      <c r="BQ31" s="7"/>
      <c r="BR31" s="10"/>
      <c r="BS31" s="10"/>
    </row>
    <row r="32" spans="1:71" x14ac:dyDescent="0.45">
      <c r="A32" t="s">
        <v>27</v>
      </c>
      <c r="B32">
        <v>5</v>
      </c>
      <c r="C32">
        <v>5</v>
      </c>
      <c r="D32">
        <v>5</v>
      </c>
      <c r="E32">
        <v>4</v>
      </c>
      <c r="F32">
        <v>4</v>
      </c>
      <c r="G32">
        <v>4</v>
      </c>
      <c r="H32">
        <v>5</v>
      </c>
      <c r="I32">
        <v>3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4</v>
      </c>
      <c r="W32">
        <v>5</v>
      </c>
      <c r="X32">
        <v>5</v>
      </c>
      <c r="Y32">
        <v>4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4</v>
      </c>
      <c r="AJ32">
        <v>4</v>
      </c>
      <c r="AK32">
        <v>4</v>
      </c>
      <c r="AL32">
        <v>5</v>
      </c>
      <c r="AM32">
        <v>3</v>
      </c>
      <c r="AN32">
        <v>4</v>
      </c>
      <c r="AO32">
        <v>4</v>
      </c>
      <c r="AP32">
        <v>4</v>
      </c>
      <c r="AQ32">
        <v>5</v>
      </c>
      <c r="AR32">
        <v>5</v>
      </c>
      <c r="AS32">
        <v>4</v>
      </c>
      <c r="AT32">
        <v>4</v>
      </c>
      <c r="AU32">
        <v>4</v>
      </c>
      <c r="AV32">
        <v>4</v>
      </c>
      <c r="AW32">
        <v>3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5</v>
      </c>
      <c r="BF32">
        <v>4</v>
      </c>
      <c r="BG32">
        <v>4</v>
      </c>
      <c r="BH32">
        <v>5</v>
      </c>
      <c r="BI32">
        <v>5</v>
      </c>
      <c r="BK32" s="18">
        <v>0.94442000000000004</v>
      </c>
      <c r="BL32" s="18">
        <v>94.67</v>
      </c>
      <c r="BM32" s="17">
        <f t="shared" si="6"/>
        <v>4.2333333333333334</v>
      </c>
      <c r="BN32" s="20">
        <f t="shared" si="7"/>
        <v>0.56348391662387809</v>
      </c>
      <c r="BO32" s="21">
        <f t="shared" si="8"/>
        <v>0.13310643699776648</v>
      </c>
      <c r="BP32" s="19">
        <f t="shared" si="3"/>
        <v>1</v>
      </c>
      <c r="BQ32" s="7"/>
      <c r="BR32" s="10">
        <f t="shared" si="4"/>
        <v>60</v>
      </c>
      <c r="BS32" s="10">
        <f t="shared" si="5"/>
        <v>60</v>
      </c>
    </row>
    <row r="33" spans="1:71" x14ac:dyDescent="0.45">
      <c r="A33" t="s">
        <v>28</v>
      </c>
      <c r="B33">
        <v>4</v>
      </c>
      <c r="C33">
        <v>3</v>
      </c>
      <c r="D33">
        <v>3</v>
      </c>
      <c r="E33">
        <v>4</v>
      </c>
      <c r="F33">
        <v>4</v>
      </c>
      <c r="G33">
        <v>4</v>
      </c>
      <c r="H33">
        <v>5</v>
      </c>
      <c r="I33">
        <v>4</v>
      </c>
      <c r="J33">
        <v>5</v>
      </c>
      <c r="K33">
        <v>3</v>
      </c>
      <c r="L33">
        <v>3</v>
      </c>
      <c r="M33">
        <v>3</v>
      </c>
      <c r="N33">
        <v>4</v>
      </c>
      <c r="O33">
        <v>3</v>
      </c>
      <c r="P33">
        <v>3</v>
      </c>
      <c r="Q33">
        <v>4</v>
      </c>
      <c r="R33">
        <v>3</v>
      </c>
      <c r="S33">
        <v>3</v>
      </c>
      <c r="T33">
        <v>3</v>
      </c>
      <c r="U33">
        <v>3</v>
      </c>
      <c r="V33">
        <v>3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3</v>
      </c>
      <c r="AD33">
        <v>3</v>
      </c>
      <c r="AE33">
        <v>4</v>
      </c>
      <c r="AF33">
        <v>4</v>
      </c>
      <c r="AG33">
        <v>3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3</v>
      </c>
      <c r="AQ33">
        <v>3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3</v>
      </c>
      <c r="AX33">
        <v>3</v>
      </c>
      <c r="AY33">
        <v>4</v>
      </c>
      <c r="AZ33">
        <v>3</v>
      </c>
      <c r="BA33">
        <v>3</v>
      </c>
      <c r="BB33">
        <v>4</v>
      </c>
      <c r="BC33">
        <v>3</v>
      </c>
      <c r="BD33">
        <v>3</v>
      </c>
      <c r="BE33">
        <v>4</v>
      </c>
      <c r="BF33">
        <v>4</v>
      </c>
      <c r="BG33">
        <v>3</v>
      </c>
      <c r="BH33">
        <v>3</v>
      </c>
      <c r="BI33">
        <v>3</v>
      </c>
      <c r="BK33" s="18">
        <v>0.91291999999999995</v>
      </c>
      <c r="BL33" s="18">
        <v>89.31</v>
      </c>
      <c r="BM33" s="17">
        <f t="shared" si="6"/>
        <v>3.6</v>
      </c>
      <c r="BN33" s="20">
        <f t="shared" si="7"/>
        <v>0.55844821315826654</v>
      </c>
      <c r="BO33" s="21">
        <f t="shared" si="8"/>
        <v>0.15512450365507405</v>
      </c>
      <c r="BP33" s="19">
        <f t="shared" si="3"/>
        <v>1</v>
      </c>
      <c r="BQ33" s="7"/>
      <c r="BR33" s="10">
        <f t="shared" si="4"/>
        <v>60</v>
      </c>
      <c r="BS33" s="10">
        <f t="shared" si="5"/>
        <v>60</v>
      </c>
    </row>
    <row r="34" spans="1:71" x14ac:dyDescent="0.45">
      <c r="A34" t="s">
        <v>29</v>
      </c>
      <c r="B34">
        <v>4</v>
      </c>
      <c r="C34">
        <v>4</v>
      </c>
      <c r="D34">
        <v>3</v>
      </c>
      <c r="E34">
        <v>3</v>
      </c>
      <c r="F34">
        <v>3</v>
      </c>
      <c r="G34">
        <v>2</v>
      </c>
      <c r="H34">
        <v>3</v>
      </c>
      <c r="I34">
        <v>4</v>
      </c>
      <c r="J34">
        <v>2</v>
      </c>
      <c r="K34">
        <v>3</v>
      </c>
      <c r="L34">
        <v>3</v>
      </c>
      <c r="M34">
        <v>2</v>
      </c>
      <c r="N34">
        <v>2</v>
      </c>
      <c r="O34">
        <v>2</v>
      </c>
      <c r="P34">
        <v>2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  <c r="W34">
        <v>4</v>
      </c>
      <c r="X34">
        <v>3</v>
      </c>
      <c r="Y34">
        <v>2</v>
      </c>
      <c r="Z34">
        <v>3</v>
      </c>
      <c r="AA34">
        <v>3</v>
      </c>
      <c r="AB34">
        <v>3</v>
      </c>
      <c r="AC34">
        <v>2</v>
      </c>
      <c r="AD34">
        <v>3</v>
      </c>
      <c r="AE34">
        <v>3</v>
      </c>
      <c r="AF34">
        <v>4</v>
      </c>
      <c r="AG34">
        <v>4</v>
      </c>
      <c r="AH34">
        <v>3</v>
      </c>
      <c r="AI34">
        <v>3</v>
      </c>
      <c r="AJ34">
        <v>3</v>
      </c>
      <c r="AK34">
        <v>2</v>
      </c>
      <c r="AL34">
        <v>3</v>
      </c>
      <c r="AM34">
        <v>4</v>
      </c>
      <c r="AN34">
        <v>2</v>
      </c>
      <c r="AO34">
        <v>3</v>
      </c>
      <c r="AP34">
        <v>3</v>
      </c>
      <c r="AQ34">
        <v>4</v>
      </c>
      <c r="AR34">
        <v>3</v>
      </c>
      <c r="AS34">
        <v>2</v>
      </c>
      <c r="AT34">
        <v>3</v>
      </c>
      <c r="AU34">
        <v>3</v>
      </c>
      <c r="AV34">
        <v>3</v>
      </c>
      <c r="AW34">
        <v>2</v>
      </c>
      <c r="AX34">
        <v>3</v>
      </c>
      <c r="AY34">
        <v>3</v>
      </c>
      <c r="AZ34">
        <v>3</v>
      </c>
      <c r="BA34">
        <v>2</v>
      </c>
      <c r="BB34">
        <v>2</v>
      </c>
      <c r="BC34">
        <v>2</v>
      </c>
      <c r="BD34">
        <v>2</v>
      </c>
      <c r="BE34">
        <v>3</v>
      </c>
      <c r="BF34">
        <v>3</v>
      </c>
      <c r="BG34">
        <v>3</v>
      </c>
      <c r="BH34">
        <v>3</v>
      </c>
      <c r="BI34">
        <v>4</v>
      </c>
      <c r="BK34" s="18">
        <v>0.90442</v>
      </c>
      <c r="BL34" s="18">
        <v>73.239999999999995</v>
      </c>
      <c r="BM34" s="17">
        <f t="shared" si="6"/>
        <v>2.9</v>
      </c>
      <c r="BN34" s="20">
        <f t="shared" si="7"/>
        <v>0.65613144611142571</v>
      </c>
      <c r="BO34" s="21">
        <f t="shared" si="8"/>
        <v>0.22625222279704335</v>
      </c>
      <c r="BP34" s="19">
        <f t="shared" si="3"/>
        <v>0.73333333333333328</v>
      </c>
      <c r="BQ34" s="7"/>
      <c r="BR34" s="10">
        <f t="shared" si="4"/>
        <v>60</v>
      </c>
      <c r="BS34" s="10">
        <f t="shared" si="5"/>
        <v>44</v>
      </c>
    </row>
    <row r="35" spans="1:71" x14ac:dyDescent="0.45">
      <c r="A35" t="s">
        <v>30</v>
      </c>
      <c r="B35">
        <v>3</v>
      </c>
      <c r="C35">
        <v>2</v>
      </c>
      <c r="D35">
        <v>3</v>
      </c>
      <c r="E35">
        <v>3</v>
      </c>
      <c r="F35">
        <v>2</v>
      </c>
      <c r="G35">
        <v>3</v>
      </c>
      <c r="H35">
        <v>3</v>
      </c>
      <c r="I35">
        <v>3</v>
      </c>
      <c r="J35">
        <v>3</v>
      </c>
      <c r="K35">
        <v>2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2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2</v>
      </c>
      <c r="AK35">
        <v>3</v>
      </c>
      <c r="AL35">
        <v>3</v>
      </c>
      <c r="AM35">
        <v>3</v>
      </c>
      <c r="AN35">
        <v>3</v>
      </c>
      <c r="AO35">
        <v>2</v>
      </c>
      <c r="AP35">
        <v>2</v>
      </c>
      <c r="AQ35">
        <v>2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2</v>
      </c>
      <c r="AY35">
        <v>2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2</v>
      </c>
      <c r="BG35">
        <v>2</v>
      </c>
      <c r="BH35">
        <v>2</v>
      </c>
      <c r="BI35">
        <v>3</v>
      </c>
      <c r="BK35" s="18">
        <v>0.86943000000000004</v>
      </c>
      <c r="BL35" s="18">
        <v>66.37</v>
      </c>
      <c r="BM35" s="17">
        <f t="shared" si="6"/>
        <v>2.65</v>
      </c>
      <c r="BN35" s="20">
        <f t="shared" si="7"/>
        <v>0.48099473199130721</v>
      </c>
      <c r="BO35" s="21">
        <f t="shared" si="8"/>
        <v>0.18150744603445557</v>
      </c>
      <c r="BP35" s="19">
        <f t="shared" si="3"/>
        <v>0.65</v>
      </c>
      <c r="BQ35" s="7"/>
      <c r="BR35" s="10">
        <f t="shared" si="4"/>
        <v>60</v>
      </c>
      <c r="BS35" s="10">
        <f t="shared" si="5"/>
        <v>39</v>
      </c>
    </row>
    <row r="36" spans="1:71" x14ac:dyDescent="0.45">
      <c r="A36" t="s">
        <v>31</v>
      </c>
      <c r="B36">
        <v>3</v>
      </c>
      <c r="C36">
        <v>2</v>
      </c>
      <c r="D36">
        <v>2</v>
      </c>
      <c r="E36">
        <v>3</v>
      </c>
      <c r="F36">
        <v>3</v>
      </c>
      <c r="G36">
        <v>3</v>
      </c>
      <c r="H36">
        <v>3</v>
      </c>
      <c r="I36">
        <v>2</v>
      </c>
      <c r="J36">
        <v>3</v>
      </c>
      <c r="K36">
        <v>2</v>
      </c>
      <c r="L36">
        <v>2</v>
      </c>
      <c r="M36">
        <v>2</v>
      </c>
      <c r="N36">
        <v>3</v>
      </c>
      <c r="O36">
        <v>3</v>
      </c>
      <c r="P36">
        <v>3</v>
      </c>
      <c r="Q36">
        <v>3</v>
      </c>
      <c r="R36">
        <v>3</v>
      </c>
      <c r="S36">
        <v>2</v>
      </c>
      <c r="T36">
        <v>2</v>
      </c>
      <c r="U36">
        <v>2</v>
      </c>
      <c r="V36">
        <v>2</v>
      </c>
      <c r="W36">
        <v>2</v>
      </c>
      <c r="X36">
        <v>3</v>
      </c>
      <c r="Y36">
        <v>3</v>
      </c>
      <c r="Z36">
        <v>2</v>
      </c>
      <c r="AA36">
        <v>3</v>
      </c>
      <c r="AB36">
        <v>2</v>
      </c>
      <c r="AC36">
        <v>2</v>
      </c>
      <c r="AD36">
        <v>2</v>
      </c>
      <c r="AE36">
        <v>2</v>
      </c>
      <c r="AF36">
        <v>3</v>
      </c>
      <c r="AG36">
        <v>2</v>
      </c>
      <c r="AH36">
        <v>2</v>
      </c>
      <c r="AI36">
        <v>3</v>
      </c>
      <c r="AJ36">
        <v>3</v>
      </c>
      <c r="AK36">
        <v>2</v>
      </c>
      <c r="AL36">
        <v>3</v>
      </c>
      <c r="AM36">
        <v>2</v>
      </c>
      <c r="AN36">
        <v>3</v>
      </c>
      <c r="AO36">
        <v>2</v>
      </c>
      <c r="AP36">
        <v>2</v>
      </c>
      <c r="AQ36">
        <v>2</v>
      </c>
      <c r="AR36">
        <v>3</v>
      </c>
      <c r="AS36">
        <v>3</v>
      </c>
      <c r="AT36">
        <v>2</v>
      </c>
      <c r="AU36">
        <v>3</v>
      </c>
      <c r="AV36">
        <v>2</v>
      </c>
      <c r="AW36">
        <v>3</v>
      </c>
      <c r="AX36">
        <v>2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3</v>
      </c>
      <c r="BE36">
        <v>2</v>
      </c>
      <c r="BF36">
        <v>3</v>
      </c>
      <c r="BG36">
        <v>2</v>
      </c>
      <c r="BH36">
        <v>2</v>
      </c>
      <c r="BI36">
        <v>3</v>
      </c>
      <c r="BK36" s="18">
        <v>0.81257999999999997</v>
      </c>
      <c r="BL36" s="18">
        <v>61.23</v>
      </c>
      <c r="BM36" s="17">
        <f t="shared" si="6"/>
        <v>2.4666666666666668</v>
      </c>
      <c r="BN36" s="20">
        <f t="shared" si="7"/>
        <v>0.5030977485864635</v>
      </c>
      <c r="BO36" s="21">
        <f t="shared" si="8"/>
        <v>0.20395854672424196</v>
      </c>
      <c r="BP36" s="19">
        <f t="shared" si="3"/>
        <v>0.46666666666666667</v>
      </c>
      <c r="BQ36" s="7"/>
      <c r="BR36" s="10">
        <f t="shared" si="4"/>
        <v>60</v>
      </c>
      <c r="BS36" s="10">
        <f t="shared" si="5"/>
        <v>28</v>
      </c>
    </row>
    <row r="37" spans="1:71" x14ac:dyDescent="0.45">
      <c r="A37" t="s">
        <v>32</v>
      </c>
      <c r="B37">
        <v>3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3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1</v>
      </c>
      <c r="S37">
        <v>2</v>
      </c>
      <c r="T37">
        <v>2</v>
      </c>
      <c r="U37">
        <v>2</v>
      </c>
      <c r="V37">
        <v>2</v>
      </c>
      <c r="W37">
        <v>3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3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3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K37" s="18">
        <v>0.76829000000000003</v>
      </c>
      <c r="BL37" s="18">
        <v>48.22</v>
      </c>
      <c r="BM37" s="17">
        <f t="shared" si="6"/>
        <v>2.0666666666666669</v>
      </c>
      <c r="BN37" s="20">
        <f t="shared" si="7"/>
        <v>0.31172927556284813</v>
      </c>
      <c r="BO37" s="21">
        <f t="shared" si="8"/>
        <v>0.15083674624008778</v>
      </c>
      <c r="BP37" s="19">
        <f t="shared" si="3"/>
        <v>8.3333333333333329E-2</v>
      </c>
      <c r="BQ37" s="7"/>
      <c r="BR37" s="10">
        <f t="shared" si="4"/>
        <v>60</v>
      </c>
      <c r="BS37" s="10">
        <f t="shared" si="5"/>
        <v>5</v>
      </c>
    </row>
    <row r="38" spans="1:71" x14ac:dyDescent="0.45">
      <c r="A38" s="1" t="s">
        <v>440</v>
      </c>
      <c r="BN38" s="20"/>
      <c r="BO38" s="21"/>
      <c r="BQ38" s="7"/>
      <c r="BR38" s="10"/>
      <c r="BS38" s="10"/>
    </row>
    <row r="39" spans="1:71" x14ac:dyDescent="0.45">
      <c r="A39" t="s">
        <v>33</v>
      </c>
      <c r="B39">
        <v>4</v>
      </c>
      <c r="C39">
        <v>3</v>
      </c>
      <c r="D39">
        <v>4</v>
      </c>
      <c r="E39">
        <v>4</v>
      </c>
      <c r="F39">
        <v>4</v>
      </c>
      <c r="G39">
        <v>4</v>
      </c>
      <c r="H39">
        <v>4</v>
      </c>
      <c r="I39">
        <v>5</v>
      </c>
      <c r="J39">
        <v>5</v>
      </c>
      <c r="K39">
        <v>5</v>
      </c>
      <c r="L39">
        <v>5</v>
      </c>
      <c r="M39">
        <v>4</v>
      </c>
      <c r="N39">
        <v>5</v>
      </c>
      <c r="O39">
        <v>3</v>
      </c>
      <c r="P39">
        <v>4</v>
      </c>
      <c r="Q39">
        <v>3</v>
      </c>
      <c r="R39">
        <v>3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5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3</v>
      </c>
      <c r="AF39">
        <v>3</v>
      </c>
      <c r="AG39">
        <v>4</v>
      </c>
      <c r="AH39">
        <v>4</v>
      </c>
      <c r="AI39">
        <v>5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3</v>
      </c>
      <c r="AP39">
        <v>4</v>
      </c>
      <c r="AQ39">
        <v>3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5</v>
      </c>
      <c r="AX39">
        <v>5</v>
      </c>
      <c r="AY39">
        <v>5</v>
      </c>
      <c r="AZ39">
        <v>5</v>
      </c>
      <c r="BA39">
        <v>4</v>
      </c>
      <c r="BB39">
        <v>5</v>
      </c>
      <c r="BC39">
        <v>3</v>
      </c>
      <c r="BD39">
        <v>4</v>
      </c>
      <c r="BE39">
        <v>3</v>
      </c>
      <c r="BF39">
        <v>3</v>
      </c>
      <c r="BG39">
        <v>4</v>
      </c>
      <c r="BH39">
        <v>4</v>
      </c>
      <c r="BI39">
        <v>4</v>
      </c>
      <c r="BK39" s="18">
        <v>0.997</v>
      </c>
      <c r="BL39" s="18">
        <v>98.32</v>
      </c>
      <c r="BM39" s="17">
        <f t="shared" si="6"/>
        <v>4.0166666666666666</v>
      </c>
      <c r="BN39" s="20">
        <f t="shared" si="7"/>
        <v>0.62413782340030499</v>
      </c>
      <c r="BO39" s="21">
        <f t="shared" si="8"/>
        <v>0.15538700997517968</v>
      </c>
      <c r="BP39" s="19">
        <f t="shared" si="3"/>
        <v>1</v>
      </c>
      <c r="BQ39" s="7"/>
      <c r="BR39" s="10">
        <f t="shared" si="4"/>
        <v>60</v>
      </c>
      <c r="BS39" s="10">
        <f t="shared" si="5"/>
        <v>60</v>
      </c>
    </row>
    <row r="40" spans="1:71" x14ac:dyDescent="0.45">
      <c r="A40" t="s">
        <v>34</v>
      </c>
      <c r="B40">
        <v>5</v>
      </c>
      <c r="C40">
        <v>4</v>
      </c>
      <c r="D40">
        <v>5</v>
      </c>
      <c r="E40">
        <v>4</v>
      </c>
      <c r="F40">
        <v>4</v>
      </c>
      <c r="G40">
        <v>4</v>
      </c>
      <c r="H40">
        <v>3</v>
      </c>
      <c r="I40">
        <v>4</v>
      </c>
      <c r="J40">
        <v>3</v>
      </c>
      <c r="K40">
        <v>4</v>
      </c>
      <c r="L40">
        <v>3</v>
      </c>
      <c r="M40">
        <v>4</v>
      </c>
      <c r="N40">
        <v>3</v>
      </c>
      <c r="O40">
        <v>3</v>
      </c>
      <c r="P40">
        <v>3</v>
      </c>
      <c r="Q40">
        <v>3</v>
      </c>
      <c r="R40">
        <v>4</v>
      </c>
      <c r="S40">
        <v>4</v>
      </c>
      <c r="T40">
        <v>3</v>
      </c>
      <c r="U40">
        <v>2</v>
      </c>
      <c r="V40">
        <v>4</v>
      </c>
      <c r="W40">
        <v>4</v>
      </c>
      <c r="X40">
        <v>4</v>
      </c>
      <c r="Y40">
        <v>4</v>
      </c>
      <c r="Z40">
        <v>3</v>
      </c>
      <c r="AA40">
        <v>4</v>
      </c>
      <c r="AB40">
        <v>4</v>
      </c>
      <c r="AC40">
        <v>4</v>
      </c>
      <c r="AD40">
        <v>4</v>
      </c>
      <c r="AE40">
        <v>3</v>
      </c>
      <c r="AF40">
        <v>3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3</v>
      </c>
      <c r="AN40">
        <v>4</v>
      </c>
      <c r="AO40">
        <v>3</v>
      </c>
      <c r="AP40">
        <v>3</v>
      </c>
      <c r="AQ40">
        <v>4</v>
      </c>
      <c r="AR40">
        <v>4</v>
      </c>
      <c r="AS40">
        <v>4</v>
      </c>
      <c r="AT40">
        <v>3</v>
      </c>
      <c r="AU40">
        <v>3</v>
      </c>
      <c r="AV40">
        <v>3</v>
      </c>
      <c r="AW40">
        <v>4</v>
      </c>
      <c r="AX40">
        <v>3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4</v>
      </c>
      <c r="BH40">
        <v>4</v>
      </c>
      <c r="BI40">
        <v>4</v>
      </c>
      <c r="BK40" s="18">
        <v>0.995</v>
      </c>
      <c r="BL40" s="18">
        <v>97.44</v>
      </c>
      <c r="BM40" s="17">
        <f t="shared" si="6"/>
        <v>3.7</v>
      </c>
      <c r="BN40" s="20">
        <f t="shared" si="7"/>
        <v>0.56147505491173511</v>
      </c>
      <c r="BO40" s="21">
        <f t="shared" si="8"/>
        <v>0.15175001484100947</v>
      </c>
      <c r="BP40" s="19">
        <f t="shared" si="3"/>
        <v>0.98333333333333328</v>
      </c>
      <c r="BQ40" s="7"/>
      <c r="BR40" s="10">
        <f t="shared" si="4"/>
        <v>60</v>
      </c>
      <c r="BS40" s="10">
        <f t="shared" si="5"/>
        <v>59</v>
      </c>
    </row>
    <row r="41" spans="1:71" x14ac:dyDescent="0.45">
      <c r="A41" t="s">
        <v>35</v>
      </c>
      <c r="B41">
        <v>3</v>
      </c>
      <c r="C41">
        <v>3</v>
      </c>
      <c r="D41">
        <v>3</v>
      </c>
      <c r="E41">
        <v>4</v>
      </c>
      <c r="F41">
        <v>4</v>
      </c>
      <c r="G41">
        <v>4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4</v>
      </c>
      <c r="O41">
        <v>3</v>
      </c>
      <c r="P41">
        <v>4</v>
      </c>
      <c r="Q41">
        <v>3</v>
      </c>
      <c r="R41">
        <v>3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3</v>
      </c>
      <c r="Z41">
        <v>3</v>
      </c>
      <c r="AA41">
        <v>4</v>
      </c>
      <c r="AB41">
        <v>4</v>
      </c>
      <c r="AC41">
        <v>4</v>
      </c>
      <c r="AD41">
        <v>4</v>
      </c>
      <c r="AE41">
        <v>3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3</v>
      </c>
      <c r="AL41">
        <v>4</v>
      </c>
      <c r="AM41">
        <v>4</v>
      </c>
      <c r="AN41">
        <v>4</v>
      </c>
      <c r="AO41">
        <v>4</v>
      </c>
      <c r="AP41">
        <v>3</v>
      </c>
      <c r="AQ41">
        <v>3</v>
      </c>
      <c r="AR41">
        <v>4</v>
      </c>
      <c r="AS41">
        <v>3</v>
      </c>
      <c r="AT41">
        <v>4</v>
      </c>
      <c r="AU41">
        <v>3</v>
      </c>
      <c r="AV41">
        <v>3</v>
      </c>
      <c r="AW41">
        <v>4</v>
      </c>
      <c r="AX41">
        <v>4</v>
      </c>
      <c r="AY41">
        <v>4</v>
      </c>
      <c r="AZ41">
        <v>3</v>
      </c>
      <c r="BA41">
        <v>3</v>
      </c>
      <c r="BB41">
        <v>3</v>
      </c>
      <c r="BC41">
        <v>4</v>
      </c>
      <c r="BD41">
        <v>4</v>
      </c>
      <c r="BE41">
        <v>4</v>
      </c>
      <c r="BF41">
        <v>3</v>
      </c>
      <c r="BG41">
        <v>3</v>
      </c>
      <c r="BH41">
        <v>4</v>
      </c>
      <c r="BI41">
        <v>3</v>
      </c>
      <c r="BK41" s="18">
        <v>0.99124000000000001</v>
      </c>
      <c r="BL41" s="18">
        <v>95.67</v>
      </c>
      <c r="BM41" s="17">
        <f t="shared" si="6"/>
        <v>3.5</v>
      </c>
      <c r="BN41" s="20">
        <f t="shared" si="7"/>
        <v>0.5042194840896107</v>
      </c>
      <c r="BO41" s="21">
        <f t="shared" si="8"/>
        <v>0.14406270973988877</v>
      </c>
      <c r="BP41" s="19">
        <f t="shared" si="3"/>
        <v>1</v>
      </c>
      <c r="BQ41" s="7"/>
      <c r="BR41" s="10">
        <f t="shared" si="4"/>
        <v>60</v>
      </c>
      <c r="BS41" s="10">
        <f t="shared" si="5"/>
        <v>60</v>
      </c>
    </row>
    <row r="42" spans="1:71" x14ac:dyDescent="0.45">
      <c r="A42" t="s">
        <v>36</v>
      </c>
      <c r="B42">
        <v>3</v>
      </c>
      <c r="C42">
        <v>3</v>
      </c>
      <c r="D42">
        <v>3</v>
      </c>
      <c r="E42">
        <v>3</v>
      </c>
      <c r="F42">
        <v>4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4</v>
      </c>
      <c r="R42">
        <v>3</v>
      </c>
      <c r="S42">
        <v>3</v>
      </c>
      <c r="T42">
        <v>4</v>
      </c>
      <c r="U42">
        <v>3</v>
      </c>
      <c r="V42">
        <v>3</v>
      </c>
      <c r="W42">
        <v>4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4</v>
      </c>
      <c r="AL42">
        <v>4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4</v>
      </c>
      <c r="AW42">
        <v>3</v>
      </c>
      <c r="AX42">
        <v>3</v>
      </c>
      <c r="AY42">
        <v>4</v>
      </c>
      <c r="AZ42">
        <v>3</v>
      </c>
      <c r="BA42">
        <v>3</v>
      </c>
      <c r="BB42">
        <v>4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K42" s="18">
        <v>0.98465999999999998</v>
      </c>
      <c r="BL42" s="18">
        <v>94.03</v>
      </c>
      <c r="BM42" s="17">
        <f t="shared" si="6"/>
        <v>3.15</v>
      </c>
      <c r="BN42" s="20">
        <f t="shared" si="7"/>
        <v>0.360084735790275</v>
      </c>
      <c r="BO42" s="21">
        <f t="shared" si="8"/>
        <v>0.11431261453659525</v>
      </c>
      <c r="BP42" s="19">
        <f t="shared" si="3"/>
        <v>1</v>
      </c>
      <c r="BQ42" s="7"/>
      <c r="BR42" s="10">
        <f t="shared" si="4"/>
        <v>60</v>
      </c>
      <c r="BS42" s="10">
        <f t="shared" si="5"/>
        <v>60</v>
      </c>
    </row>
    <row r="43" spans="1:71" x14ac:dyDescent="0.45">
      <c r="A43" t="s">
        <v>37</v>
      </c>
      <c r="B43">
        <v>3</v>
      </c>
      <c r="C43">
        <v>4</v>
      </c>
      <c r="D43">
        <v>3</v>
      </c>
      <c r="E43">
        <v>3</v>
      </c>
      <c r="F43">
        <v>3</v>
      </c>
      <c r="G43">
        <v>3</v>
      </c>
      <c r="H43">
        <v>4</v>
      </c>
      <c r="I43">
        <v>4</v>
      </c>
      <c r="J43">
        <v>4</v>
      </c>
      <c r="K43">
        <v>3</v>
      </c>
      <c r="L43">
        <v>3</v>
      </c>
      <c r="M43">
        <v>4</v>
      </c>
      <c r="N43">
        <v>4</v>
      </c>
      <c r="O43">
        <v>3</v>
      </c>
      <c r="P43">
        <v>3</v>
      </c>
      <c r="Q43">
        <v>2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4</v>
      </c>
      <c r="AR43">
        <v>3</v>
      </c>
      <c r="AS43">
        <v>3</v>
      </c>
      <c r="AT43">
        <v>3</v>
      </c>
      <c r="AU43">
        <v>3</v>
      </c>
      <c r="AV43">
        <v>4</v>
      </c>
      <c r="AW43">
        <v>4</v>
      </c>
      <c r="AX43">
        <v>4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2</v>
      </c>
      <c r="BF43">
        <v>3</v>
      </c>
      <c r="BG43">
        <v>3</v>
      </c>
      <c r="BH43">
        <v>3</v>
      </c>
      <c r="BI43">
        <v>3</v>
      </c>
      <c r="BK43" s="18">
        <v>0.97446999999999995</v>
      </c>
      <c r="BL43" s="18">
        <v>87.97</v>
      </c>
      <c r="BM43" s="17">
        <f t="shared" si="6"/>
        <v>3.1333333333333333</v>
      </c>
      <c r="BN43" s="20">
        <f t="shared" si="7"/>
        <v>0.43047733327467541</v>
      </c>
      <c r="BO43" s="21">
        <f t="shared" si="8"/>
        <v>0.1373863829600028</v>
      </c>
      <c r="BP43" s="19">
        <f t="shared" si="3"/>
        <v>0.96666666666666667</v>
      </c>
      <c r="BQ43" s="7"/>
      <c r="BR43" s="10">
        <f t="shared" si="4"/>
        <v>60</v>
      </c>
      <c r="BS43" s="10">
        <f t="shared" si="5"/>
        <v>58</v>
      </c>
    </row>
    <row r="44" spans="1:71" x14ac:dyDescent="0.45">
      <c r="A44" t="s">
        <v>38</v>
      </c>
      <c r="B44">
        <v>3</v>
      </c>
      <c r="C44">
        <v>3</v>
      </c>
      <c r="D44">
        <v>2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2</v>
      </c>
      <c r="T44">
        <v>2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2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2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2</v>
      </c>
      <c r="BH44">
        <v>2</v>
      </c>
      <c r="BI44">
        <v>3</v>
      </c>
      <c r="BK44" s="18">
        <v>0.95926</v>
      </c>
      <c r="BL44" s="18">
        <v>85.66</v>
      </c>
      <c r="BM44" s="17">
        <f t="shared" si="6"/>
        <v>2.8833333333333333</v>
      </c>
      <c r="BN44" s="20">
        <f t="shared" si="7"/>
        <v>0.3237317715130934</v>
      </c>
      <c r="BO44" s="21">
        <f t="shared" si="8"/>
        <v>0.11227691497563932</v>
      </c>
      <c r="BP44" s="19">
        <f t="shared" si="3"/>
        <v>0.8833333333333333</v>
      </c>
      <c r="BQ44" s="7"/>
      <c r="BR44" s="10">
        <f t="shared" si="4"/>
        <v>60</v>
      </c>
      <c r="BS44" s="10">
        <f t="shared" si="5"/>
        <v>53</v>
      </c>
    </row>
    <row r="45" spans="1:71" x14ac:dyDescent="0.45">
      <c r="A45" s="1" t="s">
        <v>441</v>
      </c>
      <c r="BN45" s="20"/>
      <c r="BO45" s="21"/>
      <c r="BQ45" s="7"/>
      <c r="BR45" s="10"/>
      <c r="BS45" s="10"/>
    </row>
    <row r="46" spans="1:71" x14ac:dyDescent="0.45">
      <c r="A46" t="s">
        <v>39</v>
      </c>
      <c r="B46">
        <v>3</v>
      </c>
      <c r="C46">
        <v>3</v>
      </c>
      <c r="D46">
        <v>4</v>
      </c>
      <c r="E46">
        <v>3</v>
      </c>
      <c r="F46">
        <v>3</v>
      </c>
      <c r="G46">
        <v>3</v>
      </c>
      <c r="H46">
        <v>3</v>
      </c>
      <c r="I46">
        <v>4</v>
      </c>
      <c r="J46">
        <v>3</v>
      </c>
      <c r="K46">
        <v>3</v>
      </c>
      <c r="L46">
        <v>3</v>
      </c>
      <c r="M46">
        <v>4</v>
      </c>
      <c r="N46">
        <v>3</v>
      </c>
      <c r="O46">
        <v>4</v>
      </c>
      <c r="P46">
        <v>3</v>
      </c>
      <c r="Q46">
        <v>3</v>
      </c>
      <c r="R46">
        <v>4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4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4</v>
      </c>
      <c r="AF46">
        <v>4</v>
      </c>
      <c r="AG46">
        <v>3</v>
      </c>
      <c r="AH46">
        <v>3</v>
      </c>
      <c r="AI46">
        <v>4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4</v>
      </c>
      <c r="AP46">
        <v>3</v>
      </c>
      <c r="AQ46">
        <v>3</v>
      </c>
      <c r="AR46">
        <v>4</v>
      </c>
      <c r="AS46">
        <v>3</v>
      </c>
      <c r="AT46">
        <v>3</v>
      </c>
      <c r="AU46">
        <v>3</v>
      </c>
      <c r="AV46">
        <v>3</v>
      </c>
      <c r="AW46">
        <v>4</v>
      </c>
      <c r="AX46">
        <v>3</v>
      </c>
      <c r="AY46">
        <v>3</v>
      </c>
      <c r="AZ46">
        <v>3</v>
      </c>
      <c r="BA46">
        <v>4</v>
      </c>
      <c r="BB46">
        <v>3</v>
      </c>
      <c r="BC46">
        <v>4</v>
      </c>
      <c r="BD46">
        <v>3</v>
      </c>
      <c r="BE46">
        <v>3</v>
      </c>
      <c r="BF46">
        <v>4</v>
      </c>
      <c r="BG46">
        <v>3</v>
      </c>
      <c r="BH46">
        <v>3</v>
      </c>
      <c r="BI46">
        <v>3</v>
      </c>
      <c r="BK46" s="18">
        <v>0.99041000000000001</v>
      </c>
      <c r="BL46" s="18">
        <v>98.48</v>
      </c>
      <c r="BM46" s="17">
        <f t="shared" si="6"/>
        <v>3.25</v>
      </c>
      <c r="BN46" s="20">
        <f t="shared" si="7"/>
        <v>0.43666688230468648</v>
      </c>
      <c r="BO46" s="21">
        <f t="shared" si="8"/>
        <v>0.13435904070913429</v>
      </c>
      <c r="BP46" s="19">
        <f t="shared" si="3"/>
        <v>1</v>
      </c>
      <c r="BQ46" s="7"/>
      <c r="BR46" s="10">
        <f t="shared" si="4"/>
        <v>60</v>
      </c>
      <c r="BS46" s="10">
        <f t="shared" si="5"/>
        <v>60</v>
      </c>
    </row>
    <row r="47" spans="1:71" x14ac:dyDescent="0.45">
      <c r="A47" t="s">
        <v>40</v>
      </c>
      <c r="B47">
        <v>4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4</v>
      </c>
      <c r="K47">
        <v>2</v>
      </c>
      <c r="L47">
        <v>2</v>
      </c>
      <c r="M47">
        <v>3</v>
      </c>
      <c r="N47">
        <v>3</v>
      </c>
      <c r="O47">
        <v>3</v>
      </c>
      <c r="P47">
        <v>4</v>
      </c>
      <c r="Q47">
        <v>3</v>
      </c>
      <c r="R47">
        <v>3</v>
      </c>
      <c r="S47">
        <v>4</v>
      </c>
      <c r="T47">
        <v>4</v>
      </c>
      <c r="U47">
        <v>3</v>
      </c>
      <c r="V47">
        <v>3</v>
      </c>
      <c r="W47">
        <v>4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4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4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4</v>
      </c>
      <c r="BH47">
        <v>4</v>
      </c>
      <c r="BI47">
        <v>3</v>
      </c>
      <c r="BK47" s="18">
        <v>0.98812299999999997</v>
      </c>
      <c r="BL47" s="18">
        <v>97.81</v>
      </c>
      <c r="BM47" s="17">
        <f t="shared" si="6"/>
        <v>3.1333333333333333</v>
      </c>
      <c r="BN47" s="20">
        <f t="shared" si="7"/>
        <v>0.43047733327467541</v>
      </c>
      <c r="BO47" s="21">
        <f t="shared" si="8"/>
        <v>0.1373863829600028</v>
      </c>
      <c r="BP47" s="19">
        <f t="shared" si="3"/>
        <v>0.96666666666666667</v>
      </c>
      <c r="BQ47" s="7"/>
      <c r="BR47" s="10">
        <f t="shared" si="4"/>
        <v>60</v>
      </c>
      <c r="BS47" s="10">
        <f t="shared" si="5"/>
        <v>58</v>
      </c>
    </row>
    <row r="48" spans="1:71" x14ac:dyDescent="0.45">
      <c r="A48" t="s">
        <v>41</v>
      </c>
      <c r="B48">
        <v>4</v>
      </c>
      <c r="C48">
        <v>2</v>
      </c>
      <c r="D48">
        <v>3</v>
      </c>
      <c r="E48">
        <v>4</v>
      </c>
      <c r="F48">
        <v>2</v>
      </c>
      <c r="G48">
        <v>3</v>
      </c>
      <c r="H48">
        <v>4</v>
      </c>
      <c r="I48">
        <v>3</v>
      </c>
      <c r="J48">
        <v>2</v>
      </c>
      <c r="K48">
        <v>3</v>
      </c>
      <c r="L48">
        <v>3</v>
      </c>
      <c r="M48">
        <v>4</v>
      </c>
      <c r="N48">
        <v>4</v>
      </c>
      <c r="O48">
        <v>3</v>
      </c>
      <c r="P48">
        <v>3</v>
      </c>
      <c r="Q48">
        <v>4</v>
      </c>
      <c r="R48">
        <v>3</v>
      </c>
      <c r="S48">
        <v>3</v>
      </c>
      <c r="T48">
        <v>2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2</v>
      </c>
      <c r="AD48">
        <v>2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2</v>
      </c>
      <c r="AO48">
        <v>3</v>
      </c>
      <c r="AP48">
        <v>3</v>
      </c>
      <c r="AQ48">
        <v>2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K48" s="18">
        <v>0.92906</v>
      </c>
      <c r="BL48" s="18">
        <v>62.24</v>
      </c>
      <c r="BM48" s="17">
        <f t="shared" si="6"/>
        <v>2.95</v>
      </c>
      <c r="BN48" s="20">
        <f t="shared" si="7"/>
        <v>0.50169205221354429</v>
      </c>
      <c r="BO48" s="21">
        <f t="shared" si="8"/>
        <v>0.17006510244526923</v>
      </c>
      <c r="BP48" s="19">
        <f t="shared" si="3"/>
        <v>0.85</v>
      </c>
      <c r="BQ48" s="7"/>
      <c r="BR48" s="10">
        <f t="shared" si="4"/>
        <v>60</v>
      </c>
      <c r="BS48" s="10">
        <f t="shared" si="5"/>
        <v>51</v>
      </c>
    </row>
    <row r="49" spans="1:71" x14ac:dyDescent="0.45">
      <c r="A49" t="s">
        <v>42</v>
      </c>
      <c r="B49">
        <v>3</v>
      </c>
      <c r="C49">
        <v>3</v>
      </c>
      <c r="D49">
        <v>3</v>
      </c>
      <c r="E49">
        <v>3</v>
      </c>
      <c r="F49">
        <v>2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2</v>
      </c>
      <c r="Q49">
        <v>2</v>
      </c>
      <c r="R49">
        <v>1</v>
      </c>
      <c r="S49">
        <v>1</v>
      </c>
      <c r="T49">
        <v>2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2</v>
      </c>
      <c r="AF49">
        <v>2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2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3</v>
      </c>
      <c r="BK49" s="18">
        <v>0.90351999999999999</v>
      </c>
      <c r="BL49" s="18">
        <v>60.76</v>
      </c>
      <c r="BM49" s="17">
        <f t="shared" si="6"/>
        <v>2.7</v>
      </c>
      <c r="BN49" s="20">
        <f t="shared" si="7"/>
        <v>0.53042995032651596</v>
      </c>
      <c r="BO49" s="21">
        <f t="shared" si="8"/>
        <v>0.19645553715796887</v>
      </c>
      <c r="BP49" s="19">
        <f t="shared" si="3"/>
        <v>0.73333333333333328</v>
      </c>
      <c r="BQ49" s="7"/>
      <c r="BR49" s="10">
        <f t="shared" si="4"/>
        <v>60</v>
      </c>
      <c r="BS49" s="10">
        <f t="shared" si="5"/>
        <v>44</v>
      </c>
    </row>
    <row r="50" spans="1:71" x14ac:dyDescent="0.45">
      <c r="A50" t="s">
        <v>43</v>
      </c>
      <c r="B50">
        <v>3</v>
      </c>
      <c r="C50">
        <v>2</v>
      </c>
      <c r="D50">
        <v>3</v>
      </c>
      <c r="E50">
        <v>3</v>
      </c>
      <c r="F50">
        <v>2</v>
      </c>
      <c r="G50">
        <v>2</v>
      </c>
      <c r="H50">
        <v>3</v>
      </c>
      <c r="I50">
        <v>3</v>
      </c>
      <c r="J50">
        <v>3</v>
      </c>
      <c r="K50">
        <v>3</v>
      </c>
      <c r="L50">
        <v>2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2</v>
      </c>
      <c r="T50">
        <v>3</v>
      </c>
      <c r="U50">
        <v>3</v>
      </c>
      <c r="V50">
        <v>3</v>
      </c>
      <c r="W50">
        <v>2</v>
      </c>
      <c r="X50">
        <v>3</v>
      </c>
      <c r="Y50">
        <v>3</v>
      </c>
      <c r="Z50">
        <v>3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3</v>
      </c>
      <c r="AG50">
        <v>2</v>
      </c>
      <c r="AH50">
        <v>3</v>
      </c>
      <c r="AI50">
        <v>3</v>
      </c>
      <c r="AJ50">
        <v>3</v>
      </c>
      <c r="AK50">
        <v>2</v>
      </c>
      <c r="AL50">
        <v>2</v>
      </c>
      <c r="AM50">
        <v>2</v>
      </c>
      <c r="AN50">
        <v>2</v>
      </c>
      <c r="AO50">
        <v>3</v>
      </c>
      <c r="AP50">
        <v>3</v>
      </c>
      <c r="AQ50">
        <v>2</v>
      </c>
      <c r="AR50">
        <v>3</v>
      </c>
      <c r="AS50">
        <v>3</v>
      </c>
      <c r="AT50">
        <v>2</v>
      </c>
      <c r="AU50">
        <v>2</v>
      </c>
      <c r="AV50">
        <v>3</v>
      </c>
      <c r="AW50">
        <v>3</v>
      </c>
      <c r="AX50">
        <v>3</v>
      </c>
      <c r="AY50">
        <v>3</v>
      </c>
      <c r="AZ50">
        <v>2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2</v>
      </c>
      <c r="BH50">
        <v>2</v>
      </c>
      <c r="BI50">
        <v>3</v>
      </c>
      <c r="BK50" s="18">
        <v>0.90034000000000003</v>
      </c>
      <c r="BL50" s="18">
        <v>60.18</v>
      </c>
      <c r="BM50" s="17">
        <f t="shared" si="6"/>
        <v>2.6333333333333333</v>
      </c>
      <c r="BN50" s="20">
        <f t="shared" si="7"/>
        <v>0.48596110141697096</v>
      </c>
      <c r="BO50" s="21">
        <f t="shared" si="8"/>
        <v>0.18454219041150796</v>
      </c>
      <c r="BP50" s="19">
        <f t="shared" si="3"/>
        <v>0.6333333333333333</v>
      </c>
      <c r="BQ50" s="7"/>
      <c r="BR50" s="10">
        <f t="shared" si="4"/>
        <v>60</v>
      </c>
      <c r="BS50" s="10">
        <f t="shared" si="5"/>
        <v>38</v>
      </c>
    </row>
    <row r="51" spans="1:71" x14ac:dyDescent="0.45">
      <c r="A51" t="s">
        <v>44</v>
      </c>
      <c r="B51">
        <v>2</v>
      </c>
      <c r="C51">
        <v>2</v>
      </c>
      <c r="D51">
        <v>1</v>
      </c>
      <c r="E51">
        <v>2</v>
      </c>
      <c r="F51">
        <v>2</v>
      </c>
      <c r="G51">
        <v>3</v>
      </c>
      <c r="H51">
        <v>3</v>
      </c>
      <c r="I51">
        <v>2</v>
      </c>
      <c r="J51">
        <v>3</v>
      </c>
      <c r="K51">
        <v>2</v>
      </c>
      <c r="L51">
        <v>2</v>
      </c>
      <c r="M51">
        <v>2</v>
      </c>
      <c r="N51">
        <v>2</v>
      </c>
      <c r="O51">
        <v>2</v>
      </c>
      <c r="P51">
        <v>3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1</v>
      </c>
      <c r="Y51">
        <v>1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1</v>
      </c>
      <c r="AH51">
        <v>2</v>
      </c>
      <c r="AI51">
        <v>1</v>
      </c>
      <c r="AJ51">
        <v>1</v>
      </c>
      <c r="AK51">
        <v>2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K51" s="18">
        <v>0.88436999999999999</v>
      </c>
      <c r="BL51" s="18">
        <v>58.05</v>
      </c>
      <c r="BM51" s="17">
        <f t="shared" si="6"/>
        <v>1.9333333333333333</v>
      </c>
      <c r="BN51" s="20">
        <f t="shared" si="7"/>
        <v>0.44594849085648325</v>
      </c>
      <c r="BO51" s="21">
        <f t="shared" si="8"/>
        <v>0.2306630125119741</v>
      </c>
      <c r="BP51" s="19">
        <f t="shared" si="3"/>
        <v>6.6666666666666666E-2</v>
      </c>
      <c r="BQ51" s="7"/>
      <c r="BR51" s="10">
        <f t="shared" si="4"/>
        <v>60</v>
      </c>
      <c r="BS51" s="10">
        <f t="shared" si="5"/>
        <v>4</v>
      </c>
    </row>
    <row r="52" spans="1:71" x14ac:dyDescent="0.45">
      <c r="A52" s="1" t="s">
        <v>442</v>
      </c>
      <c r="BN52" s="20"/>
      <c r="BO52" s="21"/>
      <c r="BQ52" s="7"/>
      <c r="BR52" s="10"/>
      <c r="BS52" s="10"/>
    </row>
    <row r="53" spans="1:71" x14ac:dyDescent="0.45">
      <c r="A53" t="s">
        <v>45</v>
      </c>
      <c r="B53">
        <v>3</v>
      </c>
      <c r="C53">
        <v>3</v>
      </c>
      <c r="D53">
        <v>2</v>
      </c>
      <c r="E53">
        <v>3</v>
      </c>
      <c r="F53">
        <v>2</v>
      </c>
      <c r="G53">
        <v>3</v>
      </c>
      <c r="H53">
        <v>4</v>
      </c>
      <c r="I53">
        <v>3</v>
      </c>
      <c r="J53">
        <v>3</v>
      </c>
      <c r="K53">
        <v>3</v>
      </c>
      <c r="L53">
        <v>2</v>
      </c>
      <c r="M53">
        <v>2</v>
      </c>
      <c r="N53">
        <v>3</v>
      </c>
      <c r="O53">
        <v>3</v>
      </c>
      <c r="P53">
        <v>2</v>
      </c>
      <c r="Q53">
        <v>3</v>
      </c>
      <c r="R53">
        <v>2</v>
      </c>
      <c r="S53">
        <v>2</v>
      </c>
      <c r="T53">
        <v>2</v>
      </c>
      <c r="U53">
        <v>3</v>
      </c>
      <c r="V53">
        <v>3</v>
      </c>
      <c r="W53">
        <v>3</v>
      </c>
      <c r="X53">
        <v>3</v>
      </c>
      <c r="Y53">
        <v>3</v>
      </c>
      <c r="Z53">
        <v>2</v>
      </c>
      <c r="AA53">
        <v>3</v>
      </c>
      <c r="AB53">
        <v>3</v>
      </c>
      <c r="AC53">
        <v>2</v>
      </c>
      <c r="AD53">
        <v>2</v>
      </c>
      <c r="AE53">
        <v>2</v>
      </c>
      <c r="AF53">
        <v>3</v>
      </c>
      <c r="AG53">
        <v>2</v>
      </c>
      <c r="AH53">
        <v>3</v>
      </c>
      <c r="AI53">
        <v>3</v>
      </c>
      <c r="AJ53">
        <v>3</v>
      </c>
      <c r="AK53">
        <v>2</v>
      </c>
      <c r="AL53">
        <v>3</v>
      </c>
      <c r="AM53">
        <v>2</v>
      </c>
      <c r="AN53">
        <v>2</v>
      </c>
      <c r="AO53">
        <v>2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2</v>
      </c>
      <c r="BA53">
        <v>2</v>
      </c>
      <c r="BB53">
        <v>3</v>
      </c>
      <c r="BC53">
        <v>3</v>
      </c>
      <c r="BD53">
        <v>3</v>
      </c>
      <c r="BE53">
        <v>3</v>
      </c>
      <c r="BF53">
        <v>2</v>
      </c>
      <c r="BG53">
        <v>2</v>
      </c>
      <c r="BH53">
        <v>2</v>
      </c>
      <c r="BI53">
        <v>2</v>
      </c>
      <c r="BK53" s="18">
        <v>0.99290999999999996</v>
      </c>
      <c r="BL53" s="18">
        <v>97.26</v>
      </c>
      <c r="BM53" s="17">
        <f t="shared" si="6"/>
        <v>2.6166666666666667</v>
      </c>
      <c r="BN53" s="20">
        <f t="shared" si="7"/>
        <v>0.52373064194367558</v>
      </c>
      <c r="BO53" s="21">
        <f t="shared" si="8"/>
        <v>0.20015183768548112</v>
      </c>
      <c r="BP53" s="19">
        <f t="shared" si="3"/>
        <v>0.6</v>
      </c>
      <c r="BQ53" s="7"/>
      <c r="BR53" s="10">
        <f t="shared" si="4"/>
        <v>60</v>
      </c>
      <c r="BS53" s="10">
        <f t="shared" si="5"/>
        <v>36</v>
      </c>
    </row>
    <row r="54" spans="1:71" x14ac:dyDescent="0.45">
      <c r="A54" t="s">
        <v>46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2</v>
      </c>
      <c r="K54">
        <v>2</v>
      </c>
      <c r="L54">
        <v>2</v>
      </c>
      <c r="M54">
        <v>2</v>
      </c>
      <c r="N54">
        <v>3</v>
      </c>
      <c r="O54">
        <v>2</v>
      </c>
      <c r="P54">
        <v>3</v>
      </c>
      <c r="Q54">
        <v>1</v>
      </c>
      <c r="R54">
        <v>1</v>
      </c>
      <c r="S54">
        <v>3</v>
      </c>
      <c r="T54">
        <v>3</v>
      </c>
      <c r="U54">
        <v>3</v>
      </c>
      <c r="V54">
        <v>3</v>
      </c>
      <c r="W54">
        <v>2</v>
      </c>
      <c r="X54">
        <v>3</v>
      </c>
      <c r="Y54">
        <v>2</v>
      </c>
      <c r="Z54">
        <v>3</v>
      </c>
      <c r="AA54">
        <v>2</v>
      </c>
      <c r="AB54">
        <v>2</v>
      </c>
      <c r="AC54">
        <v>3</v>
      </c>
      <c r="AD54">
        <v>3</v>
      </c>
      <c r="AE54">
        <v>2</v>
      </c>
      <c r="AF54">
        <v>2</v>
      </c>
      <c r="AG54">
        <v>3</v>
      </c>
      <c r="AH54">
        <v>3</v>
      </c>
      <c r="AI54">
        <v>2</v>
      </c>
      <c r="AJ54">
        <v>2</v>
      </c>
      <c r="AK54">
        <v>2</v>
      </c>
      <c r="AL54">
        <v>2</v>
      </c>
      <c r="AM54">
        <v>3</v>
      </c>
      <c r="AN54">
        <v>3</v>
      </c>
      <c r="AO54">
        <v>2</v>
      </c>
      <c r="AP54">
        <v>3</v>
      </c>
      <c r="AQ54">
        <v>3</v>
      </c>
      <c r="AR54">
        <v>2</v>
      </c>
      <c r="AS54">
        <v>3</v>
      </c>
      <c r="AT54">
        <v>3</v>
      </c>
      <c r="AU54">
        <v>2</v>
      </c>
      <c r="AV54">
        <v>2</v>
      </c>
      <c r="AW54">
        <v>2</v>
      </c>
      <c r="AX54">
        <v>2</v>
      </c>
      <c r="AY54">
        <v>3</v>
      </c>
      <c r="AZ54">
        <v>2</v>
      </c>
      <c r="BA54">
        <v>2</v>
      </c>
      <c r="BB54">
        <v>3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K54" s="18">
        <v>0.99087999999999998</v>
      </c>
      <c r="BL54" s="18">
        <v>96.5</v>
      </c>
      <c r="BM54" s="17">
        <f t="shared" si="6"/>
        <v>2.4166666666666665</v>
      </c>
      <c r="BN54" s="20">
        <f t="shared" si="7"/>
        <v>0.59065222974028875</v>
      </c>
      <c r="BO54" s="21">
        <f t="shared" si="8"/>
        <v>0.24440781920287813</v>
      </c>
      <c r="BP54" s="19">
        <f t="shared" si="3"/>
        <v>0.46666666666666667</v>
      </c>
      <c r="BQ54" s="7"/>
      <c r="BR54" s="10">
        <f t="shared" si="4"/>
        <v>60</v>
      </c>
      <c r="BS54" s="10">
        <f t="shared" si="5"/>
        <v>28</v>
      </c>
    </row>
    <row r="55" spans="1:71" x14ac:dyDescent="0.45">
      <c r="A55" t="s">
        <v>47</v>
      </c>
      <c r="B55">
        <v>1</v>
      </c>
      <c r="C55">
        <v>2</v>
      </c>
      <c r="D55">
        <v>2</v>
      </c>
      <c r="E55">
        <v>2</v>
      </c>
      <c r="F55">
        <v>2</v>
      </c>
      <c r="G55">
        <v>1</v>
      </c>
      <c r="H55">
        <v>1</v>
      </c>
      <c r="I55">
        <v>2</v>
      </c>
      <c r="J55">
        <v>2</v>
      </c>
      <c r="K55">
        <v>2</v>
      </c>
      <c r="L55">
        <v>1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1</v>
      </c>
      <c r="W55">
        <v>2</v>
      </c>
      <c r="X55">
        <v>1</v>
      </c>
      <c r="Y55">
        <v>1</v>
      </c>
      <c r="Z55">
        <v>2</v>
      </c>
      <c r="AA55">
        <v>2</v>
      </c>
      <c r="AB55">
        <v>1</v>
      </c>
      <c r="AC55">
        <v>1</v>
      </c>
      <c r="AD55">
        <v>2</v>
      </c>
      <c r="AE55">
        <v>1</v>
      </c>
      <c r="AF55">
        <v>1</v>
      </c>
      <c r="AG55">
        <v>2</v>
      </c>
      <c r="AH55">
        <v>1</v>
      </c>
      <c r="AI55">
        <v>1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1</v>
      </c>
      <c r="AP55">
        <v>1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K55" s="18">
        <v>0.98209999999999997</v>
      </c>
      <c r="BL55" s="18">
        <v>93.58</v>
      </c>
      <c r="BM55" s="17">
        <f t="shared" si="6"/>
        <v>1.6666666666666667</v>
      </c>
      <c r="BN55" s="20">
        <f t="shared" si="7"/>
        <v>0.47538268854152854</v>
      </c>
      <c r="BO55" s="21">
        <f t="shared" si="8"/>
        <v>0.28522961312491713</v>
      </c>
      <c r="BP55" s="19">
        <f t="shared" si="3"/>
        <v>0</v>
      </c>
      <c r="BQ55" s="7"/>
      <c r="BR55" s="10">
        <f t="shared" si="4"/>
        <v>60</v>
      </c>
      <c r="BS55" s="10">
        <f t="shared" si="5"/>
        <v>0</v>
      </c>
    </row>
    <row r="56" spans="1:71" x14ac:dyDescent="0.45">
      <c r="A56" t="s">
        <v>48</v>
      </c>
      <c r="B56">
        <v>2</v>
      </c>
      <c r="C56">
        <v>1</v>
      </c>
      <c r="D56">
        <v>1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2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2</v>
      </c>
      <c r="AB56">
        <v>1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2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1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2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K56" s="18">
        <v>0.96411999999999998</v>
      </c>
      <c r="BL56" s="18">
        <v>89.38</v>
      </c>
      <c r="BM56" s="17">
        <f t="shared" si="6"/>
        <v>1.45</v>
      </c>
      <c r="BN56" s="20">
        <f t="shared" si="7"/>
        <v>0.50169205221354385</v>
      </c>
      <c r="BO56" s="21">
        <f t="shared" si="8"/>
        <v>0.34599451876796128</v>
      </c>
      <c r="BP56" s="19">
        <f t="shared" si="3"/>
        <v>0</v>
      </c>
      <c r="BQ56" s="7"/>
      <c r="BR56" s="10">
        <f t="shared" si="4"/>
        <v>60</v>
      </c>
      <c r="BS56" s="10">
        <f t="shared" si="5"/>
        <v>0</v>
      </c>
    </row>
    <row r="57" spans="1:71" x14ac:dyDescent="0.45">
      <c r="A57" t="s">
        <v>49</v>
      </c>
      <c r="B57">
        <v>2</v>
      </c>
      <c r="C57">
        <v>2</v>
      </c>
      <c r="D57">
        <v>2</v>
      </c>
      <c r="E57">
        <v>1</v>
      </c>
      <c r="F57">
        <v>1</v>
      </c>
      <c r="G57">
        <v>1</v>
      </c>
      <c r="H57">
        <v>2</v>
      </c>
      <c r="I57">
        <v>1</v>
      </c>
      <c r="J57">
        <v>2</v>
      </c>
      <c r="K57">
        <v>1</v>
      </c>
      <c r="L57">
        <v>1</v>
      </c>
      <c r="M57">
        <v>1</v>
      </c>
      <c r="N57">
        <v>2</v>
      </c>
      <c r="O57">
        <v>1</v>
      </c>
      <c r="P57">
        <v>2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1</v>
      </c>
      <c r="AB57">
        <v>1</v>
      </c>
      <c r="AC57">
        <v>1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2</v>
      </c>
      <c r="AK57">
        <v>1</v>
      </c>
      <c r="AL57">
        <v>1</v>
      </c>
      <c r="AM57">
        <v>1</v>
      </c>
      <c r="AN57">
        <v>2</v>
      </c>
      <c r="AO57">
        <v>1</v>
      </c>
      <c r="AP57">
        <v>2</v>
      </c>
      <c r="AQ57">
        <v>2</v>
      </c>
      <c r="AR57">
        <v>2</v>
      </c>
      <c r="AS57">
        <v>1</v>
      </c>
      <c r="AT57">
        <v>1</v>
      </c>
      <c r="AU57">
        <v>1</v>
      </c>
      <c r="AV57">
        <v>2</v>
      </c>
      <c r="AW57">
        <v>1</v>
      </c>
      <c r="AX57">
        <v>2</v>
      </c>
      <c r="AY57">
        <v>1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K57" s="18">
        <v>0.96255999999999997</v>
      </c>
      <c r="BL57" s="18">
        <v>88.74</v>
      </c>
      <c r="BM57" s="17">
        <f t="shared" si="6"/>
        <v>1.3166666666666667</v>
      </c>
      <c r="BN57" s="20">
        <f t="shared" si="7"/>
        <v>0.46910179830729837</v>
      </c>
      <c r="BO57" s="21">
        <f>BN57/BM57</f>
        <v>0.35627984681566965</v>
      </c>
      <c r="BP57" s="19">
        <f t="shared" si="3"/>
        <v>0</v>
      </c>
      <c r="BQ57" s="7"/>
      <c r="BR57" s="10">
        <f t="shared" si="4"/>
        <v>60</v>
      </c>
      <c r="BS57" s="10">
        <f t="shared" si="5"/>
        <v>0</v>
      </c>
    </row>
    <row r="58" spans="1:71" x14ac:dyDescent="0.45">
      <c r="A58" t="s">
        <v>50</v>
      </c>
      <c r="B58">
        <v>1</v>
      </c>
      <c r="C58">
        <v>2</v>
      </c>
      <c r="D58">
        <v>1</v>
      </c>
      <c r="E58">
        <v>1</v>
      </c>
      <c r="F58">
        <v>1</v>
      </c>
      <c r="G58">
        <v>1</v>
      </c>
      <c r="H58">
        <v>2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1</v>
      </c>
      <c r="V58">
        <v>1</v>
      </c>
      <c r="W58">
        <v>1</v>
      </c>
      <c r="X58">
        <v>2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1</v>
      </c>
      <c r="BK58" s="18">
        <v>0.94626999999999994</v>
      </c>
      <c r="BL58" s="18">
        <v>85.16</v>
      </c>
      <c r="BM58" s="17">
        <f t="shared" si="6"/>
        <v>1.1666666666666667</v>
      </c>
      <c r="BN58" s="20">
        <f t="shared" si="7"/>
        <v>0.37582301400141432</v>
      </c>
      <c r="BO58" s="21">
        <f t="shared" si="8"/>
        <v>0.32213401200121228</v>
      </c>
      <c r="BP58" s="19">
        <f t="shared" si="3"/>
        <v>0</v>
      </c>
      <c r="BQ58" s="7"/>
      <c r="BR58" s="10">
        <f t="shared" si="4"/>
        <v>60</v>
      </c>
      <c r="BS58" s="10">
        <f t="shared" si="5"/>
        <v>0</v>
      </c>
    </row>
    <row r="59" spans="1:71" x14ac:dyDescent="0.45">
      <c r="A59" s="1" t="s">
        <v>443</v>
      </c>
      <c r="BN59" s="20"/>
      <c r="BO59" s="21"/>
      <c r="BQ59" s="7"/>
      <c r="BR59" s="10"/>
      <c r="BS59" s="10"/>
    </row>
    <row r="60" spans="1:71" x14ac:dyDescent="0.45">
      <c r="A60" t="s">
        <v>51</v>
      </c>
      <c r="B60">
        <v>2</v>
      </c>
      <c r="C60">
        <v>2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2</v>
      </c>
      <c r="K60">
        <v>3</v>
      </c>
      <c r="L60">
        <v>3</v>
      </c>
      <c r="M60">
        <v>3</v>
      </c>
      <c r="N60">
        <v>3</v>
      </c>
      <c r="O60">
        <v>2</v>
      </c>
      <c r="P60">
        <v>3</v>
      </c>
      <c r="Q60">
        <v>2</v>
      </c>
      <c r="R60">
        <v>2</v>
      </c>
      <c r="S60">
        <v>3</v>
      </c>
      <c r="T60">
        <v>3</v>
      </c>
      <c r="U60">
        <v>3</v>
      </c>
      <c r="V60">
        <v>2</v>
      </c>
      <c r="W60">
        <v>3</v>
      </c>
      <c r="X60">
        <v>3</v>
      </c>
      <c r="Y60">
        <v>3</v>
      </c>
      <c r="Z60">
        <v>2</v>
      </c>
      <c r="AA60">
        <v>2</v>
      </c>
      <c r="AB60">
        <v>3</v>
      </c>
      <c r="AC60">
        <v>2</v>
      </c>
      <c r="AD60">
        <v>3</v>
      </c>
      <c r="AE60">
        <v>3</v>
      </c>
      <c r="AF60">
        <v>2</v>
      </c>
      <c r="AG60">
        <v>3</v>
      </c>
      <c r="AH60">
        <v>3</v>
      </c>
      <c r="AI60">
        <v>3</v>
      </c>
      <c r="AJ60">
        <v>2</v>
      </c>
      <c r="AK60">
        <v>3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2</v>
      </c>
      <c r="AR60">
        <v>2</v>
      </c>
      <c r="AS60">
        <v>3</v>
      </c>
      <c r="AT60">
        <v>2</v>
      </c>
      <c r="AU60">
        <v>2</v>
      </c>
      <c r="AV60">
        <v>3</v>
      </c>
      <c r="AW60">
        <v>3</v>
      </c>
      <c r="AX60">
        <v>2</v>
      </c>
      <c r="AY60">
        <v>3</v>
      </c>
      <c r="AZ60">
        <v>3</v>
      </c>
      <c r="BA60">
        <v>3</v>
      </c>
      <c r="BB60">
        <v>3</v>
      </c>
      <c r="BC60">
        <v>2</v>
      </c>
      <c r="BD60">
        <v>3</v>
      </c>
      <c r="BE60">
        <v>2</v>
      </c>
      <c r="BF60">
        <v>2</v>
      </c>
      <c r="BG60">
        <v>3</v>
      </c>
      <c r="BH60">
        <v>3</v>
      </c>
      <c r="BI60">
        <v>3</v>
      </c>
      <c r="BK60" s="18">
        <v>0.97170999999999996</v>
      </c>
      <c r="BL60" s="18">
        <v>93.81</v>
      </c>
      <c r="BM60" s="17">
        <f t="shared" si="6"/>
        <v>2.5833333333333335</v>
      </c>
      <c r="BN60" s="20">
        <f t="shared" si="7"/>
        <v>0.49716711601124375</v>
      </c>
      <c r="BO60" s="21">
        <f t="shared" si="8"/>
        <v>0.19245178684306208</v>
      </c>
      <c r="BP60" s="19">
        <f t="shared" si="3"/>
        <v>0.58333333333333337</v>
      </c>
      <c r="BQ60" s="7"/>
      <c r="BR60" s="10">
        <f t="shared" si="4"/>
        <v>60</v>
      </c>
      <c r="BS60" s="10">
        <f t="shared" si="5"/>
        <v>35</v>
      </c>
    </row>
    <row r="61" spans="1:71" x14ac:dyDescent="0.45">
      <c r="A61" t="s">
        <v>52</v>
      </c>
      <c r="B61">
        <v>3</v>
      </c>
      <c r="C61">
        <v>3</v>
      </c>
      <c r="D61">
        <v>3</v>
      </c>
      <c r="E61">
        <v>2</v>
      </c>
      <c r="F61">
        <v>3</v>
      </c>
      <c r="G61">
        <v>2</v>
      </c>
      <c r="H61">
        <v>2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1</v>
      </c>
      <c r="T61">
        <v>2</v>
      </c>
      <c r="U61">
        <v>3</v>
      </c>
      <c r="V61">
        <v>2</v>
      </c>
      <c r="W61">
        <v>3</v>
      </c>
      <c r="X61">
        <v>3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3</v>
      </c>
      <c r="AH61">
        <v>3</v>
      </c>
      <c r="AI61">
        <v>3</v>
      </c>
      <c r="AJ61">
        <v>2</v>
      </c>
      <c r="AK61">
        <v>2</v>
      </c>
      <c r="AL61">
        <v>3</v>
      </c>
      <c r="AM61">
        <v>2</v>
      </c>
      <c r="AN61">
        <v>2</v>
      </c>
      <c r="AO61">
        <v>2</v>
      </c>
      <c r="AP61">
        <v>2</v>
      </c>
      <c r="AQ61">
        <v>3</v>
      </c>
      <c r="AR61">
        <v>2</v>
      </c>
      <c r="AS61">
        <v>2</v>
      </c>
      <c r="AT61">
        <v>3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K61" s="18">
        <v>0.90976000000000001</v>
      </c>
      <c r="BL61" s="18">
        <v>66.13</v>
      </c>
      <c r="BM61" s="17">
        <f t="shared" si="6"/>
        <v>2.1833333333333331</v>
      </c>
      <c r="BN61" s="20">
        <f t="shared" si="7"/>
        <v>0.46910179830729865</v>
      </c>
      <c r="BO61" s="21">
        <f t="shared" si="8"/>
        <v>0.21485578548425893</v>
      </c>
      <c r="BP61" s="19">
        <f t="shared" si="3"/>
        <v>0.21666666666666667</v>
      </c>
      <c r="BQ61" s="7"/>
      <c r="BR61" s="10">
        <f t="shared" si="4"/>
        <v>60</v>
      </c>
      <c r="BS61" s="10">
        <f t="shared" si="5"/>
        <v>13</v>
      </c>
    </row>
    <row r="62" spans="1:71" x14ac:dyDescent="0.45">
      <c r="A62" t="s">
        <v>53</v>
      </c>
      <c r="B62">
        <v>2</v>
      </c>
      <c r="C62">
        <v>3</v>
      </c>
      <c r="D62">
        <v>2</v>
      </c>
      <c r="E62">
        <v>2</v>
      </c>
      <c r="F62">
        <v>2</v>
      </c>
      <c r="G62">
        <v>3</v>
      </c>
      <c r="H62">
        <v>2</v>
      </c>
      <c r="I62">
        <v>2</v>
      </c>
      <c r="J62">
        <v>2</v>
      </c>
      <c r="K62">
        <v>1</v>
      </c>
      <c r="L62">
        <v>2</v>
      </c>
      <c r="M62">
        <v>2</v>
      </c>
      <c r="N62">
        <v>1</v>
      </c>
      <c r="O62">
        <v>1</v>
      </c>
      <c r="P62">
        <v>1</v>
      </c>
      <c r="Q62">
        <v>3</v>
      </c>
      <c r="R62">
        <v>2</v>
      </c>
      <c r="S62">
        <v>2</v>
      </c>
      <c r="T62">
        <v>3</v>
      </c>
      <c r="U62">
        <v>2</v>
      </c>
      <c r="V62">
        <v>2</v>
      </c>
      <c r="W62">
        <v>2</v>
      </c>
      <c r="X62">
        <v>3</v>
      </c>
      <c r="Y62">
        <v>3</v>
      </c>
      <c r="Z62">
        <v>3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3</v>
      </c>
      <c r="AI62">
        <v>3</v>
      </c>
      <c r="AJ62">
        <v>3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3</v>
      </c>
      <c r="AR62">
        <v>2</v>
      </c>
      <c r="AS62">
        <v>2</v>
      </c>
      <c r="AT62">
        <v>2</v>
      </c>
      <c r="AU62">
        <v>3</v>
      </c>
      <c r="AV62">
        <v>2</v>
      </c>
      <c r="AW62">
        <v>2</v>
      </c>
      <c r="AX62">
        <v>2</v>
      </c>
      <c r="AY62">
        <v>1</v>
      </c>
      <c r="AZ62">
        <v>2</v>
      </c>
      <c r="BA62">
        <v>2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K62" s="18">
        <v>0.89397000000000004</v>
      </c>
      <c r="BL62" s="18">
        <v>65.209999999999994</v>
      </c>
      <c r="BM62" s="17">
        <f t="shared" si="6"/>
        <v>2.1</v>
      </c>
      <c r="BN62" s="20">
        <f t="shared" si="7"/>
        <v>0.54306100415817715</v>
      </c>
      <c r="BO62" s="21">
        <f t="shared" si="8"/>
        <v>0.25860047817056053</v>
      </c>
      <c r="BP62" s="19">
        <f t="shared" si="3"/>
        <v>0.2</v>
      </c>
      <c r="BQ62" s="7"/>
      <c r="BR62" s="10">
        <f t="shared" si="4"/>
        <v>60</v>
      </c>
      <c r="BS62" s="10">
        <f t="shared" si="5"/>
        <v>12</v>
      </c>
    </row>
    <row r="63" spans="1:71" x14ac:dyDescent="0.45">
      <c r="A63" t="s">
        <v>54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2</v>
      </c>
      <c r="K63">
        <v>2</v>
      </c>
      <c r="L63">
        <v>1</v>
      </c>
      <c r="M63">
        <v>2</v>
      </c>
      <c r="N63">
        <v>1</v>
      </c>
      <c r="O63">
        <v>2</v>
      </c>
      <c r="P63">
        <v>2</v>
      </c>
      <c r="Q63">
        <v>1</v>
      </c>
      <c r="R63">
        <v>1</v>
      </c>
      <c r="S63">
        <v>1</v>
      </c>
      <c r="T63">
        <v>2</v>
      </c>
      <c r="U63">
        <v>1</v>
      </c>
      <c r="V63">
        <v>1</v>
      </c>
      <c r="W63">
        <v>1</v>
      </c>
      <c r="X63">
        <v>1</v>
      </c>
      <c r="Y63">
        <v>2</v>
      </c>
      <c r="Z63">
        <v>2</v>
      </c>
      <c r="AA63">
        <v>2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1</v>
      </c>
      <c r="BA63">
        <v>2</v>
      </c>
      <c r="BB63">
        <v>1</v>
      </c>
      <c r="BC63">
        <v>2</v>
      </c>
      <c r="BD63">
        <v>2</v>
      </c>
      <c r="BE63">
        <v>1</v>
      </c>
      <c r="BF63">
        <v>1</v>
      </c>
      <c r="BG63">
        <v>1</v>
      </c>
      <c r="BH63">
        <v>2</v>
      </c>
      <c r="BI63">
        <v>1</v>
      </c>
      <c r="BK63" s="18">
        <v>0.86306000000000005</v>
      </c>
      <c r="BL63" s="18">
        <v>60.35</v>
      </c>
      <c r="BM63" s="17">
        <f t="shared" si="6"/>
        <v>1.3166666666666667</v>
      </c>
      <c r="BN63" s="20">
        <f t="shared" si="7"/>
        <v>0.46910179830729837</v>
      </c>
      <c r="BO63" s="21">
        <f t="shared" si="8"/>
        <v>0.35627984681566965</v>
      </c>
      <c r="BP63" s="19">
        <f t="shared" si="3"/>
        <v>0</v>
      </c>
      <c r="BQ63" s="7"/>
      <c r="BR63" s="10">
        <f t="shared" si="4"/>
        <v>60</v>
      </c>
      <c r="BS63" s="10">
        <f t="shared" si="5"/>
        <v>0</v>
      </c>
    </row>
    <row r="64" spans="1:71" x14ac:dyDescent="0.45">
      <c r="A64" t="s">
        <v>55</v>
      </c>
      <c r="B64">
        <v>1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3</v>
      </c>
      <c r="Q64">
        <v>1</v>
      </c>
      <c r="R64">
        <v>1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1</v>
      </c>
      <c r="AB64">
        <v>1</v>
      </c>
      <c r="AC64">
        <v>2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2</v>
      </c>
      <c r="AN64">
        <v>2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1</v>
      </c>
      <c r="AU64">
        <v>2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2</v>
      </c>
      <c r="BE64">
        <v>1</v>
      </c>
      <c r="BF64">
        <v>1</v>
      </c>
      <c r="BG64">
        <v>1</v>
      </c>
      <c r="BH64">
        <v>2</v>
      </c>
      <c r="BI64">
        <v>1</v>
      </c>
      <c r="BK64" s="18">
        <v>0.85311000000000003</v>
      </c>
      <c r="BL64" s="18">
        <v>59.46</v>
      </c>
      <c r="BM64" s="17">
        <f t="shared" si="6"/>
        <v>1.25</v>
      </c>
      <c r="BN64" s="20">
        <f t="shared" si="7"/>
        <v>0.47389478915307848</v>
      </c>
      <c r="BO64" s="21">
        <f t="shared" si="8"/>
        <v>0.37911583132246279</v>
      </c>
      <c r="BP64" s="19">
        <f t="shared" si="3"/>
        <v>1.6666666666666666E-2</v>
      </c>
      <c r="BQ64" s="7"/>
      <c r="BR64" s="10">
        <f t="shared" si="4"/>
        <v>60</v>
      </c>
      <c r="BS64" s="10">
        <f t="shared" si="5"/>
        <v>1</v>
      </c>
    </row>
    <row r="65" spans="1:71" x14ac:dyDescent="0.45">
      <c r="A65" t="s">
        <v>56</v>
      </c>
      <c r="B65">
        <v>2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2</v>
      </c>
      <c r="M65">
        <v>1</v>
      </c>
      <c r="N65">
        <v>2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2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 s="18">
        <v>0.84209999999999996</v>
      </c>
      <c r="BL65" s="18">
        <v>57.84</v>
      </c>
      <c r="BM65" s="17">
        <f t="shared" si="6"/>
        <v>1.1000000000000001</v>
      </c>
      <c r="BN65" s="20">
        <f t="shared" si="7"/>
        <v>0.3025316904537666</v>
      </c>
      <c r="BO65" s="21">
        <f t="shared" si="8"/>
        <v>0.27502880950342418</v>
      </c>
      <c r="BP65" s="19">
        <f t="shared" si="3"/>
        <v>0</v>
      </c>
      <c r="BQ65" s="7"/>
      <c r="BR65" s="10">
        <f t="shared" si="4"/>
        <v>60</v>
      </c>
      <c r="BS65" s="10">
        <f t="shared" si="5"/>
        <v>0</v>
      </c>
    </row>
    <row r="66" spans="1:71" x14ac:dyDescent="0.45">
      <c r="A66" s="1" t="s">
        <v>444</v>
      </c>
      <c r="BN66" s="20"/>
      <c r="BO66" s="21"/>
      <c r="BQ66" s="7"/>
      <c r="BR66" s="10"/>
      <c r="BS66" s="10"/>
    </row>
    <row r="67" spans="1:71" x14ac:dyDescent="0.45">
      <c r="A67" t="s">
        <v>57</v>
      </c>
      <c r="B67">
        <v>2</v>
      </c>
      <c r="C67">
        <v>2</v>
      </c>
      <c r="D67">
        <v>3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3</v>
      </c>
      <c r="U67">
        <v>2</v>
      </c>
      <c r="V67">
        <v>2</v>
      </c>
      <c r="W67">
        <v>2</v>
      </c>
      <c r="X67">
        <v>3</v>
      </c>
      <c r="Y67">
        <v>3</v>
      </c>
      <c r="Z67">
        <v>3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3</v>
      </c>
      <c r="AN67">
        <v>2</v>
      </c>
      <c r="AO67">
        <v>2</v>
      </c>
      <c r="AP67">
        <v>2</v>
      </c>
      <c r="AQ67">
        <v>2</v>
      </c>
      <c r="AR67">
        <v>3</v>
      </c>
      <c r="AS67">
        <v>2</v>
      </c>
      <c r="AT67">
        <v>2</v>
      </c>
      <c r="AU67">
        <v>3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K67" s="22">
        <v>0.96886000000000005</v>
      </c>
      <c r="BL67" s="22">
        <v>92.61</v>
      </c>
      <c r="BM67" s="17">
        <f t="shared" ref="BM67:BM130" si="9">AVERAGE(B67:BI67)</f>
        <v>2.15</v>
      </c>
      <c r="BN67" s="20">
        <f t="shared" ref="BN67:BN130" si="10">STDEV(B67:BI67)</f>
        <v>0.360084735790275</v>
      </c>
      <c r="BO67" s="21">
        <f t="shared" si="8"/>
        <v>0.16748127246059302</v>
      </c>
      <c r="BP67" s="19">
        <f t="shared" si="3"/>
        <v>0.15</v>
      </c>
      <c r="BQ67" s="7"/>
      <c r="BR67" s="10">
        <f t="shared" si="4"/>
        <v>60</v>
      </c>
      <c r="BS67" s="10">
        <f t="shared" si="5"/>
        <v>9</v>
      </c>
    </row>
    <row r="68" spans="1:71" x14ac:dyDescent="0.45">
      <c r="A68" t="s">
        <v>58</v>
      </c>
      <c r="B68">
        <v>2</v>
      </c>
      <c r="C68">
        <v>2</v>
      </c>
      <c r="D68">
        <v>2</v>
      </c>
      <c r="E68">
        <v>2</v>
      </c>
      <c r="F68">
        <v>3</v>
      </c>
      <c r="G68">
        <v>2</v>
      </c>
      <c r="H68">
        <v>3</v>
      </c>
      <c r="I68">
        <v>3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1</v>
      </c>
      <c r="BI68">
        <v>2</v>
      </c>
      <c r="BK68" s="22">
        <v>0.94618000000000002</v>
      </c>
      <c r="BL68" s="22">
        <v>58.64</v>
      </c>
      <c r="BM68" s="17">
        <f t="shared" si="9"/>
        <v>2.0333333333333332</v>
      </c>
      <c r="BN68" s="20">
        <f t="shared" si="10"/>
        <v>0.25819888974716126</v>
      </c>
      <c r="BO68" s="21">
        <f t="shared" si="8"/>
        <v>0.1269830605313908</v>
      </c>
      <c r="BP68" s="19">
        <f t="shared" si="3"/>
        <v>0.05</v>
      </c>
      <c r="BQ68" s="7"/>
      <c r="BR68" s="10">
        <f t="shared" si="4"/>
        <v>60</v>
      </c>
      <c r="BS68" s="10">
        <f t="shared" si="5"/>
        <v>3</v>
      </c>
    </row>
    <row r="69" spans="1:71" x14ac:dyDescent="0.45">
      <c r="A69" t="s">
        <v>59</v>
      </c>
      <c r="B69">
        <v>2</v>
      </c>
      <c r="C69">
        <v>2</v>
      </c>
      <c r="D69">
        <v>2</v>
      </c>
      <c r="E69">
        <v>2</v>
      </c>
      <c r="F69">
        <v>2</v>
      </c>
      <c r="G69">
        <v>1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1</v>
      </c>
      <c r="P69">
        <v>2</v>
      </c>
      <c r="Q69">
        <v>1</v>
      </c>
      <c r="R69">
        <v>2</v>
      </c>
      <c r="S69">
        <v>2</v>
      </c>
      <c r="T69">
        <v>2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2</v>
      </c>
      <c r="AB69">
        <v>1</v>
      </c>
      <c r="AC69">
        <v>2</v>
      </c>
      <c r="AD69">
        <v>1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2</v>
      </c>
      <c r="AR69">
        <v>1</v>
      </c>
      <c r="AS69">
        <v>1</v>
      </c>
      <c r="AT69">
        <v>2</v>
      </c>
      <c r="AU69">
        <v>1</v>
      </c>
      <c r="AV69">
        <v>2</v>
      </c>
      <c r="AW69">
        <v>2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2</v>
      </c>
      <c r="BE69">
        <v>2</v>
      </c>
      <c r="BF69">
        <v>1</v>
      </c>
      <c r="BG69">
        <v>2</v>
      </c>
      <c r="BH69">
        <v>1</v>
      </c>
      <c r="BI69">
        <v>1</v>
      </c>
      <c r="BK69" s="22">
        <v>0.93738999999999995</v>
      </c>
      <c r="BL69" s="22">
        <v>54.88</v>
      </c>
      <c r="BM69" s="17">
        <f t="shared" si="9"/>
        <v>1.45</v>
      </c>
      <c r="BN69" s="20">
        <f t="shared" si="10"/>
        <v>0.50169205221354385</v>
      </c>
      <c r="BO69" s="21">
        <f t="shared" si="8"/>
        <v>0.34599451876796128</v>
      </c>
      <c r="BP69" s="19">
        <f t="shared" ref="BP69:BP132" si="11">BS69/BR69</f>
        <v>0</v>
      </c>
      <c r="BQ69" s="7"/>
      <c r="BR69" s="10">
        <f t="shared" ref="BR69:BR132" si="12">COUNTA(B69:BI69)</f>
        <v>60</v>
      </c>
      <c r="BS69" s="10">
        <f t="shared" ref="BS69:BS132" si="13">COUNTIF(B69:BI69,"&gt;2,99")</f>
        <v>0</v>
      </c>
    </row>
    <row r="70" spans="1:71" x14ac:dyDescent="0.45">
      <c r="A70" t="s">
        <v>60</v>
      </c>
      <c r="B70">
        <v>2</v>
      </c>
      <c r="C70">
        <v>2</v>
      </c>
      <c r="D70">
        <v>1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2</v>
      </c>
      <c r="AD70">
        <v>1</v>
      </c>
      <c r="AE70">
        <v>2</v>
      </c>
      <c r="AF70">
        <v>2</v>
      </c>
      <c r="AG70">
        <v>2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2</v>
      </c>
      <c r="BH70">
        <v>1</v>
      </c>
      <c r="BI70">
        <v>2</v>
      </c>
      <c r="BK70" s="22">
        <v>0.90654999999999997</v>
      </c>
      <c r="BL70" s="22">
        <v>50.69</v>
      </c>
      <c r="BM70" s="17">
        <f t="shared" si="9"/>
        <v>1.1666666666666667</v>
      </c>
      <c r="BN70" s="20">
        <f t="shared" si="10"/>
        <v>0.37582301400141432</v>
      </c>
      <c r="BO70" s="21">
        <f t="shared" si="8"/>
        <v>0.32213401200121228</v>
      </c>
      <c r="BP70" s="19">
        <f t="shared" si="11"/>
        <v>0</v>
      </c>
      <c r="BQ70" s="7"/>
      <c r="BR70" s="10">
        <f t="shared" si="12"/>
        <v>60</v>
      </c>
      <c r="BS70" s="10">
        <f t="shared" si="13"/>
        <v>0</v>
      </c>
    </row>
    <row r="71" spans="1:71" x14ac:dyDescent="0.45">
      <c r="A71" t="s">
        <v>61</v>
      </c>
      <c r="B71">
        <v>1</v>
      </c>
      <c r="C71">
        <v>1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2</v>
      </c>
      <c r="L71">
        <v>1</v>
      </c>
      <c r="M71">
        <v>1</v>
      </c>
      <c r="N71">
        <v>1</v>
      </c>
      <c r="O71">
        <v>1</v>
      </c>
      <c r="P71">
        <v>2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2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1</v>
      </c>
      <c r="BI71">
        <v>2</v>
      </c>
      <c r="BK71" s="22">
        <v>0.88690000000000002</v>
      </c>
      <c r="BL71" s="22">
        <v>48.29</v>
      </c>
      <c r="BM71" s="17">
        <f t="shared" si="9"/>
        <v>1.1666666666666667</v>
      </c>
      <c r="BN71" s="20">
        <f t="shared" si="10"/>
        <v>0.37582301400141432</v>
      </c>
      <c r="BO71" s="21">
        <f t="shared" si="8"/>
        <v>0.32213401200121228</v>
      </c>
      <c r="BP71" s="19">
        <f t="shared" si="11"/>
        <v>0</v>
      </c>
      <c r="BQ71" s="7"/>
      <c r="BR71" s="10">
        <f t="shared" si="12"/>
        <v>60</v>
      </c>
      <c r="BS71" s="10">
        <f t="shared" si="13"/>
        <v>0</v>
      </c>
    </row>
    <row r="72" spans="1:71" x14ac:dyDescent="0.45">
      <c r="A72" t="s">
        <v>62</v>
      </c>
      <c r="B72">
        <v>1</v>
      </c>
      <c r="C72">
        <v>2</v>
      </c>
      <c r="D72">
        <v>1</v>
      </c>
      <c r="E72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2</v>
      </c>
      <c r="Q72">
        <v>1</v>
      </c>
      <c r="R72">
        <v>1</v>
      </c>
      <c r="S72">
        <v>2</v>
      </c>
      <c r="T72">
        <v>2</v>
      </c>
      <c r="U72">
        <v>1</v>
      </c>
      <c r="V72">
        <v>1</v>
      </c>
      <c r="W72">
        <v>2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2</v>
      </c>
      <c r="AU72">
        <v>1</v>
      </c>
      <c r="AV72">
        <v>1</v>
      </c>
      <c r="AW72">
        <v>2</v>
      </c>
      <c r="AX72">
        <v>2</v>
      </c>
      <c r="AY72">
        <v>1</v>
      </c>
      <c r="AZ72">
        <v>1</v>
      </c>
      <c r="BA72">
        <v>2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 s="22">
        <v>0.85977000000000003</v>
      </c>
      <c r="BL72" s="22">
        <v>45.68</v>
      </c>
      <c r="BM72" s="17">
        <f t="shared" si="9"/>
        <v>1.2</v>
      </c>
      <c r="BN72" s="20">
        <f t="shared" si="10"/>
        <v>0.40337558727168848</v>
      </c>
      <c r="BO72" s="21">
        <f t="shared" si="8"/>
        <v>0.3361463227264071</v>
      </c>
      <c r="BP72" s="19">
        <f t="shared" si="11"/>
        <v>0</v>
      </c>
      <c r="BQ72" s="7"/>
      <c r="BR72" s="10">
        <f t="shared" si="12"/>
        <v>60</v>
      </c>
      <c r="BS72" s="10">
        <f t="shared" si="13"/>
        <v>0</v>
      </c>
    </row>
    <row r="73" spans="1:71" x14ac:dyDescent="0.45">
      <c r="A73" s="1" t="s">
        <v>445</v>
      </c>
      <c r="BN73" s="20"/>
      <c r="BO73" s="21"/>
      <c r="BQ73" s="7"/>
      <c r="BR73" s="10"/>
      <c r="BS73" s="10"/>
    </row>
    <row r="74" spans="1:71" x14ac:dyDescent="0.45">
      <c r="A74" t="s">
        <v>63</v>
      </c>
      <c r="B74">
        <v>2</v>
      </c>
      <c r="C74">
        <v>2</v>
      </c>
      <c r="D74">
        <v>2</v>
      </c>
      <c r="E74">
        <v>2</v>
      </c>
      <c r="F74">
        <v>2</v>
      </c>
      <c r="G74">
        <v>3</v>
      </c>
      <c r="H74">
        <v>2</v>
      </c>
      <c r="I74">
        <v>2</v>
      </c>
      <c r="J74">
        <v>3</v>
      </c>
      <c r="K74">
        <v>2</v>
      </c>
      <c r="L74">
        <v>2</v>
      </c>
      <c r="M74">
        <v>2</v>
      </c>
      <c r="N74">
        <v>3</v>
      </c>
      <c r="O74">
        <v>2</v>
      </c>
      <c r="P74">
        <v>3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3</v>
      </c>
      <c r="X74">
        <v>3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3</v>
      </c>
      <c r="AJ74">
        <v>2</v>
      </c>
      <c r="AK74">
        <v>2</v>
      </c>
      <c r="AL74">
        <v>2</v>
      </c>
      <c r="AM74">
        <v>2</v>
      </c>
      <c r="AN74">
        <v>3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3</v>
      </c>
      <c r="BA74">
        <v>2</v>
      </c>
      <c r="BB74">
        <v>2</v>
      </c>
      <c r="BC74">
        <v>2</v>
      </c>
      <c r="BD74">
        <v>2</v>
      </c>
      <c r="BE74">
        <v>3</v>
      </c>
      <c r="BF74">
        <v>1</v>
      </c>
      <c r="BG74">
        <v>2</v>
      </c>
      <c r="BH74">
        <v>2</v>
      </c>
      <c r="BI74">
        <v>2</v>
      </c>
      <c r="BK74" s="22">
        <v>0.96753</v>
      </c>
      <c r="BL74" s="22">
        <v>90.47</v>
      </c>
      <c r="BM74" s="17">
        <f t="shared" si="9"/>
        <v>2.1166666666666667</v>
      </c>
      <c r="BN74" s="20">
        <f t="shared" si="10"/>
        <v>0.45441960250548502</v>
      </c>
      <c r="BO74" s="21">
        <f t="shared" si="8"/>
        <v>0.21468642638054411</v>
      </c>
      <c r="BP74" s="19">
        <f t="shared" si="11"/>
        <v>0.16666666666666666</v>
      </c>
      <c r="BQ74" s="7"/>
      <c r="BR74" s="10">
        <f t="shared" si="12"/>
        <v>60</v>
      </c>
      <c r="BS74" s="10">
        <f t="shared" si="13"/>
        <v>10</v>
      </c>
    </row>
    <row r="75" spans="1:71" x14ac:dyDescent="0.45">
      <c r="A75" t="s">
        <v>64</v>
      </c>
      <c r="B75">
        <v>2</v>
      </c>
      <c r="C75">
        <v>1</v>
      </c>
      <c r="D75">
        <v>2</v>
      </c>
      <c r="E75">
        <v>2</v>
      </c>
      <c r="F75">
        <v>2</v>
      </c>
      <c r="G75">
        <v>3</v>
      </c>
      <c r="H75">
        <v>2</v>
      </c>
      <c r="I75">
        <v>2</v>
      </c>
      <c r="J75">
        <v>3</v>
      </c>
      <c r="K75">
        <v>3</v>
      </c>
      <c r="L75">
        <v>3</v>
      </c>
      <c r="M75">
        <v>2</v>
      </c>
      <c r="N75">
        <v>2</v>
      </c>
      <c r="O75">
        <v>2</v>
      </c>
      <c r="P75">
        <v>3</v>
      </c>
      <c r="Q75">
        <v>2</v>
      </c>
      <c r="R75">
        <v>3</v>
      </c>
      <c r="S75">
        <v>3</v>
      </c>
      <c r="T75">
        <v>2</v>
      </c>
      <c r="U75">
        <v>2</v>
      </c>
      <c r="V75">
        <v>1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1</v>
      </c>
      <c r="AD75">
        <v>1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3</v>
      </c>
      <c r="AL75">
        <v>2</v>
      </c>
      <c r="AM75">
        <v>2</v>
      </c>
      <c r="AN75">
        <v>2</v>
      </c>
      <c r="AO75">
        <v>3</v>
      </c>
      <c r="AP75">
        <v>2</v>
      </c>
      <c r="AQ75">
        <v>2</v>
      </c>
      <c r="AR75">
        <v>2</v>
      </c>
      <c r="AS75">
        <v>2</v>
      </c>
      <c r="AT75">
        <v>3</v>
      </c>
      <c r="AU75">
        <v>2</v>
      </c>
      <c r="AV75">
        <v>3</v>
      </c>
      <c r="AW75">
        <v>3</v>
      </c>
      <c r="AX75">
        <v>2</v>
      </c>
      <c r="AY75">
        <v>2</v>
      </c>
      <c r="AZ75">
        <v>1</v>
      </c>
      <c r="BA75">
        <v>2</v>
      </c>
      <c r="BB75">
        <v>2</v>
      </c>
      <c r="BC75">
        <v>2</v>
      </c>
      <c r="BD75">
        <v>1</v>
      </c>
      <c r="BE75">
        <v>2</v>
      </c>
      <c r="BF75">
        <v>2</v>
      </c>
      <c r="BG75">
        <v>1</v>
      </c>
      <c r="BH75">
        <v>1</v>
      </c>
      <c r="BI75">
        <v>2</v>
      </c>
      <c r="BK75" s="22">
        <v>0.96658999999999995</v>
      </c>
      <c r="BL75" s="22">
        <v>89.17</v>
      </c>
      <c r="BM75" s="17">
        <f t="shared" si="9"/>
        <v>2.0666666666666669</v>
      </c>
      <c r="BN75" s="20">
        <f t="shared" si="10"/>
        <v>0.57832800108256777</v>
      </c>
      <c r="BO75" s="21">
        <f t="shared" si="8"/>
        <v>0.27983612955608117</v>
      </c>
      <c r="BP75" s="19">
        <f t="shared" si="11"/>
        <v>0.2</v>
      </c>
      <c r="BQ75" s="7"/>
      <c r="BR75" s="10">
        <f t="shared" si="12"/>
        <v>60</v>
      </c>
      <c r="BS75" s="10">
        <f t="shared" si="13"/>
        <v>12</v>
      </c>
    </row>
    <row r="76" spans="1:71" x14ac:dyDescent="0.45">
      <c r="A76" t="s">
        <v>65</v>
      </c>
      <c r="B76">
        <v>1</v>
      </c>
      <c r="C76">
        <v>1</v>
      </c>
      <c r="D76">
        <v>1</v>
      </c>
      <c r="E76">
        <v>2</v>
      </c>
      <c r="F76">
        <v>2</v>
      </c>
      <c r="G76">
        <v>2</v>
      </c>
      <c r="H76">
        <v>2</v>
      </c>
      <c r="I76">
        <v>1</v>
      </c>
      <c r="J76">
        <v>1</v>
      </c>
      <c r="K76">
        <v>2</v>
      </c>
      <c r="L76">
        <v>2</v>
      </c>
      <c r="M76">
        <v>2</v>
      </c>
      <c r="N76">
        <v>1</v>
      </c>
      <c r="O76">
        <v>1</v>
      </c>
      <c r="P76">
        <v>2</v>
      </c>
      <c r="Q76">
        <v>1</v>
      </c>
      <c r="R76">
        <v>2</v>
      </c>
      <c r="S76">
        <v>2</v>
      </c>
      <c r="T76">
        <v>2</v>
      </c>
      <c r="U76">
        <v>1</v>
      </c>
      <c r="V76">
        <v>1</v>
      </c>
      <c r="W76">
        <v>2</v>
      </c>
      <c r="X76">
        <v>1</v>
      </c>
      <c r="Y76">
        <v>2</v>
      </c>
      <c r="Z76">
        <v>1</v>
      </c>
      <c r="AA76">
        <v>1</v>
      </c>
      <c r="AB76">
        <v>1</v>
      </c>
      <c r="AC76">
        <v>1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1</v>
      </c>
      <c r="AO76">
        <v>2</v>
      </c>
      <c r="AP76">
        <v>2</v>
      </c>
      <c r="AQ76">
        <v>2</v>
      </c>
      <c r="AR76">
        <v>1</v>
      </c>
      <c r="AS76">
        <v>1</v>
      </c>
      <c r="AT76">
        <v>2</v>
      </c>
      <c r="AU76">
        <v>1</v>
      </c>
      <c r="AV76">
        <v>2</v>
      </c>
      <c r="AW76">
        <v>2</v>
      </c>
      <c r="AX76">
        <v>2</v>
      </c>
      <c r="AY76">
        <v>1</v>
      </c>
      <c r="AZ76">
        <v>1</v>
      </c>
      <c r="BA76">
        <v>2</v>
      </c>
      <c r="BB76">
        <v>1</v>
      </c>
      <c r="BC76">
        <v>2</v>
      </c>
      <c r="BD76">
        <v>1</v>
      </c>
      <c r="BE76">
        <v>1</v>
      </c>
      <c r="BF76">
        <v>1</v>
      </c>
      <c r="BG76">
        <v>1</v>
      </c>
      <c r="BH76">
        <v>2</v>
      </c>
      <c r="BI76">
        <v>1</v>
      </c>
      <c r="BK76" s="22">
        <v>0.93354000000000004</v>
      </c>
      <c r="BL76" s="22">
        <v>82.72</v>
      </c>
      <c r="BM76" s="17">
        <f t="shared" si="9"/>
        <v>1.4666666666666666</v>
      </c>
      <c r="BN76" s="20">
        <f t="shared" si="10"/>
        <v>0.5030977485864635</v>
      </c>
      <c r="BO76" s="21">
        <f t="shared" si="8"/>
        <v>0.34302119221804334</v>
      </c>
      <c r="BP76" s="19">
        <f t="shared" si="11"/>
        <v>0</v>
      </c>
      <c r="BQ76" s="7"/>
      <c r="BR76" s="10">
        <f t="shared" si="12"/>
        <v>60</v>
      </c>
      <c r="BS76" s="10">
        <f t="shared" si="13"/>
        <v>0</v>
      </c>
    </row>
    <row r="77" spans="1:71" x14ac:dyDescent="0.45">
      <c r="A77" t="s">
        <v>66</v>
      </c>
      <c r="B77">
        <v>1</v>
      </c>
      <c r="C77">
        <v>1</v>
      </c>
      <c r="D77">
        <v>2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1</v>
      </c>
      <c r="V77">
        <v>1</v>
      </c>
      <c r="W77">
        <v>2</v>
      </c>
      <c r="X77">
        <v>1</v>
      </c>
      <c r="Y77">
        <v>2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2</v>
      </c>
      <c r="AS77">
        <v>1</v>
      </c>
      <c r="AT77">
        <v>1</v>
      </c>
      <c r="AU77">
        <v>1</v>
      </c>
      <c r="AV77">
        <v>1</v>
      </c>
      <c r="AW77">
        <v>2</v>
      </c>
      <c r="AX77">
        <v>2</v>
      </c>
      <c r="AY77">
        <v>1</v>
      </c>
      <c r="AZ77">
        <v>1</v>
      </c>
      <c r="BA77">
        <v>2</v>
      </c>
      <c r="BB77">
        <v>1</v>
      </c>
      <c r="BC77">
        <v>2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 s="22">
        <v>0.89812999999999998</v>
      </c>
      <c r="BL77" s="22">
        <v>70.59</v>
      </c>
      <c r="BM77" s="17">
        <f t="shared" si="9"/>
        <v>1.2</v>
      </c>
      <c r="BN77" s="20">
        <f t="shared" si="10"/>
        <v>0.40337558727168848</v>
      </c>
      <c r="BO77" s="21">
        <f t="shared" si="8"/>
        <v>0.3361463227264071</v>
      </c>
      <c r="BP77" s="19">
        <f t="shared" si="11"/>
        <v>0</v>
      </c>
      <c r="BQ77" s="7"/>
      <c r="BR77" s="10">
        <f t="shared" si="12"/>
        <v>60</v>
      </c>
      <c r="BS77" s="10">
        <f t="shared" si="13"/>
        <v>0</v>
      </c>
    </row>
    <row r="78" spans="1:71" x14ac:dyDescent="0.45">
      <c r="A78" t="s">
        <v>67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  <c r="H78">
        <v>2</v>
      </c>
      <c r="I78">
        <v>1</v>
      </c>
      <c r="J78">
        <v>2</v>
      </c>
      <c r="K78">
        <v>2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2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2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 s="22">
        <v>0.87339</v>
      </c>
      <c r="BL78" s="22">
        <v>27.22</v>
      </c>
      <c r="BM78" s="17">
        <f t="shared" si="9"/>
        <v>1.2</v>
      </c>
      <c r="BN78" s="20">
        <f t="shared" si="10"/>
        <v>0.40337558727168848</v>
      </c>
      <c r="BO78" s="21">
        <f t="shared" si="8"/>
        <v>0.3361463227264071</v>
      </c>
      <c r="BP78" s="19">
        <f t="shared" si="11"/>
        <v>0</v>
      </c>
      <c r="BQ78" s="7"/>
      <c r="BR78" s="10">
        <f t="shared" si="12"/>
        <v>60</v>
      </c>
      <c r="BS78" s="10">
        <f t="shared" si="13"/>
        <v>0</v>
      </c>
    </row>
    <row r="79" spans="1:71" x14ac:dyDescent="0.45">
      <c r="A79" t="s">
        <v>68</v>
      </c>
      <c r="B79">
        <v>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 s="22">
        <v>0.80862000000000001</v>
      </c>
      <c r="BL79" s="22">
        <v>23.75</v>
      </c>
      <c r="BM79" s="17">
        <f t="shared" si="9"/>
        <v>1.0333333333333334</v>
      </c>
      <c r="BN79" s="20">
        <f t="shared" si="10"/>
        <v>0.18102033471939269</v>
      </c>
      <c r="BO79" s="21">
        <f t="shared" si="8"/>
        <v>0.17518096908328323</v>
      </c>
      <c r="BP79" s="19">
        <f t="shared" si="11"/>
        <v>0</v>
      </c>
      <c r="BQ79" s="7"/>
      <c r="BR79" s="10">
        <f t="shared" si="12"/>
        <v>60</v>
      </c>
      <c r="BS79" s="10">
        <f t="shared" si="13"/>
        <v>0</v>
      </c>
    </row>
    <row r="80" spans="1:71" x14ac:dyDescent="0.45">
      <c r="A80" s="1" t="s">
        <v>446</v>
      </c>
      <c r="BN80" s="20"/>
      <c r="BO80" s="21"/>
      <c r="BQ80" s="7"/>
      <c r="BR80" s="10"/>
      <c r="BS80" s="10"/>
    </row>
    <row r="81" spans="1:71" x14ac:dyDescent="0.45">
      <c r="A81" t="s">
        <v>69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2</v>
      </c>
      <c r="W81">
        <v>3</v>
      </c>
      <c r="X81">
        <v>2</v>
      </c>
      <c r="Y81">
        <v>3</v>
      </c>
      <c r="Z81">
        <v>3</v>
      </c>
      <c r="AA81">
        <v>3</v>
      </c>
      <c r="AB81">
        <v>2</v>
      </c>
      <c r="AC81">
        <v>3</v>
      </c>
      <c r="AD81">
        <v>2</v>
      </c>
      <c r="AE81">
        <v>3</v>
      </c>
      <c r="AF81">
        <v>2</v>
      </c>
      <c r="AG81">
        <v>2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2</v>
      </c>
      <c r="AU81">
        <v>2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2</v>
      </c>
      <c r="BC81">
        <v>3</v>
      </c>
      <c r="BD81">
        <v>3</v>
      </c>
      <c r="BE81">
        <v>2</v>
      </c>
      <c r="BF81">
        <v>3</v>
      </c>
      <c r="BG81">
        <v>3</v>
      </c>
      <c r="BH81">
        <v>2</v>
      </c>
      <c r="BI81">
        <v>3</v>
      </c>
      <c r="BK81" s="18">
        <v>0.99029</v>
      </c>
      <c r="BL81" s="22">
        <v>96.53</v>
      </c>
      <c r="BM81" s="17">
        <f t="shared" si="9"/>
        <v>2.8166666666666669</v>
      </c>
      <c r="BN81" s="20">
        <f t="shared" si="10"/>
        <v>0.39020492949942337</v>
      </c>
      <c r="BO81" s="21">
        <f t="shared" si="8"/>
        <v>0.13853429449683669</v>
      </c>
      <c r="BP81" s="19">
        <f t="shared" si="11"/>
        <v>0.81666666666666665</v>
      </c>
      <c r="BQ81" s="7"/>
      <c r="BR81" s="10">
        <f t="shared" si="12"/>
        <v>60</v>
      </c>
      <c r="BS81" s="10">
        <f t="shared" si="13"/>
        <v>49</v>
      </c>
    </row>
    <row r="82" spans="1:71" x14ac:dyDescent="0.45">
      <c r="A82" t="s">
        <v>70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3</v>
      </c>
      <c r="W82">
        <v>3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3</v>
      </c>
      <c r="BA82">
        <v>3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K82" s="18">
        <v>0.97516999999999998</v>
      </c>
      <c r="BL82" s="22">
        <v>95.32</v>
      </c>
      <c r="BM82" s="17">
        <f t="shared" si="9"/>
        <v>2.3333333333333335</v>
      </c>
      <c r="BN82" s="20">
        <f t="shared" si="10"/>
        <v>0.47538268854152799</v>
      </c>
      <c r="BO82" s="21">
        <f t="shared" si="8"/>
        <v>0.20373543794636911</v>
      </c>
      <c r="BP82" s="19">
        <f t="shared" si="11"/>
        <v>0.33333333333333331</v>
      </c>
      <c r="BQ82" s="7"/>
      <c r="BR82" s="10">
        <f t="shared" si="12"/>
        <v>60</v>
      </c>
      <c r="BS82" s="10">
        <f t="shared" si="13"/>
        <v>20</v>
      </c>
    </row>
    <row r="83" spans="1:71" x14ac:dyDescent="0.45">
      <c r="A83" t="s">
        <v>71</v>
      </c>
      <c r="B83">
        <v>1</v>
      </c>
      <c r="C83">
        <v>2</v>
      </c>
      <c r="D83">
        <v>1</v>
      </c>
      <c r="E83">
        <v>2</v>
      </c>
      <c r="F83">
        <v>1</v>
      </c>
      <c r="G83">
        <v>2</v>
      </c>
      <c r="H83">
        <v>2</v>
      </c>
      <c r="I83">
        <v>2</v>
      </c>
      <c r="J83">
        <v>1</v>
      </c>
      <c r="K83">
        <v>2</v>
      </c>
      <c r="L83">
        <v>2</v>
      </c>
      <c r="M83">
        <v>1</v>
      </c>
      <c r="N83">
        <v>2</v>
      </c>
      <c r="O83">
        <v>1</v>
      </c>
      <c r="P83">
        <v>1</v>
      </c>
      <c r="Q83">
        <v>1</v>
      </c>
      <c r="R83">
        <v>2</v>
      </c>
      <c r="S83">
        <v>2</v>
      </c>
      <c r="T83">
        <v>1</v>
      </c>
      <c r="U83">
        <v>2</v>
      </c>
      <c r="V83">
        <v>1</v>
      </c>
      <c r="W83">
        <v>1</v>
      </c>
      <c r="X83">
        <v>1</v>
      </c>
      <c r="Y83">
        <v>1</v>
      </c>
      <c r="Z83">
        <v>1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1</v>
      </c>
      <c r="AG83">
        <v>2</v>
      </c>
      <c r="AH83">
        <v>1</v>
      </c>
      <c r="AI83">
        <v>2</v>
      </c>
      <c r="AJ83">
        <v>1</v>
      </c>
      <c r="AK83">
        <v>2</v>
      </c>
      <c r="AL83">
        <v>2</v>
      </c>
      <c r="AM83">
        <v>2</v>
      </c>
      <c r="AN83">
        <v>1</v>
      </c>
      <c r="AO83">
        <v>2</v>
      </c>
      <c r="AP83">
        <v>2</v>
      </c>
      <c r="AQ83">
        <v>1</v>
      </c>
      <c r="AR83">
        <v>2</v>
      </c>
      <c r="AS83">
        <v>1</v>
      </c>
      <c r="AT83">
        <v>1</v>
      </c>
      <c r="AU83">
        <v>1</v>
      </c>
      <c r="AV83">
        <v>2</v>
      </c>
      <c r="AW83">
        <v>2</v>
      </c>
      <c r="AX83">
        <v>1</v>
      </c>
      <c r="AY83">
        <v>2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2</v>
      </c>
      <c r="BG83">
        <v>2</v>
      </c>
      <c r="BH83">
        <v>2</v>
      </c>
      <c r="BI83">
        <v>1</v>
      </c>
      <c r="BK83" s="18">
        <v>0.92269999999999996</v>
      </c>
      <c r="BL83" s="22">
        <v>82.59</v>
      </c>
      <c r="BM83" s="17">
        <f t="shared" si="9"/>
        <v>1.5</v>
      </c>
      <c r="BN83" s="20">
        <f t="shared" si="10"/>
        <v>0.5042194840896107</v>
      </c>
      <c r="BO83" s="21">
        <f t="shared" si="8"/>
        <v>0.33614632272640715</v>
      </c>
      <c r="BP83" s="19">
        <f t="shared" si="11"/>
        <v>0</v>
      </c>
      <c r="BQ83" s="7"/>
      <c r="BR83" s="10">
        <f t="shared" si="12"/>
        <v>60</v>
      </c>
      <c r="BS83" s="10">
        <f t="shared" si="13"/>
        <v>0</v>
      </c>
    </row>
    <row r="84" spans="1:71" x14ac:dyDescent="0.45">
      <c r="A84" t="s">
        <v>72</v>
      </c>
      <c r="B84">
        <v>2</v>
      </c>
      <c r="C84">
        <v>1</v>
      </c>
      <c r="D84">
        <v>1</v>
      </c>
      <c r="E84">
        <v>2</v>
      </c>
      <c r="F84">
        <v>2</v>
      </c>
      <c r="G84">
        <v>1</v>
      </c>
      <c r="H84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2</v>
      </c>
      <c r="W84">
        <v>2</v>
      </c>
      <c r="X84">
        <v>1</v>
      </c>
      <c r="Y84">
        <v>2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1</v>
      </c>
      <c r="AF84">
        <v>2</v>
      </c>
      <c r="AG84">
        <v>1</v>
      </c>
      <c r="AH84">
        <v>1</v>
      </c>
      <c r="AI84">
        <v>2</v>
      </c>
      <c r="AJ84">
        <v>2</v>
      </c>
      <c r="AK84">
        <v>1</v>
      </c>
      <c r="AL84">
        <v>2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2</v>
      </c>
      <c r="BA84">
        <v>2</v>
      </c>
      <c r="BB84">
        <v>1</v>
      </c>
      <c r="BC84">
        <v>2</v>
      </c>
      <c r="BD84">
        <v>1</v>
      </c>
      <c r="BE84">
        <v>1</v>
      </c>
      <c r="BF84">
        <v>1</v>
      </c>
      <c r="BG84">
        <v>1</v>
      </c>
      <c r="BH84">
        <v>2</v>
      </c>
      <c r="BI84">
        <v>1</v>
      </c>
      <c r="BK84" s="18">
        <v>0.91395999999999999</v>
      </c>
      <c r="BL84" s="22">
        <v>40.18</v>
      </c>
      <c r="BM84" s="17">
        <f t="shared" si="9"/>
        <v>1.2666666666666666</v>
      </c>
      <c r="BN84" s="20">
        <f t="shared" si="10"/>
        <v>0.44594849085648353</v>
      </c>
      <c r="BO84" s="21">
        <f t="shared" si="8"/>
        <v>0.35206459804459228</v>
      </c>
      <c r="BP84" s="19">
        <f t="shared" si="11"/>
        <v>0</v>
      </c>
      <c r="BQ84" s="7"/>
      <c r="BR84" s="10">
        <f t="shared" si="12"/>
        <v>60</v>
      </c>
      <c r="BS84" s="10">
        <f t="shared" si="13"/>
        <v>0</v>
      </c>
    </row>
    <row r="85" spans="1:71" x14ac:dyDescent="0.45">
      <c r="A85" t="s">
        <v>73</v>
      </c>
      <c r="B85">
        <v>2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2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2</v>
      </c>
      <c r="AG85">
        <v>1</v>
      </c>
      <c r="AH85">
        <v>1</v>
      </c>
      <c r="AI85">
        <v>3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2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 s="18">
        <v>0.90515000000000001</v>
      </c>
      <c r="BL85" s="22">
        <v>38.44</v>
      </c>
      <c r="BM85" s="17">
        <f t="shared" si="9"/>
        <v>1.1499999999999999</v>
      </c>
      <c r="BN85" s="20">
        <f t="shared" si="10"/>
        <v>0.4044246802977019</v>
      </c>
      <c r="BO85" s="21">
        <f t="shared" si="8"/>
        <v>0.35167363504147992</v>
      </c>
      <c r="BP85" s="19">
        <f t="shared" si="11"/>
        <v>1.6666666666666666E-2</v>
      </c>
      <c r="BQ85" s="7"/>
      <c r="BR85" s="10">
        <f t="shared" si="12"/>
        <v>60</v>
      </c>
      <c r="BS85" s="10">
        <f t="shared" si="13"/>
        <v>1</v>
      </c>
    </row>
    <row r="86" spans="1:71" x14ac:dyDescent="0.45">
      <c r="A86" t="s">
        <v>74</v>
      </c>
      <c r="B86">
        <v>2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 s="18">
        <v>0.88146000000000002</v>
      </c>
      <c r="BL86" s="22">
        <v>37.19</v>
      </c>
      <c r="BM86" s="17">
        <f t="shared" si="9"/>
        <v>1.1000000000000001</v>
      </c>
      <c r="BN86" s="20">
        <f t="shared" si="10"/>
        <v>0.3025316904537666</v>
      </c>
      <c r="BO86" s="21">
        <f t="shared" si="8"/>
        <v>0.27502880950342418</v>
      </c>
      <c r="BP86" s="19">
        <f t="shared" si="11"/>
        <v>0</v>
      </c>
      <c r="BQ86" s="7"/>
      <c r="BR86" s="10">
        <f t="shared" si="12"/>
        <v>60</v>
      </c>
      <c r="BS86" s="10">
        <f t="shared" si="13"/>
        <v>0</v>
      </c>
    </row>
    <row r="87" spans="1:71" x14ac:dyDescent="0.45">
      <c r="A87" s="1" t="s">
        <v>447</v>
      </c>
      <c r="BN87" s="20"/>
      <c r="BO87" s="21"/>
      <c r="BQ87" s="7"/>
      <c r="BR87" s="10"/>
      <c r="BS87" s="10"/>
    </row>
    <row r="88" spans="1:71" x14ac:dyDescent="0.45">
      <c r="A88" t="s">
        <v>75</v>
      </c>
      <c r="B88">
        <v>4</v>
      </c>
      <c r="C88">
        <v>4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4</v>
      </c>
      <c r="N88">
        <v>4</v>
      </c>
      <c r="O88">
        <v>4</v>
      </c>
      <c r="P88">
        <v>4</v>
      </c>
      <c r="Q88">
        <v>4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4</v>
      </c>
      <c r="AQ88">
        <v>4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3</v>
      </c>
      <c r="BG88">
        <v>3</v>
      </c>
      <c r="BH88">
        <v>3</v>
      </c>
      <c r="BI88">
        <v>3</v>
      </c>
      <c r="BK88" s="18">
        <v>0.96452000000000004</v>
      </c>
      <c r="BL88" s="22">
        <v>63.37</v>
      </c>
      <c r="BM88" s="17">
        <f t="shared" si="9"/>
        <v>3.2333333333333334</v>
      </c>
      <c r="BN88" s="20">
        <f t="shared" si="10"/>
        <v>0.4265218680850989</v>
      </c>
      <c r="BO88" s="21">
        <f t="shared" si="8"/>
        <v>0.13191397982013367</v>
      </c>
      <c r="BP88" s="19">
        <f t="shared" si="11"/>
        <v>1</v>
      </c>
      <c r="BQ88" s="7"/>
      <c r="BR88" s="10">
        <f t="shared" si="12"/>
        <v>60</v>
      </c>
      <c r="BS88" s="10">
        <f t="shared" si="13"/>
        <v>60</v>
      </c>
    </row>
    <row r="89" spans="1:71" x14ac:dyDescent="0.45">
      <c r="A89" t="s">
        <v>76</v>
      </c>
      <c r="B89">
        <v>3</v>
      </c>
      <c r="C89">
        <v>3</v>
      </c>
      <c r="D89">
        <v>3</v>
      </c>
      <c r="E89">
        <v>3</v>
      </c>
      <c r="F89">
        <v>3</v>
      </c>
      <c r="G89">
        <v>4</v>
      </c>
      <c r="H89">
        <v>3</v>
      </c>
      <c r="I89">
        <v>3</v>
      </c>
      <c r="J89">
        <v>4</v>
      </c>
      <c r="K89">
        <v>3</v>
      </c>
      <c r="L89">
        <v>4</v>
      </c>
      <c r="M89">
        <v>4</v>
      </c>
      <c r="N89">
        <v>4</v>
      </c>
      <c r="O89">
        <v>2</v>
      </c>
      <c r="P89">
        <v>4</v>
      </c>
      <c r="Q89">
        <v>3</v>
      </c>
      <c r="R89">
        <v>2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4</v>
      </c>
      <c r="AV89">
        <v>3</v>
      </c>
      <c r="AW89">
        <v>3</v>
      </c>
      <c r="AX89">
        <v>4</v>
      </c>
      <c r="AY89">
        <v>3</v>
      </c>
      <c r="AZ89">
        <v>4</v>
      </c>
      <c r="BA89">
        <v>4</v>
      </c>
      <c r="BB89">
        <v>3</v>
      </c>
      <c r="BC89">
        <v>3</v>
      </c>
      <c r="BD89">
        <v>3</v>
      </c>
      <c r="BE89">
        <v>3</v>
      </c>
      <c r="BF89">
        <v>2</v>
      </c>
      <c r="BG89">
        <v>3</v>
      </c>
      <c r="BH89">
        <v>3</v>
      </c>
      <c r="BI89">
        <v>3</v>
      </c>
      <c r="BK89" s="18">
        <v>0.93798999999999999</v>
      </c>
      <c r="BL89" s="22">
        <v>60.75</v>
      </c>
      <c r="BM89" s="17">
        <f t="shared" si="9"/>
        <v>3.1166666666666667</v>
      </c>
      <c r="BN89" s="20">
        <f t="shared" si="10"/>
        <v>0.45441960250548397</v>
      </c>
      <c r="BO89" s="21">
        <f t="shared" si="8"/>
        <v>0.14580308101780234</v>
      </c>
      <c r="BP89" s="19">
        <f t="shared" si="11"/>
        <v>0.95</v>
      </c>
      <c r="BQ89" s="7"/>
      <c r="BR89" s="10">
        <f t="shared" si="12"/>
        <v>60</v>
      </c>
      <c r="BS89" s="10">
        <f t="shared" si="13"/>
        <v>57</v>
      </c>
    </row>
    <row r="90" spans="1:71" x14ac:dyDescent="0.45">
      <c r="A90" t="s">
        <v>77</v>
      </c>
      <c r="B90">
        <v>4</v>
      </c>
      <c r="C90">
        <v>3</v>
      </c>
      <c r="D90">
        <v>3</v>
      </c>
      <c r="E90">
        <v>2</v>
      </c>
      <c r="F90">
        <v>2</v>
      </c>
      <c r="G90">
        <v>2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2</v>
      </c>
      <c r="O90">
        <v>3</v>
      </c>
      <c r="P90">
        <v>2</v>
      </c>
      <c r="Q90">
        <v>2</v>
      </c>
      <c r="R90">
        <v>3</v>
      </c>
      <c r="S90">
        <v>2</v>
      </c>
      <c r="T90">
        <v>3</v>
      </c>
      <c r="U90">
        <v>3</v>
      </c>
      <c r="V90">
        <v>2</v>
      </c>
      <c r="W90">
        <v>3</v>
      </c>
      <c r="X90">
        <v>3</v>
      </c>
      <c r="Y90">
        <v>2</v>
      </c>
      <c r="Z90">
        <v>2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2</v>
      </c>
      <c r="AG90">
        <v>3</v>
      </c>
      <c r="AH90">
        <v>3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2</v>
      </c>
      <c r="AT90">
        <v>3</v>
      </c>
      <c r="AU90">
        <v>2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2</v>
      </c>
      <c r="BC90">
        <v>3</v>
      </c>
      <c r="BD90">
        <v>2</v>
      </c>
      <c r="BE90">
        <v>2</v>
      </c>
      <c r="BF90">
        <v>3</v>
      </c>
      <c r="BG90">
        <v>2</v>
      </c>
      <c r="BH90">
        <v>3</v>
      </c>
      <c r="BI90">
        <v>3</v>
      </c>
      <c r="BK90" s="18">
        <v>0.91834000000000005</v>
      </c>
      <c r="BL90" s="22">
        <v>58.89</v>
      </c>
      <c r="BM90" s="17">
        <f t="shared" si="9"/>
        <v>2.7</v>
      </c>
      <c r="BN90" s="20">
        <f t="shared" si="10"/>
        <v>0.49745113038231648</v>
      </c>
      <c r="BO90" s="21">
        <f t="shared" ref="BO90:BO153" si="14">BN90/BM90</f>
        <v>0.18424115940085795</v>
      </c>
      <c r="BP90" s="19">
        <f t="shared" si="11"/>
        <v>0.68333333333333335</v>
      </c>
      <c r="BQ90" s="7"/>
      <c r="BR90" s="10">
        <f t="shared" si="12"/>
        <v>60</v>
      </c>
      <c r="BS90" s="10">
        <f t="shared" si="13"/>
        <v>41</v>
      </c>
    </row>
    <row r="91" spans="1:71" x14ac:dyDescent="0.45">
      <c r="A91" t="s">
        <v>78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3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2</v>
      </c>
      <c r="S91">
        <v>1</v>
      </c>
      <c r="T91">
        <v>2</v>
      </c>
      <c r="U91">
        <v>2</v>
      </c>
      <c r="V91">
        <v>2</v>
      </c>
      <c r="W91">
        <v>2</v>
      </c>
      <c r="X91">
        <v>1</v>
      </c>
      <c r="Y91">
        <v>3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2</v>
      </c>
      <c r="AG91">
        <v>2</v>
      </c>
      <c r="AH91">
        <v>1</v>
      </c>
      <c r="AI91">
        <v>3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1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3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1</v>
      </c>
      <c r="BF91">
        <v>2</v>
      </c>
      <c r="BG91">
        <v>1</v>
      </c>
      <c r="BH91">
        <v>2</v>
      </c>
      <c r="BI91">
        <v>2</v>
      </c>
      <c r="BK91" s="18">
        <v>0.87363000000000002</v>
      </c>
      <c r="BL91" s="22">
        <v>53.67</v>
      </c>
      <c r="BM91" s="17">
        <f t="shared" si="9"/>
        <v>1.9333333333333333</v>
      </c>
      <c r="BN91" s="20">
        <f t="shared" si="10"/>
        <v>0.44594849085648325</v>
      </c>
      <c r="BO91" s="21">
        <f t="shared" si="14"/>
        <v>0.2306630125119741</v>
      </c>
      <c r="BP91" s="19">
        <f t="shared" si="11"/>
        <v>6.6666666666666666E-2</v>
      </c>
      <c r="BQ91" s="7"/>
      <c r="BR91" s="10">
        <f t="shared" si="12"/>
        <v>60</v>
      </c>
      <c r="BS91" s="10">
        <f t="shared" si="13"/>
        <v>4</v>
      </c>
    </row>
    <row r="92" spans="1:71" x14ac:dyDescent="0.45">
      <c r="A92" t="s">
        <v>79</v>
      </c>
      <c r="B92">
        <v>2</v>
      </c>
      <c r="C92">
        <v>2</v>
      </c>
      <c r="D92">
        <v>1</v>
      </c>
      <c r="E92">
        <v>3</v>
      </c>
      <c r="F92">
        <v>2</v>
      </c>
      <c r="G92">
        <v>2</v>
      </c>
      <c r="H92">
        <v>3</v>
      </c>
      <c r="I92">
        <v>3</v>
      </c>
      <c r="J92">
        <v>1</v>
      </c>
      <c r="K92">
        <v>3</v>
      </c>
      <c r="L92">
        <v>1</v>
      </c>
      <c r="M92">
        <v>1</v>
      </c>
      <c r="N92">
        <v>2</v>
      </c>
      <c r="O92">
        <v>1</v>
      </c>
      <c r="P92">
        <v>1</v>
      </c>
      <c r="Q92">
        <v>2</v>
      </c>
      <c r="R92">
        <v>2</v>
      </c>
      <c r="S92">
        <v>1</v>
      </c>
      <c r="T92">
        <v>2</v>
      </c>
      <c r="U92">
        <v>1</v>
      </c>
      <c r="V92">
        <v>1</v>
      </c>
      <c r="W92">
        <v>2</v>
      </c>
      <c r="X92">
        <v>2</v>
      </c>
      <c r="Y92">
        <v>2</v>
      </c>
      <c r="Z92">
        <v>1</v>
      </c>
      <c r="AA92">
        <v>2</v>
      </c>
      <c r="AB92">
        <v>1</v>
      </c>
      <c r="AC92">
        <v>1</v>
      </c>
      <c r="AD92">
        <v>2</v>
      </c>
      <c r="AE92">
        <v>2</v>
      </c>
      <c r="AF92">
        <v>1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1</v>
      </c>
      <c r="AM92">
        <v>1</v>
      </c>
      <c r="AN92">
        <v>2</v>
      </c>
      <c r="AO92">
        <v>2</v>
      </c>
      <c r="AP92">
        <v>2</v>
      </c>
      <c r="AQ92">
        <v>2</v>
      </c>
      <c r="AR92">
        <v>1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1</v>
      </c>
      <c r="BA92">
        <v>1</v>
      </c>
      <c r="BB92">
        <v>2</v>
      </c>
      <c r="BC92">
        <v>1</v>
      </c>
      <c r="BD92">
        <v>2</v>
      </c>
      <c r="BE92">
        <v>2</v>
      </c>
      <c r="BF92">
        <v>2</v>
      </c>
      <c r="BG92">
        <v>1</v>
      </c>
      <c r="BH92">
        <v>2</v>
      </c>
      <c r="BI92">
        <v>2</v>
      </c>
      <c r="BK92" s="18">
        <v>0.85253000000000001</v>
      </c>
      <c r="BL92" s="22">
        <v>51.5</v>
      </c>
      <c r="BM92" s="17">
        <f t="shared" si="9"/>
        <v>1.7333333333333334</v>
      </c>
      <c r="BN92" s="20">
        <f t="shared" si="10"/>
        <v>0.57832800108256732</v>
      </c>
      <c r="BO92" s="21">
        <f t="shared" si="14"/>
        <v>0.33365076985532727</v>
      </c>
      <c r="BP92" s="19">
        <f t="shared" si="11"/>
        <v>6.6666666666666666E-2</v>
      </c>
      <c r="BQ92" s="7"/>
      <c r="BR92" s="10">
        <f t="shared" si="12"/>
        <v>60</v>
      </c>
      <c r="BS92" s="10">
        <f t="shared" si="13"/>
        <v>4</v>
      </c>
    </row>
    <row r="93" spans="1:71" x14ac:dyDescent="0.45">
      <c r="A93" t="s">
        <v>80</v>
      </c>
      <c r="B93">
        <v>2</v>
      </c>
      <c r="C93">
        <v>1</v>
      </c>
      <c r="D93">
        <v>1</v>
      </c>
      <c r="E93">
        <v>2</v>
      </c>
      <c r="F93">
        <v>2</v>
      </c>
      <c r="G93">
        <v>2</v>
      </c>
      <c r="H93">
        <v>3</v>
      </c>
      <c r="I93">
        <v>2</v>
      </c>
      <c r="J93">
        <v>2</v>
      </c>
      <c r="K93">
        <v>2</v>
      </c>
      <c r="L93">
        <v>1</v>
      </c>
      <c r="M93">
        <v>1</v>
      </c>
      <c r="N93">
        <v>1</v>
      </c>
      <c r="O93">
        <v>2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2</v>
      </c>
      <c r="AB93">
        <v>2</v>
      </c>
      <c r="AC93">
        <v>1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2</v>
      </c>
      <c r="AL93">
        <v>2</v>
      </c>
      <c r="AM93">
        <v>1</v>
      </c>
      <c r="AN93">
        <v>2</v>
      </c>
      <c r="AO93">
        <v>1</v>
      </c>
      <c r="AP93">
        <v>2</v>
      </c>
      <c r="AQ93">
        <v>1</v>
      </c>
      <c r="AR93">
        <v>1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 s="18">
        <v>0.77180000000000004</v>
      </c>
      <c r="BL93" s="22">
        <v>24.26</v>
      </c>
      <c r="BM93" s="17">
        <f t="shared" si="9"/>
        <v>1.4166666666666667</v>
      </c>
      <c r="BN93" s="20">
        <f t="shared" si="10"/>
        <v>0.53016360336002277</v>
      </c>
      <c r="BO93" s="21">
        <f t="shared" si="14"/>
        <v>0.37423313178354545</v>
      </c>
      <c r="BP93" s="19">
        <f t="shared" si="11"/>
        <v>1.6666666666666666E-2</v>
      </c>
      <c r="BQ93" s="7"/>
      <c r="BR93" s="10">
        <f t="shared" si="12"/>
        <v>60</v>
      </c>
      <c r="BS93" s="10">
        <f t="shared" si="13"/>
        <v>1</v>
      </c>
    </row>
    <row r="94" spans="1:71" x14ac:dyDescent="0.45">
      <c r="A94" s="1" t="s">
        <v>448</v>
      </c>
      <c r="BN94" s="20"/>
      <c r="BO94" s="21"/>
      <c r="BQ94" s="7"/>
      <c r="BR94" s="10"/>
      <c r="BS94" s="10"/>
    </row>
    <row r="95" spans="1:71" x14ac:dyDescent="0.45">
      <c r="A95" t="s">
        <v>81</v>
      </c>
      <c r="B95">
        <v>3</v>
      </c>
      <c r="C95">
        <v>3</v>
      </c>
      <c r="D95">
        <v>2</v>
      </c>
      <c r="E95">
        <v>3</v>
      </c>
      <c r="F95">
        <v>2</v>
      </c>
      <c r="G95">
        <v>1</v>
      </c>
      <c r="H95">
        <v>3</v>
      </c>
      <c r="I95">
        <v>3</v>
      </c>
      <c r="J95">
        <v>2</v>
      </c>
      <c r="K95">
        <v>2</v>
      </c>
      <c r="L95">
        <v>2</v>
      </c>
      <c r="M95">
        <v>2</v>
      </c>
      <c r="N95">
        <v>3</v>
      </c>
      <c r="O95">
        <v>3</v>
      </c>
      <c r="P95">
        <v>3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v>2</v>
      </c>
      <c r="X95">
        <v>3</v>
      </c>
      <c r="Y95">
        <v>2</v>
      </c>
      <c r="Z95">
        <v>2</v>
      </c>
      <c r="AA95">
        <v>3</v>
      </c>
      <c r="AB95">
        <v>2</v>
      </c>
      <c r="AC95">
        <v>3</v>
      </c>
      <c r="AD95">
        <v>2</v>
      </c>
      <c r="AE95">
        <v>3</v>
      </c>
      <c r="AF95">
        <v>3</v>
      </c>
      <c r="AG95">
        <v>3</v>
      </c>
      <c r="AH95">
        <v>2</v>
      </c>
      <c r="AI95">
        <v>2</v>
      </c>
      <c r="AJ95">
        <v>3</v>
      </c>
      <c r="AK95">
        <v>2</v>
      </c>
      <c r="AL95">
        <v>3</v>
      </c>
      <c r="AM95">
        <v>2</v>
      </c>
      <c r="AN95">
        <v>3</v>
      </c>
      <c r="AO95">
        <v>3</v>
      </c>
      <c r="AP95">
        <v>3</v>
      </c>
      <c r="AQ95">
        <v>3</v>
      </c>
      <c r="AR95">
        <v>2</v>
      </c>
      <c r="AS95">
        <v>3</v>
      </c>
      <c r="AT95">
        <v>2</v>
      </c>
      <c r="AU95">
        <v>2</v>
      </c>
      <c r="AV95">
        <v>3</v>
      </c>
      <c r="AW95">
        <v>3</v>
      </c>
      <c r="AX95">
        <v>2</v>
      </c>
      <c r="AY95">
        <v>2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2</v>
      </c>
      <c r="BH95">
        <v>2</v>
      </c>
      <c r="BI95">
        <v>3</v>
      </c>
      <c r="BK95" s="18">
        <v>0.92134000000000005</v>
      </c>
      <c r="BL95" s="22">
        <v>88.83</v>
      </c>
      <c r="BM95" s="17">
        <f t="shared" si="9"/>
        <v>2.5333333333333332</v>
      </c>
      <c r="BN95" s="20">
        <f t="shared" si="10"/>
        <v>0.53572908238914396</v>
      </c>
      <c r="BO95" s="21">
        <f t="shared" si="14"/>
        <v>0.21147200620624104</v>
      </c>
      <c r="BP95" s="19">
        <f t="shared" si="11"/>
        <v>0.55000000000000004</v>
      </c>
      <c r="BQ95" s="7"/>
      <c r="BR95" s="10">
        <f t="shared" si="12"/>
        <v>60</v>
      </c>
      <c r="BS95" s="10">
        <f t="shared" si="13"/>
        <v>33</v>
      </c>
    </row>
    <row r="96" spans="1:71" x14ac:dyDescent="0.45">
      <c r="A96" t="s">
        <v>82</v>
      </c>
      <c r="B96">
        <v>3</v>
      </c>
      <c r="C96">
        <v>3</v>
      </c>
      <c r="D96">
        <v>2</v>
      </c>
      <c r="E96">
        <v>1</v>
      </c>
      <c r="F96">
        <v>2</v>
      </c>
      <c r="G96">
        <v>2</v>
      </c>
      <c r="H96">
        <v>3</v>
      </c>
      <c r="I96">
        <v>3</v>
      </c>
      <c r="J96">
        <v>2</v>
      </c>
      <c r="K96">
        <v>2</v>
      </c>
      <c r="L96">
        <v>2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1</v>
      </c>
      <c r="T96">
        <v>3</v>
      </c>
      <c r="U96">
        <v>3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3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3</v>
      </c>
      <c r="AP96">
        <v>3</v>
      </c>
      <c r="AQ96">
        <v>3</v>
      </c>
      <c r="AR96">
        <v>2</v>
      </c>
      <c r="AS96">
        <v>2</v>
      </c>
      <c r="AT96">
        <v>3</v>
      </c>
      <c r="AU96">
        <v>2</v>
      </c>
      <c r="AV96">
        <v>3</v>
      </c>
      <c r="AW96">
        <v>3</v>
      </c>
      <c r="AX96">
        <v>2</v>
      </c>
      <c r="AY96">
        <v>2</v>
      </c>
      <c r="AZ96">
        <v>2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2</v>
      </c>
      <c r="BH96">
        <v>3</v>
      </c>
      <c r="BI96">
        <v>3</v>
      </c>
      <c r="BK96" s="18">
        <v>0.91934000000000005</v>
      </c>
      <c r="BL96" s="22">
        <v>80.03</v>
      </c>
      <c r="BM96" s="17">
        <f t="shared" si="9"/>
        <v>2.4166666666666665</v>
      </c>
      <c r="BN96" s="20">
        <f t="shared" si="10"/>
        <v>0.5612234416098717</v>
      </c>
      <c r="BO96" s="21">
        <f t="shared" si="14"/>
        <v>0.23223038963167106</v>
      </c>
      <c r="BP96" s="19">
        <f t="shared" si="11"/>
        <v>0.45</v>
      </c>
      <c r="BQ96" s="7"/>
      <c r="BR96" s="10">
        <f t="shared" si="12"/>
        <v>60</v>
      </c>
      <c r="BS96" s="10">
        <f t="shared" si="13"/>
        <v>27</v>
      </c>
    </row>
    <row r="97" spans="1:71" x14ac:dyDescent="0.45">
      <c r="A97" t="s">
        <v>83</v>
      </c>
      <c r="B97">
        <v>1</v>
      </c>
      <c r="C97">
        <v>3</v>
      </c>
      <c r="D97">
        <v>3</v>
      </c>
      <c r="E97">
        <v>2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1</v>
      </c>
      <c r="N97">
        <v>2</v>
      </c>
      <c r="O97">
        <v>2</v>
      </c>
      <c r="P97">
        <v>3</v>
      </c>
      <c r="Q97">
        <v>3</v>
      </c>
      <c r="R97">
        <v>2</v>
      </c>
      <c r="S97">
        <v>2</v>
      </c>
      <c r="T97">
        <v>3</v>
      </c>
      <c r="U97">
        <v>3</v>
      </c>
      <c r="V97">
        <v>2</v>
      </c>
      <c r="W97">
        <v>2</v>
      </c>
      <c r="X97">
        <v>1</v>
      </c>
      <c r="Y97">
        <v>2</v>
      </c>
      <c r="Z97">
        <v>3</v>
      </c>
      <c r="AA97">
        <v>1</v>
      </c>
      <c r="AB97">
        <v>2</v>
      </c>
      <c r="AC97">
        <v>2</v>
      </c>
      <c r="AD97">
        <v>1</v>
      </c>
      <c r="AE97">
        <v>2</v>
      </c>
      <c r="AF97">
        <v>2</v>
      </c>
      <c r="AG97">
        <v>1</v>
      </c>
      <c r="AH97">
        <v>2</v>
      </c>
      <c r="AI97">
        <v>3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1</v>
      </c>
      <c r="AQ97">
        <v>3</v>
      </c>
      <c r="AR97">
        <v>3</v>
      </c>
      <c r="AS97">
        <v>2</v>
      </c>
      <c r="AT97">
        <v>1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1</v>
      </c>
      <c r="BB97">
        <v>2</v>
      </c>
      <c r="BC97">
        <v>2</v>
      </c>
      <c r="BD97">
        <v>3</v>
      </c>
      <c r="BE97">
        <v>3</v>
      </c>
      <c r="BF97">
        <v>2</v>
      </c>
      <c r="BG97">
        <v>2</v>
      </c>
      <c r="BH97">
        <v>3</v>
      </c>
      <c r="BI97">
        <v>3</v>
      </c>
      <c r="BK97" s="18">
        <v>0.90156000000000003</v>
      </c>
      <c r="BL97" s="22">
        <v>75.86</v>
      </c>
      <c r="BM97" s="17">
        <f t="shared" si="9"/>
        <v>2.0666666666666669</v>
      </c>
      <c r="BN97" s="20">
        <f t="shared" si="10"/>
        <v>0.63423961324222722</v>
      </c>
      <c r="BO97" s="21">
        <f t="shared" si="14"/>
        <v>0.30689013543978733</v>
      </c>
      <c r="BP97" s="19">
        <f t="shared" si="11"/>
        <v>0.23333333333333334</v>
      </c>
      <c r="BQ97" s="7"/>
      <c r="BR97" s="10">
        <f t="shared" si="12"/>
        <v>60</v>
      </c>
      <c r="BS97" s="10">
        <f t="shared" si="13"/>
        <v>14</v>
      </c>
    </row>
    <row r="98" spans="1:71" x14ac:dyDescent="0.45">
      <c r="A98" t="s">
        <v>84</v>
      </c>
      <c r="B98">
        <v>3</v>
      </c>
      <c r="C98">
        <v>1</v>
      </c>
      <c r="D98">
        <v>1</v>
      </c>
      <c r="E98">
        <v>3</v>
      </c>
      <c r="F98">
        <v>2</v>
      </c>
      <c r="G98">
        <v>2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2</v>
      </c>
      <c r="U98">
        <v>1</v>
      </c>
      <c r="V98">
        <v>2</v>
      </c>
      <c r="W98">
        <v>1</v>
      </c>
      <c r="X98">
        <v>1</v>
      </c>
      <c r="Y98">
        <v>1</v>
      </c>
      <c r="Z98">
        <v>1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1</v>
      </c>
      <c r="AR98">
        <v>1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2</v>
      </c>
      <c r="BI98">
        <v>1</v>
      </c>
      <c r="BK98" s="18">
        <v>0.76034999999999997</v>
      </c>
      <c r="BL98" s="22">
        <v>69.47</v>
      </c>
      <c r="BM98" s="17">
        <f t="shared" si="9"/>
        <v>1.45</v>
      </c>
      <c r="BN98" s="20">
        <f t="shared" si="10"/>
        <v>0.56523581399600709</v>
      </c>
      <c r="BO98" s="21">
        <f t="shared" si="14"/>
        <v>0.38981780275586697</v>
      </c>
      <c r="BP98" s="19">
        <f t="shared" si="11"/>
        <v>3.3333333333333333E-2</v>
      </c>
      <c r="BQ98" s="7"/>
      <c r="BR98" s="10">
        <f t="shared" si="12"/>
        <v>60</v>
      </c>
      <c r="BS98" s="10">
        <f t="shared" si="13"/>
        <v>2</v>
      </c>
    </row>
    <row r="99" spans="1:71" x14ac:dyDescent="0.45">
      <c r="A99" t="s">
        <v>85</v>
      </c>
      <c r="B99">
        <v>2</v>
      </c>
      <c r="C99">
        <v>2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1</v>
      </c>
      <c r="K99">
        <v>2</v>
      </c>
      <c r="L99">
        <v>1</v>
      </c>
      <c r="M99">
        <v>2</v>
      </c>
      <c r="N99">
        <v>2</v>
      </c>
      <c r="O99">
        <v>2</v>
      </c>
      <c r="P99">
        <v>1</v>
      </c>
      <c r="Q99">
        <v>2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2</v>
      </c>
      <c r="AQ99">
        <v>2</v>
      </c>
      <c r="AR99">
        <v>1</v>
      </c>
      <c r="AS99">
        <v>1</v>
      </c>
      <c r="AT99">
        <v>1</v>
      </c>
      <c r="AU99">
        <v>1</v>
      </c>
      <c r="AV99">
        <v>2</v>
      </c>
      <c r="AW99">
        <v>1</v>
      </c>
      <c r="AX99">
        <v>1</v>
      </c>
      <c r="AY99">
        <v>2</v>
      </c>
      <c r="AZ99">
        <v>1</v>
      </c>
      <c r="BA99">
        <v>2</v>
      </c>
      <c r="BB99">
        <v>2</v>
      </c>
      <c r="BC99">
        <v>2</v>
      </c>
      <c r="BD99">
        <v>1</v>
      </c>
      <c r="BE99">
        <v>2</v>
      </c>
      <c r="BF99">
        <v>1</v>
      </c>
      <c r="BG99">
        <v>1</v>
      </c>
      <c r="BH99">
        <v>1</v>
      </c>
      <c r="BI99">
        <v>1</v>
      </c>
      <c r="BK99" s="18">
        <v>0.75392999999999999</v>
      </c>
      <c r="BL99" s="22">
        <v>58.58</v>
      </c>
      <c r="BM99" s="17">
        <f t="shared" si="9"/>
        <v>1.2666666666666666</v>
      </c>
      <c r="BN99" s="20">
        <f t="shared" si="10"/>
        <v>0.44594849085648353</v>
      </c>
      <c r="BO99" s="21">
        <f t="shared" si="14"/>
        <v>0.35206459804459228</v>
      </c>
      <c r="BP99" s="19">
        <f t="shared" si="11"/>
        <v>0</v>
      </c>
      <c r="BQ99" s="7"/>
      <c r="BR99" s="10">
        <f t="shared" si="12"/>
        <v>60</v>
      </c>
      <c r="BS99" s="10">
        <f t="shared" si="13"/>
        <v>0</v>
      </c>
    </row>
    <row r="100" spans="1:71" x14ac:dyDescent="0.45">
      <c r="A100" t="s">
        <v>86</v>
      </c>
      <c r="B100">
        <v>1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2</v>
      </c>
      <c r="V100">
        <v>1</v>
      </c>
      <c r="W100">
        <v>2</v>
      </c>
      <c r="X100">
        <v>1</v>
      </c>
      <c r="Y100">
        <v>1</v>
      </c>
      <c r="Z100">
        <v>1</v>
      </c>
      <c r="AA100">
        <v>2</v>
      </c>
      <c r="AB100">
        <v>2</v>
      </c>
      <c r="AC100">
        <v>1</v>
      </c>
      <c r="AD100">
        <v>2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2</v>
      </c>
      <c r="AL100">
        <v>1</v>
      </c>
      <c r="AM100">
        <v>2</v>
      </c>
      <c r="AN100">
        <v>1</v>
      </c>
      <c r="AO100">
        <v>1</v>
      </c>
      <c r="AP100">
        <v>1</v>
      </c>
      <c r="AQ100">
        <v>2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2</v>
      </c>
      <c r="BI100">
        <v>1</v>
      </c>
      <c r="BK100" s="18">
        <v>0.73362000000000005</v>
      </c>
      <c r="BL100" s="22">
        <v>46.53</v>
      </c>
      <c r="BM100" s="17">
        <f t="shared" si="9"/>
        <v>1.2333333333333334</v>
      </c>
      <c r="BN100" s="20">
        <f t="shared" si="10"/>
        <v>0.42652186808509862</v>
      </c>
      <c r="BO100" s="21">
        <f t="shared" si="14"/>
        <v>0.34582854169062049</v>
      </c>
      <c r="BP100" s="19">
        <f t="shared" si="11"/>
        <v>0</v>
      </c>
      <c r="BQ100" s="7"/>
      <c r="BR100" s="10">
        <f t="shared" si="12"/>
        <v>60</v>
      </c>
      <c r="BS100" s="10">
        <f t="shared" si="13"/>
        <v>0</v>
      </c>
    </row>
    <row r="101" spans="1:71" x14ac:dyDescent="0.45">
      <c r="A101" s="1" t="s">
        <v>449</v>
      </c>
      <c r="BN101" s="20"/>
      <c r="BO101" s="21"/>
      <c r="BQ101" s="7"/>
      <c r="BR101" s="10"/>
      <c r="BS101" s="10"/>
    </row>
    <row r="102" spans="1:71" x14ac:dyDescent="0.45">
      <c r="A102" t="s">
        <v>87</v>
      </c>
      <c r="B102">
        <v>3</v>
      </c>
      <c r="C102">
        <v>3</v>
      </c>
      <c r="D102">
        <v>3</v>
      </c>
      <c r="E102">
        <v>3</v>
      </c>
      <c r="F102">
        <v>4</v>
      </c>
      <c r="G102">
        <v>3</v>
      </c>
      <c r="H102">
        <v>3</v>
      </c>
      <c r="I102">
        <v>3</v>
      </c>
      <c r="J102">
        <v>4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4</v>
      </c>
      <c r="AU102">
        <v>3</v>
      </c>
      <c r="AV102">
        <v>3</v>
      </c>
      <c r="AW102">
        <v>3</v>
      </c>
      <c r="AX102">
        <v>4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K102" s="18">
        <v>0.98670999999999998</v>
      </c>
      <c r="BL102" s="22">
        <v>95.89</v>
      </c>
      <c r="BM102" s="17">
        <f t="shared" si="9"/>
        <v>3.05</v>
      </c>
      <c r="BN102" s="20">
        <f t="shared" si="10"/>
        <v>0.28671133537149956</v>
      </c>
      <c r="BO102" s="21">
        <f t="shared" si="14"/>
        <v>9.4003716515245764E-2</v>
      </c>
      <c r="BP102" s="19">
        <f t="shared" si="11"/>
        <v>0.98333333333333328</v>
      </c>
      <c r="BQ102" s="7"/>
      <c r="BR102" s="10">
        <f t="shared" si="12"/>
        <v>60</v>
      </c>
      <c r="BS102" s="10">
        <f t="shared" si="13"/>
        <v>59</v>
      </c>
    </row>
    <row r="103" spans="1:71" x14ac:dyDescent="0.45">
      <c r="A103" t="s">
        <v>88</v>
      </c>
      <c r="B103">
        <v>4</v>
      </c>
      <c r="C103">
        <v>4</v>
      </c>
      <c r="D103">
        <v>2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4</v>
      </c>
      <c r="M103">
        <v>3</v>
      </c>
      <c r="N103">
        <v>3</v>
      </c>
      <c r="O103">
        <v>4</v>
      </c>
      <c r="P103">
        <v>3</v>
      </c>
      <c r="Q103">
        <v>4</v>
      </c>
      <c r="R103">
        <v>3</v>
      </c>
      <c r="S103">
        <v>4</v>
      </c>
      <c r="T103">
        <v>3</v>
      </c>
      <c r="U103">
        <v>3</v>
      </c>
      <c r="V103">
        <v>4</v>
      </c>
      <c r="W103">
        <v>2</v>
      </c>
      <c r="X103">
        <v>2</v>
      </c>
      <c r="Y103">
        <v>2</v>
      </c>
      <c r="Z103">
        <v>3</v>
      </c>
      <c r="AA103">
        <v>3</v>
      </c>
      <c r="AB103">
        <v>3</v>
      </c>
      <c r="AC103">
        <v>3</v>
      </c>
      <c r="AD103">
        <v>2</v>
      </c>
      <c r="AE103">
        <v>3</v>
      </c>
      <c r="AF103">
        <v>4</v>
      </c>
      <c r="AG103">
        <v>2</v>
      </c>
      <c r="AH103">
        <v>2</v>
      </c>
      <c r="AI103">
        <v>2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4</v>
      </c>
      <c r="AQ103">
        <v>4</v>
      </c>
      <c r="AR103">
        <v>3</v>
      </c>
      <c r="AS103">
        <v>3</v>
      </c>
      <c r="AT103">
        <v>3</v>
      </c>
      <c r="AU103">
        <v>3</v>
      </c>
      <c r="AV103">
        <v>3</v>
      </c>
      <c r="AW103">
        <v>3</v>
      </c>
      <c r="AX103">
        <v>3</v>
      </c>
      <c r="AY103">
        <v>3</v>
      </c>
      <c r="AZ103">
        <v>4</v>
      </c>
      <c r="BA103">
        <v>3</v>
      </c>
      <c r="BB103">
        <v>3</v>
      </c>
      <c r="BC103">
        <v>4</v>
      </c>
      <c r="BD103">
        <v>3</v>
      </c>
      <c r="BE103">
        <v>4</v>
      </c>
      <c r="BF103">
        <v>3</v>
      </c>
      <c r="BG103">
        <v>4</v>
      </c>
      <c r="BH103">
        <v>3</v>
      </c>
      <c r="BI103">
        <v>3</v>
      </c>
      <c r="BK103" s="18">
        <v>0.97794999999999999</v>
      </c>
      <c r="BL103" s="22">
        <v>95.17</v>
      </c>
      <c r="BM103" s="17">
        <f t="shared" si="9"/>
        <v>3.1</v>
      </c>
      <c r="BN103" s="20">
        <f t="shared" si="10"/>
        <v>0.60225564705262769</v>
      </c>
      <c r="BO103" s="21">
        <f t="shared" si="14"/>
        <v>0.19427601517826698</v>
      </c>
      <c r="BP103" s="19">
        <f t="shared" si="11"/>
        <v>0.8666666666666667</v>
      </c>
      <c r="BQ103" s="7"/>
      <c r="BR103" s="10">
        <f t="shared" si="12"/>
        <v>60</v>
      </c>
      <c r="BS103" s="10">
        <f t="shared" si="13"/>
        <v>52</v>
      </c>
    </row>
    <row r="104" spans="1:71" x14ac:dyDescent="0.45">
      <c r="A104" t="s">
        <v>89</v>
      </c>
      <c r="B104">
        <v>2</v>
      </c>
      <c r="C104">
        <v>3</v>
      </c>
      <c r="D104">
        <v>1</v>
      </c>
      <c r="E104">
        <v>2</v>
      </c>
      <c r="F104">
        <v>1</v>
      </c>
      <c r="G104">
        <v>1</v>
      </c>
      <c r="H104">
        <v>3</v>
      </c>
      <c r="I104">
        <v>2</v>
      </c>
      <c r="J104">
        <v>2</v>
      </c>
      <c r="K104">
        <v>3</v>
      </c>
      <c r="L104">
        <v>2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2</v>
      </c>
      <c r="T104">
        <v>2</v>
      </c>
      <c r="U104">
        <v>3</v>
      </c>
      <c r="V104">
        <v>3</v>
      </c>
      <c r="W104">
        <v>3</v>
      </c>
      <c r="X104">
        <v>2</v>
      </c>
      <c r="Y104">
        <v>2</v>
      </c>
      <c r="Z104">
        <v>3</v>
      </c>
      <c r="AA104">
        <v>2</v>
      </c>
      <c r="AB104">
        <v>2</v>
      </c>
      <c r="AC104">
        <v>2</v>
      </c>
      <c r="AD104">
        <v>3</v>
      </c>
      <c r="AE104">
        <v>3</v>
      </c>
      <c r="AF104">
        <v>3</v>
      </c>
      <c r="AG104">
        <v>3</v>
      </c>
      <c r="AH104">
        <v>2</v>
      </c>
      <c r="AI104">
        <v>2</v>
      </c>
      <c r="AJ104">
        <v>3</v>
      </c>
      <c r="AK104">
        <v>2</v>
      </c>
      <c r="AL104">
        <v>2</v>
      </c>
      <c r="AM104">
        <v>2</v>
      </c>
      <c r="AN104">
        <v>3</v>
      </c>
      <c r="AO104">
        <v>3</v>
      </c>
      <c r="AP104">
        <v>2</v>
      </c>
      <c r="AQ104">
        <v>3</v>
      </c>
      <c r="AR104">
        <v>1</v>
      </c>
      <c r="AS104">
        <v>2</v>
      </c>
      <c r="AT104">
        <v>2</v>
      </c>
      <c r="AU104">
        <v>2</v>
      </c>
      <c r="AV104">
        <v>3</v>
      </c>
      <c r="AW104">
        <v>2</v>
      </c>
      <c r="AX104">
        <v>2</v>
      </c>
      <c r="AY104">
        <v>3</v>
      </c>
      <c r="AZ104">
        <v>2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2</v>
      </c>
      <c r="BH104">
        <v>2</v>
      </c>
      <c r="BI104">
        <v>3</v>
      </c>
      <c r="BK104" s="18">
        <v>0.86426999999999998</v>
      </c>
      <c r="BL104" s="22">
        <v>44</v>
      </c>
      <c r="BM104" s="17">
        <f t="shared" si="9"/>
        <v>2.4333333333333331</v>
      </c>
      <c r="BN104" s="20">
        <f t="shared" si="10"/>
        <v>0.6207340287621399</v>
      </c>
      <c r="BO104" s="21">
        <f t="shared" si="14"/>
        <v>0.25509617620361918</v>
      </c>
      <c r="BP104" s="19">
        <f t="shared" si="11"/>
        <v>0.5</v>
      </c>
      <c r="BQ104" s="7"/>
      <c r="BR104" s="10">
        <f t="shared" si="12"/>
        <v>60</v>
      </c>
      <c r="BS104" s="10">
        <f t="shared" si="13"/>
        <v>30</v>
      </c>
    </row>
    <row r="105" spans="1:71" x14ac:dyDescent="0.45">
      <c r="A105" t="s">
        <v>90</v>
      </c>
      <c r="B105">
        <v>3</v>
      </c>
      <c r="C105">
        <v>2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2</v>
      </c>
      <c r="J105">
        <v>3</v>
      </c>
      <c r="K105">
        <v>2</v>
      </c>
      <c r="L105">
        <v>1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1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1</v>
      </c>
      <c r="AO105">
        <v>1</v>
      </c>
      <c r="AP105">
        <v>3</v>
      </c>
      <c r="AQ105">
        <v>2</v>
      </c>
      <c r="AR105">
        <v>2</v>
      </c>
      <c r="AS105">
        <v>1</v>
      </c>
      <c r="AT105">
        <v>1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1</v>
      </c>
      <c r="BB105">
        <v>2</v>
      </c>
      <c r="BC105">
        <v>2</v>
      </c>
      <c r="BD105">
        <v>2</v>
      </c>
      <c r="BE105">
        <v>2</v>
      </c>
      <c r="BF105">
        <v>1</v>
      </c>
      <c r="BG105">
        <v>2</v>
      </c>
      <c r="BH105">
        <v>2</v>
      </c>
      <c r="BI105">
        <v>2</v>
      </c>
      <c r="BK105" s="18">
        <v>0.88900000000000001</v>
      </c>
      <c r="BL105" s="22">
        <v>21.36</v>
      </c>
      <c r="BM105" s="17">
        <f t="shared" si="9"/>
        <v>1.8</v>
      </c>
      <c r="BN105" s="20">
        <f t="shared" si="10"/>
        <v>0.51420499770132222</v>
      </c>
      <c r="BO105" s="21">
        <f t="shared" si="14"/>
        <v>0.28566944316740123</v>
      </c>
      <c r="BP105" s="19">
        <f t="shared" si="11"/>
        <v>0.05</v>
      </c>
      <c r="BQ105" s="7"/>
      <c r="BR105" s="10">
        <f t="shared" si="12"/>
        <v>60</v>
      </c>
      <c r="BS105" s="10">
        <f t="shared" si="13"/>
        <v>3</v>
      </c>
    </row>
    <row r="106" spans="1:71" x14ac:dyDescent="0.45">
      <c r="A106" t="s">
        <v>91</v>
      </c>
      <c r="B106">
        <v>2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2</v>
      </c>
      <c r="V106">
        <v>1</v>
      </c>
      <c r="W106">
        <v>2</v>
      </c>
      <c r="X106">
        <v>2</v>
      </c>
      <c r="Y106">
        <v>1</v>
      </c>
      <c r="Z106">
        <v>1</v>
      </c>
      <c r="AA106">
        <v>2</v>
      </c>
      <c r="AB106">
        <v>1</v>
      </c>
      <c r="AC106">
        <v>1</v>
      </c>
      <c r="AD106">
        <v>2</v>
      </c>
      <c r="AE106">
        <v>2</v>
      </c>
      <c r="AF106">
        <v>1</v>
      </c>
      <c r="AG106">
        <v>2</v>
      </c>
      <c r="AH106">
        <v>2</v>
      </c>
      <c r="AI106">
        <v>1</v>
      </c>
      <c r="AJ106">
        <v>1</v>
      </c>
      <c r="AK106">
        <v>2</v>
      </c>
      <c r="AL106">
        <v>1</v>
      </c>
      <c r="AM106">
        <v>1</v>
      </c>
      <c r="AN106">
        <v>2</v>
      </c>
      <c r="AO106">
        <v>2</v>
      </c>
      <c r="AP106">
        <v>2</v>
      </c>
      <c r="AQ106">
        <v>2</v>
      </c>
      <c r="AR106">
        <v>1</v>
      </c>
      <c r="AS106">
        <v>2</v>
      </c>
      <c r="AT106">
        <v>2</v>
      </c>
      <c r="AU106">
        <v>2</v>
      </c>
      <c r="AV106">
        <v>1</v>
      </c>
      <c r="AW106">
        <v>2</v>
      </c>
      <c r="AX106">
        <v>1</v>
      </c>
      <c r="AY106">
        <v>2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2</v>
      </c>
      <c r="BG106">
        <v>1</v>
      </c>
      <c r="BH106">
        <v>1</v>
      </c>
      <c r="BI106">
        <v>2</v>
      </c>
      <c r="BK106" s="18">
        <v>0.83725000000000005</v>
      </c>
      <c r="BL106" s="22">
        <v>21.09</v>
      </c>
      <c r="BM106" s="17">
        <f t="shared" si="9"/>
        <v>1.4666666666666666</v>
      </c>
      <c r="BN106" s="20">
        <f t="shared" si="10"/>
        <v>0.5030977485864635</v>
      </c>
      <c r="BO106" s="21">
        <f t="shared" si="14"/>
        <v>0.34302119221804334</v>
      </c>
      <c r="BP106" s="19">
        <f t="shared" si="11"/>
        <v>0</v>
      </c>
      <c r="BQ106" s="7"/>
      <c r="BR106" s="10">
        <f t="shared" si="12"/>
        <v>60</v>
      </c>
      <c r="BS106" s="10">
        <f t="shared" si="13"/>
        <v>0</v>
      </c>
    </row>
    <row r="107" spans="1:71" x14ac:dyDescent="0.45">
      <c r="A107" t="s">
        <v>92</v>
      </c>
      <c r="B107">
        <v>2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1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2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2</v>
      </c>
      <c r="AN107">
        <v>1</v>
      </c>
      <c r="AO107">
        <v>1</v>
      </c>
      <c r="AP107">
        <v>2</v>
      </c>
      <c r="AQ107">
        <v>2</v>
      </c>
      <c r="AR107">
        <v>2</v>
      </c>
      <c r="AS107">
        <v>1</v>
      </c>
      <c r="AT107">
        <v>1</v>
      </c>
      <c r="AU107">
        <v>1</v>
      </c>
      <c r="AV107">
        <v>2</v>
      </c>
      <c r="AW107">
        <v>2</v>
      </c>
      <c r="AX107">
        <v>2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2</v>
      </c>
      <c r="BE107">
        <v>1</v>
      </c>
      <c r="BF107">
        <v>2</v>
      </c>
      <c r="BG107">
        <v>1</v>
      </c>
      <c r="BH107">
        <v>1</v>
      </c>
      <c r="BI107">
        <v>2</v>
      </c>
      <c r="BK107" s="18">
        <v>0.80872999999999995</v>
      </c>
      <c r="BL107" s="22">
        <v>19.600000000000001</v>
      </c>
      <c r="BM107" s="17">
        <f t="shared" si="9"/>
        <v>1.3333333333333333</v>
      </c>
      <c r="BN107" s="20">
        <f t="shared" si="10"/>
        <v>0.47538268854152826</v>
      </c>
      <c r="BO107" s="21">
        <f t="shared" si="14"/>
        <v>0.35653701640614621</v>
      </c>
      <c r="BP107" s="19">
        <f t="shared" si="11"/>
        <v>0</v>
      </c>
      <c r="BQ107" s="7"/>
      <c r="BR107" s="10">
        <f t="shared" si="12"/>
        <v>60</v>
      </c>
      <c r="BS107" s="10">
        <f t="shared" si="13"/>
        <v>0</v>
      </c>
    </row>
    <row r="108" spans="1:71" x14ac:dyDescent="0.45">
      <c r="A108" s="1" t="s">
        <v>450</v>
      </c>
      <c r="BN108" s="20"/>
      <c r="BO108" s="21"/>
      <c r="BQ108" s="7"/>
      <c r="BR108" s="10"/>
      <c r="BS108" s="10"/>
    </row>
    <row r="109" spans="1:71" x14ac:dyDescent="0.45">
      <c r="A109" t="s">
        <v>93</v>
      </c>
      <c r="B109">
        <v>4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4</v>
      </c>
      <c r="O109">
        <v>3</v>
      </c>
      <c r="P109">
        <v>3</v>
      </c>
      <c r="Q109">
        <v>4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4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4</v>
      </c>
      <c r="AL109">
        <v>3</v>
      </c>
      <c r="AM109">
        <v>3</v>
      </c>
      <c r="AN109">
        <v>3</v>
      </c>
      <c r="AO109">
        <v>3</v>
      </c>
      <c r="AP109">
        <v>4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4</v>
      </c>
      <c r="AW109">
        <v>3</v>
      </c>
      <c r="AX109">
        <v>4</v>
      </c>
      <c r="AY109">
        <v>3</v>
      </c>
      <c r="AZ109">
        <v>3</v>
      </c>
      <c r="BA109">
        <v>4</v>
      </c>
      <c r="BB109">
        <v>4</v>
      </c>
      <c r="BC109">
        <v>3</v>
      </c>
      <c r="BD109">
        <v>4</v>
      </c>
      <c r="BE109">
        <v>4</v>
      </c>
      <c r="BF109">
        <v>3</v>
      </c>
      <c r="BG109">
        <v>3</v>
      </c>
      <c r="BH109">
        <v>3</v>
      </c>
      <c r="BI109">
        <v>3</v>
      </c>
      <c r="BK109" s="18">
        <v>0.98424999999999996</v>
      </c>
      <c r="BL109" s="22">
        <v>95.51</v>
      </c>
      <c r="BM109" s="17">
        <f t="shared" si="9"/>
        <v>3.2</v>
      </c>
      <c r="BN109" s="20">
        <f t="shared" si="10"/>
        <v>0.40337558727168904</v>
      </c>
      <c r="BO109" s="21">
        <f t="shared" si="14"/>
        <v>0.12605487102240281</v>
      </c>
      <c r="BP109" s="19">
        <f t="shared" si="11"/>
        <v>1</v>
      </c>
      <c r="BQ109" s="7"/>
      <c r="BR109" s="10">
        <f t="shared" si="12"/>
        <v>60</v>
      </c>
      <c r="BS109" s="10">
        <f t="shared" si="13"/>
        <v>60</v>
      </c>
    </row>
    <row r="110" spans="1:71" x14ac:dyDescent="0.45">
      <c r="A110" t="s">
        <v>94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4</v>
      </c>
      <c r="I110">
        <v>3</v>
      </c>
      <c r="J110">
        <v>4</v>
      </c>
      <c r="K110">
        <v>3</v>
      </c>
      <c r="L110">
        <v>3</v>
      </c>
      <c r="M110">
        <v>4</v>
      </c>
      <c r="N110">
        <v>4</v>
      </c>
      <c r="O110">
        <v>3</v>
      </c>
      <c r="P110">
        <v>4</v>
      </c>
      <c r="Q110">
        <v>3</v>
      </c>
      <c r="R110">
        <v>2</v>
      </c>
      <c r="S110">
        <v>3</v>
      </c>
      <c r="T110">
        <v>3</v>
      </c>
      <c r="U110">
        <v>3</v>
      </c>
      <c r="V110">
        <v>3</v>
      </c>
      <c r="W110">
        <v>2</v>
      </c>
      <c r="X110">
        <v>2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2</v>
      </c>
      <c r="AE110">
        <v>3</v>
      </c>
      <c r="AF110">
        <v>3</v>
      </c>
      <c r="AG110">
        <v>3</v>
      </c>
      <c r="AH110">
        <v>2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2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3</v>
      </c>
      <c r="AW110">
        <v>3</v>
      </c>
      <c r="AX110">
        <v>3</v>
      </c>
      <c r="AY110">
        <v>3</v>
      </c>
      <c r="AZ110">
        <v>3</v>
      </c>
      <c r="BA110">
        <v>3</v>
      </c>
      <c r="BB110">
        <v>4</v>
      </c>
      <c r="BC110">
        <v>3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K110" s="18">
        <v>0.98106000000000004</v>
      </c>
      <c r="BL110" s="22">
        <v>95.68</v>
      </c>
      <c r="BM110" s="17">
        <f t="shared" si="9"/>
        <v>3</v>
      </c>
      <c r="BN110" s="20">
        <f t="shared" si="10"/>
        <v>0.4509876168016973</v>
      </c>
      <c r="BO110" s="21">
        <f t="shared" si="14"/>
        <v>0.15032920560056576</v>
      </c>
      <c r="BP110" s="19">
        <f t="shared" si="11"/>
        <v>0.9</v>
      </c>
      <c r="BQ110" s="7"/>
      <c r="BR110" s="10">
        <f t="shared" si="12"/>
        <v>60</v>
      </c>
      <c r="BS110" s="10">
        <f t="shared" si="13"/>
        <v>54</v>
      </c>
    </row>
    <row r="111" spans="1:71" x14ac:dyDescent="0.45">
      <c r="A111" t="s">
        <v>95</v>
      </c>
      <c r="B111">
        <v>2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2</v>
      </c>
      <c r="O111">
        <v>3</v>
      </c>
      <c r="P111">
        <v>3</v>
      </c>
      <c r="Q111">
        <v>2</v>
      </c>
      <c r="R111">
        <v>1</v>
      </c>
      <c r="S111">
        <v>2</v>
      </c>
      <c r="T111">
        <v>3</v>
      </c>
      <c r="U111">
        <v>2</v>
      </c>
      <c r="V111">
        <v>2</v>
      </c>
      <c r="W111">
        <v>3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3</v>
      </c>
      <c r="AD111">
        <v>3</v>
      </c>
      <c r="AE111">
        <v>3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3</v>
      </c>
      <c r="AN111">
        <v>3</v>
      </c>
      <c r="AO111">
        <v>3</v>
      </c>
      <c r="AP111">
        <v>2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2</v>
      </c>
      <c r="BC111">
        <v>3</v>
      </c>
      <c r="BD111">
        <v>3</v>
      </c>
      <c r="BE111">
        <v>2</v>
      </c>
      <c r="BF111">
        <v>2</v>
      </c>
      <c r="BG111">
        <v>2</v>
      </c>
      <c r="BH111">
        <v>3</v>
      </c>
      <c r="BI111">
        <v>3</v>
      </c>
      <c r="BK111" s="18">
        <v>0.91927000000000003</v>
      </c>
      <c r="BL111" s="22">
        <v>62.12</v>
      </c>
      <c r="BM111" s="17">
        <f t="shared" si="9"/>
        <v>2.5833333333333335</v>
      </c>
      <c r="BN111" s="20">
        <f t="shared" si="10"/>
        <v>0.53016360336002255</v>
      </c>
      <c r="BO111" s="21">
        <f t="shared" si="14"/>
        <v>0.2052246206554926</v>
      </c>
      <c r="BP111" s="19">
        <f t="shared" si="11"/>
        <v>0.6</v>
      </c>
      <c r="BQ111" s="7"/>
      <c r="BR111" s="10">
        <f t="shared" si="12"/>
        <v>60</v>
      </c>
      <c r="BS111" s="10">
        <f t="shared" si="13"/>
        <v>36</v>
      </c>
    </row>
    <row r="112" spans="1:71" x14ac:dyDescent="0.45">
      <c r="A112" t="s">
        <v>96</v>
      </c>
      <c r="B112">
        <v>1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2</v>
      </c>
      <c r="I112">
        <v>2</v>
      </c>
      <c r="J112">
        <v>1</v>
      </c>
      <c r="K112">
        <v>2</v>
      </c>
      <c r="L112">
        <v>2</v>
      </c>
      <c r="M112">
        <v>2</v>
      </c>
      <c r="N112">
        <v>2</v>
      </c>
      <c r="O112">
        <v>3</v>
      </c>
      <c r="P112">
        <v>3</v>
      </c>
      <c r="Q112">
        <v>2</v>
      </c>
      <c r="R112">
        <v>2</v>
      </c>
      <c r="S112">
        <v>2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1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1</v>
      </c>
      <c r="AS112">
        <v>1</v>
      </c>
      <c r="AT112">
        <v>1</v>
      </c>
      <c r="AU112">
        <v>2</v>
      </c>
      <c r="AV112">
        <v>2</v>
      </c>
      <c r="AW112">
        <v>2</v>
      </c>
      <c r="AX112">
        <v>1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K112" s="18">
        <v>0.86211000000000004</v>
      </c>
      <c r="BL112" s="22">
        <v>58.88</v>
      </c>
      <c r="BM112" s="17">
        <f t="shared" si="9"/>
        <v>1.8333333333333333</v>
      </c>
      <c r="BN112" s="20">
        <f t="shared" si="10"/>
        <v>0.45720842951830953</v>
      </c>
      <c r="BO112" s="21">
        <f t="shared" si="14"/>
        <v>0.24938641610089612</v>
      </c>
      <c r="BP112" s="19">
        <f t="shared" si="11"/>
        <v>3.3333333333333333E-2</v>
      </c>
      <c r="BQ112" s="7"/>
      <c r="BR112" s="10">
        <f t="shared" si="12"/>
        <v>60</v>
      </c>
      <c r="BS112" s="10">
        <f t="shared" si="13"/>
        <v>2</v>
      </c>
    </row>
    <row r="113" spans="1:71" x14ac:dyDescent="0.45">
      <c r="A113" t="s">
        <v>97</v>
      </c>
      <c r="B113">
        <v>2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3</v>
      </c>
      <c r="I113">
        <v>1</v>
      </c>
      <c r="J113">
        <v>3</v>
      </c>
      <c r="K113">
        <v>2</v>
      </c>
      <c r="L113">
        <v>2</v>
      </c>
      <c r="M113">
        <v>1</v>
      </c>
      <c r="N113">
        <v>2</v>
      </c>
      <c r="O113">
        <v>1</v>
      </c>
      <c r="P113">
        <v>1</v>
      </c>
      <c r="Q113">
        <v>3</v>
      </c>
      <c r="R113">
        <v>1</v>
      </c>
      <c r="S113">
        <v>1</v>
      </c>
      <c r="T113">
        <v>1</v>
      </c>
      <c r="U113">
        <v>1</v>
      </c>
      <c r="V113">
        <v>2</v>
      </c>
      <c r="W113">
        <v>2</v>
      </c>
      <c r="X113">
        <v>2</v>
      </c>
      <c r="Y113">
        <v>2</v>
      </c>
      <c r="Z113">
        <v>1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2</v>
      </c>
      <c r="AT113">
        <v>2</v>
      </c>
      <c r="AU113">
        <v>1</v>
      </c>
      <c r="AV113">
        <v>2</v>
      </c>
      <c r="AW113">
        <v>1</v>
      </c>
      <c r="AX113">
        <v>2</v>
      </c>
      <c r="AY113">
        <v>2</v>
      </c>
      <c r="AZ113">
        <v>2</v>
      </c>
      <c r="BA113">
        <v>1</v>
      </c>
      <c r="BB113">
        <v>2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K113" s="18">
        <v>0.85502999999999996</v>
      </c>
      <c r="BL113" s="22">
        <v>58.47</v>
      </c>
      <c r="BM113" s="17">
        <f t="shared" si="9"/>
        <v>1.7</v>
      </c>
      <c r="BN113" s="20">
        <f t="shared" si="10"/>
        <v>0.59089131181028653</v>
      </c>
      <c r="BO113" s="21">
        <f t="shared" si="14"/>
        <v>0.3475831245942862</v>
      </c>
      <c r="BP113" s="19">
        <f t="shared" si="11"/>
        <v>6.6666666666666666E-2</v>
      </c>
      <c r="BQ113" s="7"/>
      <c r="BR113" s="10">
        <f t="shared" si="12"/>
        <v>60</v>
      </c>
      <c r="BS113" s="10">
        <f t="shared" si="13"/>
        <v>4</v>
      </c>
    </row>
    <row r="114" spans="1:71" x14ac:dyDescent="0.45">
      <c r="A114" t="s">
        <v>98</v>
      </c>
      <c r="B114">
        <v>2</v>
      </c>
      <c r="C114">
        <v>2</v>
      </c>
      <c r="D114">
        <v>2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2</v>
      </c>
      <c r="O114">
        <v>2</v>
      </c>
      <c r="P114">
        <v>1</v>
      </c>
      <c r="Q114">
        <v>2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2</v>
      </c>
      <c r="AP114">
        <v>2</v>
      </c>
      <c r="AQ114">
        <v>2</v>
      </c>
      <c r="AR114">
        <v>2</v>
      </c>
      <c r="AS114">
        <v>1</v>
      </c>
      <c r="AT114">
        <v>2</v>
      </c>
      <c r="AU114">
        <v>1</v>
      </c>
      <c r="AV114">
        <v>2</v>
      </c>
      <c r="AW114">
        <v>1</v>
      </c>
      <c r="AX114">
        <v>1</v>
      </c>
      <c r="AY114">
        <v>2</v>
      </c>
      <c r="AZ114">
        <v>1</v>
      </c>
      <c r="BA114">
        <v>2</v>
      </c>
      <c r="BB114">
        <v>2</v>
      </c>
      <c r="BC114">
        <v>2</v>
      </c>
      <c r="BD114">
        <v>1</v>
      </c>
      <c r="BE114">
        <v>2</v>
      </c>
      <c r="BF114">
        <v>1</v>
      </c>
      <c r="BG114">
        <v>1</v>
      </c>
      <c r="BH114">
        <v>2</v>
      </c>
      <c r="BI114">
        <v>1</v>
      </c>
      <c r="BK114" s="18">
        <v>0.83582999999999996</v>
      </c>
      <c r="BL114" s="22">
        <v>57.68</v>
      </c>
      <c r="BM114" s="17">
        <f t="shared" si="9"/>
        <v>1.4</v>
      </c>
      <c r="BN114" s="20">
        <f t="shared" si="10"/>
        <v>0.49403218175557106</v>
      </c>
      <c r="BO114" s="21">
        <f t="shared" si="14"/>
        <v>0.35288012982540795</v>
      </c>
      <c r="BP114" s="19">
        <f t="shared" si="11"/>
        <v>0</v>
      </c>
      <c r="BQ114" s="7"/>
      <c r="BR114" s="10">
        <f t="shared" si="12"/>
        <v>60</v>
      </c>
      <c r="BS114" s="10">
        <f t="shared" si="13"/>
        <v>0</v>
      </c>
    </row>
    <row r="115" spans="1:71" x14ac:dyDescent="0.45">
      <c r="A115" s="1" t="s">
        <v>451</v>
      </c>
      <c r="BN115" s="20"/>
      <c r="BO115" s="21"/>
      <c r="BQ115" s="7"/>
      <c r="BR115" s="10"/>
      <c r="BS115" s="10"/>
    </row>
    <row r="116" spans="1:71" x14ac:dyDescent="0.45">
      <c r="A116" t="s">
        <v>99</v>
      </c>
      <c r="B116">
        <v>3</v>
      </c>
      <c r="C116">
        <v>3</v>
      </c>
      <c r="D116">
        <v>3</v>
      </c>
      <c r="E116">
        <v>4</v>
      </c>
      <c r="F116">
        <v>4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4</v>
      </c>
      <c r="O116">
        <v>3</v>
      </c>
      <c r="P116">
        <v>3</v>
      </c>
      <c r="Q116">
        <v>3</v>
      </c>
      <c r="R116">
        <v>3</v>
      </c>
      <c r="S116">
        <v>2</v>
      </c>
      <c r="T116">
        <v>2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2</v>
      </c>
      <c r="AG116">
        <v>2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K116" s="18">
        <v>0.97919999999999996</v>
      </c>
      <c r="BL116" s="22">
        <v>94.23</v>
      </c>
      <c r="BM116" s="17">
        <f t="shared" si="9"/>
        <v>2.9666666666666668</v>
      </c>
      <c r="BN116" s="20">
        <f t="shared" si="10"/>
        <v>0.36669234630157921</v>
      </c>
      <c r="BO116" s="21">
        <f t="shared" si="14"/>
        <v>0.12360416167468961</v>
      </c>
      <c r="BP116" s="19">
        <f t="shared" si="11"/>
        <v>0.91666666666666663</v>
      </c>
      <c r="BQ116" s="7"/>
      <c r="BR116" s="10">
        <f t="shared" si="12"/>
        <v>60</v>
      </c>
      <c r="BS116" s="10">
        <f t="shared" si="13"/>
        <v>55</v>
      </c>
    </row>
    <row r="117" spans="1:71" x14ac:dyDescent="0.45">
      <c r="A117" t="s">
        <v>100</v>
      </c>
      <c r="B117">
        <v>3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3</v>
      </c>
      <c r="I117">
        <v>3</v>
      </c>
      <c r="J117">
        <v>3</v>
      </c>
      <c r="K117">
        <v>3</v>
      </c>
      <c r="L117">
        <v>2</v>
      </c>
      <c r="M117">
        <v>2</v>
      </c>
      <c r="N117">
        <v>2</v>
      </c>
      <c r="O117">
        <v>3</v>
      </c>
      <c r="P117">
        <v>2</v>
      </c>
      <c r="Q117">
        <v>3</v>
      </c>
      <c r="R117">
        <v>2</v>
      </c>
      <c r="S117">
        <v>3</v>
      </c>
      <c r="T117">
        <v>3</v>
      </c>
      <c r="U117">
        <v>2</v>
      </c>
      <c r="V117">
        <v>3</v>
      </c>
      <c r="W117">
        <v>3</v>
      </c>
      <c r="X117">
        <v>2</v>
      </c>
      <c r="Y117">
        <v>3</v>
      </c>
      <c r="Z117">
        <v>3</v>
      </c>
      <c r="AA117">
        <v>2</v>
      </c>
      <c r="AB117">
        <v>3</v>
      </c>
      <c r="AC117">
        <v>3</v>
      </c>
      <c r="AD117">
        <v>2</v>
      </c>
      <c r="AE117">
        <v>3</v>
      </c>
      <c r="AF117">
        <v>2</v>
      </c>
      <c r="AG117">
        <v>2</v>
      </c>
      <c r="AH117">
        <v>2</v>
      </c>
      <c r="AI117">
        <v>3</v>
      </c>
      <c r="AJ117">
        <v>3</v>
      </c>
      <c r="AK117">
        <v>2</v>
      </c>
      <c r="AL117">
        <v>3</v>
      </c>
      <c r="AM117">
        <v>3</v>
      </c>
      <c r="AN117">
        <v>2</v>
      </c>
      <c r="AO117">
        <v>3</v>
      </c>
      <c r="AP117">
        <v>3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3</v>
      </c>
      <c r="AW117">
        <v>3</v>
      </c>
      <c r="AX117">
        <v>3</v>
      </c>
      <c r="AY117">
        <v>3</v>
      </c>
      <c r="AZ117">
        <v>3</v>
      </c>
      <c r="BA117">
        <v>2</v>
      </c>
      <c r="BB117">
        <v>2</v>
      </c>
      <c r="BC117">
        <v>3</v>
      </c>
      <c r="BD117">
        <v>2</v>
      </c>
      <c r="BE117">
        <v>3</v>
      </c>
      <c r="BF117">
        <v>3</v>
      </c>
      <c r="BG117">
        <v>3</v>
      </c>
      <c r="BH117">
        <v>3</v>
      </c>
      <c r="BI117">
        <v>2</v>
      </c>
      <c r="BK117" s="18">
        <v>0.96189999999999998</v>
      </c>
      <c r="BL117" s="22">
        <v>93.44</v>
      </c>
      <c r="BM117" s="17">
        <f t="shared" si="9"/>
        <v>2.5333333333333332</v>
      </c>
      <c r="BN117" s="20">
        <f t="shared" si="10"/>
        <v>0.5030977485864635</v>
      </c>
      <c r="BO117" s="21">
        <f t="shared" si="14"/>
        <v>0.19859121654728823</v>
      </c>
      <c r="BP117" s="19">
        <f t="shared" si="11"/>
        <v>0.53333333333333333</v>
      </c>
      <c r="BQ117" s="7"/>
      <c r="BR117" s="10">
        <f t="shared" si="12"/>
        <v>60</v>
      </c>
      <c r="BS117" s="10">
        <f t="shared" si="13"/>
        <v>32</v>
      </c>
    </row>
    <row r="118" spans="1:71" x14ac:dyDescent="0.45">
      <c r="A118" t="s">
        <v>101</v>
      </c>
      <c r="B118">
        <v>2</v>
      </c>
      <c r="C118">
        <v>3</v>
      </c>
      <c r="D118">
        <v>2</v>
      </c>
      <c r="E118">
        <v>2</v>
      </c>
      <c r="F118">
        <v>2</v>
      </c>
      <c r="G118">
        <v>2</v>
      </c>
      <c r="H118">
        <v>3</v>
      </c>
      <c r="I118">
        <v>3</v>
      </c>
      <c r="J118">
        <v>3</v>
      </c>
      <c r="K118">
        <v>3</v>
      </c>
      <c r="L118">
        <v>2</v>
      </c>
      <c r="M118">
        <v>3</v>
      </c>
      <c r="N118">
        <v>2</v>
      </c>
      <c r="O118">
        <v>2</v>
      </c>
      <c r="P118">
        <v>2</v>
      </c>
      <c r="Q118">
        <v>3</v>
      </c>
      <c r="R118">
        <v>2</v>
      </c>
      <c r="S118">
        <v>2</v>
      </c>
      <c r="T118">
        <v>3</v>
      </c>
      <c r="U118">
        <v>2</v>
      </c>
      <c r="V118">
        <v>2</v>
      </c>
      <c r="W118">
        <v>2</v>
      </c>
      <c r="X118">
        <v>2</v>
      </c>
      <c r="Y118">
        <v>3</v>
      </c>
      <c r="Z118">
        <v>3</v>
      </c>
      <c r="AA118">
        <v>3</v>
      </c>
      <c r="AB118">
        <v>3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3</v>
      </c>
      <c r="AJ118">
        <v>3</v>
      </c>
      <c r="AK118">
        <v>3</v>
      </c>
      <c r="AL118">
        <v>3</v>
      </c>
      <c r="AM118">
        <v>2</v>
      </c>
      <c r="AN118">
        <v>3</v>
      </c>
      <c r="AO118">
        <v>2</v>
      </c>
      <c r="AP118">
        <v>2</v>
      </c>
      <c r="AQ118">
        <v>3</v>
      </c>
      <c r="AR118">
        <v>2</v>
      </c>
      <c r="AS118">
        <v>2</v>
      </c>
      <c r="AT118">
        <v>2</v>
      </c>
      <c r="AU118">
        <v>2</v>
      </c>
      <c r="AV118">
        <v>3</v>
      </c>
      <c r="AW118">
        <v>3</v>
      </c>
      <c r="AX118">
        <v>3</v>
      </c>
      <c r="AY118">
        <v>3</v>
      </c>
      <c r="AZ118">
        <v>2</v>
      </c>
      <c r="BA118">
        <v>3</v>
      </c>
      <c r="BB118">
        <v>2</v>
      </c>
      <c r="BC118">
        <v>2</v>
      </c>
      <c r="BD118">
        <v>2</v>
      </c>
      <c r="BE118">
        <v>3</v>
      </c>
      <c r="BF118">
        <v>2</v>
      </c>
      <c r="BG118">
        <v>2</v>
      </c>
      <c r="BH118">
        <v>3</v>
      </c>
      <c r="BI118">
        <v>2</v>
      </c>
      <c r="BK118" s="18">
        <v>0.95667999999999997</v>
      </c>
      <c r="BL118" s="22">
        <v>89.27</v>
      </c>
      <c r="BM118" s="17">
        <f t="shared" si="9"/>
        <v>2.4166666666666665</v>
      </c>
      <c r="BN118" s="20">
        <f t="shared" si="10"/>
        <v>0.49716711601124375</v>
      </c>
      <c r="BO118" s="21">
        <f t="shared" si="14"/>
        <v>0.20572432386672157</v>
      </c>
      <c r="BP118" s="19">
        <f t="shared" si="11"/>
        <v>0.41666666666666669</v>
      </c>
      <c r="BQ118" s="7"/>
      <c r="BR118" s="10">
        <f t="shared" si="12"/>
        <v>60</v>
      </c>
      <c r="BS118" s="10">
        <f t="shared" si="13"/>
        <v>25</v>
      </c>
    </row>
    <row r="119" spans="1:71" x14ac:dyDescent="0.45">
      <c r="A119" t="s">
        <v>102</v>
      </c>
      <c r="B119">
        <v>3</v>
      </c>
      <c r="C119">
        <v>2</v>
      </c>
      <c r="D119">
        <v>3</v>
      </c>
      <c r="E119">
        <v>3</v>
      </c>
      <c r="F119">
        <v>3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2</v>
      </c>
      <c r="P119">
        <v>2</v>
      </c>
      <c r="Q119">
        <v>2</v>
      </c>
      <c r="R119">
        <v>1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3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3</v>
      </c>
      <c r="AN119">
        <v>2</v>
      </c>
      <c r="AO119">
        <v>2</v>
      </c>
      <c r="AP119">
        <v>3</v>
      </c>
      <c r="AQ119">
        <v>2</v>
      </c>
      <c r="AR119">
        <v>2</v>
      </c>
      <c r="AS119">
        <v>2</v>
      </c>
      <c r="AT119">
        <v>3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K119" s="18">
        <v>0.89844999999999997</v>
      </c>
      <c r="BL119" s="22">
        <v>82.91</v>
      </c>
      <c r="BM119" s="17">
        <f t="shared" si="9"/>
        <v>2.1</v>
      </c>
      <c r="BN119" s="20">
        <f t="shared" si="10"/>
        <v>0.39915164273532022</v>
      </c>
      <c r="BO119" s="21">
        <f t="shared" si="14"/>
        <v>0.19007221082634296</v>
      </c>
      <c r="BP119" s="19">
        <f t="shared" si="11"/>
        <v>0.13333333333333333</v>
      </c>
      <c r="BQ119" s="7"/>
      <c r="BR119" s="10">
        <f t="shared" si="12"/>
        <v>60</v>
      </c>
      <c r="BS119" s="10">
        <f t="shared" si="13"/>
        <v>8</v>
      </c>
    </row>
    <row r="120" spans="1:71" x14ac:dyDescent="0.45">
      <c r="A120" t="s">
        <v>103</v>
      </c>
      <c r="B120">
        <v>2</v>
      </c>
      <c r="C120">
        <v>2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2</v>
      </c>
      <c r="O120">
        <v>2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2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2</v>
      </c>
      <c r="AF120">
        <v>2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2</v>
      </c>
      <c r="AP120">
        <v>2</v>
      </c>
      <c r="AQ120">
        <v>2</v>
      </c>
      <c r="AR120">
        <v>1</v>
      </c>
      <c r="AS120">
        <v>1</v>
      </c>
      <c r="AT120">
        <v>2</v>
      </c>
      <c r="AU120">
        <v>1</v>
      </c>
      <c r="AV120">
        <v>2</v>
      </c>
      <c r="AW120">
        <v>2</v>
      </c>
      <c r="AX120">
        <v>1</v>
      </c>
      <c r="AY120">
        <v>2</v>
      </c>
      <c r="AZ120">
        <v>1</v>
      </c>
      <c r="BA120">
        <v>2</v>
      </c>
      <c r="BB120">
        <v>2</v>
      </c>
      <c r="BC120">
        <v>2</v>
      </c>
      <c r="BD120">
        <v>1</v>
      </c>
      <c r="BE120">
        <v>2</v>
      </c>
      <c r="BF120">
        <v>1</v>
      </c>
      <c r="BG120">
        <v>1</v>
      </c>
      <c r="BH120">
        <v>1</v>
      </c>
      <c r="BI120">
        <v>1</v>
      </c>
      <c r="BK120" s="18">
        <v>0.82904</v>
      </c>
      <c r="BL120" s="22">
        <v>70.27</v>
      </c>
      <c r="BM120" s="17">
        <f t="shared" si="9"/>
        <v>1.4</v>
      </c>
      <c r="BN120" s="20">
        <f t="shared" si="10"/>
        <v>0.49403218175557106</v>
      </c>
      <c r="BO120" s="21">
        <f t="shared" si="14"/>
        <v>0.35288012982540795</v>
      </c>
      <c r="BP120" s="19">
        <f t="shared" si="11"/>
        <v>0</v>
      </c>
      <c r="BQ120" s="7"/>
      <c r="BR120" s="10">
        <f t="shared" si="12"/>
        <v>60</v>
      </c>
      <c r="BS120" s="10">
        <f t="shared" si="13"/>
        <v>0</v>
      </c>
    </row>
    <row r="121" spans="1:71" x14ac:dyDescent="0.45">
      <c r="A121" t="s">
        <v>104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2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 s="18">
        <v>0.76388</v>
      </c>
      <c r="BL121" s="22">
        <v>57.15</v>
      </c>
      <c r="BM121" s="17">
        <f t="shared" si="9"/>
        <v>1.0666666666666667</v>
      </c>
      <c r="BN121" s="20">
        <f t="shared" si="10"/>
        <v>0.25154887429323175</v>
      </c>
      <c r="BO121" s="21">
        <f t="shared" si="14"/>
        <v>0.23582706964990477</v>
      </c>
      <c r="BP121" s="19">
        <f t="shared" si="11"/>
        <v>0</v>
      </c>
      <c r="BQ121" s="7"/>
      <c r="BR121" s="10">
        <f t="shared" si="12"/>
        <v>60</v>
      </c>
      <c r="BS121" s="10">
        <f t="shared" si="13"/>
        <v>0</v>
      </c>
    </row>
    <row r="122" spans="1:71" x14ac:dyDescent="0.45">
      <c r="A122" s="1" t="s">
        <v>452</v>
      </c>
      <c r="BN122" s="20"/>
      <c r="BO122" s="21"/>
      <c r="BQ122" s="7"/>
      <c r="BR122" s="10"/>
      <c r="BS122" s="10"/>
    </row>
    <row r="123" spans="1:71" x14ac:dyDescent="0.45">
      <c r="A123" t="s">
        <v>105</v>
      </c>
      <c r="B123">
        <v>3</v>
      </c>
      <c r="C123">
        <v>3</v>
      </c>
      <c r="D123">
        <v>4</v>
      </c>
      <c r="E123">
        <v>4</v>
      </c>
      <c r="F123">
        <v>5</v>
      </c>
      <c r="G123">
        <v>4</v>
      </c>
      <c r="H123">
        <v>4</v>
      </c>
      <c r="I123">
        <v>3</v>
      </c>
      <c r="J123">
        <v>3</v>
      </c>
      <c r="K123">
        <v>4</v>
      </c>
      <c r="L123">
        <v>3</v>
      </c>
      <c r="M123">
        <v>3</v>
      </c>
      <c r="N123">
        <v>4</v>
      </c>
      <c r="O123">
        <v>3</v>
      </c>
      <c r="P123">
        <v>5</v>
      </c>
      <c r="Q123">
        <v>3</v>
      </c>
      <c r="R123">
        <v>3</v>
      </c>
      <c r="S123">
        <v>3</v>
      </c>
      <c r="T123">
        <v>4</v>
      </c>
      <c r="U123">
        <v>4</v>
      </c>
      <c r="V123">
        <v>3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3</v>
      </c>
      <c r="AC123">
        <v>4</v>
      </c>
      <c r="AD123">
        <v>4</v>
      </c>
      <c r="AE123">
        <v>4</v>
      </c>
      <c r="AF123">
        <v>3</v>
      </c>
      <c r="AG123">
        <v>4</v>
      </c>
      <c r="AH123">
        <v>4</v>
      </c>
      <c r="AI123">
        <v>3</v>
      </c>
      <c r="AJ123">
        <v>4</v>
      </c>
      <c r="AK123">
        <v>4</v>
      </c>
      <c r="AL123">
        <v>3</v>
      </c>
      <c r="AM123">
        <v>4</v>
      </c>
      <c r="AN123">
        <v>4</v>
      </c>
      <c r="AO123">
        <v>4</v>
      </c>
      <c r="AP123">
        <v>3</v>
      </c>
      <c r="AQ123">
        <v>3</v>
      </c>
      <c r="AR123">
        <v>4</v>
      </c>
      <c r="AS123">
        <v>4</v>
      </c>
      <c r="AT123">
        <v>5</v>
      </c>
      <c r="AU123">
        <v>4</v>
      </c>
      <c r="AV123">
        <v>4</v>
      </c>
      <c r="AW123">
        <v>3</v>
      </c>
      <c r="AX123">
        <v>3</v>
      </c>
      <c r="AY123">
        <v>4</v>
      </c>
      <c r="AZ123">
        <v>3</v>
      </c>
      <c r="BA123">
        <v>3</v>
      </c>
      <c r="BB123">
        <v>4</v>
      </c>
      <c r="BC123">
        <v>3</v>
      </c>
      <c r="BD123">
        <v>5</v>
      </c>
      <c r="BE123">
        <v>3</v>
      </c>
      <c r="BF123">
        <v>3</v>
      </c>
      <c r="BG123">
        <v>3</v>
      </c>
      <c r="BH123">
        <v>4</v>
      </c>
      <c r="BI123">
        <v>4</v>
      </c>
      <c r="BK123" s="18">
        <v>0.99146999999999996</v>
      </c>
      <c r="BL123" s="22">
        <v>98.39</v>
      </c>
      <c r="BM123" s="17">
        <f t="shared" si="9"/>
        <v>3.6333333333333333</v>
      </c>
      <c r="BN123" s="20">
        <f t="shared" si="10"/>
        <v>0.60971420553352507</v>
      </c>
      <c r="BO123" s="21">
        <f t="shared" si="14"/>
        <v>0.16781124922941057</v>
      </c>
      <c r="BP123" s="19">
        <f t="shared" si="11"/>
        <v>1</v>
      </c>
      <c r="BQ123" s="7"/>
      <c r="BR123" s="10">
        <f t="shared" si="12"/>
        <v>60</v>
      </c>
      <c r="BS123" s="10">
        <f t="shared" si="13"/>
        <v>60</v>
      </c>
    </row>
    <row r="124" spans="1:71" x14ac:dyDescent="0.45">
      <c r="A124" t="s">
        <v>106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2</v>
      </c>
      <c r="J124">
        <v>3</v>
      </c>
      <c r="K124">
        <v>3</v>
      </c>
      <c r="L124">
        <v>2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2</v>
      </c>
      <c r="W124">
        <v>2</v>
      </c>
      <c r="X124">
        <v>2</v>
      </c>
      <c r="Y124">
        <v>3</v>
      </c>
      <c r="Z124">
        <v>3</v>
      </c>
      <c r="AA124">
        <v>2</v>
      </c>
      <c r="AB124">
        <v>2</v>
      </c>
      <c r="AC124">
        <v>2</v>
      </c>
      <c r="AD124">
        <v>2</v>
      </c>
      <c r="AE124">
        <v>3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2</v>
      </c>
      <c r="AL124">
        <v>2</v>
      </c>
      <c r="AM124">
        <v>2</v>
      </c>
      <c r="AN124">
        <v>2</v>
      </c>
      <c r="AO124">
        <v>3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2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3</v>
      </c>
      <c r="BH124">
        <v>3</v>
      </c>
      <c r="BI124">
        <v>3</v>
      </c>
      <c r="BK124" s="18">
        <v>0.96611000000000002</v>
      </c>
      <c r="BL124" s="22">
        <v>91.16</v>
      </c>
      <c r="BM124" s="17">
        <f t="shared" si="9"/>
        <v>2.7</v>
      </c>
      <c r="BN124" s="20">
        <f t="shared" si="10"/>
        <v>0.46212479054244504</v>
      </c>
      <c r="BO124" s="21">
        <f t="shared" si="14"/>
        <v>0.17115732983053519</v>
      </c>
      <c r="BP124" s="19">
        <f t="shared" si="11"/>
        <v>0.7</v>
      </c>
      <c r="BQ124" s="7"/>
      <c r="BR124" s="10">
        <f t="shared" si="12"/>
        <v>60</v>
      </c>
      <c r="BS124" s="10">
        <f t="shared" si="13"/>
        <v>42</v>
      </c>
    </row>
    <row r="125" spans="1:71" x14ac:dyDescent="0.45">
      <c r="A125" t="s">
        <v>107</v>
      </c>
      <c r="B125">
        <v>3</v>
      </c>
      <c r="C125">
        <v>3</v>
      </c>
      <c r="D125">
        <v>2</v>
      </c>
      <c r="E125">
        <v>2</v>
      </c>
      <c r="F125">
        <v>2</v>
      </c>
      <c r="G125">
        <v>1</v>
      </c>
      <c r="H125">
        <v>2</v>
      </c>
      <c r="I125">
        <v>3</v>
      </c>
      <c r="J125">
        <v>3</v>
      </c>
      <c r="K125">
        <v>2</v>
      </c>
      <c r="L125">
        <v>2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3</v>
      </c>
      <c r="AF125">
        <v>3</v>
      </c>
      <c r="AG125">
        <v>3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3</v>
      </c>
      <c r="AP125">
        <v>3</v>
      </c>
      <c r="AQ125">
        <v>3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3</v>
      </c>
      <c r="AX125">
        <v>3</v>
      </c>
      <c r="AY125">
        <v>2</v>
      </c>
      <c r="AZ125">
        <v>2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3</v>
      </c>
      <c r="BI125">
        <v>3</v>
      </c>
      <c r="BK125" s="18">
        <v>0.96294000000000002</v>
      </c>
      <c r="BL125" s="22">
        <v>91.75</v>
      </c>
      <c r="BM125" s="17">
        <f t="shared" si="9"/>
        <v>2.5166666666666666</v>
      </c>
      <c r="BN125" s="20">
        <f t="shared" si="10"/>
        <v>0.5365194379932875</v>
      </c>
      <c r="BO125" s="21">
        <f t="shared" si="14"/>
        <v>0.21318653165296192</v>
      </c>
      <c r="BP125" s="19">
        <f t="shared" si="11"/>
        <v>0.53333333333333333</v>
      </c>
      <c r="BQ125" s="7"/>
      <c r="BR125" s="10">
        <f t="shared" si="12"/>
        <v>60</v>
      </c>
      <c r="BS125" s="10">
        <f t="shared" si="13"/>
        <v>32</v>
      </c>
    </row>
    <row r="126" spans="1:71" x14ac:dyDescent="0.45">
      <c r="A126" t="s">
        <v>108</v>
      </c>
      <c r="B126">
        <v>3</v>
      </c>
      <c r="C126">
        <v>2</v>
      </c>
      <c r="D126">
        <v>1</v>
      </c>
      <c r="E126">
        <v>3</v>
      </c>
      <c r="F126">
        <v>2</v>
      </c>
      <c r="G126">
        <v>2</v>
      </c>
      <c r="H126">
        <v>3</v>
      </c>
      <c r="I126">
        <v>2</v>
      </c>
      <c r="J126">
        <v>3</v>
      </c>
      <c r="K126">
        <v>2</v>
      </c>
      <c r="L126">
        <v>1</v>
      </c>
      <c r="M126">
        <v>2</v>
      </c>
      <c r="N126">
        <v>3</v>
      </c>
      <c r="O126">
        <v>2</v>
      </c>
      <c r="P126">
        <v>2</v>
      </c>
      <c r="Q126">
        <v>2</v>
      </c>
      <c r="R126">
        <v>1</v>
      </c>
      <c r="S126">
        <v>1</v>
      </c>
      <c r="T126">
        <v>2</v>
      </c>
      <c r="U126">
        <v>2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1</v>
      </c>
      <c r="AH126">
        <v>1</v>
      </c>
      <c r="AI126">
        <v>1</v>
      </c>
      <c r="AJ126">
        <v>2</v>
      </c>
      <c r="AK126">
        <v>2</v>
      </c>
      <c r="AL126">
        <v>3</v>
      </c>
      <c r="AM126">
        <v>3</v>
      </c>
      <c r="AN126">
        <v>2</v>
      </c>
      <c r="AO126">
        <v>3</v>
      </c>
      <c r="AP126">
        <v>3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3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3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K126" s="18">
        <v>0.94174000000000002</v>
      </c>
      <c r="BL126" s="22">
        <v>87.97</v>
      </c>
      <c r="BM126" s="17">
        <f t="shared" si="9"/>
        <v>2.0166666666666666</v>
      </c>
      <c r="BN126" s="20">
        <f t="shared" si="10"/>
        <v>0.59636374597566211</v>
      </c>
      <c r="BO126" s="21">
        <f t="shared" si="14"/>
        <v>0.29571755998793164</v>
      </c>
      <c r="BP126" s="19">
        <f t="shared" si="11"/>
        <v>0.18333333333333332</v>
      </c>
      <c r="BQ126" s="7"/>
      <c r="BR126" s="10">
        <f t="shared" si="12"/>
        <v>60</v>
      </c>
      <c r="BS126" s="10">
        <f t="shared" si="13"/>
        <v>11</v>
      </c>
    </row>
    <row r="127" spans="1:71" x14ac:dyDescent="0.45">
      <c r="A127" t="s">
        <v>109</v>
      </c>
      <c r="B127">
        <v>2</v>
      </c>
      <c r="C127">
        <v>3</v>
      </c>
      <c r="D127">
        <v>3</v>
      </c>
      <c r="E127">
        <v>2</v>
      </c>
      <c r="F127">
        <v>2</v>
      </c>
      <c r="G127">
        <v>1</v>
      </c>
      <c r="H127">
        <v>1</v>
      </c>
      <c r="I127">
        <v>3</v>
      </c>
      <c r="J127">
        <v>3</v>
      </c>
      <c r="K127">
        <v>2</v>
      </c>
      <c r="L127">
        <v>2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1</v>
      </c>
      <c r="S127">
        <v>2</v>
      </c>
      <c r="T127">
        <v>1</v>
      </c>
      <c r="U127">
        <v>1</v>
      </c>
      <c r="V127">
        <v>3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1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1</v>
      </c>
      <c r="BI127">
        <v>1</v>
      </c>
      <c r="BK127" s="18">
        <v>0.93215000000000003</v>
      </c>
      <c r="BL127" s="22">
        <v>85.88</v>
      </c>
      <c r="BM127" s="17">
        <f t="shared" si="9"/>
        <v>1.9166666666666667</v>
      </c>
      <c r="BN127" s="20">
        <f t="shared" si="10"/>
        <v>0.49716711601124425</v>
      </c>
      <c r="BO127" s="21">
        <f t="shared" si="14"/>
        <v>0.25939153878847526</v>
      </c>
      <c r="BP127" s="19">
        <f t="shared" si="11"/>
        <v>8.3333333333333329E-2</v>
      </c>
      <c r="BQ127" s="7"/>
      <c r="BR127" s="10">
        <f t="shared" si="12"/>
        <v>60</v>
      </c>
      <c r="BS127" s="10">
        <f t="shared" si="13"/>
        <v>5</v>
      </c>
    </row>
    <row r="128" spans="1:71" x14ac:dyDescent="0.45">
      <c r="A128" t="s">
        <v>110</v>
      </c>
      <c r="B128">
        <v>2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1</v>
      </c>
      <c r="R128">
        <v>2</v>
      </c>
      <c r="S128">
        <v>2</v>
      </c>
      <c r="T128">
        <v>2</v>
      </c>
      <c r="U128">
        <v>2</v>
      </c>
      <c r="V128">
        <v>1</v>
      </c>
      <c r="W128">
        <v>1</v>
      </c>
      <c r="X128">
        <v>1</v>
      </c>
      <c r="Y128">
        <v>2</v>
      </c>
      <c r="Z128">
        <v>2</v>
      </c>
      <c r="AA128">
        <v>2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2</v>
      </c>
      <c r="AJ128">
        <v>2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2</v>
      </c>
      <c r="AQ128">
        <v>2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2</v>
      </c>
      <c r="AY128">
        <v>2</v>
      </c>
      <c r="AZ128">
        <v>2</v>
      </c>
      <c r="BA128">
        <v>2</v>
      </c>
      <c r="BB128">
        <v>1</v>
      </c>
      <c r="BC128">
        <v>1</v>
      </c>
      <c r="BD128">
        <v>2</v>
      </c>
      <c r="BE128">
        <v>1</v>
      </c>
      <c r="BF128">
        <v>2</v>
      </c>
      <c r="BG128">
        <v>2</v>
      </c>
      <c r="BH128">
        <v>2</v>
      </c>
      <c r="BI128">
        <v>2</v>
      </c>
      <c r="BK128" s="18">
        <v>0.85314999999999996</v>
      </c>
      <c r="BL128" s="22">
        <v>62.42</v>
      </c>
      <c r="BM128" s="17">
        <f t="shared" si="9"/>
        <v>1.4666666666666666</v>
      </c>
      <c r="BN128" s="20">
        <f t="shared" si="10"/>
        <v>0.5030977485864635</v>
      </c>
      <c r="BO128" s="21">
        <f t="shared" si="14"/>
        <v>0.34302119221804334</v>
      </c>
      <c r="BP128" s="19">
        <f t="shared" si="11"/>
        <v>0</v>
      </c>
      <c r="BQ128" s="7"/>
      <c r="BR128" s="10">
        <f t="shared" si="12"/>
        <v>60</v>
      </c>
      <c r="BS128" s="10">
        <f t="shared" si="13"/>
        <v>0</v>
      </c>
    </row>
    <row r="129" spans="1:71" x14ac:dyDescent="0.45">
      <c r="A129" s="6" t="s">
        <v>453</v>
      </c>
      <c r="BN129" s="20"/>
      <c r="BO129" s="21"/>
      <c r="BQ129" s="7"/>
      <c r="BR129" s="10"/>
      <c r="BS129" s="10"/>
    </row>
    <row r="130" spans="1:71" x14ac:dyDescent="0.45">
      <c r="A130" t="s">
        <v>111</v>
      </c>
      <c r="B130">
        <v>3</v>
      </c>
      <c r="C130">
        <v>4</v>
      </c>
      <c r="D130">
        <v>4</v>
      </c>
      <c r="E130">
        <v>4</v>
      </c>
      <c r="F130">
        <v>3</v>
      </c>
      <c r="G130">
        <v>4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4</v>
      </c>
      <c r="R130">
        <v>3</v>
      </c>
      <c r="S130">
        <v>3</v>
      </c>
      <c r="T130">
        <v>3</v>
      </c>
      <c r="U130">
        <v>3</v>
      </c>
      <c r="V130">
        <v>4</v>
      </c>
      <c r="W130">
        <v>3</v>
      </c>
      <c r="X130">
        <v>4</v>
      </c>
      <c r="Y130">
        <v>5</v>
      </c>
      <c r="Z130">
        <v>3</v>
      </c>
      <c r="AA130">
        <v>4</v>
      </c>
      <c r="AB130">
        <v>4</v>
      </c>
      <c r="AC130">
        <v>3</v>
      </c>
      <c r="AD130">
        <v>3</v>
      </c>
      <c r="AE130">
        <v>3</v>
      </c>
      <c r="AF130">
        <v>4</v>
      </c>
      <c r="AG130">
        <v>4</v>
      </c>
      <c r="AH130">
        <v>3</v>
      </c>
      <c r="AI130">
        <v>3</v>
      </c>
      <c r="AJ130">
        <v>4</v>
      </c>
      <c r="AK130">
        <v>4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4</v>
      </c>
      <c r="AU130">
        <v>4</v>
      </c>
      <c r="AV130">
        <v>3</v>
      </c>
      <c r="AW130">
        <v>3</v>
      </c>
      <c r="AX130">
        <v>4</v>
      </c>
      <c r="AY130">
        <v>3</v>
      </c>
      <c r="AZ130">
        <v>4</v>
      </c>
      <c r="BA130">
        <v>3</v>
      </c>
      <c r="BB130">
        <v>4</v>
      </c>
      <c r="BC130">
        <v>4</v>
      </c>
      <c r="BD130">
        <v>4</v>
      </c>
      <c r="BE130">
        <v>4</v>
      </c>
      <c r="BF130">
        <v>3</v>
      </c>
      <c r="BG130">
        <v>3</v>
      </c>
      <c r="BH130">
        <v>4</v>
      </c>
      <c r="BI130">
        <v>3</v>
      </c>
      <c r="BK130" s="22">
        <v>0.98987000000000003</v>
      </c>
      <c r="BL130" s="22">
        <v>92.63</v>
      </c>
      <c r="BM130" s="17">
        <f t="shared" si="9"/>
        <v>3.4</v>
      </c>
      <c r="BN130" s="20">
        <f t="shared" si="10"/>
        <v>0.52722490617848738</v>
      </c>
      <c r="BO130" s="21">
        <f t="shared" si="14"/>
        <v>0.15506614887602571</v>
      </c>
      <c r="BP130" s="19">
        <f t="shared" si="11"/>
        <v>1</v>
      </c>
      <c r="BQ130" s="7"/>
      <c r="BR130" s="10">
        <f t="shared" si="12"/>
        <v>60</v>
      </c>
      <c r="BS130" s="10">
        <f t="shared" si="13"/>
        <v>60</v>
      </c>
    </row>
    <row r="131" spans="1:71" x14ac:dyDescent="0.45">
      <c r="A131" t="s">
        <v>112</v>
      </c>
      <c r="B131">
        <v>3</v>
      </c>
      <c r="C131">
        <v>3</v>
      </c>
      <c r="D131">
        <v>3</v>
      </c>
      <c r="E131">
        <v>4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4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4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4</v>
      </c>
      <c r="AA131">
        <v>3</v>
      </c>
      <c r="AB131">
        <v>3</v>
      </c>
      <c r="AC131">
        <v>4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4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4</v>
      </c>
      <c r="AQ131">
        <v>3</v>
      </c>
      <c r="AR131">
        <v>3</v>
      </c>
      <c r="AS131">
        <v>3</v>
      </c>
      <c r="AT131">
        <v>3</v>
      </c>
      <c r="AU131">
        <v>4</v>
      </c>
      <c r="AV131">
        <v>3</v>
      </c>
      <c r="AW131">
        <v>3</v>
      </c>
      <c r="AX131">
        <v>3</v>
      </c>
      <c r="AY131">
        <v>3</v>
      </c>
      <c r="AZ131">
        <v>4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4</v>
      </c>
      <c r="BI131">
        <v>3</v>
      </c>
      <c r="BK131" s="22">
        <v>0.98192000000000002</v>
      </c>
      <c r="BL131" s="22">
        <v>90.67</v>
      </c>
      <c r="BM131" s="17">
        <f t="shared" ref="BM131:BM194" si="15">AVERAGE(B131:BI131)</f>
        <v>3.1666666666666665</v>
      </c>
      <c r="BN131" s="20">
        <f t="shared" ref="BN131:BN194" si="16">STDEV(B131:BI131)</f>
        <v>0.37582301400141527</v>
      </c>
      <c r="BO131" s="21">
        <f t="shared" si="14"/>
        <v>0.11868095178992062</v>
      </c>
      <c r="BP131" s="19">
        <f t="shared" si="11"/>
        <v>1</v>
      </c>
      <c r="BQ131" s="7"/>
      <c r="BR131" s="10">
        <f t="shared" si="12"/>
        <v>60</v>
      </c>
      <c r="BS131" s="10">
        <f t="shared" si="13"/>
        <v>60</v>
      </c>
    </row>
    <row r="132" spans="1:71" x14ac:dyDescent="0.45">
      <c r="A132" t="s">
        <v>113</v>
      </c>
      <c r="B132">
        <v>2</v>
      </c>
      <c r="C132">
        <v>3</v>
      </c>
      <c r="D132">
        <v>3</v>
      </c>
      <c r="E132">
        <v>2</v>
      </c>
      <c r="F132">
        <v>3</v>
      </c>
      <c r="G132">
        <v>3</v>
      </c>
      <c r="H132">
        <v>3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3</v>
      </c>
      <c r="R132">
        <v>3</v>
      </c>
      <c r="S132">
        <v>2</v>
      </c>
      <c r="T132">
        <v>2</v>
      </c>
      <c r="U132">
        <v>3</v>
      </c>
      <c r="V132">
        <v>3</v>
      </c>
      <c r="W132">
        <v>3</v>
      </c>
      <c r="X132">
        <v>2</v>
      </c>
      <c r="Y132">
        <v>3</v>
      </c>
      <c r="Z132">
        <v>2</v>
      </c>
      <c r="AA132">
        <v>2</v>
      </c>
      <c r="AB132">
        <v>2</v>
      </c>
      <c r="AC132">
        <v>2</v>
      </c>
      <c r="AD132">
        <v>3</v>
      </c>
      <c r="AE132">
        <v>2</v>
      </c>
      <c r="AF132">
        <v>3</v>
      </c>
      <c r="AG132">
        <v>3</v>
      </c>
      <c r="AH132">
        <v>3</v>
      </c>
      <c r="AI132">
        <v>2</v>
      </c>
      <c r="AJ132">
        <v>2</v>
      </c>
      <c r="AK132">
        <v>2</v>
      </c>
      <c r="AL132">
        <v>2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2</v>
      </c>
      <c r="BG132">
        <v>2</v>
      </c>
      <c r="BH132">
        <v>3</v>
      </c>
      <c r="BI132">
        <v>2</v>
      </c>
      <c r="BK132" s="22">
        <v>0.95060999999999996</v>
      </c>
      <c r="BL132" s="22">
        <v>86.5</v>
      </c>
      <c r="BM132" s="17">
        <f t="shared" si="15"/>
        <v>2.5</v>
      </c>
      <c r="BN132" s="20">
        <f t="shared" si="16"/>
        <v>0.5042194840896107</v>
      </c>
      <c r="BO132" s="21">
        <f t="shared" si="14"/>
        <v>0.20168779363584427</v>
      </c>
      <c r="BP132" s="19">
        <f t="shared" si="11"/>
        <v>0.5</v>
      </c>
      <c r="BQ132" s="7"/>
      <c r="BR132" s="10">
        <f t="shared" si="12"/>
        <v>60</v>
      </c>
      <c r="BS132" s="10">
        <f t="shared" si="13"/>
        <v>30</v>
      </c>
    </row>
    <row r="133" spans="1:71" x14ac:dyDescent="0.45">
      <c r="A133" t="s">
        <v>114</v>
      </c>
      <c r="B133">
        <v>2</v>
      </c>
      <c r="C133">
        <v>3</v>
      </c>
      <c r="D133">
        <v>3</v>
      </c>
      <c r="E133">
        <v>2</v>
      </c>
      <c r="F133">
        <v>2</v>
      </c>
      <c r="G133">
        <v>2</v>
      </c>
      <c r="H133">
        <v>2</v>
      </c>
      <c r="I133">
        <v>3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3</v>
      </c>
      <c r="X133">
        <v>3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3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3</v>
      </c>
      <c r="AU133">
        <v>2</v>
      </c>
      <c r="AV133">
        <v>2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2</v>
      </c>
      <c r="BK133" s="22">
        <v>0.89354999999999996</v>
      </c>
      <c r="BL133" s="22">
        <v>74.45</v>
      </c>
      <c r="BM133" s="17">
        <f t="shared" si="15"/>
        <v>2.1166666666666667</v>
      </c>
      <c r="BN133" s="20">
        <f t="shared" si="16"/>
        <v>0.37242524749505301</v>
      </c>
      <c r="BO133" s="21">
        <f t="shared" si="14"/>
        <v>0.17594893582443449</v>
      </c>
      <c r="BP133" s="19">
        <f t="shared" ref="BP133:BP196" si="17">BS133/BR133</f>
        <v>0.13333333333333333</v>
      </c>
      <c r="BQ133" s="7"/>
      <c r="BR133" s="10">
        <f t="shared" ref="BR133:BR196" si="18">COUNTA(B133:BI133)</f>
        <v>60</v>
      </c>
      <c r="BS133" s="10">
        <f t="shared" ref="BS133:BS196" si="19">COUNTIF(B133:BI133,"&gt;2,99")</f>
        <v>8</v>
      </c>
    </row>
    <row r="134" spans="1:71" x14ac:dyDescent="0.45">
      <c r="A134" t="s">
        <v>115</v>
      </c>
      <c r="B134">
        <v>2</v>
      </c>
      <c r="C134">
        <v>1</v>
      </c>
      <c r="D134">
        <v>2</v>
      </c>
      <c r="E134">
        <v>2</v>
      </c>
      <c r="F134">
        <v>2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1</v>
      </c>
      <c r="M134">
        <v>2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2</v>
      </c>
      <c r="T134">
        <v>2</v>
      </c>
      <c r="U134">
        <v>2</v>
      </c>
      <c r="V134">
        <v>1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1</v>
      </c>
      <c r="AC134">
        <v>2</v>
      </c>
      <c r="AD134">
        <v>1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1</v>
      </c>
      <c r="AN134">
        <v>1</v>
      </c>
      <c r="AO134">
        <v>1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1</v>
      </c>
      <c r="BF134">
        <v>2</v>
      </c>
      <c r="BG134">
        <v>2</v>
      </c>
      <c r="BH134">
        <v>2</v>
      </c>
      <c r="BI134">
        <v>2</v>
      </c>
      <c r="BK134" s="22">
        <v>0.85207999999999995</v>
      </c>
      <c r="BL134" s="22">
        <v>61.37</v>
      </c>
      <c r="BM134" s="17">
        <f t="shared" si="15"/>
        <v>1.7666666666666666</v>
      </c>
      <c r="BN134" s="20">
        <f t="shared" si="16"/>
        <v>0.42652186808509834</v>
      </c>
      <c r="BO134" s="21">
        <f t="shared" si="14"/>
        <v>0.24142747250099908</v>
      </c>
      <c r="BP134" s="19">
        <f t="shared" si="17"/>
        <v>0</v>
      </c>
      <c r="BQ134" s="7"/>
      <c r="BR134" s="10">
        <f t="shared" si="18"/>
        <v>60</v>
      </c>
      <c r="BS134" s="10">
        <f t="shared" si="19"/>
        <v>0</v>
      </c>
    </row>
    <row r="135" spans="1:71" x14ac:dyDescent="0.45">
      <c r="A135" t="s">
        <v>116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2</v>
      </c>
      <c r="W135">
        <v>2</v>
      </c>
      <c r="X135">
        <v>1</v>
      </c>
      <c r="Y135">
        <v>2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2</v>
      </c>
      <c r="AX135">
        <v>1</v>
      </c>
      <c r="AY135">
        <v>1</v>
      </c>
      <c r="AZ135">
        <v>2</v>
      </c>
      <c r="BA135">
        <v>2</v>
      </c>
      <c r="BB135">
        <v>1</v>
      </c>
      <c r="BC135">
        <v>2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 s="22">
        <v>0.79547999999999996</v>
      </c>
      <c r="BL135" s="22">
        <v>60.48</v>
      </c>
      <c r="BM135" s="17">
        <f t="shared" si="15"/>
        <v>1.1333333333333333</v>
      </c>
      <c r="BN135" s="20">
        <f t="shared" si="16"/>
        <v>0.34280333180088168</v>
      </c>
      <c r="BO135" s="21">
        <f t="shared" si="14"/>
        <v>0.30247352805960148</v>
      </c>
      <c r="BP135" s="19">
        <f t="shared" si="17"/>
        <v>0</v>
      </c>
      <c r="BQ135" s="7"/>
      <c r="BR135" s="10">
        <f t="shared" si="18"/>
        <v>60</v>
      </c>
      <c r="BS135" s="10">
        <f t="shared" si="19"/>
        <v>0</v>
      </c>
    </row>
    <row r="136" spans="1:71" x14ac:dyDescent="0.45">
      <c r="A136" s="1" t="s">
        <v>454</v>
      </c>
      <c r="BN136" s="20"/>
      <c r="BO136" s="21"/>
      <c r="BQ136" s="7"/>
      <c r="BR136" s="10"/>
      <c r="BS136" s="10"/>
    </row>
    <row r="137" spans="1:71" x14ac:dyDescent="0.45">
      <c r="A137" t="s">
        <v>117</v>
      </c>
      <c r="B137">
        <v>2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2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2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4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2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4</v>
      </c>
      <c r="AU137">
        <v>3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4</v>
      </c>
      <c r="BI137">
        <v>4</v>
      </c>
      <c r="BK137" s="22">
        <v>0.96345999999999998</v>
      </c>
      <c r="BL137" s="22">
        <v>83</v>
      </c>
      <c r="BM137" s="17">
        <f t="shared" si="15"/>
        <v>3</v>
      </c>
      <c r="BN137" s="20">
        <f t="shared" si="16"/>
        <v>0.36822984715932933</v>
      </c>
      <c r="BO137" s="21">
        <f t="shared" si="14"/>
        <v>0.12274328238644311</v>
      </c>
      <c r="BP137" s="19">
        <f t="shared" si="17"/>
        <v>0.93333333333333335</v>
      </c>
      <c r="BQ137" s="7"/>
      <c r="BR137" s="10">
        <f t="shared" si="18"/>
        <v>60</v>
      </c>
      <c r="BS137" s="10">
        <f t="shared" si="19"/>
        <v>56</v>
      </c>
    </row>
    <row r="138" spans="1:71" x14ac:dyDescent="0.45">
      <c r="A138" t="s">
        <v>118</v>
      </c>
      <c r="B138">
        <v>2</v>
      </c>
      <c r="C138">
        <v>2</v>
      </c>
      <c r="D138">
        <v>2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3</v>
      </c>
      <c r="AC138">
        <v>2</v>
      </c>
      <c r="AD138">
        <v>2</v>
      </c>
      <c r="AE138">
        <v>2</v>
      </c>
      <c r="AF138">
        <v>2</v>
      </c>
      <c r="AG138">
        <v>3</v>
      </c>
      <c r="AH138">
        <v>3</v>
      </c>
      <c r="AI138">
        <v>3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3</v>
      </c>
      <c r="AV138">
        <v>3</v>
      </c>
      <c r="AW138">
        <v>3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1</v>
      </c>
      <c r="BD138">
        <v>2</v>
      </c>
      <c r="BE138">
        <v>2</v>
      </c>
      <c r="BF138">
        <v>3</v>
      </c>
      <c r="BG138">
        <v>2</v>
      </c>
      <c r="BH138">
        <v>2</v>
      </c>
      <c r="BI138">
        <v>2</v>
      </c>
      <c r="BK138" s="22">
        <v>0.89227000000000001</v>
      </c>
      <c r="BL138" s="22">
        <v>81.97</v>
      </c>
      <c r="BM138" s="17">
        <f t="shared" si="15"/>
        <v>2.2000000000000002</v>
      </c>
      <c r="BN138" s="20">
        <f t="shared" si="16"/>
        <v>0.51420499770132277</v>
      </c>
      <c r="BO138" s="21">
        <f t="shared" si="14"/>
        <v>0.23372954440969215</v>
      </c>
      <c r="BP138" s="19">
        <f t="shared" si="17"/>
        <v>0.25</v>
      </c>
      <c r="BQ138" s="7"/>
      <c r="BR138" s="10">
        <f t="shared" si="18"/>
        <v>60</v>
      </c>
      <c r="BS138" s="10">
        <f t="shared" si="19"/>
        <v>15</v>
      </c>
    </row>
    <row r="139" spans="1:71" x14ac:dyDescent="0.45">
      <c r="A139" t="s">
        <v>119</v>
      </c>
      <c r="B139">
        <v>3</v>
      </c>
      <c r="C139">
        <v>3</v>
      </c>
      <c r="D139">
        <v>3</v>
      </c>
      <c r="E139">
        <v>2</v>
      </c>
      <c r="F139">
        <v>2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2</v>
      </c>
      <c r="M139">
        <v>2</v>
      </c>
      <c r="N139">
        <v>2</v>
      </c>
      <c r="O139">
        <v>3</v>
      </c>
      <c r="P139">
        <v>3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2</v>
      </c>
      <c r="X139">
        <v>3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3</v>
      </c>
      <c r="AE139">
        <v>3</v>
      </c>
      <c r="AF139">
        <v>3</v>
      </c>
      <c r="AG139">
        <v>2</v>
      </c>
      <c r="AH139">
        <v>2</v>
      </c>
      <c r="AI139">
        <v>2</v>
      </c>
      <c r="AJ139">
        <v>3</v>
      </c>
      <c r="AK139">
        <v>3</v>
      </c>
      <c r="AL139">
        <v>3</v>
      </c>
      <c r="AM139">
        <v>2</v>
      </c>
      <c r="AN139">
        <v>2</v>
      </c>
      <c r="AO139">
        <v>2</v>
      </c>
      <c r="AP139">
        <v>2</v>
      </c>
      <c r="AQ139">
        <v>3</v>
      </c>
      <c r="AR139">
        <v>2</v>
      </c>
      <c r="AS139">
        <v>2</v>
      </c>
      <c r="AT139">
        <v>3</v>
      </c>
      <c r="AU139">
        <v>3</v>
      </c>
      <c r="AV139">
        <v>3</v>
      </c>
      <c r="AW139">
        <v>2</v>
      </c>
      <c r="AX139">
        <v>2</v>
      </c>
      <c r="AY139">
        <v>2</v>
      </c>
      <c r="AZ139">
        <v>2</v>
      </c>
      <c r="BA139">
        <v>3</v>
      </c>
      <c r="BB139">
        <v>3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K139" s="22">
        <v>0.86285000000000001</v>
      </c>
      <c r="BL139" s="22">
        <v>80.75</v>
      </c>
      <c r="BM139" s="17">
        <f t="shared" si="15"/>
        <v>2.3833333333333333</v>
      </c>
      <c r="BN139" s="20">
        <f t="shared" si="16"/>
        <v>0.49030141772790009</v>
      </c>
      <c r="BO139" s="21">
        <f t="shared" si="14"/>
        <v>0.20572087457114691</v>
      </c>
      <c r="BP139" s="19">
        <f t="shared" si="17"/>
        <v>0.38333333333333336</v>
      </c>
      <c r="BQ139" s="7"/>
      <c r="BR139" s="10">
        <f t="shared" si="18"/>
        <v>60</v>
      </c>
      <c r="BS139" s="10">
        <f t="shared" si="19"/>
        <v>23</v>
      </c>
    </row>
    <row r="140" spans="1:71" x14ac:dyDescent="0.45">
      <c r="A140" t="s">
        <v>120</v>
      </c>
      <c r="B140">
        <v>1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2</v>
      </c>
      <c r="AB140">
        <v>2</v>
      </c>
      <c r="AC140">
        <v>2</v>
      </c>
      <c r="AD140">
        <v>1</v>
      </c>
      <c r="AE140">
        <v>2</v>
      </c>
      <c r="AF140">
        <v>1</v>
      </c>
      <c r="AG140">
        <v>2</v>
      </c>
      <c r="AH140">
        <v>1</v>
      </c>
      <c r="AI140">
        <v>1</v>
      </c>
      <c r="AJ140">
        <v>2</v>
      </c>
      <c r="AK140">
        <v>1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1</v>
      </c>
      <c r="AS140">
        <v>1</v>
      </c>
      <c r="AT140">
        <v>2</v>
      </c>
      <c r="AU140">
        <v>1</v>
      </c>
      <c r="AV140">
        <v>2</v>
      </c>
      <c r="AW140">
        <v>1</v>
      </c>
      <c r="AX140">
        <v>1</v>
      </c>
      <c r="AY140">
        <v>1</v>
      </c>
      <c r="AZ140">
        <v>1</v>
      </c>
      <c r="BA140">
        <v>2</v>
      </c>
      <c r="BB140">
        <v>1</v>
      </c>
      <c r="BC140">
        <v>1</v>
      </c>
      <c r="BD140">
        <v>2</v>
      </c>
      <c r="BE140">
        <v>2</v>
      </c>
      <c r="BF140">
        <v>2</v>
      </c>
      <c r="BG140">
        <v>2</v>
      </c>
      <c r="BH140">
        <v>1</v>
      </c>
      <c r="BI140">
        <v>2</v>
      </c>
      <c r="BK140" s="22">
        <v>0.84357000000000004</v>
      </c>
      <c r="BL140" s="22">
        <v>70.790000000000006</v>
      </c>
      <c r="BM140" s="17">
        <f t="shared" si="15"/>
        <v>1.4833333333333334</v>
      </c>
      <c r="BN140" s="20">
        <f t="shared" si="16"/>
        <v>0.50393928429909762</v>
      </c>
      <c r="BO140" s="21">
        <f t="shared" si="14"/>
        <v>0.33973434896568377</v>
      </c>
      <c r="BP140" s="19">
        <f t="shared" si="17"/>
        <v>0</v>
      </c>
      <c r="BQ140" s="7"/>
      <c r="BR140" s="10">
        <f t="shared" si="18"/>
        <v>60</v>
      </c>
      <c r="BS140" s="10">
        <f t="shared" si="19"/>
        <v>0</v>
      </c>
    </row>
    <row r="141" spans="1:71" x14ac:dyDescent="0.45">
      <c r="A141" t="s">
        <v>121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2</v>
      </c>
      <c r="R141">
        <v>2</v>
      </c>
      <c r="S141">
        <v>2</v>
      </c>
      <c r="T141">
        <v>1</v>
      </c>
      <c r="U141">
        <v>1</v>
      </c>
      <c r="V141">
        <v>2</v>
      </c>
      <c r="W141">
        <v>2</v>
      </c>
      <c r="X141">
        <v>2</v>
      </c>
      <c r="Y141">
        <v>1</v>
      </c>
      <c r="Z141">
        <v>2</v>
      </c>
      <c r="AA141">
        <v>1</v>
      </c>
      <c r="AB141">
        <v>2</v>
      </c>
      <c r="AC141">
        <v>2</v>
      </c>
      <c r="AD141">
        <v>2</v>
      </c>
      <c r="AE141">
        <v>2</v>
      </c>
      <c r="AF141">
        <v>1</v>
      </c>
      <c r="AG141">
        <v>2</v>
      </c>
      <c r="AH141">
        <v>2</v>
      </c>
      <c r="AI141">
        <v>2</v>
      </c>
      <c r="AJ141">
        <v>1</v>
      </c>
      <c r="AK141">
        <v>2</v>
      </c>
      <c r="AL141">
        <v>2</v>
      </c>
      <c r="AM141">
        <v>2</v>
      </c>
      <c r="AN141">
        <v>1</v>
      </c>
      <c r="AO141">
        <v>1</v>
      </c>
      <c r="AP141">
        <v>2</v>
      </c>
      <c r="AQ141">
        <v>2</v>
      </c>
      <c r="AR141">
        <v>2</v>
      </c>
      <c r="AS141">
        <v>1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1</v>
      </c>
      <c r="AZ141">
        <v>2</v>
      </c>
      <c r="BA141">
        <v>1</v>
      </c>
      <c r="BB141">
        <v>2</v>
      </c>
      <c r="BC141">
        <v>1</v>
      </c>
      <c r="BD141">
        <v>2</v>
      </c>
      <c r="BE141">
        <v>1</v>
      </c>
      <c r="BF141">
        <v>2</v>
      </c>
      <c r="BG141">
        <v>1</v>
      </c>
      <c r="BH141">
        <v>1</v>
      </c>
      <c r="BI141">
        <v>2</v>
      </c>
      <c r="BK141" s="22">
        <v>0.78488999999999998</v>
      </c>
      <c r="BL141" s="22">
        <v>56.36</v>
      </c>
      <c r="BM141" s="17">
        <f t="shared" si="15"/>
        <v>1.7333333333333334</v>
      </c>
      <c r="BN141" s="20">
        <f t="shared" si="16"/>
        <v>0.48246073579299764</v>
      </c>
      <c r="BO141" s="21">
        <f t="shared" si="14"/>
        <v>0.27834273218826788</v>
      </c>
      <c r="BP141" s="19">
        <f t="shared" si="17"/>
        <v>1.6666666666666666E-2</v>
      </c>
      <c r="BQ141" s="7"/>
      <c r="BR141" s="10">
        <f t="shared" si="18"/>
        <v>60</v>
      </c>
      <c r="BS141" s="10">
        <f t="shared" si="19"/>
        <v>1</v>
      </c>
    </row>
    <row r="142" spans="1:71" x14ac:dyDescent="0.45">
      <c r="A142" t="s">
        <v>122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1</v>
      </c>
      <c r="AC142">
        <v>1</v>
      </c>
      <c r="AD142">
        <v>1</v>
      </c>
      <c r="AE142">
        <v>2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2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2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2</v>
      </c>
      <c r="BE142">
        <v>1</v>
      </c>
      <c r="BF142">
        <v>1</v>
      </c>
      <c r="BG142">
        <v>1</v>
      </c>
      <c r="BH142">
        <v>1</v>
      </c>
      <c r="BI142">
        <v>2</v>
      </c>
      <c r="BK142" s="22">
        <v>0.72026000000000001</v>
      </c>
      <c r="BL142" s="22">
        <v>29.16</v>
      </c>
      <c r="BM142" s="17">
        <f t="shared" si="15"/>
        <v>1.1166666666666667</v>
      </c>
      <c r="BN142" s="20">
        <f t="shared" si="16"/>
        <v>0.3237317715130934</v>
      </c>
      <c r="BO142" s="21">
        <f t="shared" si="14"/>
        <v>0.28990904911620302</v>
      </c>
      <c r="BP142" s="19">
        <f t="shared" si="17"/>
        <v>0</v>
      </c>
      <c r="BQ142" s="7"/>
      <c r="BR142" s="10">
        <f t="shared" si="18"/>
        <v>60</v>
      </c>
      <c r="BS142" s="10">
        <f t="shared" si="19"/>
        <v>0</v>
      </c>
    </row>
    <row r="143" spans="1:71" x14ac:dyDescent="0.45">
      <c r="A143" s="1" t="s">
        <v>455</v>
      </c>
      <c r="BN143" s="20"/>
      <c r="BO143" s="21"/>
      <c r="BQ143" s="7"/>
      <c r="BR143" s="10"/>
      <c r="BS143" s="10"/>
    </row>
    <row r="144" spans="1:71" x14ac:dyDescent="0.45">
      <c r="A144" t="s">
        <v>123</v>
      </c>
      <c r="B144">
        <v>4</v>
      </c>
      <c r="C144">
        <v>4</v>
      </c>
      <c r="D144">
        <v>3</v>
      </c>
      <c r="E144">
        <v>3</v>
      </c>
      <c r="F144">
        <v>3</v>
      </c>
      <c r="G144">
        <v>4</v>
      </c>
      <c r="H144">
        <v>4</v>
      </c>
      <c r="I144">
        <v>3</v>
      </c>
      <c r="J144">
        <v>4</v>
      </c>
      <c r="K144">
        <v>4</v>
      </c>
      <c r="L144">
        <v>3</v>
      </c>
      <c r="M144">
        <v>3</v>
      </c>
      <c r="N144">
        <v>3</v>
      </c>
      <c r="O144">
        <v>4</v>
      </c>
      <c r="P144">
        <v>4</v>
      </c>
      <c r="Q144">
        <v>3</v>
      </c>
      <c r="R144">
        <v>3</v>
      </c>
      <c r="S144">
        <v>4</v>
      </c>
      <c r="T144">
        <v>4</v>
      </c>
      <c r="U144">
        <v>4</v>
      </c>
      <c r="V144">
        <v>3</v>
      </c>
      <c r="W144">
        <v>3</v>
      </c>
      <c r="X144">
        <v>4</v>
      </c>
      <c r="Y144">
        <v>4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4</v>
      </c>
      <c r="AJ144">
        <v>3</v>
      </c>
      <c r="AK144">
        <v>4</v>
      </c>
      <c r="AL144">
        <v>3</v>
      </c>
      <c r="AM144">
        <v>3</v>
      </c>
      <c r="AN144">
        <v>3</v>
      </c>
      <c r="AO144">
        <v>3</v>
      </c>
      <c r="AP144">
        <v>4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3</v>
      </c>
      <c r="AW144">
        <v>4</v>
      </c>
      <c r="AX144">
        <v>4</v>
      </c>
      <c r="AY144">
        <v>3</v>
      </c>
      <c r="AZ144">
        <v>3</v>
      </c>
      <c r="BA144">
        <v>3</v>
      </c>
      <c r="BB144">
        <v>3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K144" s="18">
        <v>0.97823000000000004</v>
      </c>
      <c r="BL144" s="22">
        <v>80</v>
      </c>
      <c r="BM144" s="17">
        <f>AVERAGE(B144:BI144)</f>
        <v>3.3166666666666669</v>
      </c>
      <c r="BN144" s="20"/>
      <c r="BO144" s="21"/>
      <c r="BP144" s="19">
        <f t="shared" si="17"/>
        <v>1</v>
      </c>
      <c r="BQ144" s="7"/>
      <c r="BR144" s="10">
        <f t="shared" si="18"/>
        <v>60</v>
      </c>
      <c r="BS144" s="10">
        <f t="shared" si="19"/>
        <v>60</v>
      </c>
    </row>
    <row r="145" spans="1:71" x14ac:dyDescent="0.45">
      <c r="A145" t="s">
        <v>124</v>
      </c>
      <c r="B145">
        <v>3</v>
      </c>
      <c r="C145">
        <v>4</v>
      </c>
      <c r="D145">
        <v>3</v>
      </c>
      <c r="E145">
        <v>3</v>
      </c>
      <c r="F145">
        <v>3</v>
      </c>
      <c r="G145">
        <v>4</v>
      </c>
      <c r="H145">
        <v>4</v>
      </c>
      <c r="I145">
        <v>3</v>
      </c>
      <c r="J145">
        <v>3</v>
      </c>
      <c r="K145">
        <v>3</v>
      </c>
      <c r="L145">
        <v>2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4</v>
      </c>
      <c r="S145">
        <v>4</v>
      </c>
      <c r="T145">
        <v>3</v>
      </c>
      <c r="U145">
        <v>3</v>
      </c>
      <c r="V145">
        <v>3</v>
      </c>
      <c r="W145">
        <v>2</v>
      </c>
      <c r="X145">
        <v>3</v>
      </c>
      <c r="Y145">
        <v>3</v>
      </c>
      <c r="Z145">
        <v>2</v>
      </c>
      <c r="AA145">
        <v>3</v>
      </c>
      <c r="AB145">
        <v>3</v>
      </c>
      <c r="AC145">
        <v>3</v>
      </c>
      <c r="AD145">
        <v>3</v>
      </c>
      <c r="AE145">
        <v>2</v>
      </c>
      <c r="AF145">
        <v>3</v>
      </c>
      <c r="AG145">
        <v>3</v>
      </c>
      <c r="AH145">
        <v>3</v>
      </c>
      <c r="AI145">
        <v>4</v>
      </c>
      <c r="AJ145">
        <v>3</v>
      </c>
      <c r="AK145">
        <v>4</v>
      </c>
      <c r="AL145">
        <v>4</v>
      </c>
      <c r="AM145">
        <v>3</v>
      </c>
      <c r="AN145">
        <v>3</v>
      </c>
      <c r="AO145">
        <v>3</v>
      </c>
      <c r="AP145">
        <v>2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2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K145" s="18">
        <v>0.97394000000000003</v>
      </c>
      <c r="BL145" s="22">
        <v>79.709999999999994</v>
      </c>
      <c r="BM145" s="17">
        <f t="shared" si="15"/>
        <v>3.0333333333333332</v>
      </c>
      <c r="BN145" s="20">
        <f t="shared" si="16"/>
        <v>0.48596110141696996</v>
      </c>
      <c r="BO145" s="21">
        <f t="shared" si="14"/>
        <v>0.16020695651108902</v>
      </c>
      <c r="BP145" s="19">
        <f t="shared" si="17"/>
        <v>0.9</v>
      </c>
      <c r="BQ145" s="7"/>
      <c r="BR145" s="10">
        <f t="shared" si="18"/>
        <v>60</v>
      </c>
      <c r="BS145" s="10">
        <f t="shared" si="19"/>
        <v>54</v>
      </c>
    </row>
    <row r="146" spans="1:71" x14ac:dyDescent="0.45">
      <c r="A146" t="s">
        <v>125</v>
      </c>
      <c r="B146">
        <v>3</v>
      </c>
      <c r="C146">
        <v>4</v>
      </c>
      <c r="D146">
        <v>4</v>
      </c>
      <c r="E146">
        <v>4</v>
      </c>
      <c r="F146">
        <v>4</v>
      </c>
      <c r="G146">
        <v>3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3</v>
      </c>
      <c r="R146">
        <v>3</v>
      </c>
      <c r="S146">
        <v>2</v>
      </c>
      <c r="T146">
        <v>3</v>
      </c>
      <c r="U146">
        <v>2</v>
      </c>
      <c r="V146">
        <v>3</v>
      </c>
      <c r="W146">
        <v>2</v>
      </c>
      <c r="X146">
        <v>3</v>
      </c>
      <c r="Y146">
        <v>3</v>
      </c>
      <c r="Z146">
        <v>2</v>
      </c>
      <c r="AA146">
        <v>2</v>
      </c>
      <c r="AB146">
        <v>3</v>
      </c>
      <c r="AC146">
        <v>3</v>
      </c>
      <c r="AD146">
        <v>3</v>
      </c>
      <c r="AE146">
        <v>2</v>
      </c>
      <c r="AF146">
        <v>3</v>
      </c>
      <c r="AG146">
        <v>3</v>
      </c>
      <c r="AH146">
        <v>3</v>
      </c>
      <c r="AI146">
        <v>3</v>
      </c>
      <c r="AJ146">
        <v>2</v>
      </c>
      <c r="AK146">
        <v>3</v>
      </c>
      <c r="AL146">
        <v>3</v>
      </c>
      <c r="AM146">
        <v>3</v>
      </c>
      <c r="AN146">
        <v>2</v>
      </c>
      <c r="AO146">
        <v>2</v>
      </c>
      <c r="AP146">
        <v>3</v>
      </c>
      <c r="AQ146">
        <v>3</v>
      </c>
      <c r="AR146">
        <v>2</v>
      </c>
      <c r="AS146">
        <v>3</v>
      </c>
      <c r="AT146">
        <v>3</v>
      </c>
      <c r="AU146">
        <v>3</v>
      </c>
      <c r="AV146">
        <v>2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K146" s="18">
        <v>0.95164000000000004</v>
      </c>
      <c r="BL146" s="22">
        <v>78.95</v>
      </c>
      <c r="BM146" s="17">
        <f t="shared" si="15"/>
        <v>2.8166666666666669</v>
      </c>
      <c r="BN146" s="20">
        <f t="shared" si="16"/>
        <v>0.5365194379932875</v>
      </c>
      <c r="BO146" s="21">
        <f t="shared" si="14"/>
        <v>0.1904802738437707</v>
      </c>
      <c r="BP146" s="19">
        <f t="shared" si="17"/>
        <v>0.75</v>
      </c>
      <c r="BQ146" s="7"/>
      <c r="BR146" s="10">
        <f t="shared" si="18"/>
        <v>60</v>
      </c>
      <c r="BS146" s="10">
        <f t="shared" si="19"/>
        <v>45</v>
      </c>
    </row>
    <row r="147" spans="1:71" x14ac:dyDescent="0.45">
      <c r="A147" t="s">
        <v>126</v>
      </c>
      <c r="B147">
        <v>3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3</v>
      </c>
      <c r="I147">
        <v>2</v>
      </c>
      <c r="J147">
        <v>2</v>
      </c>
      <c r="K147">
        <v>2</v>
      </c>
      <c r="L147">
        <v>3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3</v>
      </c>
      <c r="Y147">
        <v>2</v>
      </c>
      <c r="Z147">
        <v>3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3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1</v>
      </c>
      <c r="BK147" s="18">
        <v>0.91166000000000003</v>
      </c>
      <c r="BL147" s="18">
        <v>68.510000000000005</v>
      </c>
      <c r="BM147" s="17">
        <f t="shared" si="15"/>
        <v>2.0833333333333335</v>
      </c>
      <c r="BN147" s="20">
        <f t="shared" si="16"/>
        <v>0.33403880149460852</v>
      </c>
      <c r="BO147" s="21">
        <f t="shared" si="14"/>
        <v>0.16033862471741209</v>
      </c>
      <c r="BP147" s="19">
        <f t="shared" si="17"/>
        <v>0.1</v>
      </c>
      <c r="BQ147" s="7"/>
      <c r="BR147" s="10">
        <f t="shared" si="18"/>
        <v>60</v>
      </c>
      <c r="BS147" s="10">
        <f t="shared" si="19"/>
        <v>6</v>
      </c>
    </row>
    <row r="148" spans="1:71" x14ac:dyDescent="0.45">
      <c r="A148" t="s">
        <v>127</v>
      </c>
      <c r="B148">
        <v>2</v>
      </c>
      <c r="C148">
        <v>2</v>
      </c>
      <c r="D148">
        <v>2</v>
      </c>
      <c r="E148">
        <v>1</v>
      </c>
      <c r="F148">
        <v>2</v>
      </c>
      <c r="G148">
        <v>3</v>
      </c>
      <c r="H148">
        <v>1</v>
      </c>
      <c r="I148">
        <v>2</v>
      </c>
      <c r="J148">
        <v>2</v>
      </c>
      <c r="K148">
        <v>2</v>
      </c>
      <c r="L148">
        <v>1</v>
      </c>
      <c r="M148">
        <v>2</v>
      </c>
      <c r="N148">
        <v>1</v>
      </c>
      <c r="O148">
        <v>2</v>
      </c>
      <c r="P148">
        <v>2</v>
      </c>
      <c r="Q148">
        <v>1</v>
      </c>
      <c r="R148">
        <v>1</v>
      </c>
      <c r="S148">
        <v>2</v>
      </c>
      <c r="T148">
        <v>3</v>
      </c>
      <c r="U148">
        <v>1</v>
      </c>
      <c r="V148">
        <v>2</v>
      </c>
      <c r="W148">
        <v>2</v>
      </c>
      <c r="X148">
        <v>1</v>
      </c>
      <c r="Y148">
        <v>2</v>
      </c>
      <c r="Z148">
        <v>2</v>
      </c>
      <c r="AA148">
        <v>2</v>
      </c>
      <c r="AB148">
        <v>1</v>
      </c>
      <c r="AC148">
        <v>2</v>
      </c>
      <c r="AD148">
        <v>2</v>
      </c>
      <c r="AE148">
        <v>2</v>
      </c>
      <c r="AF148">
        <v>1</v>
      </c>
      <c r="AG148">
        <v>1</v>
      </c>
      <c r="AH148">
        <v>2</v>
      </c>
      <c r="AI148">
        <v>2</v>
      </c>
      <c r="AJ148">
        <v>2</v>
      </c>
      <c r="AK148">
        <v>2</v>
      </c>
      <c r="AL148">
        <v>1</v>
      </c>
      <c r="AM148">
        <v>1</v>
      </c>
      <c r="AN148">
        <v>2</v>
      </c>
      <c r="AO148">
        <v>1</v>
      </c>
      <c r="AP148">
        <v>1</v>
      </c>
      <c r="AQ148">
        <v>2</v>
      </c>
      <c r="AR148">
        <v>1</v>
      </c>
      <c r="AS148">
        <v>1</v>
      </c>
      <c r="AT148">
        <v>2</v>
      </c>
      <c r="AU148">
        <v>2</v>
      </c>
      <c r="AV148">
        <v>1</v>
      </c>
      <c r="AW148">
        <v>1</v>
      </c>
      <c r="AX148">
        <v>2</v>
      </c>
      <c r="AY148">
        <v>2</v>
      </c>
      <c r="AZ148">
        <v>1</v>
      </c>
      <c r="BA148">
        <v>2</v>
      </c>
      <c r="BB148">
        <v>1</v>
      </c>
      <c r="BC148">
        <v>1</v>
      </c>
      <c r="BD148">
        <v>2</v>
      </c>
      <c r="BE148">
        <v>1</v>
      </c>
      <c r="BF148">
        <v>1</v>
      </c>
      <c r="BG148">
        <v>2</v>
      </c>
      <c r="BH148">
        <v>2</v>
      </c>
      <c r="BI148">
        <v>2</v>
      </c>
      <c r="BK148" s="18">
        <v>0.90654999999999997</v>
      </c>
      <c r="BL148" s="18">
        <v>55.39</v>
      </c>
      <c r="BM148" s="17">
        <f>AVERAGE(B148:BJ148)</f>
        <v>1.6333333333333333</v>
      </c>
      <c r="BN148" s="20">
        <f>STDEV(B148:BJ148)</f>
        <v>0.55132096120126528</v>
      </c>
      <c r="BO148" s="21">
        <f t="shared" si="14"/>
        <v>0.33754344563342775</v>
      </c>
      <c r="BP148" s="19">
        <f t="shared" si="17"/>
        <v>3.3333333333333333E-2</v>
      </c>
      <c r="BQ148" s="7"/>
      <c r="BR148" s="10">
        <f t="shared" si="18"/>
        <v>60</v>
      </c>
      <c r="BS148" s="10">
        <f t="shared" si="19"/>
        <v>2</v>
      </c>
    </row>
    <row r="149" spans="1:71" x14ac:dyDescent="0.45">
      <c r="A149" t="s">
        <v>128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2</v>
      </c>
      <c r="M149">
        <v>1</v>
      </c>
      <c r="N149">
        <v>1</v>
      </c>
      <c r="O149">
        <v>2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1</v>
      </c>
      <c r="AB149">
        <v>1</v>
      </c>
      <c r="AC149">
        <v>1</v>
      </c>
      <c r="AD149">
        <v>1</v>
      </c>
      <c r="AE149">
        <v>2</v>
      </c>
      <c r="AF149">
        <v>1</v>
      </c>
      <c r="AG149">
        <v>1</v>
      </c>
      <c r="AH149">
        <v>1</v>
      </c>
      <c r="AI149">
        <v>1</v>
      </c>
      <c r="AJ149">
        <v>2</v>
      </c>
      <c r="AK149">
        <v>2</v>
      </c>
      <c r="AL149">
        <v>2</v>
      </c>
      <c r="AM149">
        <v>1</v>
      </c>
      <c r="AN149">
        <v>1</v>
      </c>
      <c r="AO149">
        <v>1</v>
      </c>
      <c r="AP149">
        <v>2</v>
      </c>
      <c r="AQ149">
        <v>1</v>
      </c>
      <c r="AR149">
        <v>1</v>
      </c>
      <c r="AS149">
        <v>2</v>
      </c>
      <c r="AT149">
        <v>1</v>
      </c>
      <c r="AU149">
        <v>1</v>
      </c>
      <c r="AV149">
        <v>2</v>
      </c>
      <c r="AW149">
        <v>2</v>
      </c>
      <c r="AX149">
        <v>2</v>
      </c>
      <c r="AY149">
        <v>2</v>
      </c>
      <c r="AZ149">
        <v>1</v>
      </c>
      <c r="BA149">
        <v>1</v>
      </c>
      <c r="BB149">
        <v>1</v>
      </c>
      <c r="BC149">
        <v>1</v>
      </c>
      <c r="BD149">
        <v>2</v>
      </c>
      <c r="BE149">
        <v>1</v>
      </c>
      <c r="BF149">
        <v>1</v>
      </c>
      <c r="BG149">
        <v>1</v>
      </c>
      <c r="BH149">
        <v>1</v>
      </c>
      <c r="BI149">
        <v>2</v>
      </c>
      <c r="BK149" s="18">
        <v>0.89197000000000004</v>
      </c>
      <c r="BL149" s="18">
        <v>29.08</v>
      </c>
      <c r="BM149" s="17">
        <f t="shared" si="15"/>
        <v>1.35</v>
      </c>
      <c r="BN149" s="20">
        <f t="shared" si="16"/>
        <v>0.48099473199130771</v>
      </c>
      <c r="BO149" s="21">
        <f t="shared" si="14"/>
        <v>0.3562923940676353</v>
      </c>
      <c r="BP149" s="19">
        <f t="shared" si="17"/>
        <v>0</v>
      </c>
      <c r="BQ149" s="7"/>
      <c r="BR149" s="10">
        <f t="shared" si="18"/>
        <v>60</v>
      </c>
      <c r="BS149" s="10">
        <f t="shared" si="19"/>
        <v>0</v>
      </c>
    </row>
    <row r="150" spans="1:71" x14ac:dyDescent="0.45">
      <c r="A150" s="1" t="s">
        <v>456</v>
      </c>
      <c r="BN150" s="20"/>
      <c r="BO150" s="21"/>
      <c r="BQ150" s="7"/>
      <c r="BR150" s="10"/>
      <c r="BS150" s="10"/>
    </row>
    <row r="151" spans="1:71" x14ac:dyDescent="0.45">
      <c r="A151" t="s">
        <v>129</v>
      </c>
      <c r="B151">
        <v>4</v>
      </c>
      <c r="C151">
        <v>4</v>
      </c>
      <c r="D151">
        <v>3</v>
      </c>
      <c r="E151">
        <v>4</v>
      </c>
      <c r="F151">
        <v>4</v>
      </c>
      <c r="G151">
        <v>4</v>
      </c>
      <c r="H151">
        <v>4</v>
      </c>
      <c r="I151">
        <v>3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5</v>
      </c>
      <c r="R151">
        <v>4</v>
      </c>
      <c r="S151">
        <v>3</v>
      </c>
      <c r="T151">
        <v>4</v>
      </c>
      <c r="U151">
        <v>4</v>
      </c>
      <c r="V151">
        <v>4</v>
      </c>
      <c r="W151">
        <v>4</v>
      </c>
      <c r="X151">
        <v>3</v>
      </c>
      <c r="Y151">
        <v>4</v>
      </c>
      <c r="Z151">
        <v>5</v>
      </c>
      <c r="AA151">
        <v>4</v>
      </c>
      <c r="AB151">
        <v>3</v>
      </c>
      <c r="AC151">
        <v>3</v>
      </c>
      <c r="AD151">
        <v>3</v>
      </c>
      <c r="AE151">
        <v>3</v>
      </c>
      <c r="AF151">
        <v>4</v>
      </c>
      <c r="AG151">
        <v>4</v>
      </c>
      <c r="AH151">
        <v>3</v>
      </c>
      <c r="AI151">
        <v>4</v>
      </c>
      <c r="AJ151">
        <v>5</v>
      </c>
      <c r="AK151">
        <v>4</v>
      </c>
      <c r="AL151">
        <v>3</v>
      </c>
      <c r="AM151">
        <v>3</v>
      </c>
      <c r="AN151">
        <v>3</v>
      </c>
      <c r="AO151">
        <v>3</v>
      </c>
      <c r="AP151">
        <v>4</v>
      </c>
      <c r="AQ151">
        <v>4</v>
      </c>
      <c r="AR151">
        <v>3</v>
      </c>
      <c r="AS151">
        <v>4</v>
      </c>
      <c r="AT151">
        <v>4</v>
      </c>
      <c r="AU151">
        <v>4</v>
      </c>
      <c r="AV151">
        <v>4</v>
      </c>
      <c r="AW151">
        <v>3</v>
      </c>
      <c r="AX151">
        <v>4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5</v>
      </c>
      <c r="BF151">
        <v>4</v>
      </c>
      <c r="BG151">
        <v>3</v>
      </c>
      <c r="BH151">
        <v>4</v>
      </c>
      <c r="BI151">
        <v>4</v>
      </c>
      <c r="BK151" s="18">
        <v>0.98650000000000004</v>
      </c>
      <c r="BL151" s="18">
        <v>94.46</v>
      </c>
      <c r="BM151" s="17">
        <f t="shared" si="15"/>
        <v>3.8</v>
      </c>
      <c r="BN151" s="20">
        <f t="shared" si="16"/>
        <v>0.5461731270812975</v>
      </c>
      <c r="BO151" s="21">
        <f t="shared" si="14"/>
        <v>0.14372977028455197</v>
      </c>
      <c r="BP151" s="19">
        <f t="shared" si="17"/>
        <v>1</v>
      </c>
      <c r="BQ151" s="7"/>
      <c r="BR151" s="10">
        <f t="shared" si="18"/>
        <v>60</v>
      </c>
      <c r="BS151" s="10">
        <f t="shared" si="19"/>
        <v>60</v>
      </c>
    </row>
    <row r="152" spans="1:71" x14ac:dyDescent="0.45">
      <c r="A152" t="s">
        <v>130</v>
      </c>
      <c r="B152">
        <v>4</v>
      </c>
      <c r="C152">
        <v>3</v>
      </c>
      <c r="D152">
        <v>4</v>
      </c>
      <c r="E152">
        <v>3</v>
      </c>
      <c r="F152">
        <v>5</v>
      </c>
      <c r="G152">
        <v>4</v>
      </c>
      <c r="H152">
        <v>4</v>
      </c>
      <c r="I152">
        <v>3</v>
      </c>
      <c r="J152">
        <v>5</v>
      </c>
      <c r="K152">
        <v>3</v>
      </c>
      <c r="L152">
        <v>4</v>
      </c>
      <c r="M152">
        <v>5</v>
      </c>
      <c r="N152">
        <v>4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4</v>
      </c>
      <c r="W152">
        <v>4</v>
      </c>
      <c r="X152">
        <v>4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4</v>
      </c>
      <c r="AE152">
        <v>3</v>
      </c>
      <c r="AF152">
        <v>4</v>
      </c>
      <c r="AG152">
        <v>4</v>
      </c>
      <c r="AH152">
        <v>4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4</v>
      </c>
      <c r="AO152">
        <v>3</v>
      </c>
      <c r="AP152">
        <v>4</v>
      </c>
      <c r="AQ152">
        <v>3</v>
      </c>
      <c r="AR152">
        <v>4</v>
      </c>
      <c r="AS152">
        <v>3</v>
      </c>
      <c r="AT152">
        <v>5</v>
      </c>
      <c r="AU152">
        <v>4</v>
      </c>
      <c r="AV152">
        <v>4</v>
      </c>
      <c r="AW152">
        <v>3</v>
      </c>
      <c r="AX152">
        <v>5</v>
      </c>
      <c r="AY152">
        <v>3</v>
      </c>
      <c r="AZ152">
        <v>4</v>
      </c>
      <c r="BA152">
        <v>5</v>
      </c>
      <c r="BB152">
        <v>4</v>
      </c>
      <c r="BC152">
        <v>3</v>
      </c>
      <c r="BD152">
        <v>3</v>
      </c>
      <c r="BE152">
        <v>3</v>
      </c>
      <c r="BF152">
        <v>3</v>
      </c>
      <c r="BG152">
        <v>4</v>
      </c>
      <c r="BH152">
        <v>4</v>
      </c>
      <c r="BI152">
        <v>3</v>
      </c>
      <c r="BK152" s="18">
        <v>0.97284000000000004</v>
      </c>
      <c r="BL152" s="18">
        <v>91.93</v>
      </c>
      <c r="BM152" s="17">
        <f t="shared" si="15"/>
        <v>3.5666666666666669</v>
      </c>
      <c r="BN152" s="20">
        <f t="shared" si="16"/>
        <v>0.67313248668651304</v>
      </c>
      <c r="BO152" s="21">
        <f t="shared" si="14"/>
        <v>0.18872873458500364</v>
      </c>
      <c r="BP152" s="19">
        <f t="shared" si="17"/>
        <v>1</v>
      </c>
      <c r="BQ152" s="7"/>
      <c r="BR152" s="10">
        <f t="shared" si="18"/>
        <v>60</v>
      </c>
      <c r="BS152" s="10">
        <f t="shared" si="19"/>
        <v>60</v>
      </c>
    </row>
    <row r="153" spans="1:71" x14ac:dyDescent="0.45">
      <c r="A153" t="s">
        <v>131</v>
      </c>
      <c r="B153">
        <v>4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4</v>
      </c>
      <c r="P153">
        <v>3</v>
      </c>
      <c r="Q153">
        <v>4</v>
      </c>
      <c r="R153">
        <v>4</v>
      </c>
      <c r="S153">
        <v>4</v>
      </c>
      <c r="T153">
        <v>3</v>
      </c>
      <c r="U153">
        <v>4</v>
      </c>
      <c r="V153">
        <v>3</v>
      </c>
      <c r="W153">
        <v>3</v>
      </c>
      <c r="X153">
        <v>3</v>
      </c>
      <c r="Y153">
        <v>3</v>
      </c>
      <c r="Z153">
        <v>4</v>
      </c>
      <c r="AA153">
        <v>4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4</v>
      </c>
      <c r="AK153">
        <v>4</v>
      </c>
      <c r="AL153">
        <v>3</v>
      </c>
      <c r="AM153">
        <v>3</v>
      </c>
      <c r="AN153">
        <v>3</v>
      </c>
      <c r="AO153">
        <v>3</v>
      </c>
      <c r="AP153">
        <v>4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4</v>
      </c>
      <c r="BD153">
        <v>3</v>
      </c>
      <c r="BE153">
        <v>3</v>
      </c>
      <c r="BF153">
        <v>4</v>
      </c>
      <c r="BG153">
        <v>3</v>
      </c>
      <c r="BH153">
        <v>3</v>
      </c>
      <c r="BI153">
        <v>3</v>
      </c>
      <c r="BK153" s="18">
        <v>0.96181000000000005</v>
      </c>
      <c r="BL153" s="18">
        <v>90.04</v>
      </c>
      <c r="BM153" s="17">
        <f t="shared" si="15"/>
        <v>3.2166666666666668</v>
      </c>
      <c r="BN153" s="20">
        <f t="shared" si="16"/>
        <v>0.41545020165658397</v>
      </c>
      <c r="BO153" s="21">
        <f t="shared" si="14"/>
        <v>0.12915550310567378</v>
      </c>
      <c r="BP153" s="19">
        <f t="shared" si="17"/>
        <v>1</v>
      </c>
      <c r="BQ153" s="7"/>
      <c r="BR153" s="10">
        <f t="shared" si="18"/>
        <v>60</v>
      </c>
      <c r="BS153" s="10">
        <f t="shared" si="19"/>
        <v>60</v>
      </c>
    </row>
    <row r="154" spans="1:71" x14ac:dyDescent="0.45">
      <c r="A154" t="s">
        <v>132</v>
      </c>
      <c r="B154">
        <v>3</v>
      </c>
      <c r="C154">
        <v>4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4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4</v>
      </c>
      <c r="Y154">
        <v>3</v>
      </c>
      <c r="Z154">
        <v>3</v>
      </c>
      <c r="AA154">
        <v>3</v>
      </c>
      <c r="AB154">
        <v>3</v>
      </c>
      <c r="AC154">
        <v>2</v>
      </c>
      <c r="AD154">
        <v>3</v>
      </c>
      <c r="AE154">
        <v>2</v>
      </c>
      <c r="AF154">
        <v>2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4</v>
      </c>
      <c r="AS154">
        <v>3</v>
      </c>
      <c r="AT154">
        <v>3</v>
      </c>
      <c r="AU154">
        <v>3</v>
      </c>
      <c r="AV154">
        <v>3</v>
      </c>
      <c r="AW154">
        <v>4</v>
      </c>
      <c r="AX154">
        <v>4</v>
      </c>
      <c r="AY154">
        <v>3</v>
      </c>
      <c r="AZ154">
        <v>3</v>
      </c>
      <c r="BA154">
        <v>3</v>
      </c>
      <c r="BB154">
        <v>3</v>
      </c>
      <c r="BC154">
        <v>3</v>
      </c>
      <c r="BD154">
        <v>3</v>
      </c>
      <c r="BE154">
        <v>4</v>
      </c>
      <c r="BF154">
        <v>3</v>
      </c>
      <c r="BG154">
        <v>4</v>
      </c>
      <c r="BH154">
        <v>3</v>
      </c>
      <c r="BI154">
        <v>4</v>
      </c>
      <c r="BK154" s="18">
        <v>0.93881999999999999</v>
      </c>
      <c r="BL154" s="18">
        <v>84.26</v>
      </c>
      <c r="BM154" s="17">
        <f t="shared" si="15"/>
        <v>3.1</v>
      </c>
      <c r="BN154" s="20">
        <f t="shared" si="16"/>
        <v>0.43956835530216509</v>
      </c>
      <c r="BO154" s="21">
        <f t="shared" ref="BO154:BO217" si="20">BN154/BM154</f>
        <v>0.14179624364585972</v>
      </c>
      <c r="BP154" s="19">
        <f t="shared" si="17"/>
        <v>0.95</v>
      </c>
      <c r="BQ154" s="7"/>
      <c r="BR154" s="10">
        <f t="shared" si="18"/>
        <v>60</v>
      </c>
      <c r="BS154" s="10">
        <f t="shared" si="19"/>
        <v>57</v>
      </c>
    </row>
    <row r="155" spans="1:71" x14ac:dyDescent="0.45">
      <c r="A155" t="s">
        <v>133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2</v>
      </c>
      <c r="AC155">
        <v>3</v>
      </c>
      <c r="AD155">
        <v>2</v>
      </c>
      <c r="AE155">
        <v>2</v>
      </c>
      <c r="AF155">
        <v>3</v>
      </c>
      <c r="AG155">
        <v>2</v>
      </c>
      <c r="AH155">
        <v>4</v>
      </c>
      <c r="AI155">
        <v>3</v>
      </c>
      <c r="AJ155">
        <v>3</v>
      </c>
      <c r="AK155">
        <v>3</v>
      </c>
      <c r="AL155">
        <v>2</v>
      </c>
      <c r="AM155">
        <v>3</v>
      </c>
      <c r="AN155">
        <v>2</v>
      </c>
      <c r="AO155">
        <v>2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2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2</v>
      </c>
      <c r="BG155">
        <v>3</v>
      </c>
      <c r="BH155">
        <v>3</v>
      </c>
      <c r="BI155">
        <v>2</v>
      </c>
      <c r="BK155" s="18">
        <v>0.90081999999999995</v>
      </c>
      <c r="BL155" s="18">
        <v>75.97</v>
      </c>
      <c r="BM155" s="17">
        <f t="shared" si="15"/>
        <v>2.85</v>
      </c>
      <c r="BN155" s="20">
        <f t="shared" si="16"/>
        <v>0.40442468029770129</v>
      </c>
      <c r="BO155" s="21">
        <f t="shared" si="20"/>
        <v>0.14190339659568466</v>
      </c>
      <c r="BP155" s="19">
        <f t="shared" si="17"/>
        <v>0.83333333333333337</v>
      </c>
      <c r="BQ155" s="7"/>
      <c r="BR155" s="10">
        <f t="shared" si="18"/>
        <v>60</v>
      </c>
      <c r="BS155" s="10">
        <f t="shared" si="19"/>
        <v>50</v>
      </c>
    </row>
    <row r="156" spans="1:71" x14ac:dyDescent="0.45">
      <c r="A156" t="s">
        <v>134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2</v>
      </c>
      <c r="P156">
        <v>2</v>
      </c>
      <c r="Q156">
        <v>3</v>
      </c>
      <c r="R156">
        <v>2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2</v>
      </c>
      <c r="Z156">
        <v>2</v>
      </c>
      <c r="AA156">
        <v>2</v>
      </c>
      <c r="AB156">
        <v>2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2</v>
      </c>
      <c r="AJ156">
        <v>2</v>
      </c>
      <c r="AK156">
        <v>2</v>
      </c>
      <c r="AL156">
        <v>2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2</v>
      </c>
      <c r="BD156">
        <v>2</v>
      </c>
      <c r="BE156">
        <v>3</v>
      </c>
      <c r="BF156">
        <v>2</v>
      </c>
      <c r="BG156">
        <v>3</v>
      </c>
      <c r="BH156">
        <v>3</v>
      </c>
      <c r="BI156">
        <v>3</v>
      </c>
      <c r="BK156" s="18">
        <v>0.89290999999999998</v>
      </c>
      <c r="BL156" s="18">
        <v>74.3</v>
      </c>
      <c r="BM156" s="17">
        <f t="shared" si="15"/>
        <v>2.7666666666666666</v>
      </c>
      <c r="BN156" s="20">
        <f t="shared" si="16"/>
        <v>0.4265218680850989</v>
      </c>
      <c r="BO156" s="21">
        <f t="shared" si="20"/>
        <v>0.15416453063316829</v>
      </c>
      <c r="BP156" s="19">
        <f t="shared" si="17"/>
        <v>0.76666666666666672</v>
      </c>
      <c r="BQ156" s="7"/>
      <c r="BR156" s="10">
        <f t="shared" si="18"/>
        <v>60</v>
      </c>
      <c r="BS156" s="10">
        <f t="shared" si="19"/>
        <v>46</v>
      </c>
    </row>
    <row r="157" spans="1:71" x14ac:dyDescent="0.45">
      <c r="A157" s="1" t="s">
        <v>457</v>
      </c>
      <c r="BN157" s="20"/>
      <c r="BO157" s="21"/>
      <c r="BQ157" s="7"/>
      <c r="BR157" s="10"/>
      <c r="BS157" s="10"/>
    </row>
    <row r="158" spans="1:71" x14ac:dyDescent="0.45">
      <c r="A158" t="s">
        <v>135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3</v>
      </c>
      <c r="L158">
        <v>3</v>
      </c>
      <c r="M158">
        <v>5</v>
      </c>
      <c r="N158">
        <v>4</v>
      </c>
      <c r="O158">
        <v>3</v>
      </c>
      <c r="P158">
        <v>3</v>
      </c>
      <c r="Q158">
        <v>3</v>
      </c>
      <c r="R158">
        <v>3</v>
      </c>
      <c r="S158">
        <v>4</v>
      </c>
      <c r="T158">
        <v>4</v>
      </c>
      <c r="U158">
        <v>3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3</v>
      </c>
      <c r="AZ158">
        <v>3</v>
      </c>
      <c r="BA158">
        <v>4</v>
      </c>
      <c r="BB158">
        <v>4</v>
      </c>
      <c r="BC158">
        <v>3</v>
      </c>
      <c r="BD158">
        <v>3</v>
      </c>
      <c r="BE158">
        <v>3</v>
      </c>
      <c r="BF158">
        <v>3</v>
      </c>
      <c r="BG158">
        <v>4</v>
      </c>
      <c r="BH158">
        <v>4</v>
      </c>
      <c r="BI158">
        <v>3</v>
      </c>
      <c r="BK158" s="18">
        <v>0.97789999999999999</v>
      </c>
      <c r="BL158" s="18">
        <v>91.4</v>
      </c>
      <c r="BM158" s="17">
        <f t="shared" si="15"/>
        <v>3.7833333333333332</v>
      </c>
      <c r="BN158" s="20">
        <f t="shared" si="16"/>
        <v>0.45441960250548397</v>
      </c>
      <c r="BO158" s="21">
        <f t="shared" si="20"/>
        <v>0.12011090815122924</v>
      </c>
      <c r="BP158" s="19">
        <f t="shared" si="17"/>
        <v>1</v>
      </c>
      <c r="BQ158" s="7"/>
      <c r="BR158" s="10">
        <f t="shared" si="18"/>
        <v>60</v>
      </c>
      <c r="BS158" s="10">
        <f t="shared" si="19"/>
        <v>60</v>
      </c>
    </row>
    <row r="159" spans="1:71" x14ac:dyDescent="0.45">
      <c r="A159" t="s">
        <v>136</v>
      </c>
      <c r="B159">
        <v>4</v>
      </c>
      <c r="C159">
        <v>3</v>
      </c>
      <c r="D159">
        <v>4</v>
      </c>
      <c r="E159">
        <v>3</v>
      </c>
      <c r="F159">
        <v>3</v>
      </c>
      <c r="G159">
        <v>4</v>
      </c>
      <c r="H159">
        <v>4</v>
      </c>
      <c r="I159">
        <v>3</v>
      </c>
      <c r="J159">
        <v>4</v>
      </c>
      <c r="K159">
        <v>4</v>
      </c>
      <c r="L159">
        <v>4</v>
      </c>
      <c r="M159">
        <v>3</v>
      </c>
      <c r="N159">
        <v>3</v>
      </c>
      <c r="O159">
        <v>3</v>
      </c>
      <c r="P159">
        <v>3</v>
      </c>
      <c r="Q159">
        <v>4</v>
      </c>
      <c r="R159">
        <v>3</v>
      </c>
      <c r="S159">
        <v>4</v>
      </c>
      <c r="T159">
        <v>3</v>
      </c>
      <c r="U159">
        <v>3</v>
      </c>
      <c r="V159">
        <v>4</v>
      </c>
      <c r="W159">
        <v>3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4</v>
      </c>
      <c r="AI159">
        <v>4</v>
      </c>
      <c r="AJ159">
        <v>4</v>
      </c>
      <c r="AK159">
        <v>3</v>
      </c>
      <c r="AL159">
        <v>3</v>
      </c>
      <c r="AM159">
        <v>3</v>
      </c>
      <c r="AN159">
        <v>4</v>
      </c>
      <c r="AO159">
        <v>3</v>
      </c>
      <c r="AP159">
        <v>4</v>
      </c>
      <c r="AQ159">
        <v>4</v>
      </c>
      <c r="AR159">
        <v>4</v>
      </c>
      <c r="AS159">
        <v>3</v>
      </c>
      <c r="AT159">
        <v>3</v>
      </c>
      <c r="AU159">
        <v>3</v>
      </c>
      <c r="AV159">
        <v>4</v>
      </c>
      <c r="AW159">
        <v>3</v>
      </c>
      <c r="AX159">
        <v>4</v>
      </c>
      <c r="AY159">
        <v>4</v>
      </c>
      <c r="AZ159">
        <v>4</v>
      </c>
      <c r="BA159">
        <v>3</v>
      </c>
      <c r="BB159">
        <v>3</v>
      </c>
      <c r="BC159">
        <v>3</v>
      </c>
      <c r="BD159">
        <v>3</v>
      </c>
      <c r="BE159">
        <v>4</v>
      </c>
      <c r="BF159">
        <v>3</v>
      </c>
      <c r="BG159">
        <v>3</v>
      </c>
      <c r="BH159">
        <v>3</v>
      </c>
      <c r="BI159">
        <v>3</v>
      </c>
      <c r="BK159" s="18">
        <v>0.97689999999999999</v>
      </c>
      <c r="BL159" s="18">
        <v>91.34</v>
      </c>
      <c r="BM159" s="17">
        <f t="shared" si="15"/>
        <v>3.45</v>
      </c>
      <c r="BN159" s="20">
        <f t="shared" si="16"/>
        <v>0.50169205221354429</v>
      </c>
      <c r="BO159" s="21">
        <f t="shared" si="20"/>
        <v>0.1454179861488534</v>
      </c>
      <c r="BP159" s="19">
        <f t="shared" si="17"/>
        <v>1</v>
      </c>
      <c r="BQ159" s="7"/>
      <c r="BR159" s="10">
        <f t="shared" si="18"/>
        <v>60</v>
      </c>
      <c r="BS159" s="10">
        <f t="shared" si="19"/>
        <v>60</v>
      </c>
    </row>
    <row r="160" spans="1:71" x14ac:dyDescent="0.45">
      <c r="A160" t="s">
        <v>137</v>
      </c>
      <c r="B160">
        <v>4</v>
      </c>
      <c r="C160">
        <v>4</v>
      </c>
      <c r="D160">
        <v>4</v>
      </c>
      <c r="E160">
        <v>3</v>
      </c>
      <c r="F160">
        <v>3</v>
      </c>
      <c r="G160">
        <v>3</v>
      </c>
      <c r="H160">
        <v>4</v>
      </c>
      <c r="I160">
        <v>3</v>
      </c>
      <c r="J160">
        <v>4</v>
      </c>
      <c r="K160">
        <v>3</v>
      </c>
      <c r="L160">
        <v>3</v>
      </c>
      <c r="M160">
        <v>3</v>
      </c>
      <c r="N160">
        <v>4</v>
      </c>
      <c r="O160">
        <v>4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4</v>
      </c>
      <c r="AE160">
        <v>3</v>
      </c>
      <c r="AF160">
        <v>3</v>
      </c>
      <c r="AG160">
        <v>3</v>
      </c>
      <c r="AH160">
        <v>4</v>
      </c>
      <c r="AI160">
        <v>4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4</v>
      </c>
      <c r="AQ160">
        <v>3</v>
      </c>
      <c r="AR160">
        <v>4</v>
      </c>
      <c r="AS160">
        <v>4</v>
      </c>
      <c r="AT160">
        <v>3</v>
      </c>
      <c r="AU160">
        <v>3</v>
      </c>
      <c r="AV160">
        <v>4</v>
      </c>
      <c r="AW160">
        <v>3</v>
      </c>
      <c r="AX160">
        <v>4</v>
      </c>
      <c r="AY160">
        <v>4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3</v>
      </c>
      <c r="BG160">
        <v>3</v>
      </c>
      <c r="BH160">
        <v>3</v>
      </c>
      <c r="BI160">
        <v>3</v>
      </c>
      <c r="BK160" s="18">
        <v>0.96150999999999998</v>
      </c>
      <c r="BL160" s="18">
        <v>85.73</v>
      </c>
      <c r="BM160" s="17">
        <f t="shared" si="15"/>
        <v>3.2666666666666666</v>
      </c>
      <c r="BN160" s="20">
        <f t="shared" si="16"/>
        <v>0.4459484908564838</v>
      </c>
      <c r="BO160" s="21">
        <f t="shared" si="20"/>
        <v>0.13651484413973994</v>
      </c>
      <c r="BP160" s="19">
        <f t="shared" si="17"/>
        <v>1</v>
      </c>
      <c r="BQ160" s="7"/>
      <c r="BR160" s="10">
        <f t="shared" si="18"/>
        <v>60</v>
      </c>
      <c r="BS160" s="10">
        <f t="shared" si="19"/>
        <v>60</v>
      </c>
    </row>
    <row r="161" spans="1:71" x14ac:dyDescent="0.45">
      <c r="A161" t="s">
        <v>138</v>
      </c>
      <c r="B161">
        <v>2</v>
      </c>
      <c r="C161">
        <v>3</v>
      </c>
      <c r="D161">
        <v>2</v>
      </c>
      <c r="E161">
        <v>3</v>
      </c>
      <c r="F161">
        <v>2</v>
      </c>
      <c r="G161">
        <v>3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2</v>
      </c>
      <c r="S161">
        <v>3</v>
      </c>
      <c r="T161">
        <v>3</v>
      </c>
      <c r="U161">
        <v>3</v>
      </c>
      <c r="V161">
        <v>3</v>
      </c>
      <c r="W161">
        <v>2</v>
      </c>
      <c r="X161">
        <v>3</v>
      </c>
      <c r="Y161">
        <v>3</v>
      </c>
      <c r="Z161">
        <v>2</v>
      </c>
      <c r="AA161">
        <v>3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2</v>
      </c>
      <c r="AH161">
        <v>3</v>
      </c>
      <c r="AI161">
        <v>3</v>
      </c>
      <c r="AJ161">
        <v>2</v>
      </c>
      <c r="AK161">
        <v>3</v>
      </c>
      <c r="AL161">
        <v>2</v>
      </c>
      <c r="AM161">
        <v>2</v>
      </c>
      <c r="AN161">
        <v>2</v>
      </c>
      <c r="AO161">
        <v>3</v>
      </c>
      <c r="AP161">
        <v>2</v>
      </c>
      <c r="AQ161">
        <v>3</v>
      </c>
      <c r="AR161">
        <v>2</v>
      </c>
      <c r="AS161">
        <v>3</v>
      </c>
      <c r="AT161">
        <v>2</v>
      </c>
      <c r="AU161">
        <v>3</v>
      </c>
      <c r="AV161">
        <v>3</v>
      </c>
      <c r="AW161">
        <v>3</v>
      </c>
      <c r="AX161">
        <v>3</v>
      </c>
      <c r="AY161">
        <v>2</v>
      </c>
      <c r="AZ161">
        <v>2</v>
      </c>
      <c r="BA161">
        <v>3</v>
      </c>
      <c r="BB161">
        <v>2</v>
      </c>
      <c r="BC161">
        <v>3</v>
      </c>
      <c r="BD161">
        <v>3</v>
      </c>
      <c r="BE161">
        <v>3</v>
      </c>
      <c r="BF161">
        <v>2</v>
      </c>
      <c r="BG161">
        <v>3</v>
      </c>
      <c r="BH161">
        <v>3</v>
      </c>
      <c r="BI161">
        <v>3</v>
      </c>
      <c r="BK161" s="18">
        <v>0.92171000000000003</v>
      </c>
      <c r="BL161" s="18">
        <v>76.86</v>
      </c>
      <c r="BM161" s="17">
        <f t="shared" si="15"/>
        <v>2.6166666666666667</v>
      </c>
      <c r="BN161" s="20">
        <f t="shared" si="16"/>
        <v>0.49030141772790009</v>
      </c>
      <c r="BO161" s="21">
        <f t="shared" si="20"/>
        <v>0.18737633798518474</v>
      </c>
      <c r="BP161" s="19">
        <f t="shared" si="17"/>
        <v>0.6166666666666667</v>
      </c>
      <c r="BQ161" s="7"/>
      <c r="BR161" s="10">
        <f t="shared" si="18"/>
        <v>60</v>
      </c>
      <c r="BS161" s="10">
        <f t="shared" si="19"/>
        <v>37</v>
      </c>
    </row>
    <row r="162" spans="1:71" x14ac:dyDescent="0.45">
      <c r="A162" t="s">
        <v>139</v>
      </c>
      <c r="B162">
        <v>3</v>
      </c>
      <c r="C162">
        <v>3</v>
      </c>
      <c r="D162">
        <v>2</v>
      </c>
      <c r="E162">
        <v>2</v>
      </c>
      <c r="F162">
        <v>2</v>
      </c>
      <c r="G162">
        <v>3</v>
      </c>
      <c r="H162">
        <v>3</v>
      </c>
      <c r="I162">
        <v>2</v>
      </c>
      <c r="J162">
        <v>2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2</v>
      </c>
      <c r="Q162">
        <v>3</v>
      </c>
      <c r="R162">
        <v>3</v>
      </c>
      <c r="S162">
        <v>2</v>
      </c>
      <c r="T162">
        <v>3</v>
      </c>
      <c r="U162">
        <v>3</v>
      </c>
      <c r="V162">
        <v>3</v>
      </c>
      <c r="W162">
        <v>2</v>
      </c>
      <c r="X162">
        <v>3</v>
      </c>
      <c r="Y162">
        <v>2</v>
      </c>
      <c r="Z162">
        <v>2</v>
      </c>
      <c r="AA162">
        <v>2</v>
      </c>
      <c r="AB162">
        <v>2</v>
      </c>
      <c r="AC162">
        <v>3</v>
      </c>
      <c r="AD162">
        <v>2</v>
      </c>
      <c r="AE162">
        <v>2</v>
      </c>
      <c r="AF162">
        <v>3</v>
      </c>
      <c r="AG162">
        <v>2</v>
      </c>
      <c r="AH162">
        <v>3</v>
      </c>
      <c r="AI162">
        <v>2</v>
      </c>
      <c r="AJ162">
        <v>2</v>
      </c>
      <c r="AK162">
        <v>2</v>
      </c>
      <c r="AL162">
        <v>2</v>
      </c>
      <c r="AM162">
        <v>3</v>
      </c>
      <c r="AN162">
        <v>2</v>
      </c>
      <c r="AO162">
        <v>2</v>
      </c>
      <c r="AP162">
        <v>3</v>
      </c>
      <c r="AQ162">
        <v>3</v>
      </c>
      <c r="AR162">
        <v>2</v>
      </c>
      <c r="AS162">
        <v>2</v>
      </c>
      <c r="AT162">
        <v>2</v>
      </c>
      <c r="AU162">
        <v>3</v>
      </c>
      <c r="AV162">
        <v>3</v>
      </c>
      <c r="AW162">
        <v>2</v>
      </c>
      <c r="AX162">
        <v>2</v>
      </c>
      <c r="AY162">
        <v>3</v>
      </c>
      <c r="AZ162">
        <v>2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3</v>
      </c>
      <c r="BG162">
        <v>2</v>
      </c>
      <c r="BH162">
        <v>3</v>
      </c>
      <c r="BI162">
        <v>2</v>
      </c>
      <c r="BK162" s="18">
        <v>0.91934000000000005</v>
      </c>
      <c r="BL162" s="18">
        <v>75.81</v>
      </c>
      <c r="BM162" s="17">
        <f t="shared" si="15"/>
        <v>2.5</v>
      </c>
      <c r="BN162" s="20">
        <f t="shared" si="16"/>
        <v>0.5042194840896107</v>
      </c>
      <c r="BO162" s="21">
        <f t="shared" si="20"/>
        <v>0.20168779363584427</v>
      </c>
      <c r="BP162" s="19">
        <f t="shared" si="17"/>
        <v>0.5</v>
      </c>
      <c r="BQ162" s="7"/>
      <c r="BR162" s="10">
        <f t="shared" si="18"/>
        <v>60</v>
      </c>
      <c r="BS162" s="10">
        <f t="shared" si="19"/>
        <v>30</v>
      </c>
    </row>
    <row r="163" spans="1:71" x14ac:dyDescent="0.45">
      <c r="A163" t="s">
        <v>140</v>
      </c>
      <c r="B163">
        <v>2</v>
      </c>
      <c r="C163">
        <v>3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3</v>
      </c>
      <c r="K163">
        <v>1</v>
      </c>
      <c r="L163">
        <v>2</v>
      </c>
      <c r="M163">
        <v>2</v>
      </c>
      <c r="N163">
        <v>2</v>
      </c>
      <c r="O163">
        <v>3</v>
      </c>
      <c r="P163">
        <v>3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3</v>
      </c>
      <c r="W163">
        <v>2</v>
      </c>
      <c r="X163">
        <v>2</v>
      </c>
      <c r="Y163">
        <v>2</v>
      </c>
      <c r="Z163">
        <v>3</v>
      </c>
      <c r="AA163">
        <v>2</v>
      </c>
      <c r="AB163">
        <v>2</v>
      </c>
      <c r="AC163">
        <v>2</v>
      </c>
      <c r="AD163">
        <v>2</v>
      </c>
      <c r="AE163">
        <v>3</v>
      </c>
      <c r="AF163">
        <v>3</v>
      </c>
      <c r="AG163">
        <v>2</v>
      </c>
      <c r="AH163">
        <v>2</v>
      </c>
      <c r="AI163">
        <v>2</v>
      </c>
      <c r="AJ163">
        <v>1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1</v>
      </c>
      <c r="AR163">
        <v>2</v>
      </c>
      <c r="AS163">
        <v>2</v>
      </c>
      <c r="AT163">
        <v>1</v>
      </c>
      <c r="AU163">
        <v>2</v>
      </c>
      <c r="AV163">
        <v>2</v>
      </c>
      <c r="AW163">
        <v>1</v>
      </c>
      <c r="AX163">
        <v>1</v>
      </c>
      <c r="AY163">
        <v>3</v>
      </c>
      <c r="AZ163">
        <v>2</v>
      </c>
      <c r="BA163">
        <v>2</v>
      </c>
      <c r="BB163">
        <v>2</v>
      </c>
      <c r="BC163">
        <v>3</v>
      </c>
      <c r="BD163">
        <v>3</v>
      </c>
      <c r="BE163">
        <v>2</v>
      </c>
      <c r="BF163">
        <v>2</v>
      </c>
      <c r="BG163">
        <v>2</v>
      </c>
      <c r="BH163">
        <v>2</v>
      </c>
      <c r="BI163">
        <v>2</v>
      </c>
      <c r="BK163" s="18">
        <v>0.88114000000000003</v>
      </c>
      <c r="BL163" s="18">
        <v>70.819999999999993</v>
      </c>
      <c r="BM163" s="17">
        <f t="shared" si="15"/>
        <v>2.0666666666666669</v>
      </c>
      <c r="BN163" s="20">
        <f t="shared" si="16"/>
        <v>0.54823806120280694</v>
      </c>
      <c r="BO163" s="21">
        <f t="shared" si="20"/>
        <v>0.26527648122716463</v>
      </c>
      <c r="BP163" s="19">
        <f t="shared" si="17"/>
        <v>0.18333333333333332</v>
      </c>
      <c r="BQ163" s="7"/>
      <c r="BR163" s="10">
        <f t="shared" si="18"/>
        <v>60</v>
      </c>
      <c r="BS163" s="10">
        <f t="shared" si="19"/>
        <v>11</v>
      </c>
    </row>
    <row r="164" spans="1:71" x14ac:dyDescent="0.45">
      <c r="A164" s="1" t="s">
        <v>458</v>
      </c>
      <c r="BN164" s="20"/>
      <c r="BO164" s="21"/>
      <c r="BQ164" s="7"/>
      <c r="BR164" s="10"/>
      <c r="BS164" s="10"/>
    </row>
    <row r="165" spans="1:71" x14ac:dyDescent="0.45">
      <c r="A165" t="s">
        <v>141</v>
      </c>
      <c r="B165">
        <v>5</v>
      </c>
      <c r="C165">
        <v>5</v>
      </c>
      <c r="D165">
        <v>4</v>
      </c>
      <c r="E165">
        <v>4</v>
      </c>
      <c r="F165">
        <v>4</v>
      </c>
      <c r="G165">
        <v>5</v>
      </c>
      <c r="H165">
        <v>4</v>
      </c>
      <c r="I165">
        <v>4</v>
      </c>
      <c r="J165">
        <v>4</v>
      </c>
      <c r="K165">
        <v>5</v>
      </c>
      <c r="L165">
        <v>5</v>
      </c>
      <c r="M165">
        <v>3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4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4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4</v>
      </c>
      <c r="AP165">
        <v>5</v>
      </c>
      <c r="AQ165">
        <v>5</v>
      </c>
      <c r="AR165">
        <v>4</v>
      </c>
      <c r="AS165">
        <v>4</v>
      </c>
      <c r="AT165">
        <v>4</v>
      </c>
      <c r="AU165">
        <v>5</v>
      </c>
      <c r="AV165">
        <v>4</v>
      </c>
      <c r="AW165">
        <v>4</v>
      </c>
      <c r="AX165">
        <v>4</v>
      </c>
      <c r="AY165">
        <v>5</v>
      </c>
      <c r="AZ165">
        <v>5</v>
      </c>
      <c r="BA165">
        <v>3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4</v>
      </c>
      <c r="BH165">
        <v>5</v>
      </c>
      <c r="BI165">
        <v>5</v>
      </c>
      <c r="BK165" s="18">
        <v>0.99480000000000002</v>
      </c>
      <c r="BL165" s="18">
        <v>96.13</v>
      </c>
      <c r="BM165" s="17">
        <f t="shared" si="15"/>
        <v>4.666666666666667</v>
      </c>
      <c r="BN165" s="20">
        <f t="shared" si="16"/>
        <v>0.54201965899260707</v>
      </c>
      <c r="BO165" s="21">
        <f t="shared" si="20"/>
        <v>0.11614706978413007</v>
      </c>
      <c r="BP165" s="19">
        <f t="shared" si="17"/>
        <v>1</v>
      </c>
      <c r="BQ165" s="7"/>
      <c r="BR165" s="10">
        <f t="shared" si="18"/>
        <v>60</v>
      </c>
      <c r="BS165" s="10">
        <f t="shared" si="19"/>
        <v>60</v>
      </c>
    </row>
    <row r="166" spans="1:71" x14ac:dyDescent="0.45">
      <c r="A166" t="s">
        <v>142</v>
      </c>
      <c r="B166">
        <v>4</v>
      </c>
      <c r="C166">
        <v>3</v>
      </c>
      <c r="D166">
        <v>4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5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3</v>
      </c>
      <c r="Q166">
        <v>4</v>
      </c>
      <c r="R166">
        <v>3</v>
      </c>
      <c r="S166">
        <v>4</v>
      </c>
      <c r="T166">
        <v>3</v>
      </c>
      <c r="U166">
        <v>3</v>
      </c>
      <c r="V166">
        <v>4</v>
      </c>
      <c r="W166">
        <v>4</v>
      </c>
      <c r="X166">
        <v>4</v>
      </c>
      <c r="Y166">
        <v>4</v>
      </c>
      <c r="Z166">
        <v>5</v>
      </c>
      <c r="AA166">
        <v>5</v>
      </c>
      <c r="AB166">
        <v>4</v>
      </c>
      <c r="AC166">
        <v>4</v>
      </c>
      <c r="AD166">
        <v>5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5</v>
      </c>
      <c r="AK166">
        <v>5</v>
      </c>
      <c r="AL166">
        <v>4</v>
      </c>
      <c r="AM166">
        <v>4</v>
      </c>
      <c r="AN166">
        <v>5</v>
      </c>
      <c r="AO166">
        <v>4</v>
      </c>
      <c r="AP166">
        <v>4</v>
      </c>
      <c r="AQ166">
        <v>4</v>
      </c>
      <c r="AR166">
        <v>4</v>
      </c>
      <c r="AS166">
        <v>5</v>
      </c>
      <c r="AT166">
        <v>4</v>
      </c>
      <c r="AU166">
        <v>5</v>
      </c>
      <c r="AV166">
        <v>5</v>
      </c>
      <c r="AW166">
        <v>4</v>
      </c>
      <c r="AX166">
        <v>5</v>
      </c>
      <c r="AY166">
        <v>4</v>
      </c>
      <c r="AZ166">
        <v>4</v>
      </c>
      <c r="BA166">
        <v>4</v>
      </c>
      <c r="BB166">
        <v>4</v>
      </c>
      <c r="BC166">
        <v>4</v>
      </c>
      <c r="BD166">
        <v>3</v>
      </c>
      <c r="BE166">
        <v>4</v>
      </c>
      <c r="BF166">
        <v>3</v>
      </c>
      <c r="BG166">
        <v>4</v>
      </c>
      <c r="BH166">
        <v>4</v>
      </c>
      <c r="BI166">
        <v>4</v>
      </c>
      <c r="BK166" s="18">
        <v>0.98577999999999999</v>
      </c>
      <c r="BL166" s="18">
        <v>95.17</v>
      </c>
      <c r="BM166" s="17">
        <f t="shared" si="15"/>
        <v>4.1333333333333337</v>
      </c>
      <c r="BN166" s="20">
        <f t="shared" si="16"/>
        <v>0.59565280145988297</v>
      </c>
      <c r="BO166" s="21">
        <f t="shared" si="20"/>
        <v>0.14410954874029425</v>
      </c>
      <c r="BP166" s="19">
        <f t="shared" si="17"/>
        <v>1</v>
      </c>
      <c r="BQ166" s="7"/>
      <c r="BR166" s="10">
        <f t="shared" si="18"/>
        <v>60</v>
      </c>
      <c r="BS166" s="10">
        <f t="shared" si="19"/>
        <v>60</v>
      </c>
    </row>
    <row r="167" spans="1:71" x14ac:dyDescent="0.45">
      <c r="A167" t="s">
        <v>143</v>
      </c>
      <c r="B167">
        <v>4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4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4</v>
      </c>
      <c r="R167">
        <v>3</v>
      </c>
      <c r="S167">
        <v>3</v>
      </c>
      <c r="T167">
        <v>4</v>
      </c>
      <c r="U167">
        <v>3</v>
      </c>
      <c r="V167">
        <v>4</v>
      </c>
      <c r="W167">
        <v>4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4</v>
      </c>
      <c r="AG167">
        <v>4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4</v>
      </c>
      <c r="AQ167">
        <v>3</v>
      </c>
      <c r="AR167">
        <v>3</v>
      </c>
      <c r="AS167">
        <v>4</v>
      </c>
      <c r="AT167">
        <v>4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4</v>
      </c>
      <c r="BC167">
        <v>3</v>
      </c>
      <c r="BD167">
        <v>3</v>
      </c>
      <c r="BE167">
        <v>3</v>
      </c>
      <c r="BF167">
        <v>3</v>
      </c>
      <c r="BG167">
        <v>3</v>
      </c>
      <c r="BH167">
        <v>4</v>
      </c>
      <c r="BI167">
        <v>3</v>
      </c>
      <c r="BK167" s="18">
        <v>0.97955999999999999</v>
      </c>
      <c r="BL167" s="18">
        <v>93.68</v>
      </c>
      <c r="BM167" s="17">
        <f t="shared" si="15"/>
        <v>3.2166666666666668</v>
      </c>
      <c r="BN167" s="20">
        <f t="shared" si="16"/>
        <v>0.41545020165658397</v>
      </c>
      <c r="BO167" s="21">
        <f t="shared" si="20"/>
        <v>0.12915550310567378</v>
      </c>
      <c r="BP167" s="19">
        <f t="shared" si="17"/>
        <v>1</v>
      </c>
      <c r="BQ167" s="7"/>
      <c r="BR167" s="10">
        <f t="shared" si="18"/>
        <v>60</v>
      </c>
      <c r="BS167" s="10">
        <f t="shared" si="19"/>
        <v>60</v>
      </c>
    </row>
    <row r="168" spans="1:71" x14ac:dyDescent="0.45">
      <c r="A168" t="s">
        <v>144</v>
      </c>
      <c r="B168">
        <v>3</v>
      </c>
      <c r="C168">
        <v>3</v>
      </c>
      <c r="D168">
        <v>3</v>
      </c>
      <c r="E168">
        <v>3</v>
      </c>
      <c r="F168">
        <v>4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4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4</v>
      </c>
      <c r="X168">
        <v>3</v>
      </c>
      <c r="Y168">
        <v>3</v>
      </c>
      <c r="Z168">
        <v>4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4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4</v>
      </c>
      <c r="AR168">
        <v>3</v>
      </c>
      <c r="AS168">
        <v>3</v>
      </c>
      <c r="AT168">
        <v>3</v>
      </c>
      <c r="AU168">
        <v>3</v>
      </c>
      <c r="AV168">
        <v>4</v>
      </c>
      <c r="AW168">
        <v>3</v>
      </c>
      <c r="AX168">
        <v>4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K168" s="18">
        <v>0.97043999999999997</v>
      </c>
      <c r="BL168" s="18">
        <v>89.52</v>
      </c>
      <c r="BM168" s="17">
        <f t="shared" si="15"/>
        <v>3.1333333333333333</v>
      </c>
      <c r="BN168" s="20">
        <f t="shared" si="16"/>
        <v>0.3428033318008803</v>
      </c>
      <c r="BO168" s="21">
        <f t="shared" si="20"/>
        <v>0.10940531865985541</v>
      </c>
      <c r="BP168" s="19">
        <f t="shared" si="17"/>
        <v>1</v>
      </c>
      <c r="BQ168" s="7"/>
      <c r="BR168" s="10">
        <f t="shared" si="18"/>
        <v>60</v>
      </c>
      <c r="BS168" s="10">
        <f t="shared" si="19"/>
        <v>60</v>
      </c>
    </row>
    <row r="169" spans="1:71" x14ac:dyDescent="0.45">
      <c r="A169" t="s">
        <v>145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2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3</v>
      </c>
      <c r="BE169">
        <v>3</v>
      </c>
      <c r="BF169">
        <v>2</v>
      </c>
      <c r="BG169">
        <v>3</v>
      </c>
      <c r="BH169">
        <v>3</v>
      </c>
      <c r="BI169">
        <v>2</v>
      </c>
      <c r="BK169" s="18">
        <v>0.96191000000000004</v>
      </c>
      <c r="BL169" s="18">
        <v>87.2</v>
      </c>
      <c r="BM169" s="17">
        <f t="shared" si="15"/>
        <v>2.95</v>
      </c>
      <c r="BN169" s="20">
        <f t="shared" si="16"/>
        <v>0.21978417765108274</v>
      </c>
      <c r="BO169" s="21">
        <f t="shared" si="20"/>
        <v>7.4503111068163638E-2</v>
      </c>
      <c r="BP169" s="19">
        <f t="shared" si="17"/>
        <v>0.95</v>
      </c>
      <c r="BQ169" s="7"/>
      <c r="BR169" s="10">
        <f t="shared" si="18"/>
        <v>60</v>
      </c>
      <c r="BS169" s="10">
        <f t="shared" si="19"/>
        <v>57</v>
      </c>
    </row>
    <row r="170" spans="1:71" x14ac:dyDescent="0.45">
      <c r="A170" t="s">
        <v>146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2</v>
      </c>
      <c r="K170">
        <v>2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2</v>
      </c>
      <c r="X170">
        <v>3</v>
      </c>
      <c r="Y170">
        <v>3</v>
      </c>
      <c r="Z170">
        <v>3</v>
      </c>
      <c r="AA170">
        <v>2</v>
      </c>
      <c r="AB170">
        <v>3</v>
      </c>
      <c r="AC170">
        <v>2</v>
      </c>
      <c r="AD170">
        <v>2</v>
      </c>
      <c r="AE170">
        <v>3</v>
      </c>
      <c r="AF170">
        <v>2</v>
      </c>
      <c r="AG170">
        <v>3</v>
      </c>
      <c r="AH170">
        <v>3</v>
      </c>
      <c r="AI170">
        <v>3</v>
      </c>
      <c r="AJ170">
        <v>2</v>
      </c>
      <c r="AK170">
        <v>3</v>
      </c>
      <c r="AL170">
        <v>3</v>
      </c>
      <c r="AM170">
        <v>2</v>
      </c>
      <c r="AN170">
        <v>2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2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2</v>
      </c>
      <c r="BD170">
        <v>2</v>
      </c>
      <c r="BE170">
        <v>3</v>
      </c>
      <c r="BF170">
        <v>3</v>
      </c>
      <c r="BG170">
        <v>3</v>
      </c>
      <c r="BH170">
        <v>3</v>
      </c>
      <c r="BI170">
        <v>3</v>
      </c>
      <c r="BK170" s="18">
        <v>0.92210999999999999</v>
      </c>
      <c r="BL170" s="18">
        <v>79.94</v>
      </c>
      <c r="BM170" s="17">
        <f t="shared" si="15"/>
        <v>2.7833333333333332</v>
      </c>
      <c r="BN170" s="20">
        <f t="shared" si="16"/>
        <v>0.41545020165658514</v>
      </c>
      <c r="BO170" s="21">
        <f t="shared" si="20"/>
        <v>0.14926354550535995</v>
      </c>
      <c r="BP170" s="19">
        <f t="shared" si="17"/>
        <v>0.78333333333333333</v>
      </c>
      <c r="BQ170" s="7"/>
      <c r="BR170" s="10">
        <f t="shared" si="18"/>
        <v>60</v>
      </c>
      <c r="BS170" s="10">
        <f t="shared" si="19"/>
        <v>47</v>
      </c>
    </row>
    <row r="171" spans="1:71" x14ac:dyDescent="0.45">
      <c r="A171" s="1" t="s">
        <v>459</v>
      </c>
      <c r="BN171" s="20"/>
      <c r="BO171" s="21"/>
      <c r="BQ171" s="7"/>
      <c r="BR171" s="10"/>
      <c r="BS171" s="10"/>
    </row>
    <row r="172" spans="1:71" x14ac:dyDescent="0.45">
      <c r="A172" t="s">
        <v>147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5</v>
      </c>
      <c r="T172">
        <v>3</v>
      </c>
      <c r="U172">
        <v>4</v>
      </c>
      <c r="V172">
        <v>5</v>
      </c>
      <c r="W172">
        <v>5</v>
      </c>
      <c r="X172">
        <v>5</v>
      </c>
      <c r="Y172">
        <v>4</v>
      </c>
      <c r="Z172">
        <v>4</v>
      </c>
      <c r="AA172">
        <v>5</v>
      </c>
      <c r="AB172">
        <v>4</v>
      </c>
      <c r="AC172">
        <v>4</v>
      </c>
      <c r="AD172">
        <v>4</v>
      </c>
      <c r="AE172">
        <v>4</v>
      </c>
      <c r="AF172">
        <v>5</v>
      </c>
      <c r="AG172">
        <v>5</v>
      </c>
      <c r="AH172">
        <v>5</v>
      </c>
      <c r="AI172">
        <v>3</v>
      </c>
      <c r="AJ172">
        <v>4</v>
      </c>
      <c r="AK172">
        <v>5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5</v>
      </c>
      <c r="AV172">
        <v>5</v>
      </c>
      <c r="AW172">
        <v>5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3</v>
      </c>
      <c r="BG172">
        <v>5</v>
      </c>
      <c r="BH172">
        <v>4</v>
      </c>
      <c r="BI172">
        <v>4</v>
      </c>
      <c r="BK172" s="18">
        <v>0.99275000000000002</v>
      </c>
      <c r="BL172" s="18">
        <v>96.81</v>
      </c>
      <c r="BM172" s="17">
        <f t="shared" si="15"/>
        <v>4.2166666666666668</v>
      </c>
      <c r="BN172" s="20">
        <f t="shared" si="16"/>
        <v>0.52373064194367658</v>
      </c>
      <c r="BO172" s="21">
        <f t="shared" si="20"/>
        <v>0.12420489532261104</v>
      </c>
      <c r="BP172" s="19">
        <f t="shared" si="17"/>
        <v>1</v>
      </c>
      <c r="BQ172" s="7"/>
      <c r="BR172" s="10">
        <f t="shared" si="18"/>
        <v>60</v>
      </c>
      <c r="BS172" s="10">
        <f t="shared" si="19"/>
        <v>60</v>
      </c>
    </row>
    <row r="173" spans="1:71" x14ac:dyDescent="0.45">
      <c r="A173" t="s">
        <v>148</v>
      </c>
      <c r="B173">
        <v>5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5</v>
      </c>
      <c r="K173">
        <v>4</v>
      </c>
      <c r="L173">
        <v>4</v>
      </c>
      <c r="M173">
        <v>5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5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5</v>
      </c>
      <c r="AM173">
        <v>5</v>
      </c>
      <c r="AN173">
        <v>4</v>
      </c>
      <c r="AO173">
        <v>4</v>
      </c>
      <c r="AP173">
        <v>5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4</v>
      </c>
      <c r="AX173">
        <v>4</v>
      </c>
      <c r="AY173">
        <v>4</v>
      </c>
      <c r="AZ173">
        <v>4</v>
      </c>
      <c r="BA173">
        <v>5</v>
      </c>
      <c r="BB173">
        <v>4</v>
      </c>
      <c r="BC173">
        <v>5</v>
      </c>
      <c r="BD173">
        <v>4</v>
      </c>
      <c r="BE173">
        <v>4</v>
      </c>
      <c r="BF173">
        <v>4</v>
      </c>
      <c r="BG173">
        <v>4</v>
      </c>
      <c r="BH173">
        <v>4</v>
      </c>
      <c r="BI173">
        <v>4</v>
      </c>
      <c r="BK173" s="18">
        <v>0.99200999999999995</v>
      </c>
      <c r="BL173" s="18">
        <v>96.67</v>
      </c>
      <c r="BM173" s="17">
        <f t="shared" si="15"/>
        <v>4.1500000000000004</v>
      </c>
      <c r="BN173" s="20">
        <f t="shared" si="16"/>
        <v>0.36008473579027539</v>
      </c>
      <c r="BO173" s="21">
        <f t="shared" si="20"/>
        <v>8.6767406214524181E-2</v>
      </c>
      <c r="BP173" s="19">
        <f t="shared" si="17"/>
        <v>1</v>
      </c>
      <c r="BQ173" s="7"/>
      <c r="BR173" s="10">
        <f t="shared" si="18"/>
        <v>60</v>
      </c>
      <c r="BS173" s="10">
        <f t="shared" si="19"/>
        <v>60</v>
      </c>
    </row>
    <row r="174" spans="1:71" x14ac:dyDescent="0.45">
      <c r="A174" t="s">
        <v>149</v>
      </c>
      <c r="B174">
        <v>4</v>
      </c>
      <c r="C174">
        <v>3</v>
      </c>
      <c r="D174">
        <v>3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3</v>
      </c>
      <c r="K174">
        <v>3</v>
      </c>
      <c r="L174">
        <v>4</v>
      </c>
      <c r="M174">
        <v>3</v>
      </c>
      <c r="N174">
        <v>3</v>
      </c>
      <c r="O174">
        <v>4</v>
      </c>
      <c r="P174">
        <v>4</v>
      </c>
      <c r="Q174">
        <v>4</v>
      </c>
      <c r="R174">
        <v>5</v>
      </c>
      <c r="S174">
        <v>3</v>
      </c>
      <c r="T174">
        <v>4</v>
      </c>
      <c r="U174">
        <v>4</v>
      </c>
      <c r="V174">
        <v>4</v>
      </c>
      <c r="W174">
        <v>4</v>
      </c>
      <c r="X174">
        <v>3</v>
      </c>
      <c r="Y174">
        <v>3</v>
      </c>
      <c r="Z174">
        <v>4</v>
      </c>
      <c r="AA174">
        <v>3</v>
      </c>
      <c r="AB174">
        <v>4</v>
      </c>
      <c r="AC174">
        <v>3</v>
      </c>
      <c r="AD174">
        <v>4</v>
      </c>
      <c r="AE174">
        <v>3</v>
      </c>
      <c r="AF174">
        <v>4</v>
      </c>
      <c r="AG174">
        <v>4</v>
      </c>
      <c r="AH174">
        <v>3</v>
      </c>
      <c r="AI174">
        <v>3</v>
      </c>
      <c r="AJ174">
        <v>4</v>
      </c>
      <c r="AK174">
        <v>3</v>
      </c>
      <c r="AL174">
        <v>4</v>
      </c>
      <c r="AM174">
        <v>3</v>
      </c>
      <c r="AN174">
        <v>4</v>
      </c>
      <c r="AO174">
        <v>3</v>
      </c>
      <c r="AP174">
        <v>4</v>
      </c>
      <c r="AQ174">
        <v>3</v>
      </c>
      <c r="AR174">
        <v>3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3</v>
      </c>
      <c r="AY174">
        <v>3</v>
      </c>
      <c r="AZ174">
        <v>4</v>
      </c>
      <c r="BA174">
        <v>3</v>
      </c>
      <c r="BB174">
        <v>3</v>
      </c>
      <c r="BC174">
        <v>4</v>
      </c>
      <c r="BD174">
        <v>3</v>
      </c>
      <c r="BE174">
        <v>4</v>
      </c>
      <c r="BF174">
        <v>4</v>
      </c>
      <c r="BG174">
        <v>4</v>
      </c>
      <c r="BH174">
        <v>4</v>
      </c>
      <c r="BI174">
        <v>4</v>
      </c>
      <c r="BK174" s="18">
        <v>0.96438000000000001</v>
      </c>
      <c r="BL174" s="18">
        <v>86.3</v>
      </c>
      <c r="BM174" s="17">
        <f t="shared" si="15"/>
        <v>3.6166666666666667</v>
      </c>
      <c r="BN174" s="20">
        <f t="shared" si="16"/>
        <v>0.52373064194367469</v>
      </c>
      <c r="BO174" s="21">
        <f t="shared" si="20"/>
        <v>0.14481031574479483</v>
      </c>
      <c r="BP174" s="19">
        <f t="shared" si="17"/>
        <v>1</v>
      </c>
      <c r="BQ174" s="7"/>
      <c r="BR174" s="10">
        <f t="shared" si="18"/>
        <v>60</v>
      </c>
      <c r="BS174" s="10">
        <f t="shared" si="19"/>
        <v>60</v>
      </c>
    </row>
    <row r="175" spans="1:71" x14ac:dyDescent="0.45">
      <c r="A175" t="s">
        <v>150</v>
      </c>
      <c r="B175">
        <v>4</v>
      </c>
      <c r="C175">
        <v>3</v>
      </c>
      <c r="D175">
        <v>3</v>
      </c>
      <c r="E175">
        <v>3</v>
      </c>
      <c r="F175">
        <v>2</v>
      </c>
      <c r="G175">
        <v>3</v>
      </c>
      <c r="H175">
        <v>3</v>
      </c>
      <c r="I175">
        <v>4</v>
      </c>
      <c r="J175">
        <v>3</v>
      </c>
      <c r="K175">
        <v>2</v>
      </c>
      <c r="L175">
        <v>3</v>
      </c>
      <c r="M175">
        <v>2</v>
      </c>
      <c r="N175">
        <v>3</v>
      </c>
      <c r="O175">
        <v>4</v>
      </c>
      <c r="P175">
        <v>3</v>
      </c>
      <c r="Q175">
        <v>3</v>
      </c>
      <c r="R175">
        <v>3</v>
      </c>
      <c r="S175">
        <v>4</v>
      </c>
      <c r="T175">
        <v>3</v>
      </c>
      <c r="U175">
        <v>4</v>
      </c>
      <c r="V175">
        <v>4</v>
      </c>
      <c r="W175">
        <v>3</v>
      </c>
      <c r="X175">
        <v>4</v>
      </c>
      <c r="Y175">
        <v>4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4</v>
      </c>
      <c r="AG175">
        <v>3</v>
      </c>
      <c r="AH175">
        <v>4</v>
      </c>
      <c r="AI175">
        <v>4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4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K175" s="18">
        <v>0.94260999999999995</v>
      </c>
      <c r="BL175" s="18">
        <v>81.03</v>
      </c>
      <c r="BM175" s="17">
        <f t="shared" si="15"/>
        <v>3.15</v>
      </c>
      <c r="BN175" s="20">
        <f t="shared" si="16"/>
        <v>0.48099473199130721</v>
      </c>
      <c r="BO175" s="21">
        <f t="shared" si="20"/>
        <v>0.15269674031470071</v>
      </c>
      <c r="BP175" s="19">
        <f t="shared" si="17"/>
        <v>0.95</v>
      </c>
      <c r="BQ175" s="7"/>
      <c r="BR175" s="10">
        <f t="shared" si="18"/>
        <v>60</v>
      </c>
      <c r="BS175" s="10">
        <f t="shared" si="19"/>
        <v>57</v>
      </c>
    </row>
    <row r="176" spans="1:71" x14ac:dyDescent="0.45">
      <c r="A176" t="s">
        <v>151</v>
      </c>
      <c r="B176">
        <v>3</v>
      </c>
      <c r="C176">
        <v>2</v>
      </c>
      <c r="D176">
        <v>3</v>
      </c>
      <c r="E176">
        <v>3</v>
      </c>
      <c r="F176">
        <v>3</v>
      </c>
      <c r="G176">
        <v>3</v>
      </c>
      <c r="H176">
        <v>4</v>
      </c>
      <c r="I176">
        <v>2</v>
      </c>
      <c r="J176">
        <v>4</v>
      </c>
      <c r="K176">
        <v>3</v>
      </c>
      <c r="L176">
        <v>3</v>
      </c>
      <c r="M176">
        <v>3</v>
      </c>
      <c r="N176">
        <v>2</v>
      </c>
      <c r="O176">
        <v>3</v>
      </c>
      <c r="P176">
        <v>2</v>
      </c>
      <c r="Q176">
        <v>4</v>
      </c>
      <c r="R176">
        <v>3</v>
      </c>
      <c r="S176">
        <v>3</v>
      </c>
      <c r="T176">
        <v>4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2</v>
      </c>
      <c r="AD176">
        <v>2</v>
      </c>
      <c r="AE176">
        <v>2</v>
      </c>
      <c r="AF176">
        <v>3</v>
      </c>
      <c r="AG176">
        <v>3</v>
      </c>
      <c r="AH176">
        <v>4</v>
      </c>
      <c r="AI176">
        <v>3</v>
      </c>
      <c r="AJ176">
        <v>3</v>
      </c>
      <c r="AK176">
        <v>3</v>
      </c>
      <c r="AL176">
        <v>3</v>
      </c>
      <c r="AM176">
        <v>2</v>
      </c>
      <c r="AN176">
        <v>2</v>
      </c>
      <c r="AO176">
        <v>2</v>
      </c>
      <c r="AP176">
        <v>3</v>
      </c>
      <c r="AQ176">
        <v>2</v>
      </c>
      <c r="AR176">
        <v>3</v>
      </c>
      <c r="AS176">
        <v>3</v>
      </c>
      <c r="AT176">
        <v>3</v>
      </c>
      <c r="AU176">
        <v>3</v>
      </c>
      <c r="AV176">
        <v>3</v>
      </c>
      <c r="AW176">
        <v>3</v>
      </c>
      <c r="AX176">
        <v>3</v>
      </c>
      <c r="AY176">
        <v>3</v>
      </c>
      <c r="AZ176">
        <v>3</v>
      </c>
      <c r="BA176">
        <v>3</v>
      </c>
      <c r="BB176">
        <v>3</v>
      </c>
      <c r="BC176">
        <v>3</v>
      </c>
      <c r="BD176">
        <v>2</v>
      </c>
      <c r="BE176">
        <v>2</v>
      </c>
      <c r="BF176">
        <v>3</v>
      </c>
      <c r="BG176">
        <v>3</v>
      </c>
      <c r="BH176">
        <v>3</v>
      </c>
      <c r="BI176">
        <v>3</v>
      </c>
      <c r="BK176" s="18">
        <v>0.92064000000000001</v>
      </c>
      <c r="BL176" s="18">
        <v>75.38</v>
      </c>
      <c r="BM176" s="17">
        <f t="shared" si="15"/>
        <v>2.8666666666666667</v>
      </c>
      <c r="BN176" s="20">
        <f t="shared" si="16"/>
        <v>0.53572908238914396</v>
      </c>
      <c r="BO176" s="21">
        <f t="shared" si="20"/>
        <v>0.18688223804272464</v>
      </c>
      <c r="BP176" s="19">
        <f t="shared" si="17"/>
        <v>0.78333333333333333</v>
      </c>
      <c r="BQ176" s="7"/>
      <c r="BR176" s="10">
        <f t="shared" si="18"/>
        <v>60</v>
      </c>
      <c r="BS176" s="10">
        <f t="shared" si="19"/>
        <v>47</v>
      </c>
    </row>
    <row r="177" spans="1:71" x14ac:dyDescent="0.45">
      <c r="A177" t="s">
        <v>152</v>
      </c>
      <c r="B177">
        <v>3</v>
      </c>
      <c r="C177">
        <v>3</v>
      </c>
      <c r="D177">
        <v>3</v>
      </c>
      <c r="E177">
        <v>3</v>
      </c>
      <c r="F177">
        <v>2</v>
      </c>
      <c r="G177">
        <v>3</v>
      </c>
      <c r="H177">
        <v>3</v>
      </c>
      <c r="I177">
        <v>2</v>
      </c>
      <c r="J177">
        <v>3</v>
      </c>
      <c r="K177">
        <v>3</v>
      </c>
      <c r="L177">
        <v>2</v>
      </c>
      <c r="M177">
        <v>3</v>
      </c>
      <c r="N177">
        <v>3</v>
      </c>
      <c r="O177">
        <v>3</v>
      </c>
      <c r="P177">
        <v>3</v>
      </c>
      <c r="Q177">
        <v>2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3</v>
      </c>
      <c r="AF177">
        <v>3</v>
      </c>
      <c r="AG177">
        <v>3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2</v>
      </c>
      <c r="AU177">
        <v>2</v>
      </c>
      <c r="AV177">
        <v>3</v>
      </c>
      <c r="AW177">
        <v>3</v>
      </c>
      <c r="AX177">
        <v>3</v>
      </c>
      <c r="AY177">
        <v>3</v>
      </c>
      <c r="AZ177">
        <v>2</v>
      </c>
      <c r="BA177">
        <v>3</v>
      </c>
      <c r="BB177">
        <v>3</v>
      </c>
      <c r="BC177">
        <v>3</v>
      </c>
      <c r="BD177">
        <v>3</v>
      </c>
      <c r="BE177">
        <v>3</v>
      </c>
      <c r="BF177">
        <v>2</v>
      </c>
      <c r="BG177">
        <v>3</v>
      </c>
      <c r="BH177">
        <v>3</v>
      </c>
      <c r="BI177">
        <v>3</v>
      </c>
      <c r="BK177" s="18">
        <v>0.88675999999999999</v>
      </c>
      <c r="BL177" s="18">
        <v>67.11</v>
      </c>
      <c r="BM177" s="17">
        <f t="shared" si="15"/>
        <v>2.65</v>
      </c>
      <c r="BN177" s="20">
        <f t="shared" si="16"/>
        <v>0.48099473199130721</v>
      </c>
      <c r="BO177" s="21">
        <f t="shared" si="20"/>
        <v>0.18150744603445557</v>
      </c>
      <c r="BP177" s="19">
        <f t="shared" si="17"/>
        <v>0.65</v>
      </c>
      <c r="BQ177" s="7"/>
      <c r="BR177" s="10">
        <f t="shared" si="18"/>
        <v>60</v>
      </c>
      <c r="BS177" s="10">
        <f t="shared" si="19"/>
        <v>39</v>
      </c>
    </row>
    <row r="178" spans="1:71" x14ac:dyDescent="0.45">
      <c r="A178" s="1" t="s">
        <v>460</v>
      </c>
      <c r="BN178" s="20"/>
      <c r="BO178" s="21"/>
      <c r="BQ178" s="7"/>
      <c r="BR178" s="10"/>
      <c r="BS178" s="10"/>
    </row>
    <row r="179" spans="1:71" x14ac:dyDescent="0.45">
      <c r="A179" t="s">
        <v>153</v>
      </c>
      <c r="B179">
        <v>4</v>
      </c>
      <c r="C179">
        <v>4</v>
      </c>
      <c r="D179">
        <v>3</v>
      </c>
      <c r="E179">
        <v>3</v>
      </c>
      <c r="F179">
        <v>4</v>
      </c>
      <c r="G179">
        <v>4</v>
      </c>
      <c r="H179">
        <v>4</v>
      </c>
      <c r="I179">
        <v>3</v>
      </c>
      <c r="J179">
        <v>4</v>
      </c>
      <c r="K179">
        <v>3</v>
      </c>
      <c r="L179">
        <v>4</v>
      </c>
      <c r="M179">
        <v>3</v>
      </c>
      <c r="N179">
        <v>4</v>
      </c>
      <c r="O179">
        <v>3</v>
      </c>
      <c r="P179">
        <v>5</v>
      </c>
      <c r="Q179">
        <v>4</v>
      </c>
      <c r="R179">
        <v>3</v>
      </c>
      <c r="S179">
        <v>5</v>
      </c>
      <c r="T179">
        <v>4</v>
      </c>
      <c r="U179">
        <v>3</v>
      </c>
      <c r="V179">
        <v>4</v>
      </c>
      <c r="W179">
        <v>4</v>
      </c>
      <c r="X179">
        <v>3</v>
      </c>
      <c r="Y179">
        <v>3</v>
      </c>
      <c r="Z179">
        <v>4</v>
      </c>
      <c r="AA179">
        <v>4</v>
      </c>
      <c r="AB179">
        <v>4</v>
      </c>
      <c r="AC179">
        <v>3</v>
      </c>
      <c r="AD179">
        <v>3</v>
      </c>
      <c r="AE179">
        <v>3</v>
      </c>
      <c r="AF179">
        <v>4</v>
      </c>
      <c r="AG179">
        <v>4</v>
      </c>
      <c r="AH179">
        <v>4</v>
      </c>
      <c r="AI179">
        <v>3</v>
      </c>
      <c r="AJ179">
        <v>4</v>
      </c>
      <c r="AK179">
        <v>4</v>
      </c>
      <c r="AL179">
        <v>4</v>
      </c>
      <c r="AM179">
        <v>4</v>
      </c>
      <c r="AN179">
        <v>3</v>
      </c>
      <c r="AO179">
        <v>4</v>
      </c>
      <c r="AP179">
        <v>3</v>
      </c>
      <c r="AQ179">
        <v>4</v>
      </c>
      <c r="AR179">
        <v>3</v>
      </c>
      <c r="AS179">
        <v>3</v>
      </c>
      <c r="AT179">
        <v>3</v>
      </c>
      <c r="AU179">
        <v>4</v>
      </c>
      <c r="AV179">
        <v>4</v>
      </c>
      <c r="AW179">
        <v>3</v>
      </c>
      <c r="AX179">
        <v>4</v>
      </c>
      <c r="AY179">
        <v>3</v>
      </c>
      <c r="AZ179">
        <v>3</v>
      </c>
      <c r="BA179">
        <v>3</v>
      </c>
      <c r="BB179">
        <v>4</v>
      </c>
      <c r="BC179">
        <v>3</v>
      </c>
      <c r="BD179">
        <v>5</v>
      </c>
      <c r="BE179">
        <v>4</v>
      </c>
      <c r="BF179">
        <v>3</v>
      </c>
      <c r="BG179">
        <v>4</v>
      </c>
      <c r="BH179">
        <v>4</v>
      </c>
      <c r="BI179">
        <v>4</v>
      </c>
      <c r="BK179" s="18">
        <v>0.97950000000000004</v>
      </c>
      <c r="BL179" s="18">
        <v>93.02</v>
      </c>
      <c r="BM179" s="17">
        <f t="shared" si="15"/>
        <v>3.6333333333333333</v>
      </c>
      <c r="BN179" s="20">
        <f t="shared" si="16"/>
        <v>0.58125132889708897</v>
      </c>
      <c r="BO179" s="21">
        <f t="shared" si="20"/>
        <v>0.15997742997167586</v>
      </c>
      <c r="BP179" s="19">
        <f t="shared" si="17"/>
        <v>1</v>
      </c>
      <c r="BQ179" s="7"/>
      <c r="BR179" s="10">
        <f t="shared" si="18"/>
        <v>60</v>
      </c>
      <c r="BS179" s="10">
        <f t="shared" si="19"/>
        <v>60</v>
      </c>
    </row>
    <row r="180" spans="1:71" x14ac:dyDescent="0.45">
      <c r="A180" t="s">
        <v>154</v>
      </c>
      <c r="B180">
        <v>4</v>
      </c>
      <c r="C180">
        <v>3</v>
      </c>
      <c r="D180">
        <v>4</v>
      </c>
      <c r="E180">
        <v>3</v>
      </c>
      <c r="F180">
        <v>3</v>
      </c>
      <c r="G180">
        <v>4</v>
      </c>
      <c r="H180">
        <v>3</v>
      </c>
      <c r="I180">
        <v>3</v>
      </c>
      <c r="J180">
        <v>4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4</v>
      </c>
      <c r="R180">
        <v>3</v>
      </c>
      <c r="S180">
        <v>4</v>
      </c>
      <c r="T180">
        <v>4</v>
      </c>
      <c r="U180">
        <v>3</v>
      </c>
      <c r="V180">
        <v>4</v>
      </c>
      <c r="W180">
        <v>4</v>
      </c>
      <c r="X180">
        <v>4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3</v>
      </c>
      <c r="AF180">
        <v>4</v>
      </c>
      <c r="AG180">
        <v>4</v>
      </c>
      <c r="AH180">
        <v>3</v>
      </c>
      <c r="AI180">
        <v>4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4</v>
      </c>
      <c r="AQ180">
        <v>3</v>
      </c>
      <c r="AR180">
        <v>4</v>
      </c>
      <c r="AS180">
        <v>3</v>
      </c>
      <c r="AT180">
        <v>4</v>
      </c>
      <c r="AU180">
        <v>4</v>
      </c>
      <c r="AV180">
        <v>3</v>
      </c>
      <c r="AW180">
        <v>3</v>
      </c>
      <c r="AX180">
        <v>4</v>
      </c>
      <c r="AY180">
        <v>3</v>
      </c>
      <c r="AZ180">
        <v>4</v>
      </c>
      <c r="BA180">
        <v>3</v>
      </c>
      <c r="BB180">
        <v>3</v>
      </c>
      <c r="BC180">
        <v>3</v>
      </c>
      <c r="BD180">
        <v>3</v>
      </c>
      <c r="BE180">
        <v>4</v>
      </c>
      <c r="BF180">
        <v>3</v>
      </c>
      <c r="BG180">
        <v>4</v>
      </c>
      <c r="BH180">
        <v>4</v>
      </c>
      <c r="BI180">
        <v>3</v>
      </c>
      <c r="BK180" s="18">
        <v>0.97118000000000004</v>
      </c>
      <c r="BL180" s="18">
        <v>92.23</v>
      </c>
      <c r="BM180" s="17">
        <f t="shared" si="15"/>
        <v>3.4</v>
      </c>
      <c r="BN180" s="20">
        <f t="shared" si="16"/>
        <v>0.49403218175557057</v>
      </c>
      <c r="BO180" s="21">
        <f t="shared" si="20"/>
        <v>0.14530358286928546</v>
      </c>
      <c r="BP180" s="19">
        <f t="shared" si="17"/>
        <v>1</v>
      </c>
      <c r="BQ180" s="7"/>
      <c r="BR180" s="10">
        <f t="shared" si="18"/>
        <v>60</v>
      </c>
      <c r="BS180" s="10">
        <f t="shared" si="19"/>
        <v>60</v>
      </c>
    </row>
    <row r="181" spans="1:71" x14ac:dyDescent="0.45">
      <c r="A181" t="s">
        <v>155</v>
      </c>
      <c r="B181">
        <v>4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4</v>
      </c>
      <c r="I181">
        <v>4</v>
      </c>
      <c r="J181">
        <v>3</v>
      </c>
      <c r="K181">
        <v>3</v>
      </c>
      <c r="L181">
        <v>3</v>
      </c>
      <c r="M181">
        <v>4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4</v>
      </c>
      <c r="T181">
        <v>4</v>
      </c>
      <c r="U181">
        <v>3</v>
      </c>
      <c r="V181">
        <v>4</v>
      </c>
      <c r="W181">
        <v>4</v>
      </c>
      <c r="X181">
        <v>4</v>
      </c>
      <c r="Y181">
        <v>4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4</v>
      </c>
      <c r="AH181">
        <v>4</v>
      </c>
      <c r="AI181">
        <v>4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4</v>
      </c>
      <c r="AW181">
        <v>4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4</v>
      </c>
      <c r="BF181">
        <v>3</v>
      </c>
      <c r="BG181">
        <v>4</v>
      </c>
      <c r="BH181">
        <v>4</v>
      </c>
      <c r="BI181">
        <v>3</v>
      </c>
      <c r="BK181" s="18">
        <v>0.96392</v>
      </c>
      <c r="BL181" s="18">
        <v>89.45</v>
      </c>
      <c r="BM181" s="17">
        <f t="shared" si="15"/>
        <v>3.3</v>
      </c>
      <c r="BN181" s="20">
        <f t="shared" si="16"/>
        <v>0.46212479054244504</v>
      </c>
      <c r="BO181" s="21">
        <f t="shared" si="20"/>
        <v>0.14003781531589243</v>
      </c>
      <c r="BP181" s="19">
        <f t="shared" si="17"/>
        <v>1</v>
      </c>
      <c r="BQ181" s="7"/>
      <c r="BR181" s="10">
        <f t="shared" si="18"/>
        <v>60</v>
      </c>
      <c r="BS181" s="10">
        <f t="shared" si="19"/>
        <v>60</v>
      </c>
    </row>
    <row r="182" spans="1:71" x14ac:dyDescent="0.45">
      <c r="A182" t="s">
        <v>156</v>
      </c>
      <c r="B182">
        <v>3</v>
      </c>
      <c r="C182">
        <v>3</v>
      </c>
      <c r="D182">
        <v>3</v>
      </c>
      <c r="E182">
        <v>4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4</v>
      </c>
      <c r="N182">
        <v>3</v>
      </c>
      <c r="O182">
        <v>3</v>
      </c>
      <c r="P182">
        <v>3</v>
      </c>
      <c r="Q182">
        <v>3</v>
      </c>
      <c r="R182">
        <v>4</v>
      </c>
      <c r="S182">
        <v>3</v>
      </c>
      <c r="T182">
        <v>3</v>
      </c>
      <c r="U182">
        <v>4</v>
      </c>
      <c r="V182">
        <v>4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3</v>
      </c>
      <c r="AW182">
        <v>3</v>
      </c>
      <c r="AX182">
        <v>4</v>
      </c>
      <c r="AY182">
        <v>3</v>
      </c>
      <c r="AZ182">
        <v>3</v>
      </c>
      <c r="BA182">
        <v>4</v>
      </c>
      <c r="BB182">
        <v>3</v>
      </c>
      <c r="BC182">
        <v>3</v>
      </c>
      <c r="BD182">
        <v>3</v>
      </c>
      <c r="BE182">
        <v>3</v>
      </c>
      <c r="BF182">
        <v>3</v>
      </c>
      <c r="BG182">
        <v>3</v>
      </c>
      <c r="BH182">
        <v>3</v>
      </c>
      <c r="BI182">
        <v>3</v>
      </c>
      <c r="BK182" s="18">
        <v>0.9274</v>
      </c>
      <c r="BL182" s="18">
        <v>78.790000000000006</v>
      </c>
      <c r="BM182" s="17">
        <f t="shared" si="15"/>
        <v>3.1166666666666667</v>
      </c>
      <c r="BN182" s="20">
        <f t="shared" si="16"/>
        <v>0.3237317715130919</v>
      </c>
      <c r="BO182" s="21">
        <f t="shared" si="20"/>
        <v>0.10387115663521665</v>
      </c>
      <c r="BP182" s="19">
        <f t="shared" si="17"/>
        <v>1</v>
      </c>
      <c r="BQ182" s="7"/>
      <c r="BR182" s="10">
        <f t="shared" si="18"/>
        <v>60</v>
      </c>
      <c r="BS182" s="10">
        <f t="shared" si="19"/>
        <v>60</v>
      </c>
    </row>
    <row r="183" spans="1:71" x14ac:dyDescent="0.45">
      <c r="A183" t="s">
        <v>157</v>
      </c>
      <c r="B183">
        <v>2</v>
      </c>
      <c r="C183">
        <v>2</v>
      </c>
      <c r="D183">
        <v>3</v>
      </c>
      <c r="E183">
        <v>3</v>
      </c>
      <c r="F183">
        <v>3</v>
      </c>
      <c r="G183">
        <v>3</v>
      </c>
      <c r="H183">
        <v>2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2</v>
      </c>
      <c r="Q183">
        <v>3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2</v>
      </c>
      <c r="X183">
        <v>2</v>
      </c>
      <c r="Y183">
        <v>3</v>
      </c>
      <c r="Z183">
        <v>2</v>
      </c>
      <c r="AA183">
        <v>3</v>
      </c>
      <c r="AB183">
        <v>2</v>
      </c>
      <c r="AC183">
        <v>2</v>
      </c>
      <c r="AD183">
        <v>3</v>
      </c>
      <c r="AE183">
        <v>2</v>
      </c>
      <c r="AF183">
        <v>2</v>
      </c>
      <c r="AG183">
        <v>2</v>
      </c>
      <c r="AH183">
        <v>2</v>
      </c>
      <c r="AI183">
        <v>3</v>
      </c>
      <c r="AJ183">
        <v>3</v>
      </c>
      <c r="AK183">
        <v>3</v>
      </c>
      <c r="AL183">
        <v>2</v>
      </c>
      <c r="AM183">
        <v>2</v>
      </c>
      <c r="AN183">
        <v>3</v>
      </c>
      <c r="AO183">
        <v>2</v>
      </c>
      <c r="AP183">
        <v>2</v>
      </c>
      <c r="AQ183">
        <v>2</v>
      </c>
      <c r="AR183">
        <v>3</v>
      </c>
      <c r="AS183">
        <v>3</v>
      </c>
      <c r="AT183">
        <v>2</v>
      </c>
      <c r="AU183">
        <v>3</v>
      </c>
      <c r="AV183">
        <v>2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2</v>
      </c>
      <c r="BE183">
        <v>3</v>
      </c>
      <c r="BF183">
        <v>3</v>
      </c>
      <c r="BG183">
        <v>2</v>
      </c>
      <c r="BH183">
        <v>2</v>
      </c>
      <c r="BI183">
        <v>3</v>
      </c>
      <c r="BK183" s="18">
        <v>0.87294000000000005</v>
      </c>
      <c r="BL183" s="18">
        <v>68.25</v>
      </c>
      <c r="BM183" s="17">
        <f t="shared" si="15"/>
        <v>2.5666666666666669</v>
      </c>
      <c r="BN183" s="20">
        <f t="shared" si="16"/>
        <v>0.49971743428090842</v>
      </c>
      <c r="BO183" s="21">
        <f t="shared" si="20"/>
        <v>0.19469510426528899</v>
      </c>
      <c r="BP183" s="19">
        <f t="shared" si="17"/>
        <v>0.56666666666666665</v>
      </c>
      <c r="BQ183" s="7"/>
      <c r="BR183" s="10">
        <f t="shared" si="18"/>
        <v>60</v>
      </c>
      <c r="BS183" s="10">
        <f t="shared" si="19"/>
        <v>34</v>
      </c>
    </row>
    <row r="184" spans="1:71" x14ac:dyDescent="0.45">
      <c r="A184" t="s">
        <v>158</v>
      </c>
      <c r="B184">
        <v>2</v>
      </c>
      <c r="C184">
        <v>3</v>
      </c>
      <c r="D184">
        <v>2</v>
      </c>
      <c r="E184">
        <v>3</v>
      </c>
      <c r="F184">
        <v>2</v>
      </c>
      <c r="G184">
        <v>2</v>
      </c>
      <c r="H184">
        <v>3</v>
      </c>
      <c r="I184">
        <v>3</v>
      </c>
      <c r="J184">
        <v>3</v>
      </c>
      <c r="K184">
        <v>3</v>
      </c>
      <c r="L184">
        <v>2</v>
      </c>
      <c r="M184">
        <v>3</v>
      </c>
      <c r="N184">
        <v>2</v>
      </c>
      <c r="O184">
        <v>2</v>
      </c>
      <c r="P184">
        <v>3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1</v>
      </c>
      <c r="AH184">
        <v>2</v>
      </c>
      <c r="AI184">
        <v>2</v>
      </c>
      <c r="AJ184">
        <v>2</v>
      </c>
      <c r="AK184">
        <v>3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3</v>
      </c>
      <c r="AR184">
        <v>2</v>
      </c>
      <c r="AS184">
        <v>3</v>
      </c>
      <c r="AT184">
        <v>2</v>
      </c>
      <c r="AU184">
        <v>2</v>
      </c>
      <c r="AV184">
        <v>3</v>
      </c>
      <c r="AW184">
        <v>3</v>
      </c>
      <c r="AX184">
        <v>3</v>
      </c>
      <c r="AY184">
        <v>3</v>
      </c>
      <c r="AZ184">
        <v>2</v>
      </c>
      <c r="BA184">
        <v>3</v>
      </c>
      <c r="BB184">
        <v>2</v>
      </c>
      <c r="BC184">
        <v>2</v>
      </c>
      <c r="BD184">
        <v>3</v>
      </c>
      <c r="BE184">
        <v>2</v>
      </c>
      <c r="BF184">
        <v>2</v>
      </c>
      <c r="BG184">
        <v>3</v>
      </c>
      <c r="BH184">
        <v>2</v>
      </c>
      <c r="BI184">
        <v>2</v>
      </c>
      <c r="BK184" s="18">
        <v>0.85721000000000003</v>
      </c>
      <c r="BL184" s="18">
        <v>64.25</v>
      </c>
      <c r="BM184" s="17">
        <f t="shared" si="15"/>
        <v>2.2999999999999998</v>
      </c>
      <c r="BN184" s="20">
        <f t="shared" si="16"/>
        <v>0.49745113038231648</v>
      </c>
      <c r="BO184" s="21">
        <f t="shared" si="20"/>
        <v>0.21628310016622457</v>
      </c>
      <c r="BP184" s="19">
        <f t="shared" si="17"/>
        <v>0.31666666666666665</v>
      </c>
      <c r="BQ184" s="7"/>
      <c r="BR184" s="10">
        <f t="shared" si="18"/>
        <v>60</v>
      </c>
      <c r="BS184" s="10">
        <f t="shared" si="19"/>
        <v>19</v>
      </c>
    </row>
    <row r="185" spans="1:71" x14ac:dyDescent="0.45">
      <c r="A185" s="1" t="s">
        <v>461</v>
      </c>
      <c r="BN185" s="20"/>
      <c r="BO185" s="21"/>
      <c r="BQ185" s="7"/>
      <c r="BR185" s="10"/>
      <c r="BS185" s="10"/>
    </row>
    <row r="186" spans="1:71" x14ac:dyDescent="0.45">
      <c r="A186" t="s">
        <v>159</v>
      </c>
      <c r="B186">
        <v>5</v>
      </c>
      <c r="C186">
        <v>4</v>
      </c>
      <c r="D186">
        <v>4</v>
      </c>
      <c r="E186">
        <v>3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5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5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5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5</v>
      </c>
      <c r="AJ186">
        <v>4</v>
      </c>
      <c r="AK186">
        <v>4</v>
      </c>
      <c r="AL186">
        <v>4</v>
      </c>
      <c r="AM186">
        <v>4</v>
      </c>
      <c r="AN186">
        <v>4</v>
      </c>
      <c r="AO186">
        <v>4</v>
      </c>
      <c r="AP186">
        <v>5</v>
      </c>
      <c r="AQ186">
        <v>4</v>
      </c>
      <c r="AR186">
        <v>4</v>
      </c>
      <c r="AS186">
        <v>3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4</v>
      </c>
      <c r="BA186">
        <v>5</v>
      </c>
      <c r="BB186">
        <v>5</v>
      </c>
      <c r="BC186">
        <v>4</v>
      </c>
      <c r="BD186">
        <v>4</v>
      </c>
      <c r="BE186">
        <v>4</v>
      </c>
      <c r="BF186">
        <v>4</v>
      </c>
      <c r="BG186">
        <v>4</v>
      </c>
      <c r="BH186">
        <v>5</v>
      </c>
      <c r="BI186">
        <v>4</v>
      </c>
      <c r="BK186" s="18">
        <v>0.99509000000000003</v>
      </c>
      <c r="BL186" s="18">
        <v>97.87</v>
      </c>
      <c r="BM186" s="17">
        <f t="shared" si="15"/>
        <v>4.1333333333333337</v>
      </c>
      <c r="BN186" s="20">
        <f t="shared" si="16"/>
        <v>0.43047733327467763</v>
      </c>
      <c r="BO186" s="21">
        <f t="shared" si="20"/>
        <v>0.10414774192129296</v>
      </c>
      <c r="BP186" s="19">
        <f t="shared" si="17"/>
        <v>1</v>
      </c>
      <c r="BQ186" s="7"/>
      <c r="BR186" s="10">
        <f t="shared" si="18"/>
        <v>60</v>
      </c>
      <c r="BS186" s="10">
        <f t="shared" si="19"/>
        <v>60</v>
      </c>
    </row>
    <row r="187" spans="1:71" x14ac:dyDescent="0.45">
      <c r="A187" t="s">
        <v>160</v>
      </c>
      <c r="B187">
        <v>5</v>
      </c>
      <c r="C187">
        <v>3</v>
      </c>
      <c r="D187">
        <v>4</v>
      </c>
      <c r="E187">
        <v>5</v>
      </c>
      <c r="F187">
        <v>5</v>
      </c>
      <c r="G187">
        <v>5</v>
      </c>
      <c r="H187">
        <v>5</v>
      </c>
      <c r="I187">
        <v>4</v>
      </c>
      <c r="J187">
        <v>5</v>
      </c>
      <c r="K187">
        <v>4</v>
      </c>
      <c r="L187">
        <v>4</v>
      </c>
      <c r="M187">
        <v>5</v>
      </c>
      <c r="N187">
        <v>4</v>
      </c>
      <c r="O187">
        <v>4</v>
      </c>
      <c r="P187">
        <v>4</v>
      </c>
      <c r="Q187">
        <v>3</v>
      </c>
      <c r="R187">
        <v>4</v>
      </c>
      <c r="S187">
        <v>3</v>
      </c>
      <c r="T187">
        <v>3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5</v>
      </c>
      <c r="AF187">
        <v>4</v>
      </c>
      <c r="AG187">
        <v>3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5</v>
      </c>
      <c r="AP187">
        <v>4</v>
      </c>
      <c r="AQ187">
        <v>4</v>
      </c>
      <c r="AR187">
        <v>4</v>
      </c>
      <c r="AS187">
        <v>5</v>
      </c>
      <c r="AT187">
        <v>5</v>
      </c>
      <c r="AU187">
        <v>5</v>
      </c>
      <c r="AV187">
        <v>5</v>
      </c>
      <c r="AW187">
        <v>4</v>
      </c>
      <c r="AX187">
        <v>5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4</v>
      </c>
      <c r="BE187">
        <v>3</v>
      </c>
      <c r="BF187">
        <v>4</v>
      </c>
      <c r="BG187">
        <v>4</v>
      </c>
      <c r="BH187">
        <v>3</v>
      </c>
      <c r="BI187">
        <v>4</v>
      </c>
      <c r="BK187" s="18">
        <v>0.98882999999999999</v>
      </c>
      <c r="BL187" s="18">
        <v>94.41</v>
      </c>
      <c r="BM187" s="17">
        <f t="shared" si="15"/>
        <v>4.1166666666666663</v>
      </c>
      <c r="BN187" s="20">
        <f t="shared" si="16"/>
        <v>0.58488494208709552</v>
      </c>
      <c r="BO187" s="21">
        <f t="shared" si="20"/>
        <v>0.14207731386731068</v>
      </c>
      <c r="BP187" s="19">
        <f t="shared" si="17"/>
        <v>1</v>
      </c>
      <c r="BQ187" s="7"/>
      <c r="BR187" s="10">
        <f t="shared" si="18"/>
        <v>60</v>
      </c>
      <c r="BS187" s="10">
        <f t="shared" si="19"/>
        <v>60</v>
      </c>
    </row>
    <row r="188" spans="1:71" x14ac:dyDescent="0.45">
      <c r="A188" t="s">
        <v>161</v>
      </c>
      <c r="B188">
        <v>4</v>
      </c>
      <c r="C188">
        <v>4</v>
      </c>
      <c r="D188">
        <v>4</v>
      </c>
      <c r="E188">
        <v>4</v>
      </c>
      <c r="F188">
        <v>3</v>
      </c>
      <c r="G188">
        <v>5</v>
      </c>
      <c r="H188">
        <v>4</v>
      </c>
      <c r="I188">
        <v>4</v>
      </c>
      <c r="J188">
        <v>4</v>
      </c>
      <c r="K188">
        <v>3</v>
      </c>
      <c r="L188">
        <v>3</v>
      </c>
      <c r="M188">
        <v>3</v>
      </c>
      <c r="N188">
        <v>3</v>
      </c>
      <c r="O188">
        <v>4</v>
      </c>
      <c r="P188">
        <v>5</v>
      </c>
      <c r="Q188">
        <v>4</v>
      </c>
      <c r="R188">
        <v>5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5</v>
      </c>
      <c r="Y188">
        <v>4</v>
      </c>
      <c r="Z188">
        <v>4</v>
      </c>
      <c r="AA188">
        <v>5</v>
      </c>
      <c r="AB188">
        <v>3</v>
      </c>
      <c r="AC188">
        <v>3</v>
      </c>
      <c r="AD188">
        <v>3</v>
      </c>
      <c r="AE188">
        <v>3</v>
      </c>
      <c r="AF188">
        <v>4</v>
      </c>
      <c r="AG188">
        <v>4</v>
      </c>
      <c r="AH188">
        <v>5</v>
      </c>
      <c r="AI188">
        <v>4</v>
      </c>
      <c r="AJ188">
        <v>4</v>
      </c>
      <c r="AK188">
        <v>5</v>
      </c>
      <c r="AL188">
        <v>3</v>
      </c>
      <c r="AM188">
        <v>4</v>
      </c>
      <c r="AN188">
        <v>4</v>
      </c>
      <c r="AO188">
        <v>3</v>
      </c>
      <c r="AP188">
        <v>5</v>
      </c>
      <c r="AQ188">
        <v>4</v>
      </c>
      <c r="AR188">
        <v>4</v>
      </c>
      <c r="AS188">
        <v>4</v>
      </c>
      <c r="AT188">
        <v>3</v>
      </c>
      <c r="AU188">
        <v>5</v>
      </c>
      <c r="AV188">
        <v>4</v>
      </c>
      <c r="AW188">
        <v>4</v>
      </c>
      <c r="AX188">
        <v>4</v>
      </c>
      <c r="AY188">
        <v>3</v>
      </c>
      <c r="AZ188">
        <v>3</v>
      </c>
      <c r="BA188">
        <v>3</v>
      </c>
      <c r="BB188">
        <v>3</v>
      </c>
      <c r="BC188">
        <v>4</v>
      </c>
      <c r="BD188">
        <v>5</v>
      </c>
      <c r="BE188">
        <v>4</v>
      </c>
      <c r="BF188">
        <v>5</v>
      </c>
      <c r="BG188">
        <v>4</v>
      </c>
      <c r="BH188">
        <v>4</v>
      </c>
      <c r="BI188">
        <v>4</v>
      </c>
      <c r="BK188" s="18">
        <v>0.98372000000000004</v>
      </c>
      <c r="BL188" s="18">
        <v>92.66</v>
      </c>
      <c r="BM188" s="17">
        <f t="shared" si="15"/>
        <v>3.9166666666666665</v>
      </c>
      <c r="BN188" s="20">
        <f t="shared" si="16"/>
        <v>0.67124136623975517</v>
      </c>
      <c r="BO188" s="21">
        <f t="shared" si="20"/>
        <v>0.17138077435908644</v>
      </c>
      <c r="BP188" s="19">
        <f t="shared" si="17"/>
        <v>1</v>
      </c>
      <c r="BQ188" s="7"/>
      <c r="BR188" s="10">
        <f t="shared" si="18"/>
        <v>60</v>
      </c>
      <c r="BS188" s="10">
        <f t="shared" si="19"/>
        <v>60</v>
      </c>
    </row>
    <row r="189" spans="1:71" x14ac:dyDescent="0.45">
      <c r="A189" t="s">
        <v>162</v>
      </c>
      <c r="B189">
        <v>5</v>
      </c>
      <c r="C189">
        <v>4</v>
      </c>
      <c r="D189">
        <v>3</v>
      </c>
      <c r="E189">
        <v>4</v>
      </c>
      <c r="F189">
        <v>4</v>
      </c>
      <c r="G189">
        <v>3</v>
      </c>
      <c r="H189">
        <v>4</v>
      </c>
      <c r="I189">
        <v>4</v>
      </c>
      <c r="J189">
        <v>3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3</v>
      </c>
      <c r="S189">
        <v>3</v>
      </c>
      <c r="T189">
        <v>3</v>
      </c>
      <c r="U189">
        <v>4</v>
      </c>
      <c r="V189">
        <v>3</v>
      </c>
      <c r="W189">
        <v>3</v>
      </c>
      <c r="X189">
        <v>5</v>
      </c>
      <c r="Y189">
        <v>4</v>
      </c>
      <c r="Z189">
        <v>4</v>
      </c>
      <c r="AA189">
        <v>3</v>
      </c>
      <c r="AB189">
        <v>4</v>
      </c>
      <c r="AC189">
        <v>3</v>
      </c>
      <c r="AD189">
        <v>3</v>
      </c>
      <c r="AE189">
        <v>4</v>
      </c>
      <c r="AF189">
        <v>3</v>
      </c>
      <c r="AG189">
        <v>3</v>
      </c>
      <c r="AH189">
        <v>5</v>
      </c>
      <c r="AI189">
        <v>4</v>
      </c>
      <c r="AJ189">
        <v>4</v>
      </c>
      <c r="AK189">
        <v>3</v>
      </c>
      <c r="AL189">
        <v>4</v>
      </c>
      <c r="AM189">
        <v>3</v>
      </c>
      <c r="AN189">
        <v>3</v>
      </c>
      <c r="AO189">
        <v>4</v>
      </c>
      <c r="AP189">
        <v>4</v>
      </c>
      <c r="AQ189">
        <v>4</v>
      </c>
      <c r="AR189">
        <v>3</v>
      </c>
      <c r="AS189">
        <v>4</v>
      </c>
      <c r="AT189">
        <v>4</v>
      </c>
      <c r="AU189">
        <v>3</v>
      </c>
      <c r="AV189">
        <v>4</v>
      </c>
      <c r="AW189">
        <v>4</v>
      </c>
      <c r="AX189">
        <v>3</v>
      </c>
      <c r="AY189">
        <v>4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3</v>
      </c>
      <c r="BG189">
        <v>3</v>
      </c>
      <c r="BH189">
        <v>3</v>
      </c>
      <c r="BI189">
        <v>4</v>
      </c>
      <c r="BK189" s="18">
        <v>0.96538999999999997</v>
      </c>
      <c r="BL189" s="18">
        <v>84.83</v>
      </c>
      <c r="BM189" s="17">
        <f t="shared" si="15"/>
        <v>3.6833333333333331</v>
      </c>
      <c r="BN189" s="20">
        <f t="shared" si="16"/>
        <v>0.56723135705757555</v>
      </c>
      <c r="BO189" s="21">
        <f t="shared" si="20"/>
        <v>0.1539994634545454</v>
      </c>
      <c r="BP189" s="19">
        <f t="shared" si="17"/>
        <v>1</v>
      </c>
      <c r="BQ189" s="7"/>
      <c r="BR189" s="10">
        <f t="shared" si="18"/>
        <v>60</v>
      </c>
      <c r="BS189" s="10">
        <f t="shared" si="19"/>
        <v>60</v>
      </c>
    </row>
    <row r="190" spans="1:71" x14ac:dyDescent="0.45">
      <c r="A190" t="s">
        <v>163</v>
      </c>
      <c r="B190">
        <v>3</v>
      </c>
      <c r="C190">
        <v>3</v>
      </c>
      <c r="D190">
        <v>3</v>
      </c>
      <c r="E190">
        <v>2</v>
      </c>
      <c r="F190">
        <v>3</v>
      </c>
      <c r="G190">
        <v>2</v>
      </c>
      <c r="H190">
        <v>3</v>
      </c>
      <c r="I190">
        <v>3</v>
      </c>
      <c r="J190">
        <v>3</v>
      </c>
      <c r="K190">
        <v>2</v>
      </c>
      <c r="L190">
        <v>2</v>
      </c>
      <c r="M190">
        <v>3</v>
      </c>
      <c r="N190">
        <v>3</v>
      </c>
      <c r="O190">
        <v>3</v>
      </c>
      <c r="P190">
        <v>3</v>
      </c>
      <c r="Q190">
        <v>2</v>
      </c>
      <c r="R190">
        <v>2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2</v>
      </c>
      <c r="AC190">
        <v>3</v>
      </c>
      <c r="AD190">
        <v>2</v>
      </c>
      <c r="AE190">
        <v>2</v>
      </c>
      <c r="AF190">
        <v>3</v>
      </c>
      <c r="AG190">
        <v>2</v>
      </c>
      <c r="AH190">
        <v>3</v>
      </c>
      <c r="AI190">
        <v>3</v>
      </c>
      <c r="AJ190">
        <v>3</v>
      </c>
      <c r="AK190">
        <v>3</v>
      </c>
      <c r="AL190">
        <v>2</v>
      </c>
      <c r="AM190">
        <v>3</v>
      </c>
      <c r="AN190">
        <v>2</v>
      </c>
      <c r="AO190">
        <v>2</v>
      </c>
      <c r="AP190">
        <v>3</v>
      </c>
      <c r="AQ190">
        <v>3</v>
      </c>
      <c r="AR190">
        <v>3</v>
      </c>
      <c r="AS190">
        <v>2</v>
      </c>
      <c r="AT190">
        <v>3</v>
      </c>
      <c r="AU190">
        <v>2</v>
      </c>
      <c r="AV190">
        <v>3</v>
      </c>
      <c r="AW190">
        <v>3</v>
      </c>
      <c r="AX190">
        <v>3</v>
      </c>
      <c r="AY190">
        <v>3</v>
      </c>
      <c r="AZ190">
        <v>2</v>
      </c>
      <c r="BA190">
        <v>3</v>
      </c>
      <c r="BB190">
        <v>3</v>
      </c>
      <c r="BC190">
        <v>2</v>
      </c>
      <c r="BD190">
        <v>2</v>
      </c>
      <c r="BE190">
        <v>3</v>
      </c>
      <c r="BF190">
        <v>3</v>
      </c>
      <c r="BG190">
        <v>3</v>
      </c>
      <c r="BH190">
        <v>3</v>
      </c>
      <c r="BI190">
        <v>3</v>
      </c>
      <c r="BK190" s="18">
        <v>0.94933000000000001</v>
      </c>
      <c r="BL190" s="18">
        <v>80.17</v>
      </c>
      <c r="BM190" s="17">
        <f t="shared" si="15"/>
        <v>2.7</v>
      </c>
      <c r="BN190" s="20">
        <f t="shared" si="16"/>
        <v>0.46212479054244504</v>
      </c>
      <c r="BO190" s="21">
        <f t="shared" si="20"/>
        <v>0.17115732983053519</v>
      </c>
      <c r="BP190" s="19">
        <f t="shared" si="17"/>
        <v>0.7</v>
      </c>
      <c r="BQ190" s="7"/>
      <c r="BR190" s="10">
        <f t="shared" si="18"/>
        <v>60</v>
      </c>
      <c r="BS190" s="10">
        <f t="shared" si="19"/>
        <v>42</v>
      </c>
    </row>
    <row r="191" spans="1:71" x14ac:dyDescent="0.45">
      <c r="A191" t="s">
        <v>164</v>
      </c>
      <c r="B191">
        <v>2</v>
      </c>
      <c r="C191">
        <v>3</v>
      </c>
      <c r="D191">
        <v>2</v>
      </c>
      <c r="E191">
        <v>2</v>
      </c>
      <c r="F191">
        <v>2</v>
      </c>
      <c r="G191">
        <v>3</v>
      </c>
      <c r="H191">
        <v>2</v>
      </c>
      <c r="I191">
        <v>2</v>
      </c>
      <c r="J191">
        <v>2</v>
      </c>
      <c r="K191">
        <v>2</v>
      </c>
      <c r="L191">
        <v>3</v>
      </c>
      <c r="M191">
        <v>2</v>
      </c>
      <c r="N191">
        <v>2</v>
      </c>
      <c r="O191">
        <v>2</v>
      </c>
      <c r="P191">
        <v>3</v>
      </c>
      <c r="Q191">
        <v>2</v>
      </c>
      <c r="R191">
        <v>2</v>
      </c>
      <c r="S191">
        <v>2</v>
      </c>
      <c r="T191">
        <v>2</v>
      </c>
      <c r="U191">
        <v>3</v>
      </c>
      <c r="V191">
        <v>2</v>
      </c>
      <c r="W191">
        <v>3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3</v>
      </c>
      <c r="AE191">
        <v>3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3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3</v>
      </c>
      <c r="AT191">
        <v>2</v>
      </c>
      <c r="AU191">
        <v>3</v>
      </c>
      <c r="AV191">
        <v>2</v>
      </c>
      <c r="AW191">
        <v>2</v>
      </c>
      <c r="AX191">
        <v>2</v>
      </c>
      <c r="AY191">
        <v>2</v>
      </c>
      <c r="AZ191">
        <v>3</v>
      </c>
      <c r="BA191">
        <v>2</v>
      </c>
      <c r="BB191">
        <v>2</v>
      </c>
      <c r="BC191">
        <v>2</v>
      </c>
      <c r="BD191">
        <v>3</v>
      </c>
      <c r="BE191">
        <v>2</v>
      </c>
      <c r="BF191">
        <v>2</v>
      </c>
      <c r="BG191">
        <v>2</v>
      </c>
      <c r="BH191">
        <v>2</v>
      </c>
      <c r="BI191">
        <v>2</v>
      </c>
      <c r="BK191" s="18">
        <v>0.94059999999999999</v>
      </c>
      <c r="BL191" s="18">
        <v>79.86</v>
      </c>
      <c r="BM191" s="17">
        <f t="shared" si="15"/>
        <v>2.2166666666666668</v>
      </c>
      <c r="BN191" s="20">
        <f t="shared" si="16"/>
        <v>0.41545020165658514</v>
      </c>
      <c r="BO191" s="21">
        <f t="shared" si="20"/>
        <v>0.18742114360447448</v>
      </c>
      <c r="BP191" s="19">
        <f t="shared" si="17"/>
        <v>0.21666666666666667</v>
      </c>
      <c r="BQ191" s="7"/>
      <c r="BR191" s="10">
        <f t="shared" si="18"/>
        <v>60</v>
      </c>
      <c r="BS191" s="10">
        <f t="shared" si="19"/>
        <v>13</v>
      </c>
    </row>
    <row r="192" spans="1:71" x14ac:dyDescent="0.45">
      <c r="A192" s="1" t="s">
        <v>462</v>
      </c>
      <c r="BN192" s="20"/>
      <c r="BO192" s="21"/>
      <c r="BQ192" s="7"/>
      <c r="BR192" s="10"/>
      <c r="BS192" s="10"/>
    </row>
    <row r="193" spans="1:71" x14ac:dyDescent="0.45">
      <c r="A193" t="s">
        <v>165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1</v>
      </c>
      <c r="H193">
        <v>2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1</v>
      </c>
      <c r="Q193">
        <v>2</v>
      </c>
      <c r="R193">
        <v>3</v>
      </c>
      <c r="S193">
        <v>1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3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1</v>
      </c>
      <c r="AL193">
        <v>2</v>
      </c>
      <c r="AM193">
        <v>2</v>
      </c>
      <c r="AN193">
        <v>2</v>
      </c>
      <c r="AO193">
        <v>2</v>
      </c>
      <c r="AP193">
        <v>1</v>
      </c>
      <c r="AQ193">
        <v>2</v>
      </c>
      <c r="AR193">
        <v>2</v>
      </c>
      <c r="AS193">
        <v>2</v>
      </c>
      <c r="AT193">
        <v>1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1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K193" s="22">
        <v>0.93862000000000001</v>
      </c>
      <c r="BL193" s="22">
        <v>88.55</v>
      </c>
      <c r="BM193" s="17">
        <f t="shared" si="15"/>
        <v>1.9</v>
      </c>
      <c r="BN193" s="20">
        <f t="shared" si="16"/>
        <v>0.39915164273532083</v>
      </c>
      <c r="BO193" s="21">
        <f t="shared" si="20"/>
        <v>0.21007981196595835</v>
      </c>
      <c r="BP193" s="19">
        <f t="shared" si="17"/>
        <v>3.3333333333333333E-2</v>
      </c>
      <c r="BQ193" s="7"/>
      <c r="BR193" s="10">
        <f t="shared" si="18"/>
        <v>60</v>
      </c>
      <c r="BS193" s="10">
        <f t="shared" si="19"/>
        <v>2</v>
      </c>
    </row>
    <row r="194" spans="1:71" x14ac:dyDescent="0.45">
      <c r="A194" t="s">
        <v>166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1</v>
      </c>
      <c r="L194">
        <v>2</v>
      </c>
      <c r="M194">
        <v>2</v>
      </c>
      <c r="N194">
        <v>1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1</v>
      </c>
      <c r="Y194">
        <v>2</v>
      </c>
      <c r="Z194">
        <v>2</v>
      </c>
      <c r="AA194">
        <v>2</v>
      </c>
      <c r="AB194">
        <v>1</v>
      </c>
      <c r="AC194">
        <v>2</v>
      </c>
      <c r="AD194">
        <v>1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1</v>
      </c>
      <c r="AP194">
        <v>2</v>
      </c>
      <c r="AQ194">
        <v>2</v>
      </c>
      <c r="AR194">
        <v>1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1</v>
      </c>
      <c r="BC194">
        <v>2</v>
      </c>
      <c r="BD194">
        <v>2</v>
      </c>
      <c r="BE194">
        <v>2</v>
      </c>
      <c r="BF194">
        <v>1</v>
      </c>
      <c r="BG194">
        <v>2</v>
      </c>
      <c r="BH194">
        <v>1</v>
      </c>
      <c r="BI194">
        <v>2</v>
      </c>
      <c r="BK194" s="22">
        <v>0.92547999999999997</v>
      </c>
      <c r="BL194" s="22">
        <v>87.41</v>
      </c>
      <c r="BM194" s="17">
        <f t="shared" si="15"/>
        <v>1.8333333333333333</v>
      </c>
      <c r="BN194" s="20">
        <f t="shared" si="16"/>
        <v>0.37582301400141466</v>
      </c>
      <c r="BO194" s="21">
        <f t="shared" si="20"/>
        <v>0.2049943712734989</v>
      </c>
      <c r="BP194" s="19">
        <f t="shared" si="17"/>
        <v>0</v>
      </c>
      <c r="BQ194" s="7"/>
      <c r="BR194" s="10">
        <f t="shared" si="18"/>
        <v>60</v>
      </c>
      <c r="BS194" s="10">
        <f t="shared" si="19"/>
        <v>0</v>
      </c>
    </row>
    <row r="195" spans="1:71" x14ac:dyDescent="0.45">
      <c r="A195" t="s">
        <v>167</v>
      </c>
      <c r="B195">
        <v>1</v>
      </c>
      <c r="C195">
        <v>1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1</v>
      </c>
      <c r="K195">
        <v>1</v>
      </c>
      <c r="L195">
        <v>1</v>
      </c>
      <c r="M195">
        <v>2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2</v>
      </c>
      <c r="U195">
        <v>1</v>
      </c>
      <c r="V195">
        <v>1</v>
      </c>
      <c r="W195">
        <v>1</v>
      </c>
      <c r="X195">
        <v>1</v>
      </c>
      <c r="Y195">
        <v>2</v>
      </c>
      <c r="Z195">
        <v>1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1</v>
      </c>
      <c r="AG195">
        <v>1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1</v>
      </c>
      <c r="AX195">
        <v>2</v>
      </c>
      <c r="AY195">
        <v>1</v>
      </c>
      <c r="AZ195">
        <v>1</v>
      </c>
      <c r="BA195">
        <v>1</v>
      </c>
      <c r="BB195">
        <v>1</v>
      </c>
      <c r="BC195">
        <v>2</v>
      </c>
      <c r="BD195">
        <v>1</v>
      </c>
      <c r="BE195">
        <v>2</v>
      </c>
      <c r="BF195">
        <v>2</v>
      </c>
      <c r="BG195">
        <v>2</v>
      </c>
      <c r="BH195">
        <v>2</v>
      </c>
      <c r="BI195">
        <v>2</v>
      </c>
      <c r="BK195" s="22">
        <v>0.85211000000000003</v>
      </c>
      <c r="BL195" s="22">
        <v>81.45</v>
      </c>
      <c r="BM195" s="17">
        <f t="shared" ref="BM195:BM203" si="21">AVERAGE(B195:BI195)</f>
        <v>1.5</v>
      </c>
      <c r="BN195" s="20">
        <f t="shared" ref="BN195:BN203" si="22">STDEV(B195:BI195)</f>
        <v>0.5042194840896107</v>
      </c>
      <c r="BO195" s="21">
        <f t="shared" si="20"/>
        <v>0.33614632272640715</v>
      </c>
      <c r="BP195" s="19">
        <f t="shared" si="17"/>
        <v>0</v>
      </c>
      <c r="BQ195" s="7"/>
      <c r="BR195" s="10">
        <f t="shared" si="18"/>
        <v>60</v>
      </c>
      <c r="BS195" s="10">
        <f t="shared" si="19"/>
        <v>0</v>
      </c>
    </row>
    <row r="196" spans="1:71" x14ac:dyDescent="0.45">
      <c r="A196" t="s">
        <v>168</v>
      </c>
      <c r="B196">
        <v>1</v>
      </c>
      <c r="C196">
        <v>1</v>
      </c>
      <c r="D196">
        <v>2</v>
      </c>
      <c r="E196">
        <v>1</v>
      </c>
      <c r="F196">
        <v>1</v>
      </c>
      <c r="G196">
        <v>2</v>
      </c>
      <c r="H196">
        <v>2</v>
      </c>
      <c r="I196">
        <v>1</v>
      </c>
      <c r="J196">
        <v>1</v>
      </c>
      <c r="K196">
        <v>1</v>
      </c>
      <c r="L196">
        <v>1</v>
      </c>
      <c r="M196">
        <v>2</v>
      </c>
      <c r="N196">
        <v>2</v>
      </c>
      <c r="O196">
        <v>1</v>
      </c>
      <c r="P196">
        <v>1</v>
      </c>
      <c r="Q196">
        <v>2</v>
      </c>
      <c r="R196">
        <v>2</v>
      </c>
      <c r="S196">
        <v>2</v>
      </c>
      <c r="T196">
        <v>2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2</v>
      </c>
      <c r="AF196">
        <v>1</v>
      </c>
      <c r="AG196">
        <v>1</v>
      </c>
      <c r="AH196">
        <v>2</v>
      </c>
      <c r="AI196">
        <v>1</v>
      </c>
      <c r="AJ196">
        <v>1</v>
      </c>
      <c r="AK196">
        <v>2</v>
      </c>
      <c r="AL196">
        <v>2</v>
      </c>
      <c r="AM196">
        <v>1</v>
      </c>
      <c r="AN196">
        <v>1</v>
      </c>
      <c r="AO196">
        <v>1</v>
      </c>
      <c r="AP196">
        <v>1</v>
      </c>
      <c r="AQ196">
        <v>2</v>
      </c>
      <c r="AR196">
        <v>2</v>
      </c>
      <c r="AS196">
        <v>1</v>
      </c>
      <c r="AT196">
        <v>1</v>
      </c>
      <c r="AU196">
        <v>2</v>
      </c>
      <c r="AV196">
        <v>2</v>
      </c>
      <c r="AW196">
        <v>2</v>
      </c>
      <c r="AX196">
        <v>2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2</v>
      </c>
      <c r="BK196" s="22">
        <v>0.80772999999999995</v>
      </c>
      <c r="BL196" s="22">
        <v>78.56</v>
      </c>
      <c r="BM196" s="17">
        <f t="shared" si="21"/>
        <v>1.3333333333333333</v>
      </c>
      <c r="BN196" s="20">
        <f t="shared" si="22"/>
        <v>0.47538268854152826</v>
      </c>
      <c r="BO196" s="21">
        <f t="shared" si="20"/>
        <v>0.35653701640614621</v>
      </c>
      <c r="BP196" s="19">
        <f t="shared" si="17"/>
        <v>0</v>
      </c>
      <c r="BQ196" s="7"/>
      <c r="BR196" s="10">
        <f t="shared" si="18"/>
        <v>60</v>
      </c>
      <c r="BS196" s="10">
        <f t="shared" si="19"/>
        <v>0</v>
      </c>
    </row>
    <row r="197" spans="1:71" x14ac:dyDescent="0.45">
      <c r="A197" t="s">
        <v>169</v>
      </c>
      <c r="B197">
        <v>2</v>
      </c>
      <c r="C197">
        <v>1</v>
      </c>
      <c r="D197">
        <v>1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2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2</v>
      </c>
      <c r="AF197">
        <v>2</v>
      </c>
      <c r="AG197">
        <v>1</v>
      </c>
      <c r="AH197">
        <v>1</v>
      </c>
      <c r="AI197">
        <v>2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2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2</v>
      </c>
      <c r="BK197" s="22">
        <v>0.75087999999999999</v>
      </c>
      <c r="BL197" s="22">
        <v>59.47</v>
      </c>
      <c r="BM197" s="17">
        <f t="shared" si="21"/>
        <v>1.1333333333333333</v>
      </c>
      <c r="BN197" s="20">
        <f t="shared" si="22"/>
        <v>0.34280333180088168</v>
      </c>
      <c r="BO197" s="21">
        <f t="shared" si="20"/>
        <v>0.30247352805960148</v>
      </c>
      <c r="BP197" s="19">
        <f t="shared" ref="BP197:BP258" si="23">BS197/BR197</f>
        <v>0</v>
      </c>
      <c r="BQ197" s="7"/>
      <c r="BR197" s="10">
        <f t="shared" ref="BR197:BR258" si="24">COUNTA(B197:BI197)</f>
        <v>60</v>
      </c>
      <c r="BS197" s="10">
        <f t="shared" ref="BS197:BS258" si="25">COUNTIF(B197:BI197,"&gt;2,99")</f>
        <v>0</v>
      </c>
    </row>
    <row r="198" spans="1:71" x14ac:dyDescent="0.45">
      <c r="A198" t="s">
        <v>170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2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2</v>
      </c>
      <c r="BF198">
        <v>1</v>
      </c>
      <c r="BG198">
        <v>1</v>
      </c>
      <c r="BH198">
        <v>1</v>
      </c>
      <c r="BI198">
        <v>1</v>
      </c>
      <c r="BK198" s="22">
        <v>0.71025000000000005</v>
      </c>
      <c r="BL198" s="22">
        <v>50.51</v>
      </c>
      <c r="BM198" s="17">
        <f t="shared" si="21"/>
        <v>1.0666666666666667</v>
      </c>
      <c r="BN198" s="20">
        <f t="shared" si="22"/>
        <v>0.25154887429323175</v>
      </c>
      <c r="BO198" s="21">
        <f t="shared" si="20"/>
        <v>0.23582706964990477</v>
      </c>
      <c r="BP198" s="19">
        <f t="shared" si="23"/>
        <v>0</v>
      </c>
      <c r="BQ198" s="7"/>
      <c r="BR198" s="10">
        <f t="shared" si="24"/>
        <v>60</v>
      </c>
      <c r="BS198" s="10">
        <f t="shared" si="25"/>
        <v>0</v>
      </c>
    </row>
    <row r="199" spans="1:71" x14ac:dyDescent="0.45">
      <c r="A199" s="1" t="s">
        <v>463</v>
      </c>
      <c r="BN199" s="20"/>
      <c r="BO199" s="21"/>
      <c r="BQ199" s="7"/>
      <c r="BR199" s="10"/>
      <c r="BS199" s="10"/>
    </row>
    <row r="200" spans="1:71" x14ac:dyDescent="0.45">
      <c r="A200" t="s">
        <v>171</v>
      </c>
      <c r="B200">
        <v>2</v>
      </c>
      <c r="C200">
        <v>1</v>
      </c>
      <c r="D200">
        <v>1</v>
      </c>
      <c r="E200">
        <v>2</v>
      </c>
      <c r="F200">
        <v>2</v>
      </c>
      <c r="G200">
        <v>2</v>
      </c>
      <c r="H200">
        <v>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2</v>
      </c>
      <c r="O200">
        <v>1</v>
      </c>
      <c r="P200">
        <v>1</v>
      </c>
      <c r="Q200">
        <v>2</v>
      </c>
      <c r="R200">
        <v>2</v>
      </c>
      <c r="S200">
        <v>2</v>
      </c>
      <c r="T200">
        <v>1</v>
      </c>
      <c r="U200">
        <v>2</v>
      </c>
      <c r="V200">
        <v>1</v>
      </c>
      <c r="W200">
        <v>2</v>
      </c>
      <c r="X200">
        <v>1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1</v>
      </c>
      <c r="AH200">
        <v>1</v>
      </c>
      <c r="AI200">
        <v>1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1</v>
      </c>
      <c r="AT200">
        <v>2</v>
      </c>
      <c r="AU200">
        <v>2</v>
      </c>
      <c r="AV200">
        <v>2</v>
      </c>
      <c r="AW200">
        <v>2</v>
      </c>
      <c r="AX200">
        <v>1</v>
      </c>
      <c r="AY200">
        <v>2</v>
      </c>
      <c r="AZ200">
        <v>1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K200" s="22">
        <v>0.86560000000000004</v>
      </c>
      <c r="BL200" s="22">
        <v>74.11</v>
      </c>
      <c r="BM200" s="17">
        <f t="shared" si="21"/>
        <v>1.75</v>
      </c>
      <c r="BN200" s="20">
        <f t="shared" si="22"/>
        <v>0.43666688230468648</v>
      </c>
      <c r="BO200" s="21">
        <f t="shared" si="20"/>
        <v>0.24952393274553514</v>
      </c>
      <c r="BP200" s="19">
        <f t="shared" si="23"/>
        <v>0</v>
      </c>
      <c r="BQ200" s="7"/>
      <c r="BR200" s="10">
        <f t="shared" si="24"/>
        <v>60</v>
      </c>
      <c r="BS200" s="10">
        <f t="shared" si="25"/>
        <v>0</v>
      </c>
    </row>
    <row r="201" spans="1:71" x14ac:dyDescent="0.45">
      <c r="A201" t="s">
        <v>172</v>
      </c>
      <c r="B201">
        <v>2</v>
      </c>
      <c r="C201">
        <v>1</v>
      </c>
      <c r="D201">
        <v>2</v>
      </c>
      <c r="E201">
        <v>2</v>
      </c>
      <c r="F201">
        <v>2</v>
      </c>
      <c r="G201">
        <v>2</v>
      </c>
      <c r="H201">
        <v>1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1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1</v>
      </c>
      <c r="V201">
        <v>1</v>
      </c>
      <c r="W201">
        <v>1</v>
      </c>
      <c r="X201">
        <v>2</v>
      </c>
      <c r="Y201">
        <v>1</v>
      </c>
      <c r="Z201">
        <v>1</v>
      </c>
      <c r="AA201">
        <v>2</v>
      </c>
      <c r="AB201">
        <v>1</v>
      </c>
      <c r="AC201">
        <v>2</v>
      </c>
      <c r="AD201">
        <v>1</v>
      </c>
      <c r="AE201">
        <v>1</v>
      </c>
      <c r="AF201">
        <v>2</v>
      </c>
      <c r="AG201">
        <v>1</v>
      </c>
      <c r="AH201">
        <v>2</v>
      </c>
      <c r="AI201">
        <v>2</v>
      </c>
      <c r="AJ201">
        <v>2</v>
      </c>
      <c r="AK201">
        <v>2</v>
      </c>
      <c r="AL201">
        <v>1</v>
      </c>
      <c r="AM201">
        <v>2</v>
      </c>
      <c r="AN201">
        <v>1</v>
      </c>
      <c r="AO201">
        <v>1</v>
      </c>
      <c r="AP201">
        <v>1</v>
      </c>
      <c r="AQ201">
        <v>2</v>
      </c>
      <c r="AR201">
        <v>1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1</v>
      </c>
      <c r="AZ201">
        <v>1</v>
      </c>
      <c r="BA201">
        <v>1</v>
      </c>
      <c r="BB201">
        <v>2</v>
      </c>
      <c r="BC201">
        <v>1</v>
      </c>
      <c r="BD201">
        <v>1</v>
      </c>
      <c r="BE201">
        <v>2</v>
      </c>
      <c r="BF201">
        <v>1</v>
      </c>
      <c r="BG201">
        <v>2</v>
      </c>
      <c r="BH201">
        <v>1</v>
      </c>
      <c r="BI201">
        <v>1</v>
      </c>
      <c r="BK201" s="22">
        <v>0.85075999999999996</v>
      </c>
      <c r="BL201" s="22">
        <v>75.489999999999995</v>
      </c>
      <c r="BM201" s="17">
        <f t="shared" si="21"/>
        <v>1.5833333333333333</v>
      </c>
      <c r="BN201" s="20">
        <f t="shared" si="22"/>
        <v>0.49716711601124425</v>
      </c>
      <c r="BO201" s="21">
        <f t="shared" si="20"/>
        <v>0.31400028379657535</v>
      </c>
      <c r="BP201" s="19">
        <f t="shared" si="23"/>
        <v>0</v>
      </c>
      <c r="BQ201" s="7"/>
      <c r="BR201" s="10">
        <f t="shared" si="24"/>
        <v>60</v>
      </c>
      <c r="BS201" s="10">
        <f t="shared" si="25"/>
        <v>0</v>
      </c>
    </row>
    <row r="202" spans="1:71" x14ac:dyDescent="0.45">
      <c r="A202" t="s">
        <v>173</v>
      </c>
      <c r="B202">
        <v>1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1</v>
      </c>
      <c r="O202">
        <v>1</v>
      </c>
      <c r="P202">
        <v>1</v>
      </c>
      <c r="Q202">
        <v>1</v>
      </c>
      <c r="R202">
        <v>2</v>
      </c>
      <c r="S202">
        <v>2</v>
      </c>
      <c r="T202">
        <v>2</v>
      </c>
      <c r="U202">
        <v>2</v>
      </c>
      <c r="V202">
        <v>1</v>
      </c>
      <c r="W202">
        <v>2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1</v>
      </c>
      <c r="AF202">
        <v>1</v>
      </c>
      <c r="AG202">
        <v>1</v>
      </c>
      <c r="AH202">
        <v>1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1</v>
      </c>
      <c r="AS202">
        <v>1</v>
      </c>
      <c r="AT202">
        <v>2</v>
      </c>
      <c r="AU202">
        <v>1</v>
      </c>
      <c r="AV202">
        <v>2</v>
      </c>
      <c r="AW202">
        <v>2</v>
      </c>
      <c r="AX202">
        <v>2</v>
      </c>
      <c r="AY202">
        <v>2</v>
      </c>
      <c r="AZ202">
        <v>1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K202" s="22">
        <v>0.77768000000000004</v>
      </c>
      <c r="BL202" s="22">
        <v>66.05</v>
      </c>
      <c r="BM202" s="17">
        <f t="shared" si="21"/>
        <v>1.75</v>
      </c>
      <c r="BN202" s="20">
        <f t="shared" si="22"/>
        <v>0.43666688230468648</v>
      </c>
      <c r="BO202" s="21">
        <f t="shared" si="20"/>
        <v>0.24952393274553514</v>
      </c>
      <c r="BP202" s="19">
        <f t="shared" si="23"/>
        <v>0</v>
      </c>
      <c r="BQ202" s="7"/>
      <c r="BR202" s="10">
        <f t="shared" si="24"/>
        <v>60</v>
      </c>
      <c r="BS202" s="10">
        <f t="shared" si="25"/>
        <v>0</v>
      </c>
    </row>
    <row r="203" spans="1:71" x14ac:dyDescent="0.45">
      <c r="A203" t="s">
        <v>174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1</v>
      </c>
      <c r="Y203">
        <v>1</v>
      </c>
      <c r="Z203">
        <v>1</v>
      </c>
      <c r="AA203">
        <v>2</v>
      </c>
      <c r="AB203">
        <v>2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2</v>
      </c>
      <c r="AK203">
        <v>2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2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2</v>
      </c>
      <c r="BB203">
        <v>1</v>
      </c>
      <c r="BC203">
        <v>1</v>
      </c>
      <c r="BD203">
        <v>1</v>
      </c>
      <c r="BE203">
        <v>2</v>
      </c>
      <c r="BF203">
        <v>2</v>
      </c>
      <c r="BG203">
        <v>1</v>
      </c>
      <c r="BH203">
        <v>1</v>
      </c>
      <c r="BI203">
        <v>1</v>
      </c>
      <c r="BK203" s="22">
        <v>0.74350000000000005</v>
      </c>
      <c r="BL203" s="22">
        <v>52.84</v>
      </c>
      <c r="BM203" s="17">
        <f t="shared" si="21"/>
        <v>1.2</v>
      </c>
      <c r="BN203" s="20">
        <f t="shared" si="22"/>
        <v>0.40337558727168848</v>
      </c>
      <c r="BO203" s="21">
        <f t="shared" si="20"/>
        <v>0.3361463227264071</v>
      </c>
      <c r="BP203" s="19">
        <f t="shared" si="23"/>
        <v>0</v>
      </c>
      <c r="BQ203" s="7"/>
      <c r="BR203" s="10">
        <f t="shared" si="24"/>
        <v>60</v>
      </c>
      <c r="BS203" s="10">
        <f t="shared" si="25"/>
        <v>0</v>
      </c>
    </row>
    <row r="204" spans="1:71" x14ac:dyDescent="0.45">
      <c r="A204" t="s">
        <v>175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1</v>
      </c>
      <c r="AD204">
        <v>1</v>
      </c>
      <c r="AE204">
        <v>2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K204" s="22">
        <v>0.68228</v>
      </c>
      <c r="BL204" s="22">
        <v>40.11</v>
      </c>
      <c r="BM204" s="17">
        <f>AVERAGE(B204:BI204)</f>
        <v>1.0333333333333334</v>
      </c>
      <c r="BN204" s="20">
        <f>STDEV(B204:BI204)</f>
        <v>0.18102033471939269</v>
      </c>
      <c r="BO204" s="21">
        <f t="shared" si="20"/>
        <v>0.17518096908328323</v>
      </c>
      <c r="BP204" s="19">
        <f t="shared" si="23"/>
        <v>0</v>
      </c>
      <c r="BQ204" s="7"/>
      <c r="BR204" s="10">
        <f t="shared" si="24"/>
        <v>60</v>
      </c>
      <c r="BS204" s="10">
        <f t="shared" si="25"/>
        <v>0</v>
      </c>
    </row>
    <row r="205" spans="1:71" x14ac:dyDescent="0.45">
      <c r="A205" t="s">
        <v>176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2</v>
      </c>
      <c r="AB205">
        <v>1</v>
      </c>
      <c r="AC205">
        <v>1</v>
      </c>
      <c r="AD205">
        <v>1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2</v>
      </c>
      <c r="BI205">
        <v>1</v>
      </c>
      <c r="BK205" s="22">
        <v>0.66798999999999997</v>
      </c>
      <c r="BL205" s="22">
        <v>34.61</v>
      </c>
      <c r="BM205" s="17">
        <f>AVERAGE(B205:BI205)</f>
        <v>1.05</v>
      </c>
      <c r="BN205" s="20">
        <f>STDEV(B205:BI205)</f>
        <v>0.21978417765108255</v>
      </c>
      <c r="BO205" s="21">
        <f t="shared" si="20"/>
        <v>0.20931826442960241</v>
      </c>
      <c r="BP205" s="19">
        <f t="shared" si="23"/>
        <v>0</v>
      </c>
      <c r="BQ205" s="7"/>
      <c r="BR205" s="10">
        <f t="shared" si="24"/>
        <v>60</v>
      </c>
      <c r="BS205" s="10">
        <f t="shared" si="25"/>
        <v>0</v>
      </c>
    </row>
    <row r="206" spans="1:71" x14ac:dyDescent="0.45">
      <c r="A206" s="1" t="s">
        <v>464</v>
      </c>
      <c r="BN206" s="20"/>
      <c r="BO206" s="21"/>
      <c r="BQ206" s="7"/>
      <c r="BR206" s="10"/>
      <c r="BS206" s="10"/>
    </row>
    <row r="207" spans="1:71" x14ac:dyDescent="0.45">
      <c r="A207" t="s">
        <v>177</v>
      </c>
      <c r="B207">
        <v>3</v>
      </c>
      <c r="C207">
        <v>2</v>
      </c>
      <c r="D207">
        <v>2</v>
      </c>
      <c r="E207">
        <v>3</v>
      </c>
      <c r="F207">
        <v>2</v>
      </c>
      <c r="G207">
        <v>2</v>
      </c>
      <c r="H207">
        <v>3</v>
      </c>
      <c r="I207">
        <v>2</v>
      </c>
      <c r="J207">
        <v>2</v>
      </c>
      <c r="K207">
        <v>2</v>
      </c>
      <c r="L207">
        <v>2</v>
      </c>
      <c r="M207">
        <v>3</v>
      </c>
      <c r="N207">
        <v>3</v>
      </c>
      <c r="O207">
        <v>2</v>
      </c>
      <c r="P207">
        <v>2</v>
      </c>
      <c r="Q207">
        <v>2</v>
      </c>
      <c r="R207">
        <v>2</v>
      </c>
      <c r="S207">
        <v>3</v>
      </c>
      <c r="T207">
        <v>2</v>
      </c>
      <c r="U207">
        <v>2</v>
      </c>
      <c r="V207">
        <v>3</v>
      </c>
      <c r="W207">
        <v>3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2</v>
      </c>
      <c r="AH207">
        <v>2</v>
      </c>
      <c r="AI207">
        <v>3</v>
      </c>
      <c r="AJ207">
        <v>2</v>
      </c>
      <c r="AK207">
        <v>2</v>
      </c>
      <c r="AL207">
        <v>3</v>
      </c>
      <c r="AM207">
        <v>2</v>
      </c>
      <c r="AN207">
        <v>2</v>
      </c>
      <c r="AO207">
        <v>2</v>
      </c>
      <c r="AP207">
        <v>2</v>
      </c>
      <c r="AQ207">
        <v>3</v>
      </c>
      <c r="AR207">
        <v>3</v>
      </c>
      <c r="AS207">
        <v>2</v>
      </c>
      <c r="AT207">
        <v>2</v>
      </c>
      <c r="AU207">
        <v>2</v>
      </c>
      <c r="AV207">
        <v>2</v>
      </c>
      <c r="AW207">
        <v>3</v>
      </c>
      <c r="AX207">
        <v>2</v>
      </c>
      <c r="AY207">
        <v>2</v>
      </c>
      <c r="AZ207">
        <v>3</v>
      </c>
      <c r="BA207">
        <v>3</v>
      </c>
      <c r="BB207">
        <v>2</v>
      </c>
      <c r="BC207">
        <v>2</v>
      </c>
      <c r="BD207">
        <v>2</v>
      </c>
      <c r="BE207">
        <v>2</v>
      </c>
      <c r="BF207">
        <v>3</v>
      </c>
      <c r="BG207">
        <v>3</v>
      </c>
      <c r="BH207">
        <v>3</v>
      </c>
      <c r="BI207">
        <v>3</v>
      </c>
      <c r="BK207" s="22">
        <v>0.96945000000000003</v>
      </c>
      <c r="BL207" s="22">
        <v>90.95</v>
      </c>
      <c r="BM207" s="17">
        <f t="shared" ref="BM207:BM266" si="26">AVERAGE(B207:BI207)</f>
        <v>2.4</v>
      </c>
      <c r="BN207" s="20">
        <f t="shared" ref="BN207:BN266" si="27">STDEV(B207:BI207)</f>
        <v>0.49403218175557057</v>
      </c>
      <c r="BO207" s="21">
        <f t="shared" si="20"/>
        <v>0.2058467423981544</v>
      </c>
      <c r="BP207" s="19">
        <f t="shared" si="23"/>
        <v>0.4</v>
      </c>
      <c r="BQ207" s="7"/>
      <c r="BR207" s="10">
        <f t="shared" si="24"/>
        <v>60</v>
      </c>
      <c r="BS207" s="10">
        <f t="shared" si="25"/>
        <v>24</v>
      </c>
    </row>
    <row r="208" spans="1:71" x14ac:dyDescent="0.45">
      <c r="A208" t="s">
        <v>178</v>
      </c>
      <c r="B208">
        <v>2</v>
      </c>
      <c r="C208">
        <v>2</v>
      </c>
      <c r="D208">
        <v>2</v>
      </c>
      <c r="E208">
        <v>3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3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3</v>
      </c>
      <c r="AC208">
        <v>3</v>
      </c>
      <c r="AD208">
        <v>2</v>
      </c>
      <c r="AE208">
        <v>3</v>
      </c>
      <c r="AF208">
        <v>2</v>
      </c>
      <c r="AG208">
        <v>2</v>
      </c>
      <c r="AH208">
        <v>2</v>
      </c>
      <c r="AI208">
        <v>3</v>
      </c>
      <c r="AJ208">
        <v>2</v>
      </c>
      <c r="AK208">
        <v>2</v>
      </c>
      <c r="AL208">
        <v>2</v>
      </c>
      <c r="AM208">
        <v>2</v>
      </c>
      <c r="AN208">
        <v>3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3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3</v>
      </c>
      <c r="BG208">
        <v>3</v>
      </c>
      <c r="BH208">
        <v>2</v>
      </c>
      <c r="BI208">
        <v>3</v>
      </c>
      <c r="BK208" s="22">
        <v>0.96162999999999998</v>
      </c>
      <c r="BL208" s="22">
        <v>82.23</v>
      </c>
      <c r="BM208" s="17">
        <f t="shared" si="26"/>
        <v>2.2000000000000002</v>
      </c>
      <c r="BN208" s="20">
        <f t="shared" si="27"/>
        <v>0.40337558727168904</v>
      </c>
      <c r="BO208" s="21">
        <f t="shared" si="20"/>
        <v>0.18335253966894954</v>
      </c>
      <c r="BP208" s="19">
        <f t="shared" si="23"/>
        <v>0.2</v>
      </c>
      <c r="BQ208" s="7"/>
      <c r="BR208" s="10">
        <f t="shared" si="24"/>
        <v>60</v>
      </c>
      <c r="BS208" s="10">
        <f t="shared" si="25"/>
        <v>12</v>
      </c>
    </row>
    <row r="209" spans="1:71" x14ac:dyDescent="0.45">
      <c r="A209" t="s">
        <v>179</v>
      </c>
      <c r="B209">
        <v>1</v>
      </c>
      <c r="C209">
        <v>1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1</v>
      </c>
      <c r="K209">
        <v>2</v>
      </c>
      <c r="L209">
        <v>1</v>
      </c>
      <c r="M209">
        <v>2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2</v>
      </c>
      <c r="T209">
        <v>1</v>
      </c>
      <c r="U209">
        <v>1</v>
      </c>
      <c r="V209">
        <v>1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1</v>
      </c>
      <c r="AC209">
        <v>2</v>
      </c>
      <c r="AD209">
        <v>2</v>
      </c>
      <c r="AE209">
        <v>2</v>
      </c>
      <c r="AF209">
        <v>1</v>
      </c>
      <c r="AG209">
        <v>1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1</v>
      </c>
      <c r="AO209">
        <v>2</v>
      </c>
      <c r="AP209">
        <v>1</v>
      </c>
      <c r="AQ209">
        <v>2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2</v>
      </c>
      <c r="AX209">
        <v>1</v>
      </c>
      <c r="AY209">
        <v>1</v>
      </c>
      <c r="AZ209">
        <v>1</v>
      </c>
      <c r="BA209">
        <v>3</v>
      </c>
      <c r="BB209">
        <v>1</v>
      </c>
      <c r="BC209">
        <v>2</v>
      </c>
      <c r="BD209">
        <v>2</v>
      </c>
      <c r="BE209">
        <v>2</v>
      </c>
      <c r="BF209">
        <v>1</v>
      </c>
      <c r="BG209">
        <v>2</v>
      </c>
      <c r="BH209">
        <v>2</v>
      </c>
      <c r="BI209">
        <v>2</v>
      </c>
      <c r="BK209" s="22">
        <v>0.92415999999999998</v>
      </c>
      <c r="BL209" s="22">
        <v>75.59</v>
      </c>
      <c r="BM209" s="17">
        <f t="shared" si="26"/>
        <v>1.5666666666666667</v>
      </c>
      <c r="BN209" s="20">
        <f t="shared" si="27"/>
        <v>0.5325559305923081</v>
      </c>
      <c r="BO209" s="21">
        <f t="shared" si="20"/>
        <v>0.33992931739934562</v>
      </c>
      <c r="BP209" s="19">
        <f t="shared" si="23"/>
        <v>1.6666666666666666E-2</v>
      </c>
      <c r="BQ209" s="7"/>
      <c r="BR209" s="10">
        <f t="shared" si="24"/>
        <v>60</v>
      </c>
      <c r="BS209" s="10">
        <f t="shared" si="25"/>
        <v>1</v>
      </c>
    </row>
    <row r="210" spans="1:71" x14ac:dyDescent="0.45">
      <c r="A210" t="s">
        <v>180</v>
      </c>
      <c r="B210">
        <v>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1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2</v>
      </c>
      <c r="AD210">
        <v>1</v>
      </c>
      <c r="AE210">
        <v>2</v>
      </c>
      <c r="AF210">
        <v>2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2</v>
      </c>
      <c r="AM210">
        <v>1</v>
      </c>
      <c r="AN210">
        <v>1</v>
      </c>
      <c r="AO210">
        <v>1</v>
      </c>
      <c r="AP210">
        <v>1</v>
      </c>
      <c r="AQ210">
        <v>2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2</v>
      </c>
      <c r="BH210">
        <v>1</v>
      </c>
      <c r="BI210">
        <v>2</v>
      </c>
      <c r="BK210" s="22">
        <v>0.89705000000000001</v>
      </c>
      <c r="BL210" s="22">
        <v>67.739999999999995</v>
      </c>
      <c r="BM210" s="17">
        <f t="shared" si="26"/>
        <v>1.2</v>
      </c>
      <c r="BN210" s="20">
        <f t="shared" si="27"/>
        <v>0.40337558727168848</v>
      </c>
      <c r="BO210" s="21">
        <f t="shared" si="20"/>
        <v>0.3361463227264071</v>
      </c>
      <c r="BP210" s="19">
        <f t="shared" si="23"/>
        <v>0</v>
      </c>
      <c r="BQ210" s="7"/>
      <c r="BR210" s="10">
        <f t="shared" si="24"/>
        <v>60</v>
      </c>
      <c r="BS210" s="10">
        <f t="shared" si="25"/>
        <v>0</v>
      </c>
    </row>
    <row r="211" spans="1:71" x14ac:dyDescent="0.45">
      <c r="A211" t="s">
        <v>181</v>
      </c>
      <c r="B211">
        <v>2</v>
      </c>
      <c r="C211">
        <v>1</v>
      </c>
      <c r="D211">
        <v>2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1</v>
      </c>
      <c r="U211">
        <v>1</v>
      </c>
      <c r="V211">
        <v>1</v>
      </c>
      <c r="W211">
        <v>2</v>
      </c>
      <c r="X211">
        <v>1</v>
      </c>
      <c r="Y211">
        <v>2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2</v>
      </c>
      <c r="AF211">
        <v>1</v>
      </c>
      <c r="AG211">
        <v>1</v>
      </c>
      <c r="AH211">
        <v>2</v>
      </c>
      <c r="AI211">
        <v>1</v>
      </c>
      <c r="AJ211">
        <v>1</v>
      </c>
      <c r="AK211">
        <v>2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2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1</v>
      </c>
      <c r="AY211">
        <v>1</v>
      </c>
      <c r="AZ211">
        <v>1</v>
      </c>
      <c r="BA211">
        <v>2</v>
      </c>
      <c r="BB211">
        <v>1</v>
      </c>
      <c r="BC211">
        <v>1</v>
      </c>
      <c r="BD211">
        <v>1</v>
      </c>
      <c r="BE211">
        <v>1</v>
      </c>
      <c r="BF211">
        <v>2</v>
      </c>
      <c r="BG211">
        <v>1</v>
      </c>
      <c r="BH211">
        <v>1</v>
      </c>
      <c r="BI211">
        <v>1</v>
      </c>
      <c r="BK211" s="22">
        <v>0.87717999999999996</v>
      </c>
      <c r="BL211" s="22">
        <v>62.94</v>
      </c>
      <c r="BM211" s="17">
        <f t="shared" si="26"/>
        <v>1.25</v>
      </c>
      <c r="BN211" s="20">
        <f t="shared" si="27"/>
        <v>0.43666688230468648</v>
      </c>
      <c r="BO211" s="21">
        <f t="shared" si="20"/>
        <v>0.34933350584374917</v>
      </c>
      <c r="BP211" s="19">
        <f t="shared" si="23"/>
        <v>0</v>
      </c>
      <c r="BQ211" s="7"/>
      <c r="BR211" s="10">
        <f t="shared" si="24"/>
        <v>60</v>
      </c>
      <c r="BS211" s="10">
        <f t="shared" si="25"/>
        <v>0</v>
      </c>
    </row>
    <row r="212" spans="1:71" x14ac:dyDescent="0.45">
      <c r="A212" t="s">
        <v>182</v>
      </c>
      <c r="B212">
        <v>1</v>
      </c>
      <c r="C212">
        <v>1</v>
      </c>
      <c r="D212">
        <v>1</v>
      </c>
      <c r="E212">
        <v>2</v>
      </c>
      <c r="F212">
        <v>2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1</v>
      </c>
      <c r="W212">
        <v>1</v>
      </c>
      <c r="X212">
        <v>1</v>
      </c>
      <c r="Y212">
        <v>2</v>
      </c>
      <c r="Z212">
        <v>2</v>
      </c>
      <c r="AA212">
        <v>1</v>
      </c>
      <c r="AB212">
        <v>1</v>
      </c>
      <c r="AC212">
        <v>2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2</v>
      </c>
      <c r="AJ212">
        <v>2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2</v>
      </c>
      <c r="AZ212">
        <v>1</v>
      </c>
      <c r="BA212">
        <v>1</v>
      </c>
      <c r="BB212">
        <v>1</v>
      </c>
      <c r="BC212">
        <v>2</v>
      </c>
      <c r="BD212">
        <v>2</v>
      </c>
      <c r="BE212">
        <v>1</v>
      </c>
      <c r="BF212">
        <v>1</v>
      </c>
      <c r="BG212">
        <v>2</v>
      </c>
      <c r="BH212">
        <v>1</v>
      </c>
      <c r="BI212">
        <v>1</v>
      </c>
      <c r="BK212" s="22">
        <v>0.8266</v>
      </c>
      <c r="BL212" s="22">
        <v>56.06</v>
      </c>
      <c r="BM212" s="17">
        <f t="shared" si="26"/>
        <v>1.2</v>
      </c>
      <c r="BN212" s="20">
        <f t="shared" si="27"/>
        <v>0.40337558727168848</v>
      </c>
      <c r="BO212" s="21">
        <f t="shared" si="20"/>
        <v>0.3361463227264071</v>
      </c>
      <c r="BP212" s="19">
        <f t="shared" si="23"/>
        <v>0</v>
      </c>
      <c r="BQ212" s="7"/>
      <c r="BR212" s="10">
        <f t="shared" si="24"/>
        <v>60</v>
      </c>
      <c r="BS212" s="10">
        <f t="shared" si="25"/>
        <v>0</v>
      </c>
    </row>
    <row r="213" spans="1:71" x14ac:dyDescent="0.45">
      <c r="A213" s="1" t="s">
        <v>465</v>
      </c>
      <c r="BN213" s="20"/>
      <c r="BO213" s="21"/>
      <c r="BQ213" s="7"/>
      <c r="BR213" s="10"/>
      <c r="BS213" s="10"/>
    </row>
    <row r="214" spans="1:71" x14ac:dyDescent="0.45">
      <c r="A214" t="s">
        <v>183</v>
      </c>
      <c r="B214">
        <v>2</v>
      </c>
      <c r="C214">
        <v>2</v>
      </c>
      <c r="D214">
        <v>3</v>
      </c>
      <c r="E214">
        <v>2</v>
      </c>
      <c r="F214">
        <v>2</v>
      </c>
      <c r="G214">
        <v>1</v>
      </c>
      <c r="H214">
        <v>2</v>
      </c>
      <c r="I214">
        <v>3</v>
      </c>
      <c r="J214">
        <v>2</v>
      </c>
      <c r="K214">
        <v>2</v>
      </c>
      <c r="L214">
        <v>2</v>
      </c>
      <c r="M214">
        <v>3</v>
      </c>
      <c r="N214">
        <v>2</v>
      </c>
      <c r="O214">
        <v>3</v>
      </c>
      <c r="P214">
        <v>3</v>
      </c>
      <c r="Q214">
        <v>3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3</v>
      </c>
      <c r="AA214">
        <v>3</v>
      </c>
      <c r="AB214">
        <v>2</v>
      </c>
      <c r="AC214">
        <v>3</v>
      </c>
      <c r="AD214">
        <v>3</v>
      </c>
      <c r="AE214">
        <v>3</v>
      </c>
      <c r="AF214">
        <v>2</v>
      </c>
      <c r="AG214">
        <v>2</v>
      </c>
      <c r="AH214">
        <v>2</v>
      </c>
      <c r="AI214">
        <v>2</v>
      </c>
      <c r="AJ214">
        <v>3</v>
      </c>
      <c r="AK214">
        <v>3</v>
      </c>
      <c r="AL214">
        <v>2</v>
      </c>
      <c r="AM214">
        <v>3</v>
      </c>
      <c r="AN214">
        <v>3</v>
      </c>
      <c r="AO214">
        <v>3</v>
      </c>
      <c r="AP214">
        <v>2</v>
      </c>
      <c r="AQ214">
        <v>2</v>
      </c>
      <c r="AR214">
        <v>3</v>
      </c>
      <c r="AS214">
        <v>2</v>
      </c>
      <c r="AT214">
        <v>2</v>
      </c>
      <c r="AU214">
        <v>2</v>
      </c>
      <c r="AV214">
        <v>2</v>
      </c>
      <c r="AW214">
        <v>3</v>
      </c>
      <c r="AX214">
        <v>2</v>
      </c>
      <c r="AY214">
        <v>2</v>
      </c>
      <c r="AZ214">
        <v>2</v>
      </c>
      <c r="BA214">
        <v>3</v>
      </c>
      <c r="BB214">
        <v>2</v>
      </c>
      <c r="BC214">
        <v>3</v>
      </c>
      <c r="BD214">
        <v>3</v>
      </c>
      <c r="BE214">
        <v>3</v>
      </c>
      <c r="BF214">
        <v>2</v>
      </c>
      <c r="BG214">
        <v>2</v>
      </c>
      <c r="BH214">
        <v>3</v>
      </c>
      <c r="BI214">
        <v>2</v>
      </c>
      <c r="BK214" s="18">
        <v>0.96109</v>
      </c>
      <c r="BL214" s="22">
        <v>88.26</v>
      </c>
      <c r="BM214" s="17">
        <f t="shared" si="26"/>
        <v>2.3666666666666667</v>
      </c>
      <c r="BN214" s="20">
        <f t="shared" si="27"/>
        <v>0.51966960385916483</v>
      </c>
      <c r="BO214" s="21">
        <f t="shared" si="20"/>
        <v>0.21957870585598513</v>
      </c>
      <c r="BP214" s="19">
        <f t="shared" si="23"/>
        <v>0.38333333333333336</v>
      </c>
      <c r="BQ214" s="7"/>
      <c r="BR214" s="10">
        <f t="shared" si="24"/>
        <v>60</v>
      </c>
      <c r="BS214" s="10">
        <f t="shared" si="25"/>
        <v>23</v>
      </c>
    </row>
    <row r="215" spans="1:71" x14ac:dyDescent="0.45">
      <c r="A215" t="s">
        <v>184</v>
      </c>
      <c r="B215">
        <v>3</v>
      </c>
      <c r="C215">
        <v>1</v>
      </c>
      <c r="D215">
        <v>1</v>
      </c>
      <c r="E215">
        <v>3</v>
      </c>
      <c r="F215">
        <v>3</v>
      </c>
      <c r="G215">
        <v>3</v>
      </c>
      <c r="H215">
        <v>2</v>
      </c>
      <c r="I215">
        <v>2</v>
      </c>
      <c r="J215">
        <v>3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3</v>
      </c>
      <c r="Q215">
        <v>3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1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</v>
      </c>
      <c r="AD215">
        <v>2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1</v>
      </c>
      <c r="AN215">
        <v>2</v>
      </c>
      <c r="AO215">
        <v>1</v>
      </c>
      <c r="AP215">
        <v>2</v>
      </c>
      <c r="AQ215">
        <v>1</v>
      </c>
      <c r="AR215">
        <v>1</v>
      </c>
      <c r="AS215">
        <v>2</v>
      </c>
      <c r="AT215">
        <v>2</v>
      </c>
      <c r="AU215">
        <v>3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3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K215" s="18">
        <v>0.91791999999999996</v>
      </c>
      <c r="BL215" s="22">
        <v>82.47</v>
      </c>
      <c r="BM215" s="17">
        <f t="shared" si="26"/>
        <v>2</v>
      </c>
      <c r="BN215" s="20">
        <f t="shared" si="27"/>
        <v>0.55234477073899402</v>
      </c>
      <c r="BO215" s="21">
        <f t="shared" si="20"/>
        <v>0.27617238536949701</v>
      </c>
      <c r="BP215" s="19">
        <f t="shared" si="23"/>
        <v>0.15</v>
      </c>
      <c r="BQ215" s="7"/>
      <c r="BR215" s="10">
        <f t="shared" si="24"/>
        <v>60</v>
      </c>
      <c r="BS215" s="10">
        <f t="shared" si="25"/>
        <v>9</v>
      </c>
    </row>
    <row r="216" spans="1:71" x14ac:dyDescent="0.45">
      <c r="A216" t="s">
        <v>185</v>
      </c>
      <c r="B216">
        <v>2</v>
      </c>
      <c r="C216">
        <v>1</v>
      </c>
      <c r="D216">
        <v>1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1</v>
      </c>
      <c r="K216">
        <v>2</v>
      </c>
      <c r="L216">
        <v>1</v>
      </c>
      <c r="M216">
        <v>1</v>
      </c>
      <c r="N216">
        <v>2</v>
      </c>
      <c r="O216">
        <v>1</v>
      </c>
      <c r="P216">
        <v>2</v>
      </c>
      <c r="Q216">
        <v>1</v>
      </c>
      <c r="R216">
        <v>1</v>
      </c>
      <c r="S216">
        <v>1</v>
      </c>
      <c r="T216">
        <v>2</v>
      </c>
      <c r="U216">
        <v>2</v>
      </c>
      <c r="V216">
        <v>1</v>
      </c>
      <c r="W216">
        <v>2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1</v>
      </c>
      <c r="AG216">
        <v>2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2</v>
      </c>
      <c r="AP216">
        <v>2</v>
      </c>
      <c r="AQ216">
        <v>1</v>
      </c>
      <c r="AR216">
        <v>1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1</v>
      </c>
      <c r="AY216">
        <v>2</v>
      </c>
      <c r="AZ216">
        <v>1</v>
      </c>
      <c r="BA216">
        <v>1</v>
      </c>
      <c r="BB216">
        <v>2</v>
      </c>
      <c r="BC216">
        <v>1</v>
      </c>
      <c r="BD216">
        <v>2</v>
      </c>
      <c r="BE216">
        <v>1</v>
      </c>
      <c r="BF216">
        <v>1</v>
      </c>
      <c r="BG216">
        <v>1</v>
      </c>
      <c r="BH216">
        <v>2</v>
      </c>
      <c r="BI216">
        <v>2</v>
      </c>
      <c r="BK216" s="18">
        <v>0.87351000000000001</v>
      </c>
      <c r="BL216" s="22">
        <v>74.41</v>
      </c>
      <c r="BM216" s="17">
        <f t="shared" si="26"/>
        <v>1.4333333333333333</v>
      </c>
      <c r="BN216" s="20">
        <f t="shared" si="27"/>
        <v>0.4997174342809082</v>
      </c>
      <c r="BO216" s="21">
        <f t="shared" si="20"/>
        <v>0.34864007042854062</v>
      </c>
      <c r="BP216" s="19">
        <f t="shared" si="23"/>
        <v>0</v>
      </c>
      <c r="BQ216" s="7"/>
      <c r="BR216" s="10">
        <f t="shared" si="24"/>
        <v>60</v>
      </c>
      <c r="BS216" s="10">
        <f t="shared" si="25"/>
        <v>0</v>
      </c>
    </row>
    <row r="217" spans="1:71" x14ac:dyDescent="0.45">
      <c r="A217" t="s">
        <v>186</v>
      </c>
      <c r="B217">
        <v>2</v>
      </c>
      <c r="C217">
        <v>1</v>
      </c>
      <c r="D217">
        <v>1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2</v>
      </c>
      <c r="U217">
        <v>1</v>
      </c>
      <c r="V217">
        <v>2</v>
      </c>
      <c r="W217">
        <v>2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2</v>
      </c>
      <c r="AG217">
        <v>2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2</v>
      </c>
      <c r="AQ217">
        <v>1</v>
      </c>
      <c r="AR217">
        <v>1</v>
      </c>
      <c r="AS217">
        <v>1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1</v>
      </c>
      <c r="BK217" s="18">
        <v>0.82126999999999994</v>
      </c>
      <c r="BL217" s="22">
        <v>64.180000000000007</v>
      </c>
      <c r="BM217" s="17">
        <f t="shared" si="26"/>
        <v>1.3166666666666667</v>
      </c>
      <c r="BN217" s="20">
        <f t="shared" si="27"/>
        <v>0.46910179830729837</v>
      </c>
      <c r="BO217" s="21">
        <f t="shared" si="20"/>
        <v>0.35627984681566965</v>
      </c>
      <c r="BP217" s="19">
        <f t="shared" si="23"/>
        <v>0</v>
      </c>
      <c r="BQ217" s="7"/>
      <c r="BR217" s="10">
        <f t="shared" si="24"/>
        <v>60</v>
      </c>
      <c r="BS217" s="10">
        <f t="shared" si="25"/>
        <v>0</v>
      </c>
    </row>
    <row r="218" spans="1:71" x14ac:dyDescent="0.45">
      <c r="A218" t="s">
        <v>187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1</v>
      </c>
      <c r="P218">
        <v>1</v>
      </c>
      <c r="Q218">
        <v>1</v>
      </c>
      <c r="R218">
        <v>2</v>
      </c>
      <c r="S218">
        <v>2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2</v>
      </c>
      <c r="BE218">
        <v>1</v>
      </c>
      <c r="BF218">
        <v>1</v>
      </c>
      <c r="BG218">
        <v>1</v>
      </c>
      <c r="BH218">
        <v>1</v>
      </c>
      <c r="BI218">
        <v>1</v>
      </c>
      <c r="BK218" s="18">
        <v>0.77005000000000001</v>
      </c>
      <c r="BL218" s="22">
        <v>53.65</v>
      </c>
      <c r="BM218" s="17">
        <f t="shared" si="26"/>
        <v>1.0833333333333333</v>
      </c>
      <c r="BN218" s="20">
        <f t="shared" si="27"/>
        <v>0.27871780678530206</v>
      </c>
      <c r="BO218" s="21">
        <f t="shared" ref="BO218:BO247" si="28">BN218/BM218</f>
        <v>0.25727797549412501</v>
      </c>
      <c r="BP218" s="19">
        <f t="shared" si="23"/>
        <v>0</v>
      </c>
      <c r="BQ218" s="7"/>
      <c r="BR218" s="10">
        <f t="shared" si="24"/>
        <v>60</v>
      </c>
      <c r="BS218" s="10">
        <f t="shared" si="25"/>
        <v>0</v>
      </c>
    </row>
    <row r="219" spans="1:71" x14ac:dyDescent="0.45">
      <c r="A219" t="s">
        <v>188</v>
      </c>
      <c r="B219">
        <v>2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K219" s="18">
        <v>0.75114000000000003</v>
      </c>
      <c r="BL219" s="22">
        <v>45.25</v>
      </c>
      <c r="BM219" s="17">
        <f t="shared" si="26"/>
        <v>1.0166666666666666</v>
      </c>
      <c r="BN219" s="20">
        <f t="shared" si="27"/>
        <v>0.12909944487358063</v>
      </c>
      <c r="BO219" s="21">
        <f t="shared" si="28"/>
        <v>0.1269830605313908</v>
      </c>
      <c r="BP219" s="19">
        <f t="shared" si="23"/>
        <v>0</v>
      </c>
      <c r="BQ219" s="7"/>
      <c r="BR219" s="10">
        <f t="shared" si="24"/>
        <v>60</v>
      </c>
      <c r="BS219" s="10">
        <f t="shared" si="25"/>
        <v>0</v>
      </c>
    </row>
    <row r="220" spans="1:71" x14ac:dyDescent="0.45">
      <c r="A220" s="1" t="s">
        <v>466</v>
      </c>
      <c r="BN220" s="20"/>
      <c r="BO220" s="21"/>
      <c r="BQ220" s="7"/>
      <c r="BR220" s="10"/>
      <c r="BS220" s="10"/>
    </row>
    <row r="221" spans="1:71" x14ac:dyDescent="0.45">
      <c r="A221" t="s">
        <v>189</v>
      </c>
      <c r="B221">
        <v>2</v>
      </c>
      <c r="C221">
        <v>2</v>
      </c>
      <c r="D221">
        <v>1</v>
      </c>
      <c r="E221">
        <v>2</v>
      </c>
      <c r="F221">
        <v>1</v>
      </c>
      <c r="G221">
        <v>1</v>
      </c>
      <c r="H221">
        <v>1</v>
      </c>
      <c r="I221">
        <v>2</v>
      </c>
      <c r="J221">
        <v>2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1</v>
      </c>
      <c r="V221">
        <v>1</v>
      </c>
      <c r="W221">
        <v>1</v>
      </c>
      <c r="X221">
        <v>2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1</v>
      </c>
      <c r="AG221">
        <v>1</v>
      </c>
      <c r="AH221">
        <v>2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2</v>
      </c>
      <c r="AP221">
        <v>2</v>
      </c>
      <c r="AQ221">
        <v>2</v>
      </c>
      <c r="AR221">
        <v>1</v>
      </c>
      <c r="AS221">
        <v>2</v>
      </c>
      <c r="AT221">
        <v>1</v>
      </c>
      <c r="AU221">
        <v>1</v>
      </c>
      <c r="AV221">
        <v>1</v>
      </c>
      <c r="AW221">
        <v>2</v>
      </c>
      <c r="AX221">
        <v>2</v>
      </c>
      <c r="AY221">
        <v>1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1</v>
      </c>
      <c r="BF221">
        <v>1</v>
      </c>
      <c r="BG221">
        <v>1</v>
      </c>
      <c r="BH221">
        <v>2</v>
      </c>
      <c r="BI221">
        <v>1</v>
      </c>
      <c r="BK221" s="18">
        <v>0.87536000000000003</v>
      </c>
      <c r="BL221" s="22">
        <v>71.34</v>
      </c>
      <c r="BM221" s="17">
        <f t="shared" si="26"/>
        <v>1.2833333333333334</v>
      </c>
      <c r="BN221" s="20">
        <f t="shared" si="27"/>
        <v>0.45441960250548502</v>
      </c>
      <c r="BO221" s="21">
        <f t="shared" si="28"/>
        <v>0.35409319675752077</v>
      </c>
      <c r="BP221" s="19">
        <f t="shared" si="23"/>
        <v>0</v>
      </c>
      <c r="BQ221" s="7"/>
      <c r="BR221" s="10">
        <f t="shared" si="24"/>
        <v>60</v>
      </c>
      <c r="BS221" s="10">
        <f t="shared" si="25"/>
        <v>0</v>
      </c>
    </row>
    <row r="222" spans="1:71" x14ac:dyDescent="0.45">
      <c r="A222" t="s">
        <v>190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2</v>
      </c>
      <c r="U222">
        <v>1</v>
      </c>
      <c r="V222">
        <v>1</v>
      </c>
      <c r="W222">
        <v>1</v>
      </c>
      <c r="X222">
        <v>1</v>
      </c>
      <c r="Y222">
        <v>2</v>
      </c>
      <c r="Z222">
        <v>2</v>
      </c>
      <c r="AA222">
        <v>1</v>
      </c>
      <c r="AB222">
        <v>2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2</v>
      </c>
      <c r="AJ222">
        <v>2</v>
      </c>
      <c r="AK222">
        <v>1</v>
      </c>
      <c r="AL222">
        <v>2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2</v>
      </c>
      <c r="AU222">
        <v>2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2</v>
      </c>
      <c r="BI222">
        <v>1</v>
      </c>
      <c r="BK222" s="18">
        <v>0.85692999999999997</v>
      </c>
      <c r="BL222" s="22">
        <v>67.930000000000007</v>
      </c>
      <c r="BM222" s="17">
        <f t="shared" si="26"/>
        <v>1.2</v>
      </c>
      <c r="BN222" s="20">
        <f t="shared" si="27"/>
        <v>0.40337558727168848</v>
      </c>
      <c r="BO222" s="21">
        <f t="shared" si="28"/>
        <v>0.3361463227264071</v>
      </c>
      <c r="BP222" s="19">
        <f t="shared" si="23"/>
        <v>0</v>
      </c>
      <c r="BQ222" s="7"/>
      <c r="BR222" s="10">
        <f t="shared" si="24"/>
        <v>60</v>
      </c>
      <c r="BS222" s="10">
        <f t="shared" si="25"/>
        <v>0</v>
      </c>
    </row>
    <row r="223" spans="1:71" x14ac:dyDescent="0.45">
      <c r="A223" t="s">
        <v>191</v>
      </c>
      <c r="B223">
        <v>1</v>
      </c>
      <c r="C223">
        <v>2</v>
      </c>
      <c r="D223">
        <v>1</v>
      </c>
      <c r="E223">
        <v>1</v>
      </c>
      <c r="F223">
        <v>3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2</v>
      </c>
      <c r="R223">
        <v>1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2</v>
      </c>
      <c r="AA223">
        <v>2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2</v>
      </c>
      <c r="AK223">
        <v>2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2</v>
      </c>
      <c r="AR223">
        <v>1</v>
      </c>
      <c r="AS223">
        <v>1</v>
      </c>
      <c r="AT223">
        <v>2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2</v>
      </c>
      <c r="BF223">
        <v>1</v>
      </c>
      <c r="BG223">
        <v>1</v>
      </c>
      <c r="BH223">
        <v>2</v>
      </c>
      <c r="BI223">
        <v>1</v>
      </c>
      <c r="BK223" s="18">
        <v>0.80488000000000004</v>
      </c>
      <c r="BL223" s="22">
        <v>59.95</v>
      </c>
      <c r="BM223" s="17">
        <f t="shared" si="26"/>
        <v>1.2166666666666666</v>
      </c>
      <c r="BN223" s="20">
        <f t="shared" si="27"/>
        <v>0.45441960250548502</v>
      </c>
      <c r="BO223" s="21">
        <f t="shared" si="28"/>
        <v>0.37349556370313841</v>
      </c>
      <c r="BP223" s="19">
        <f t="shared" si="23"/>
        <v>1.6666666666666666E-2</v>
      </c>
      <c r="BQ223" s="7"/>
      <c r="BR223" s="10">
        <f t="shared" si="24"/>
        <v>60</v>
      </c>
      <c r="BS223" s="10">
        <f t="shared" si="25"/>
        <v>1</v>
      </c>
    </row>
    <row r="224" spans="1:71" x14ac:dyDescent="0.45">
      <c r="A224" t="s">
        <v>192</v>
      </c>
      <c r="B224">
        <v>3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2</v>
      </c>
      <c r="K224">
        <v>2</v>
      </c>
      <c r="L224">
        <v>1</v>
      </c>
      <c r="M224">
        <v>1</v>
      </c>
      <c r="N224">
        <v>2</v>
      </c>
      <c r="O224">
        <v>1</v>
      </c>
      <c r="P224">
        <v>1</v>
      </c>
      <c r="Q224">
        <v>2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2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2</v>
      </c>
      <c r="AO224">
        <v>1</v>
      </c>
      <c r="AP224">
        <v>2</v>
      </c>
      <c r="AQ224">
        <v>1</v>
      </c>
      <c r="AR224">
        <v>1</v>
      </c>
      <c r="AS224">
        <v>2</v>
      </c>
      <c r="AT224">
        <v>1</v>
      </c>
      <c r="AU224">
        <v>1</v>
      </c>
      <c r="AV224">
        <v>1</v>
      </c>
      <c r="AW224">
        <v>1</v>
      </c>
      <c r="AX224">
        <v>2</v>
      </c>
      <c r="AY224">
        <v>2</v>
      </c>
      <c r="AZ224">
        <v>1</v>
      </c>
      <c r="BA224">
        <v>1</v>
      </c>
      <c r="BB224">
        <v>2</v>
      </c>
      <c r="BC224">
        <v>1</v>
      </c>
      <c r="BD224">
        <v>1</v>
      </c>
      <c r="BE224">
        <v>2</v>
      </c>
      <c r="BF224">
        <v>1</v>
      </c>
      <c r="BG224">
        <v>1</v>
      </c>
      <c r="BH224">
        <v>1</v>
      </c>
      <c r="BI224">
        <v>1</v>
      </c>
      <c r="BK224" s="18">
        <v>0.78703999999999996</v>
      </c>
      <c r="BL224" s="22">
        <v>55.75</v>
      </c>
      <c r="BM224" s="17">
        <f t="shared" si="26"/>
        <v>1.25</v>
      </c>
      <c r="BN224" s="20">
        <f t="shared" si="27"/>
        <v>0.47389478915307848</v>
      </c>
      <c r="BO224" s="21">
        <f t="shared" si="28"/>
        <v>0.37911583132246279</v>
      </c>
      <c r="BP224" s="19">
        <f t="shared" si="23"/>
        <v>1.6666666666666666E-2</v>
      </c>
      <c r="BQ224" s="7"/>
      <c r="BR224" s="10">
        <f t="shared" si="24"/>
        <v>60</v>
      </c>
      <c r="BS224" s="10">
        <f t="shared" si="25"/>
        <v>1</v>
      </c>
    </row>
    <row r="225" spans="1:71" x14ac:dyDescent="0.45">
      <c r="A225" t="s">
        <v>193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K225" s="18">
        <v>0.74041999999999997</v>
      </c>
      <c r="BL225" s="22">
        <v>46.76</v>
      </c>
      <c r="BM225" s="17">
        <f t="shared" si="26"/>
        <v>1</v>
      </c>
      <c r="BN225" s="20">
        <f t="shared" si="27"/>
        <v>0</v>
      </c>
      <c r="BO225" s="21">
        <f t="shared" si="28"/>
        <v>0</v>
      </c>
      <c r="BP225" s="19">
        <f t="shared" si="23"/>
        <v>0</v>
      </c>
      <c r="BQ225" s="7"/>
      <c r="BR225" s="10">
        <f t="shared" si="24"/>
        <v>60</v>
      </c>
      <c r="BS225" s="10">
        <f t="shared" si="25"/>
        <v>0</v>
      </c>
    </row>
    <row r="226" spans="1:71" x14ac:dyDescent="0.45">
      <c r="A226" t="s">
        <v>194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K226" s="18">
        <v>0.66205000000000003</v>
      </c>
      <c r="BL226" s="22">
        <v>27.97</v>
      </c>
      <c r="BM226" s="17">
        <f t="shared" si="26"/>
        <v>1</v>
      </c>
      <c r="BN226" s="20">
        <f t="shared" si="27"/>
        <v>0</v>
      </c>
      <c r="BO226" s="21">
        <f t="shared" si="28"/>
        <v>0</v>
      </c>
      <c r="BP226" s="19">
        <f t="shared" si="23"/>
        <v>0</v>
      </c>
      <c r="BQ226" s="7"/>
      <c r="BR226" s="10">
        <f t="shared" si="24"/>
        <v>60</v>
      </c>
      <c r="BS226" s="10">
        <f t="shared" si="25"/>
        <v>0</v>
      </c>
    </row>
    <row r="227" spans="1:71" x14ac:dyDescent="0.45">
      <c r="A227" s="1" t="s">
        <v>467</v>
      </c>
      <c r="BN227" s="20"/>
      <c r="BO227" s="21"/>
      <c r="BQ227" s="7"/>
      <c r="BR227" s="10"/>
      <c r="BS227" s="10"/>
    </row>
    <row r="228" spans="1:71" x14ac:dyDescent="0.45">
      <c r="A228" t="s">
        <v>195</v>
      </c>
      <c r="B228">
        <v>3</v>
      </c>
      <c r="C228">
        <v>2</v>
      </c>
      <c r="D228">
        <v>2</v>
      </c>
      <c r="E228">
        <v>3</v>
      </c>
      <c r="F228">
        <v>2</v>
      </c>
      <c r="G228">
        <v>2</v>
      </c>
      <c r="H228">
        <v>2</v>
      </c>
      <c r="I228">
        <v>3</v>
      </c>
      <c r="J228">
        <v>3</v>
      </c>
      <c r="K228">
        <v>4</v>
      </c>
      <c r="L228">
        <v>2</v>
      </c>
      <c r="M228">
        <v>2</v>
      </c>
      <c r="N228">
        <v>4</v>
      </c>
      <c r="O228">
        <v>3</v>
      </c>
      <c r="P228">
        <v>4</v>
      </c>
      <c r="Q228">
        <v>3</v>
      </c>
      <c r="R228">
        <v>2</v>
      </c>
      <c r="S228">
        <v>3</v>
      </c>
      <c r="T228">
        <v>2</v>
      </c>
      <c r="U228">
        <v>3</v>
      </c>
      <c r="V228">
        <v>3</v>
      </c>
      <c r="W228">
        <v>2</v>
      </c>
      <c r="X228">
        <v>2</v>
      </c>
      <c r="Y228">
        <v>2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3</v>
      </c>
      <c r="AK228">
        <v>3</v>
      </c>
      <c r="AL228">
        <v>3</v>
      </c>
      <c r="AM228">
        <v>3</v>
      </c>
      <c r="AN228">
        <v>2</v>
      </c>
      <c r="AO228">
        <v>2</v>
      </c>
      <c r="AP228">
        <v>3</v>
      </c>
      <c r="AQ228">
        <v>4</v>
      </c>
      <c r="AR228">
        <v>3</v>
      </c>
      <c r="AS228">
        <v>3</v>
      </c>
      <c r="AT228">
        <v>3</v>
      </c>
      <c r="AU228">
        <v>3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3</v>
      </c>
      <c r="BD228">
        <v>2</v>
      </c>
      <c r="BE228">
        <v>3</v>
      </c>
      <c r="BF228">
        <v>3</v>
      </c>
      <c r="BG228">
        <v>3</v>
      </c>
      <c r="BH228">
        <v>3</v>
      </c>
      <c r="BI228">
        <v>3</v>
      </c>
      <c r="BK228" s="18">
        <v>0.98538999999999999</v>
      </c>
      <c r="BL228" s="18">
        <v>93.05</v>
      </c>
      <c r="BM228" s="17">
        <f t="shared" si="26"/>
        <v>2.7333333333333334</v>
      </c>
      <c r="BN228" s="20">
        <f t="shared" si="27"/>
        <v>0.57832800108256777</v>
      </c>
      <c r="BO228" s="21">
        <f t="shared" si="28"/>
        <v>0.21158341503020772</v>
      </c>
      <c r="BP228" s="19">
        <f t="shared" si="23"/>
        <v>0.66666666666666663</v>
      </c>
      <c r="BQ228" s="7"/>
      <c r="BR228" s="10">
        <f t="shared" si="24"/>
        <v>60</v>
      </c>
      <c r="BS228" s="10">
        <f t="shared" si="25"/>
        <v>40</v>
      </c>
    </row>
    <row r="229" spans="1:71" x14ac:dyDescent="0.45">
      <c r="A229" t="s">
        <v>196</v>
      </c>
      <c r="B229">
        <v>2</v>
      </c>
      <c r="C229">
        <v>3</v>
      </c>
      <c r="D229">
        <v>2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2</v>
      </c>
      <c r="K229">
        <v>3</v>
      </c>
      <c r="L229">
        <v>3</v>
      </c>
      <c r="M229">
        <v>3</v>
      </c>
      <c r="N229">
        <v>3</v>
      </c>
      <c r="O229">
        <v>2</v>
      </c>
      <c r="P229">
        <v>2</v>
      </c>
      <c r="Q229">
        <v>3</v>
      </c>
      <c r="R229">
        <v>2</v>
      </c>
      <c r="S229">
        <v>3</v>
      </c>
      <c r="T229">
        <v>3</v>
      </c>
      <c r="U229">
        <v>2</v>
      </c>
      <c r="V229">
        <v>3</v>
      </c>
      <c r="W229">
        <v>2</v>
      </c>
      <c r="X229">
        <v>3</v>
      </c>
      <c r="Y229">
        <v>2</v>
      </c>
      <c r="Z229">
        <v>2</v>
      </c>
      <c r="AA229">
        <v>3</v>
      </c>
      <c r="AB229">
        <v>3</v>
      </c>
      <c r="AC229">
        <v>3</v>
      </c>
      <c r="AD229">
        <v>3</v>
      </c>
      <c r="AE229">
        <v>2</v>
      </c>
      <c r="AF229">
        <v>2</v>
      </c>
      <c r="AG229">
        <v>3</v>
      </c>
      <c r="AH229">
        <v>2</v>
      </c>
      <c r="AI229">
        <v>2</v>
      </c>
      <c r="AJ229">
        <v>3</v>
      </c>
      <c r="AK229">
        <v>3</v>
      </c>
      <c r="AL229">
        <v>3</v>
      </c>
      <c r="AM229">
        <v>3</v>
      </c>
      <c r="AN229">
        <v>2</v>
      </c>
      <c r="AO229">
        <v>2</v>
      </c>
      <c r="AP229">
        <v>2</v>
      </c>
      <c r="AQ229">
        <v>3</v>
      </c>
      <c r="AR229">
        <v>2</v>
      </c>
      <c r="AS229">
        <v>3</v>
      </c>
      <c r="AT229">
        <v>3</v>
      </c>
      <c r="AU229">
        <v>3</v>
      </c>
      <c r="AV229">
        <v>3</v>
      </c>
      <c r="AW229">
        <v>3</v>
      </c>
      <c r="AX229">
        <v>2</v>
      </c>
      <c r="AY229">
        <v>3</v>
      </c>
      <c r="AZ229">
        <v>3</v>
      </c>
      <c r="BA229">
        <v>3</v>
      </c>
      <c r="BB229">
        <v>2</v>
      </c>
      <c r="BC229">
        <v>2</v>
      </c>
      <c r="BD229">
        <v>2</v>
      </c>
      <c r="BE229">
        <v>3</v>
      </c>
      <c r="BF229">
        <v>2</v>
      </c>
      <c r="BG229">
        <v>3</v>
      </c>
      <c r="BH229">
        <v>3</v>
      </c>
      <c r="BI229">
        <v>3</v>
      </c>
      <c r="BK229" s="18">
        <v>0.96479999999999999</v>
      </c>
      <c r="BL229" s="22">
        <v>86.03</v>
      </c>
      <c r="BM229" s="17">
        <f t="shared" si="26"/>
        <v>2.6166666666666667</v>
      </c>
      <c r="BN229" s="20">
        <f t="shared" si="27"/>
        <v>0.49030141772790009</v>
      </c>
      <c r="BO229" s="21">
        <f t="shared" si="28"/>
        <v>0.18737633798518474</v>
      </c>
      <c r="BP229" s="19">
        <f t="shared" si="23"/>
        <v>0.6166666666666667</v>
      </c>
      <c r="BQ229" s="7"/>
      <c r="BR229" s="10">
        <f t="shared" si="24"/>
        <v>60</v>
      </c>
      <c r="BS229" s="10">
        <f t="shared" si="25"/>
        <v>37</v>
      </c>
    </row>
    <row r="230" spans="1:71" x14ac:dyDescent="0.45">
      <c r="A230" t="s">
        <v>197</v>
      </c>
      <c r="B230">
        <v>2</v>
      </c>
      <c r="C230">
        <v>3</v>
      </c>
      <c r="D230">
        <v>2</v>
      </c>
      <c r="E230">
        <v>1</v>
      </c>
      <c r="F230">
        <v>1</v>
      </c>
      <c r="G230">
        <v>1</v>
      </c>
      <c r="H230">
        <v>2</v>
      </c>
      <c r="I230">
        <v>3</v>
      </c>
      <c r="J230">
        <v>2</v>
      </c>
      <c r="K230">
        <v>3</v>
      </c>
      <c r="L230">
        <v>2</v>
      </c>
      <c r="M230">
        <v>2</v>
      </c>
      <c r="N230">
        <v>3</v>
      </c>
      <c r="O230">
        <v>3</v>
      </c>
      <c r="P230">
        <v>2</v>
      </c>
      <c r="Q230">
        <v>3</v>
      </c>
      <c r="R230">
        <v>3</v>
      </c>
      <c r="S230">
        <v>2</v>
      </c>
      <c r="T230">
        <v>3</v>
      </c>
      <c r="U230">
        <v>3</v>
      </c>
      <c r="V230">
        <v>3</v>
      </c>
      <c r="W230">
        <v>2</v>
      </c>
      <c r="X230">
        <v>3</v>
      </c>
      <c r="Y230">
        <v>2</v>
      </c>
      <c r="Z230">
        <v>2</v>
      </c>
      <c r="AA230">
        <v>3</v>
      </c>
      <c r="AB230">
        <v>3</v>
      </c>
      <c r="AC230">
        <v>2</v>
      </c>
      <c r="AD230">
        <v>2</v>
      </c>
      <c r="AE230">
        <v>3</v>
      </c>
      <c r="AF230">
        <v>2</v>
      </c>
      <c r="AG230">
        <v>3</v>
      </c>
      <c r="AH230">
        <v>2</v>
      </c>
      <c r="AI230">
        <v>2</v>
      </c>
      <c r="AJ230">
        <v>3</v>
      </c>
      <c r="AK230">
        <v>3</v>
      </c>
      <c r="AL230">
        <v>2</v>
      </c>
      <c r="AM230">
        <v>2</v>
      </c>
      <c r="AN230">
        <v>3</v>
      </c>
      <c r="AO230">
        <v>2</v>
      </c>
      <c r="AP230">
        <v>2</v>
      </c>
      <c r="AQ230">
        <v>3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3</v>
      </c>
      <c r="AX230">
        <v>2</v>
      </c>
      <c r="AY230">
        <v>3</v>
      </c>
      <c r="AZ230">
        <v>2</v>
      </c>
      <c r="BA230">
        <v>2</v>
      </c>
      <c r="BB230">
        <v>3</v>
      </c>
      <c r="BC230">
        <v>3</v>
      </c>
      <c r="BD230">
        <v>2</v>
      </c>
      <c r="BE230">
        <v>3</v>
      </c>
      <c r="BF230">
        <v>3</v>
      </c>
      <c r="BG230">
        <v>2</v>
      </c>
      <c r="BH230">
        <v>3</v>
      </c>
      <c r="BI230">
        <v>3</v>
      </c>
      <c r="BK230" s="18">
        <v>0.94940000000000002</v>
      </c>
      <c r="BL230" s="18">
        <v>85.28</v>
      </c>
      <c r="BM230" s="17">
        <f t="shared" si="26"/>
        <v>2.4</v>
      </c>
      <c r="BN230" s="20">
        <f t="shared" si="27"/>
        <v>0.58801591123404673</v>
      </c>
      <c r="BO230" s="21">
        <f t="shared" si="28"/>
        <v>0.24500662968085282</v>
      </c>
      <c r="BP230" s="19">
        <f t="shared" si="23"/>
        <v>0.45</v>
      </c>
      <c r="BQ230" s="7"/>
      <c r="BR230" s="10">
        <f t="shared" si="24"/>
        <v>60</v>
      </c>
      <c r="BS230" s="10">
        <f t="shared" si="25"/>
        <v>27</v>
      </c>
    </row>
    <row r="231" spans="1:71" x14ac:dyDescent="0.45">
      <c r="A231" t="s">
        <v>198</v>
      </c>
      <c r="B231">
        <v>3</v>
      </c>
      <c r="C231">
        <v>1</v>
      </c>
      <c r="D231">
        <v>1</v>
      </c>
      <c r="E231">
        <v>3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2</v>
      </c>
      <c r="L231">
        <v>1</v>
      </c>
      <c r="M231">
        <v>2</v>
      </c>
      <c r="N231">
        <v>3</v>
      </c>
      <c r="O231">
        <v>2</v>
      </c>
      <c r="P231">
        <v>2</v>
      </c>
      <c r="Q231">
        <v>2</v>
      </c>
      <c r="R231">
        <v>1</v>
      </c>
      <c r="S231">
        <v>2</v>
      </c>
      <c r="T231">
        <v>2</v>
      </c>
      <c r="U231">
        <v>2</v>
      </c>
      <c r="V231">
        <v>1</v>
      </c>
      <c r="W231">
        <v>2</v>
      </c>
      <c r="X231">
        <v>1</v>
      </c>
      <c r="Y231">
        <v>1</v>
      </c>
      <c r="Z231">
        <v>1</v>
      </c>
      <c r="AA231">
        <v>1</v>
      </c>
      <c r="AB231">
        <v>2</v>
      </c>
      <c r="AC231">
        <v>2</v>
      </c>
      <c r="AD231">
        <v>1</v>
      </c>
      <c r="AE231">
        <v>2</v>
      </c>
      <c r="AF231">
        <v>1</v>
      </c>
      <c r="AG231">
        <v>1</v>
      </c>
      <c r="AH231">
        <v>2</v>
      </c>
      <c r="AI231">
        <v>1</v>
      </c>
      <c r="AJ231">
        <v>1</v>
      </c>
      <c r="AK231">
        <v>2</v>
      </c>
      <c r="AL231">
        <v>2</v>
      </c>
      <c r="AM231">
        <v>1</v>
      </c>
      <c r="AN231">
        <v>1</v>
      </c>
      <c r="AO231">
        <v>1</v>
      </c>
      <c r="AP231">
        <v>2</v>
      </c>
      <c r="AQ231">
        <v>1</v>
      </c>
      <c r="AR231">
        <v>1</v>
      </c>
      <c r="AS231">
        <v>3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3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K231" s="18">
        <v>0.90058000000000005</v>
      </c>
      <c r="BL231" s="18">
        <v>75.7</v>
      </c>
      <c r="BM231" s="17">
        <f t="shared" si="26"/>
        <v>1.8166666666666667</v>
      </c>
      <c r="BN231" s="20">
        <f t="shared" si="27"/>
        <v>0.65072753721017185</v>
      </c>
      <c r="BO231" s="21">
        <f t="shared" si="28"/>
        <v>0.35819864433587439</v>
      </c>
      <c r="BP231" s="19">
        <f t="shared" si="23"/>
        <v>0.13333333333333333</v>
      </c>
      <c r="BQ231" s="7"/>
      <c r="BR231" s="10">
        <f t="shared" si="24"/>
        <v>60</v>
      </c>
      <c r="BS231" s="10">
        <f t="shared" si="25"/>
        <v>8</v>
      </c>
    </row>
    <row r="232" spans="1:71" x14ac:dyDescent="0.45">
      <c r="A232" t="s">
        <v>199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>
        <v>2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1</v>
      </c>
      <c r="W232">
        <v>2</v>
      </c>
      <c r="X232">
        <v>1</v>
      </c>
      <c r="Y232">
        <v>2</v>
      </c>
      <c r="Z232">
        <v>2</v>
      </c>
      <c r="AA232">
        <v>2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2</v>
      </c>
      <c r="AI232">
        <v>2</v>
      </c>
      <c r="AJ232">
        <v>2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2</v>
      </c>
      <c r="AZ232">
        <v>1</v>
      </c>
      <c r="BA232">
        <v>1</v>
      </c>
      <c r="BB232">
        <v>2</v>
      </c>
      <c r="BC232">
        <v>2</v>
      </c>
      <c r="BD232">
        <v>1</v>
      </c>
      <c r="BE232">
        <v>1</v>
      </c>
      <c r="BF232">
        <v>1</v>
      </c>
      <c r="BG232">
        <v>1</v>
      </c>
      <c r="BH232">
        <v>2</v>
      </c>
      <c r="BI232">
        <v>2</v>
      </c>
      <c r="BK232" s="18">
        <v>0.87314000000000003</v>
      </c>
      <c r="BL232" s="18">
        <v>68.73</v>
      </c>
      <c r="BM232" s="17">
        <f t="shared" si="26"/>
        <v>1.2833333333333334</v>
      </c>
      <c r="BN232" s="20">
        <f t="shared" si="27"/>
        <v>0.45441960250548502</v>
      </c>
      <c r="BO232" s="21">
        <f t="shared" si="28"/>
        <v>0.35409319675752077</v>
      </c>
      <c r="BP232" s="19">
        <f t="shared" si="23"/>
        <v>0</v>
      </c>
      <c r="BQ232" s="7"/>
      <c r="BR232" s="10">
        <f t="shared" si="24"/>
        <v>60</v>
      </c>
      <c r="BS232" s="10">
        <f t="shared" si="25"/>
        <v>0</v>
      </c>
    </row>
    <row r="233" spans="1:71" x14ac:dyDescent="0.45">
      <c r="A233" t="s">
        <v>200</v>
      </c>
      <c r="B233">
        <v>2</v>
      </c>
      <c r="C233">
        <v>1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2</v>
      </c>
      <c r="O233">
        <v>2</v>
      </c>
      <c r="P233">
        <v>1</v>
      </c>
      <c r="Q233">
        <v>2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2</v>
      </c>
      <c r="AQ233">
        <v>1</v>
      </c>
      <c r="AR233">
        <v>1</v>
      </c>
      <c r="AS233">
        <v>2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2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K233" s="18">
        <v>0.80869000000000002</v>
      </c>
      <c r="BL233" s="18">
        <v>55.77</v>
      </c>
      <c r="BM233" s="17">
        <f t="shared" si="26"/>
        <v>1.1499999999999999</v>
      </c>
      <c r="BN233" s="20">
        <f t="shared" si="27"/>
        <v>0.4044246802977019</v>
      </c>
      <c r="BO233" s="21">
        <f t="shared" si="28"/>
        <v>0.35167363504147992</v>
      </c>
      <c r="BP233" s="19">
        <f t="shared" si="23"/>
        <v>1.6666666666666666E-2</v>
      </c>
      <c r="BQ233" s="7"/>
      <c r="BR233" s="10">
        <f t="shared" si="24"/>
        <v>60</v>
      </c>
      <c r="BS233" s="10">
        <f t="shared" si="25"/>
        <v>1</v>
      </c>
    </row>
    <row r="234" spans="1:71" x14ac:dyDescent="0.45">
      <c r="A234" s="1" t="s">
        <v>468</v>
      </c>
      <c r="BN234" s="20"/>
      <c r="BO234" s="21"/>
      <c r="BQ234" s="7"/>
      <c r="BR234" s="10"/>
      <c r="BS234" s="10"/>
    </row>
    <row r="235" spans="1:71" x14ac:dyDescent="0.45">
      <c r="A235" t="s">
        <v>201</v>
      </c>
      <c r="B235">
        <v>4</v>
      </c>
      <c r="C235">
        <v>4</v>
      </c>
      <c r="D235">
        <v>4</v>
      </c>
      <c r="E235">
        <v>3</v>
      </c>
      <c r="F235">
        <v>4</v>
      </c>
      <c r="G235">
        <v>3</v>
      </c>
      <c r="H235">
        <v>3</v>
      </c>
      <c r="I235">
        <v>4</v>
      </c>
      <c r="J235">
        <v>4</v>
      </c>
      <c r="K235">
        <v>3</v>
      </c>
      <c r="L235">
        <v>3</v>
      </c>
      <c r="M235">
        <v>3</v>
      </c>
      <c r="N235">
        <v>4</v>
      </c>
      <c r="O235">
        <v>3</v>
      </c>
      <c r="P235">
        <v>3</v>
      </c>
      <c r="Q235">
        <v>4</v>
      </c>
      <c r="R235">
        <v>3</v>
      </c>
      <c r="S235">
        <v>5</v>
      </c>
      <c r="T235">
        <v>3</v>
      </c>
      <c r="U235">
        <v>4</v>
      </c>
      <c r="V235">
        <v>4</v>
      </c>
      <c r="W235">
        <v>3</v>
      </c>
      <c r="X235">
        <v>3</v>
      </c>
      <c r="Y235">
        <v>4</v>
      </c>
      <c r="Z235">
        <v>3</v>
      </c>
      <c r="AA235">
        <v>3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3</v>
      </c>
      <c r="AH235">
        <v>4</v>
      </c>
      <c r="AI235">
        <v>3</v>
      </c>
      <c r="AJ235">
        <v>3</v>
      </c>
      <c r="AK235">
        <v>4</v>
      </c>
      <c r="AL235">
        <v>4</v>
      </c>
      <c r="AM235">
        <v>4</v>
      </c>
      <c r="AN235">
        <v>3</v>
      </c>
      <c r="AO235">
        <v>4</v>
      </c>
      <c r="AP235">
        <v>4</v>
      </c>
      <c r="AQ235">
        <v>4</v>
      </c>
      <c r="AR235">
        <v>4</v>
      </c>
      <c r="AS235">
        <v>3</v>
      </c>
      <c r="AT235">
        <v>4</v>
      </c>
      <c r="AU235">
        <v>3</v>
      </c>
      <c r="AV235">
        <v>3</v>
      </c>
      <c r="AW235">
        <v>4</v>
      </c>
      <c r="AX235">
        <v>4</v>
      </c>
      <c r="AY235">
        <v>3</v>
      </c>
      <c r="AZ235">
        <v>3</v>
      </c>
      <c r="BA235">
        <v>3</v>
      </c>
      <c r="BB235">
        <v>4</v>
      </c>
      <c r="BC235">
        <v>3</v>
      </c>
      <c r="BD235">
        <v>3</v>
      </c>
      <c r="BE235">
        <v>4</v>
      </c>
      <c r="BF235">
        <v>3</v>
      </c>
      <c r="BG235">
        <v>4</v>
      </c>
      <c r="BH235">
        <v>3</v>
      </c>
      <c r="BI235">
        <v>3</v>
      </c>
      <c r="BK235" s="18">
        <v>0.98529999999999995</v>
      </c>
      <c r="BL235" s="18">
        <v>94.58</v>
      </c>
      <c r="BM235" s="17">
        <f t="shared" si="26"/>
        <v>3.5333333333333332</v>
      </c>
      <c r="BN235" s="20">
        <f t="shared" si="27"/>
        <v>0.53572908238914307</v>
      </c>
      <c r="BO235" s="21">
        <f t="shared" si="28"/>
        <v>0.15162143841202164</v>
      </c>
      <c r="BP235" s="19">
        <f t="shared" si="23"/>
        <v>1</v>
      </c>
      <c r="BQ235" s="7"/>
      <c r="BR235" s="10">
        <f t="shared" si="24"/>
        <v>60</v>
      </c>
      <c r="BS235" s="10">
        <f t="shared" si="25"/>
        <v>60</v>
      </c>
    </row>
    <row r="236" spans="1:71" x14ac:dyDescent="0.45">
      <c r="A236" t="s">
        <v>202</v>
      </c>
      <c r="B236">
        <v>4</v>
      </c>
      <c r="C236">
        <v>3</v>
      </c>
      <c r="D236">
        <v>3</v>
      </c>
      <c r="E236">
        <v>3</v>
      </c>
      <c r="F236">
        <v>4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2</v>
      </c>
      <c r="N236">
        <v>3</v>
      </c>
      <c r="O236">
        <v>4</v>
      </c>
      <c r="P236">
        <v>4</v>
      </c>
      <c r="Q236">
        <v>4</v>
      </c>
      <c r="R236">
        <v>3</v>
      </c>
      <c r="S236">
        <v>3</v>
      </c>
      <c r="T236">
        <v>3</v>
      </c>
      <c r="U236">
        <v>4</v>
      </c>
      <c r="V236">
        <v>3</v>
      </c>
      <c r="W236">
        <v>4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4</v>
      </c>
      <c r="AD236">
        <v>3</v>
      </c>
      <c r="AE236">
        <v>4</v>
      </c>
      <c r="AF236">
        <v>4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4</v>
      </c>
      <c r="AM236">
        <v>3</v>
      </c>
      <c r="AN236">
        <v>4</v>
      </c>
      <c r="AO236">
        <v>4</v>
      </c>
      <c r="AP236">
        <v>4</v>
      </c>
      <c r="AQ236">
        <v>3</v>
      </c>
      <c r="AR236">
        <v>3</v>
      </c>
      <c r="AS236">
        <v>3</v>
      </c>
      <c r="AT236">
        <v>4</v>
      </c>
      <c r="AU236">
        <v>3</v>
      </c>
      <c r="AV236">
        <v>3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4</v>
      </c>
      <c r="BD236">
        <v>4</v>
      </c>
      <c r="BE236">
        <v>4</v>
      </c>
      <c r="BF236">
        <v>3</v>
      </c>
      <c r="BG236">
        <v>3</v>
      </c>
      <c r="BH236">
        <v>3</v>
      </c>
      <c r="BI236">
        <v>4</v>
      </c>
      <c r="BK236" s="18">
        <v>0.98063999999999996</v>
      </c>
      <c r="BL236" s="18">
        <v>94.93</v>
      </c>
      <c r="BM236" s="17">
        <f t="shared" si="26"/>
        <v>3.3</v>
      </c>
      <c r="BN236" s="20">
        <f t="shared" si="27"/>
        <v>0.49745113038231648</v>
      </c>
      <c r="BO236" s="21">
        <f t="shared" si="28"/>
        <v>0.15074276678252016</v>
      </c>
      <c r="BP236" s="19">
        <f t="shared" si="23"/>
        <v>0.98333333333333328</v>
      </c>
      <c r="BQ236" s="7"/>
      <c r="BR236" s="10">
        <f t="shared" si="24"/>
        <v>60</v>
      </c>
      <c r="BS236" s="10">
        <f t="shared" si="25"/>
        <v>59</v>
      </c>
    </row>
    <row r="237" spans="1:71" x14ac:dyDescent="0.45">
      <c r="A237" t="s">
        <v>203</v>
      </c>
      <c r="B237">
        <v>3</v>
      </c>
      <c r="C237">
        <v>3</v>
      </c>
      <c r="D237">
        <v>3</v>
      </c>
      <c r="E237">
        <v>2</v>
      </c>
      <c r="F237">
        <v>1</v>
      </c>
      <c r="G237">
        <v>2</v>
      </c>
      <c r="H237">
        <v>3</v>
      </c>
      <c r="I237">
        <v>3</v>
      </c>
      <c r="J237">
        <v>3</v>
      </c>
      <c r="K237">
        <v>3</v>
      </c>
      <c r="L237">
        <v>2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3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3</v>
      </c>
      <c r="AP237">
        <v>3</v>
      </c>
      <c r="AQ237">
        <v>3</v>
      </c>
      <c r="AR237">
        <v>3</v>
      </c>
      <c r="AS237">
        <v>2</v>
      </c>
      <c r="AT237">
        <v>3</v>
      </c>
      <c r="AU237">
        <v>2</v>
      </c>
      <c r="AV237">
        <v>3</v>
      </c>
      <c r="AW237">
        <v>3</v>
      </c>
      <c r="AX237">
        <v>3</v>
      </c>
      <c r="AY237">
        <v>3</v>
      </c>
      <c r="AZ237">
        <v>2</v>
      </c>
      <c r="BA237">
        <v>3</v>
      </c>
      <c r="BB237">
        <v>3</v>
      </c>
      <c r="BC237">
        <v>3</v>
      </c>
      <c r="BD237">
        <v>3</v>
      </c>
      <c r="BE237">
        <v>3</v>
      </c>
      <c r="BF237">
        <v>3</v>
      </c>
      <c r="BG237">
        <v>2</v>
      </c>
      <c r="BH237">
        <v>2</v>
      </c>
      <c r="BI237">
        <v>2</v>
      </c>
      <c r="BK237" s="18">
        <v>0.94533999999999996</v>
      </c>
      <c r="BL237" s="18">
        <v>85.54</v>
      </c>
      <c r="BM237" s="17">
        <f t="shared" si="26"/>
        <v>2.4666666666666668</v>
      </c>
      <c r="BN237" s="20">
        <f t="shared" si="27"/>
        <v>0.53572908238914396</v>
      </c>
      <c r="BO237" s="21">
        <f t="shared" si="28"/>
        <v>0.21718746583343673</v>
      </c>
      <c r="BP237" s="19">
        <f t="shared" si="23"/>
        <v>0.48333333333333334</v>
      </c>
      <c r="BQ237" s="7"/>
      <c r="BR237" s="10">
        <f t="shared" si="24"/>
        <v>60</v>
      </c>
      <c r="BS237" s="10">
        <f t="shared" si="25"/>
        <v>29</v>
      </c>
    </row>
    <row r="238" spans="1:71" x14ac:dyDescent="0.45">
      <c r="A238" t="s">
        <v>204</v>
      </c>
      <c r="B238">
        <v>2</v>
      </c>
      <c r="C238">
        <v>2</v>
      </c>
      <c r="D238">
        <v>1</v>
      </c>
      <c r="E238">
        <v>2</v>
      </c>
      <c r="F238">
        <v>1</v>
      </c>
      <c r="G238">
        <v>2</v>
      </c>
      <c r="H238">
        <v>2</v>
      </c>
      <c r="I238">
        <v>3</v>
      </c>
      <c r="J238">
        <v>1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1</v>
      </c>
      <c r="Q238">
        <v>2</v>
      </c>
      <c r="R238">
        <v>1</v>
      </c>
      <c r="S238">
        <v>1</v>
      </c>
      <c r="T238">
        <v>1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1</v>
      </c>
      <c r="AB238">
        <v>1</v>
      </c>
      <c r="AC238">
        <v>2</v>
      </c>
      <c r="AD238">
        <v>1</v>
      </c>
      <c r="AE238">
        <v>1</v>
      </c>
      <c r="AF238">
        <v>2</v>
      </c>
      <c r="AG238">
        <v>2</v>
      </c>
      <c r="AH238">
        <v>1</v>
      </c>
      <c r="AI238">
        <v>2</v>
      </c>
      <c r="AJ238">
        <v>1</v>
      </c>
      <c r="AK238">
        <v>1</v>
      </c>
      <c r="AL238">
        <v>2</v>
      </c>
      <c r="AM238">
        <v>1</v>
      </c>
      <c r="AN238">
        <v>1</v>
      </c>
      <c r="AO238">
        <v>2</v>
      </c>
      <c r="AP238">
        <v>2</v>
      </c>
      <c r="AQ238">
        <v>2</v>
      </c>
      <c r="AR238">
        <v>1</v>
      </c>
      <c r="AS238">
        <v>2</v>
      </c>
      <c r="AT238">
        <v>3</v>
      </c>
      <c r="AU238">
        <v>2</v>
      </c>
      <c r="AV238">
        <v>2</v>
      </c>
      <c r="AW238">
        <v>3</v>
      </c>
      <c r="AX238">
        <v>1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1</v>
      </c>
      <c r="BG238">
        <v>1</v>
      </c>
      <c r="BH238">
        <v>1</v>
      </c>
      <c r="BI238">
        <v>2</v>
      </c>
      <c r="BK238" s="18">
        <v>0.88519000000000003</v>
      </c>
      <c r="BL238" s="18">
        <v>72.430000000000007</v>
      </c>
      <c r="BM238" s="17">
        <f t="shared" si="26"/>
        <v>1.6833333333333333</v>
      </c>
      <c r="BN238" s="20">
        <f t="shared" si="27"/>
        <v>0.56723135705757521</v>
      </c>
      <c r="BO238" s="21">
        <f t="shared" si="28"/>
        <v>0.3369691230045001</v>
      </c>
      <c r="BP238" s="19">
        <f t="shared" si="23"/>
        <v>0.05</v>
      </c>
      <c r="BQ238" s="7"/>
      <c r="BR238" s="10">
        <f t="shared" si="24"/>
        <v>60</v>
      </c>
      <c r="BS238" s="10">
        <f t="shared" si="25"/>
        <v>3</v>
      </c>
    </row>
    <row r="239" spans="1:71" x14ac:dyDescent="0.45">
      <c r="A239" t="s">
        <v>205</v>
      </c>
      <c r="B239">
        <v>2</v>
      </c>
      <c r="C239">
        <v>2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2</v>
      </c>
      <c r="O239">
        <v>2</v>
      </c>
      <c r="P239">
        <v>3</v>
      </c>
      <c r="Q239">
        <v>3</v>
      </c>
      <c r="R239">
        <v>1</v>
      </c>
      <c r="S239">
        <v>1</v>
      </c>
      <c r="T239">
        <v>2</v>
      </c>
      <c r="U239">
        <v>1</v>
      </c>
      <c r="V239">
        <v>1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2</v>
      </c>
      <c r="AK239">
        <v>2</v>
      </c>
      <c r="AL239">
        <v>2</v>
      </c>
      <c r="AM239">
        <v>1</v>
      </c>
      <c r="AN239">
        <v>1</v>
      </c>
      <c r="AO239">
        <v>1</v>
      </c>
      <c r="AP239">
        <v>2</v>
      </c>
      <c r="AQ239">
        <v>2</v>
      </c>
      <c r="AR239">
        <v>1</v>
      </c>
      <c r="AS239">
        <v>1</v>
      </c>
      <c r="AT239">
        <v>2</v>
      </c>
      <c r="AU239">
        <v>1</v>
      </c>
      <c r="AV239">
        <v>2</v>
      </c>
      <c r="AW239">
        <v>1</v>
      </c>
      <c r="AX239">
        <v>1</v>
      </c>
      <c r="AY239">
        <v>2</v>
      </c>
      <c r="AZ239">
        <v>1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1</v>
      </c>
      <c r="BG239">
        <v>1</v>
      </c>
      <c r="BH239">
        <v>2</v>
      </c>
      <c r="BI239">
        <v>1</v>
      </c>
      <c r="BK239" s="18">
        <v>0.84382000000000001</v>
      </c>
      <c r="BL239" s="18">
        <v>63.66</v>
      </c>
      <c r="BM239" s="17">
        <f t="shared" si="26"/>
        <v>1.4666666666666666</v>
      </c>
      <c r="BN239" s="20">
        <f t="shared" si="27"/>
        <v>0.56648385219903663</v>
      </c>
      <c r="BO239" s="21">
        <f t="shared" si="28"/>
        <v>0.38623899013570684</v>
      </c>
      <c r="BP239" s="19">
        <f t="shared" si="23"/>
        <v>3.3333333333333333E-2</v>
      </c>
      <c r="BQ239" s="7"/>
      <c r="BR239" s="10">
        <f t="shared" si="24"/>
        <v>60</v>
      </c>
      <c r="BS239" s="10">
        <f t="shared" si="25"/>
        <v>2</v>
      </c>
    </row>
    <row r="240" spans="1:71" x14ac:dyDescent="0.45">
      <c r="A240" t="s">
        <v>206</v>
      </c>
      <c r="B240">
        <v>2</v>
      </c>
      <c r="C240">
        <v>2</v>
      </c>
      <c r="D240">
        <v>1</v>
      </c>
      <c r="E240">
        <v>1</v>
      </c>
      <c r="F240">
        <v>2</v>
      </c>
      <c r="G240">
        <v>1</v>
      </c>
      <c r="H240">
        <v>2</v>
      </c>
      <c r="I240">
        <v>2</v>
      </c>
      <c r="J240">
        <v>1</v>
      </c>
      <c r="K240">
        <v>2</v>
      </c>
      <c r="L240">
        <v>1</v>
      </c>
      <c r="M240">
        <v>1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1</v>
      </c>
      <c r="T240">
        <v>1</v>
      </c>
      <c r="U240">
        <v>2</v>
      </c>
      <c r="V240">
        <v>1</v>
      </c>
      <c r="W240">
        <v>2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2</v>
      </c>
      <c r="AF240">
        <v>1</v>
      </c>
      <c r="AG240">
        <v>2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1</v>
      </c>
      <c r="AP240">
        <v>2</v>
      </c>
      <c r="AQ240">
        <v>2</v>
      </c>
      <c r="AR240">
        <v>1</v>
      </c>
      <c r="AS240">
        <v>1</v>
      </c>
      <c r="AT240">
        <v>2</v>
      </c>
      <c r="AU240">
        <v>1</v>
      </c>
      <c r="AV240">
        <v>2</v>
      </c>
      <c r="AW240">
        <v>2</v>
      </c>
      <c r="AX240">
        <v>1</v>
      </c>
      <c r="AY240">
        <v>2</v>
      </c>
      <c r="AZ240">
        <v>1</v>
      </c>
      <c r="BA240">
        <v>1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1</v>
      </c>
      <c r="BH240">
        <v>1</v>
      </c>
      <c r="BI240">
        <v>2</v>
      </c>
      <c r="BK240" s="18">
        <v>0.84109</v>
      </c>
      <c r="BL240" s="18">
        <v>62.14</v>
      </c>
      <c r="BM240" s="17">
        <f t="shared" si="26"/>
        <v>1.4833333333333334</v>
      </c>
      <c r="BN240" s="20">
        <f t="shared" si="27"/>
        <v>0.50393928429909762</v>
      </c>
      <c r="BO240" s="21">
        <f t="shared" si="28"/>
        <v>0.33973434896568377</v>
      </c>
      <c r="BP240" s="19">
        <f t="shared" si="23"/>
        <v>0</v>
      </c>
      <c r="BQ240" s="7"/>
      <c r="BR240" s="10">
        <f t="shared" si="24"/>
        <v>60</v>
      </c>
      <c r="BS240" s="10">
        <f t="shared" si="25"/>
        <v>0</v>
      </c>
    </row>
    <row r="241" spans="1:71" x14ac:dyDescent="0.45">
      <c r="A241" s="1" t="s">
        <v>469</v>
      </c>
      <c r="BN241" s="20"/>
      <c r="BO241" s="21"/>
      <c r="BQ241" s="7"/>
      <c r="BR241" s="10"/>
      <c r="BS241" s="10"/>
    </row>
    <row r="242" spans="1:71" x14ac:dyDescent="0.45">
      <c r="A242" t="s">
        <v>207</v>
      </c>
      <c r="B242">
        <v>2</v>
      </c>
      <c r="C242">
        <v>3</v>
      </c>
      <c r="D242">
        <v>2</v>
      </c>
      <c r="E242">
        <v>2</v>
      </c>
      <c r="F242">
        <v>2</v>
      </c>
      <c r="G242">
        <v>2</v>
      </c>
      <c r="H242">
        <v>3</v>
      </c>
      <c r="I242">
        <v>3</v>
      </c>
      <c r="J242">
        <v>2</v>
      </c>
      <c r="K242">
        <v>3</v>
      </c>
      <c r="L242">
        <v>2</v>
      </c>
      <c r="M242">
        <v>3</v>
      </c>
      <c r="N242">
        <v>3</v>
      </c>
      <c r="O242">
        <v>2</v>
      </c>
      <c r="P242">
        <v>2</v>
      </c>
      <c r="Q242">
        <v>3</v>
      </c>
      <c r="R242">
        <v>2</v>
      </c>
      <c r="S242">
        <v>2</v>
      </c>
      <c r="T242">
        <v>3</v>
      </c>
      <c r="U242">
        <v>2</v>
      </c>
      <c r="V242">
        <v>3</v>
      </c>
      <c r="W242">
        <v>2</v>
      </c>
      <c r="X242">
        <v>2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2</v>
      </c>
      <c r="AE242">
        <v>2</v>
      </c>
      <c r="AF242">
        <v>3</v>
      </c>
      <c r="AG242">
        <v>2</v>
      </c>
      <c r="AH242">
        <v>2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2</v>
      </c>
      <c r="AO242">
        <v>2</v>
      </c>
      <c r="AP242">
        <v>2</v>
      </c>
      <c r="AQ242">
        <v>3</v>
      </c>
      <c r="AR242">
        <v>2</v>
      </c>
      <c r="AS242">
        <v>2</v>
      </c>
      <c r="AT242">
        <v>2</v>
      </c>
      <c r="AU242">
        <v>2</v>
      </c>
      <c r="AV242">
        <v>3</v>
      </c>
      <c r="AW242">
        <v>3</v>
      </c>
      <c r="AX242">
        <v>2</v>
      </c>
      <c r="AY242">
        <v>3</v>
      </c>
      <c r="AZ242">
        <v>2</v>
      </c>
      <c r="BA242">
        <v>3</v>
      </c>
      <c r="BB242">
        <v>3</v>
      </c>
      <c r="BC242">
        <v>2</v>
      </c>
      <c r="BD242">
        <v>2</v>
      </c>
      <c r="BE242">
        <v>3</v>
      </c>
      <c r="BF242">
        <v>2</v>
      </c>
      <c r="BG242">
        <v>2</v>
      </c>
      <c r="BH242">
        <v>3</v>
      </c>
      <c r="BI242">
        <v>2</v>
      </c>
      <c r="BK242" s="18">
        <v>0.93794999999999995</v>
      </c>
      <c r="BL242" s="18">
        <v>84.78</v>
      </c>
      <c r="BM242" s="17">
        <f t="shared" si="26"/>
        <v>2.4666666666666668</v>
      </c>
      <c r="BN242" s="20">
        <f t="shared" si="27"/>
        <v>0.5030977485864635</v>
      </c>
      <c r="BO242" s="21">
        <f t="shared" si="28"/>
        <v>0.20395854672424196</v>
      </c>
      <c r="BP242" s="19">
        <f t="shared" si="23"/>
        <v>0.46666666666666667</v>
      </c>
      <c r="BQ242" s="7"/>
      <c r="BR242" s="10">
        <f t="shared" si="24"/>
        <v>60</v>
      </c>
      <c r="BS242" s="10">
        <f t="shared" si="25"/>
        <v>28</v>
      </c>
    </row>
    <row r="243" spans="1:71" x14ac:dyDescent="0.45">
      <c r="A243" t="s">
        <v>208</v>
      </c>
      <c r="B243">
        <v>3</v>
      </c>
      <c r="C243">
        <v>3</v>
      </c>
      <c r="D243">
        <v>1</v>
      </c>
      <c r="E243">
        <v>2</v>
      </c>
      <c r="F243">
        <v>3</v>
      </c>
      <c r="G243">
        <v>3</v>
      </c>
      <c r="H243">
        <v>3</v>
      </c>
      <c r="I243">
        <v>3</v>
      </c>
      <c r="J243">
        <v>2</v>
      </c>
      <c r="K243">
        <v>2</v>
      </c>
      <c r="L243">
        <v>3</v>
      </c>
      <c r="M243">
        <v>1</v>
      </c>
      <c r="N243">
        <v>3</v>
      </c>
      <c r="O243">
        <v>2</v>
      </c>
      <c r="P243">
        <v>2</v>
      </c>
      <c r="Q243">
        <v>2</v>
      </c>
      <c r="R243">
        <v>1</v>
      </c>
      <c r="S243">
        <v>2</v>
      </c>
      <c r="T243">
        <v>2</v>
      </c>
      <c r="U243">
        <v>2</v>
      </c>
      <c r="V243">
        <v>2</v>
      </c>
      <c r="W243">
        <v>3</v>
      </c>
      <c r="X243">
        <v>3</v>
      </c>
      <c r="Y243">
        <v>2</v>
      </c>
      <c r="Z243">
        <v>1</v>
      </c>
      <c r="AA243">
        <v>2</v>
      </c>
      <c r="AB243">
        <v>2</v>
      </c>
      <c r="AC243">
        <v>3</v>
      </c>
      <c r="AD243">
        <v>2</v>
      </c>
      <c r="AE243">
        <v>1</v>
      </c>
      <c r="AF243">
        <v>2</v>
      </c>
      <c r="AG243">
        <v>3</v>
      </c>
      <c r="AH243">
        <v>3</v>
      </c>
      <c r="AI243">
        <v>2</v>
      </c>
      <c r="AJ243">
        <v>1</v>
      </c>
      <c r="AK243">
        <v>2</v>
      </c>
      <c r="AL243">
        <v>2</v>
      </c>
      <c r="AM243">
        <v>3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3</v>
      </c>
      <c r="AU243">
        <v>3</v>
      </c>
      <c r="AV243">
        <v>3</v>
      </c>
      <c r="AW243">
        <v>3</v>
      </c>
      <c r="AX243">
        <v>2</v>
      </c>
      <c r="AY243">
        <v>2</v>
      </c>
      <c r="AZ243">
        <v>3</v>
      </c>
      <c r="BA243">
        <v>2</v>
      </c>
      <c r="BB243">
        <v>3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K243" s="18">
        <v>0.93640999999999996</v>
      </c>
      <c r="BL243" s="18">
        <v>85.55</v>
      </c>
      <c r="BM243" s="17">
        <f t="shared" si="26"/>
        <v>2.2333333333333334</v>
      </c>
      <c r="BN243" s="20">
        <f t="shared" si="27"/>
        <v>0.6207340287621399</v>
      </c>
      <c r="BO243" s="21">
        <f t="shared" si="28"/>
        <v>0.27794060989349545</v>
      </c>
      <c r="BP243" s="19">
        <f t="shared" si="23"/>
        <v>0.33333333333333331</v>
      </c>
      <c r="BQ243" s="7"/>
      <c r="BR243" s="10">
        <f t="shared" si="24"/>
        <v>60</v>
      </c>
      <c r="BS243" s="10">
        <f t="shared" si="25"/>
        <v>20</v>
      </c>
    </row>
    <row r="244" spans="1:71" x14ac:dyDescent="0.45">
      <c r="A244" t="s">
        <v>209</v>
      </c>
      <c r="B244">
        <v>2</v>
      </c>
      <c r="C244">
        <v>3</v>
      </c>
      <c r="D244">
        <v>1</v>
      </c>
      <c r="E244">
        <v>1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3</v>
      </c>
      <c r="L244">
        <v>1</v>
      </c>
      <c r="M244">
        <v>3</v>
      </c>
      <c r="N244">
        <v>2</v>
      </c>
      <c r="O244">
        <v>2</v>
      </c>
      <c r="P244">
        <v>2</v>
      </c>
      <c r="Q244">
        <v>3</v>
      </c>
      <c r="R244">
        <v>1</v>
      </c>
      <c r="S244">
        <v>3</v>
      </c>
      <c r="T244">
        <v>3</v>
      </c>
      <c r="U244">
        <v>2</v>
      </c>
      <c r="V244">
        <v>3</v>
      </c>
      <c r="W244">
        <v>3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1</v>
      </c>
      <c r="AE244">
        <v>2</v>
      </c>
      <c r="AF244">
        <v>3</v>
      </c>
      <c r="AG244">
        <v>3</v>
      </c>
      <c r="AH244">
        <v>1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1</v>
      </c>
      <c r="AO244">
        <v>2</v>
      </c>
      <c r="AP244">
        <v>2</v>
      </c>
      <c r="AQ244">
        <v>2</v>
      </c>
      <c r="AR244">
        <v>2</v>
      </c>
      <c r="AS244">
        <v>1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3</v>
      </c>
      <c r="AZ244">
        <v>1</v>
      </c>
      <c r="BA244">
        <v>3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3</v>
      </c>
      <c r="BH244">
        <v>3</v>
      </c>
      <c r="BI244">
        <v>2</v>
      </c>
      <c r="BK244" s="18">
        <v>0.91861999999999999</v>
      </c>
      <c r="BL244" s="18">
        <v>79.47</v>
      </c>
      <c r="BM244" s="17">
        <f t="shared" si="26"/>
        <v>2.0666666666666669</v>
      </c>
      <c r="BN244" s="20">
        <f t="shared" si="27"/>
        <v>0.63423961324222722</v>
      </c>
      <c r="BO244" s="21">
        <f t="shared" si="28"/>
        <v>0.30689013543978733</v>
      </c>
      <c r="BP244" s="19">
        <f t="shared" si="23"/>
        <v>0.23333333333333334</v>
      </c>
      <c r="BQ244" s="7"/>
      <c r="BR244" s="10">
        <f t="shared" si="24"/>
        <v>60</v>
      </c>
      <c r="BS244" s="10">
        <f t="shared" si="25"/>
        <v>14</v>
      </c>
    </row>
    <row r="245" spans="1:71" x14ac:dyDescent="0.45">
      <c r="A245" t="s">
        <v>210</v>
      </c>
      <c r="B245">
        <v>3</v>
      </c>
      <c r="C245">
        <v>2</v>
      </c>
      <c r="D245">
        <v>2</v>
      </c>
      <c r="E245">
        <v>2</v>
      </c>
      <c r="F245">
        <v>1</v>
      </c>
      <c r="G245">
        <v>1</v>
      </c>
      <c r="H245">
        <v>2</v>
      </c>
      <c r="I245">
        <v>2</v>
      </c>
      <c r="J245">
        <v>3</v>
      </c>
      <c r="K245">
        <v>2</v>
      </c>
      <c r="L245">
        <v>1</v>
      </c>
      <c r="M245">
        <v>1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1</v>
      </c>
      <c r="AD245">
        <v>2</v>
      </c>
      <c r="AE245">
        <v>1</v>
      </c>
      <c r="AF245">
        <v>1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1</v>
      </c>
      <c r="AM245">
        <v>2</v>
      </c>
      <c r="AN245">
        <v>2</v>
      </c>
      <c r="AO245">
        <v>1</v>
      </c>
      <c r="AP245">
        <v>2</v>
      </c>
      <c r="AQ245">
        <v>2</v>
      </c>
      <c r="AR245">
        <v>2</v>
      </c>
      <c r="AS245">
        <v>2</v>
      </c>
      <c r="AT245">
        <v>1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1</v>
      </c>
      <c r="BB245">
        <v>2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K245" s="18">
        <v>0.86682999999999999</v>
      </c>
      <c r="BL245" s="18">
        <v>68.489999999999995</v>
      </c>
      <c r="BM245" s="17">
        <f t="shared" si="26"/>
        <v>1.5666666666666667</v>
      </c>
      <c r="BN245" s="20">
        <f t="shared" si="27"/>
        <v>0.56348391662387765</v>
      </c>
      <c r="BO245" s="21">
        <f t="shared" si="28"/>
        <v>0.35967058507907085</v>
      </c>
      <c r="BP245" s="19">
        <f t="shared" si="23"/>
        <v>3.3333333333333333E-2</v>
      </c>
      <c r="BQ245" s="7"/>
      <c r="BR245" s="10">
        <f t="shared" si="24"/>
        <v>60</v>
      </c>
      <c r="BS245" s="10">
        <f t="shared" si="25"/>
        <v>2</v>
      </c>
    </row>
    <row r="246" spans="1:71" x14ac:dyDescent="0.45">
      <c r="A246" t="s">
        <v>211</v>
      </c>
      <c r="B246">
        <v>2</v>
      </c>
      <c r="C246">
        <v>2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1</v>
      </c>
      <c r="O246">
        <v>1</v>
      </c>
      <c r="P246">
        <v>2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2</v>
      </c>
      <c r="W246">
        <v>2</v>
      </c>
      <c r="X246">
        <v>1</v>
      </c>
      <c r="Y246">
        <v>1</v>
      </c>
      <c r="Z246">
        <v>2</v>
      </c>
      <c r="AA246">
        <v>2</v>
      </c>
      <c r="AB246">
        <v>1</v>
      </c>
      <c r="AC246">
        <v>1</v>
      </c>
      <c r="AD246">
        <v>1</v>
      </c>
      <c r="AE246">
        <v>1</v>
      </c>
      <c r="AF246">
        <v>2</v>
      </c>
      <c r="AG246">
        <v>2</v>
      </c>
      <c r="AH246">
        <v>1</v>
      </c>
      <c r="AI246">
        <v>1</v>
      </c>
      <c r="AJ246">
        <v>2</v>
      </c>
      <c r="AK246">
        <v>2</v>
      </c>
      <c r="AL246">
        <v>1</v>
      </c>
      <c r="AM246">
        <v>1</v>
      </c>
      <c r="AN246">
        <v>1</v>
      </c>
      <c r="AO246">
        <v>1</v>
      </c>
      <c r="AP246">
        <v>2</v>
      </c>
      <c r="AQ246">
        <v>2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1</v>
      </c>
      <c r="BA246">
        <v>2</v>
      </c>
      <c r="BB246">
        <v>1</v>
      </c>
      <c r="BC246">
        <v>1</v>
      </c>
      <c r="BD246">
        <v>2</v>
      </c>
      <c r="BE246">
        <v>1</v>
      </c>
      <c r="BF246">
        <v>1</v>
      </c>
      <c r="BG246">
        <v>1</v>
      </c>
      <c r="BH246">
        <v>1</v>
      </c>
      <c r="BI246">
        <v>1</v>
      </c>
      <c r="BK246" s="18">
        <v>0.77712000000000003</v>
      </c>
      <c r="BL246" s="18">
        <v>58.92</v>
      </c>
      <c r="BM246" s="17">
        <f t="shared" si="26"/>
        <v>1.3</v>
      </c>
      <c r="BN246" s="20">
        <f t="shared" si="27"/>
        <v>0.46212479054244449</v>
      </c>
      <c r="BO246" s="21">
        <f t="shared" si="28"/>
        <v>0.35548060810957266</v>
      </c>
      <c r="BP246" s="19">
        <f t="shared" si="23"/>
        <v>0</v>
      </c>
      <c r="BQ246" s="7"/>
      <c r="BR246" s="10">
        <f t="shared" si="24"/>
        <v>60</v>
      </c>
      <c r="BS246" s="10">
        <f t="shared" si="25"/>
        <v>0</v>
      </c>
    </row>
    <row r="247" spans="1:71" x14ac:dyDescent="0.45">
      <c r="A247" t="s">
        <v>212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K247" s="18">
        <v>0.72645000000000004</v>
      </c>
      <c r="BL247" s="18">
        <v>52.38</v>
      </c>
      <c r="BM247" s="17">
        <f t="shared" si="26"/>
        <v>1</v>
      </c>
      <c r="BN247" s="20">
        <f t="shared" si="27"/>
        <v>0</v>
      </c>
      <c r="BO247" s="21">
        <f t="shared" si="28"/>
        <v>0</v>
      </c>
      <c r="BP247" s="19">
        <f t="shared" si="23"/>
        <v>0</v>
      </c>
      <c r="BQ247" s="7"/>
      <c r="BR247" s="10">
        <f t="shared" si="24"/>
        <v>60</v>
      </c>
      <c r="BS247" s="10">
        <f t="shared" si="25"/>
        <v>0</v>
      </c>
    </row>
    <row r="248" spans="1:71" x14ac:dyDescent="0.45">
      <c r="A248" s="1" t="s">
        <v>470</v>
      </c>
      <c r="BN248" s="20"/>
      <c r="BO248" s="21"/>
      <c r="BQ248" s="7"/>
      <c r="BR248" s="10"/>
      <c r="BS248" s="10"/>
    </row>
    <row r="249" spans="1:71" x14ac:dyDescent="0.45">
      <c r="A249" t="s">
        <v>213</v>
      </c>
      <c r="B249">
        <v>4</v>
      </c>
      <c r="C249">
        <v>4</v>
      </c>
      <c r="D249">
        <v>4</v>
      </c>
      <c r="E249">
        <v>3</v>
      </c>
      <c r="F249">
        <v>3</v>
      </c>
      <c r="G249">
        <v>3</v>
      </c>
      <c r="H249">
        <v>3</v>
      </c>
      <c r="I249">
        <v>4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4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4</v>
      </c>
      <c r="W249">
        <v>4</v>
      </c>
      <c r="X249">
        <v>3</v>
      </c>
      <c r="Y249">
        <v>3</v>
      </c>
      <c r="Z249">
        <v>4</v>
      </c>
      <c r="AA249">
        <v>3</v>
      </c>
      <c r="AB249">
        <v>3</v>
      </c>
      <c r="AC249">
        <v>3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3</v>
      </c>
      <c r="AJ249">
        <v>4</v>
      </c>
      <c r="AK249">
        <v>3</v>
      </c>
      <c r="AL249">
        <v>3</v>
      </c>
      <c r="AM249">
        <v>3</v>
      </c>
      <c r="AN249">
        <v>3</v>
      </c>
      <c r="AO249">
        <v>4</v>
      </c>
      <c r="AP249">
        <v>4</v>
      </c>
      <c r="AQ249">
        <v>4</v>
      </c>
      <c r="AR249">
        <v>4</v>
      </c>
      <c r="AS249">
        <v>3</v>
      </c>
      <c r="AT249">
        <v>2</v>
      </c>
      <c r="AU249">
        <v>3</v>
      </c>
      <c r="AV249">
        <v>3</v>
      </c>
      <c r="AW249">
        <v>4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4</v>
      </c>
      <c r="BD249">
        <v>3</v>
      </c>
      <c r="BE249">
        <v>3</v>
      </c>
      <c r="BF249">
        <v>3</v>
      </c>
      <c r="BG249">
        <v>3</v>
      </c>
      <c r="BH249">
        <v>3</v>
      </c>
      <c r="BI249">
        <v>3</v>
      </c>
      <c r="BK249" s="18">
        <v>0.97340000000000004</v>
      </c>
      <c r="BL249" s="18">
        <v>92.31</v>
      </c>
      <c r="BM249" s="17">
        <f t="shared" si="26"/>
        <v>3.3</v>
      </c>
      <c r="BN249" s="20">
        <f t="shared" si="27"/>
        <v>0.49745113038231648</v>
      </c>
      <c r="BO249" s="21">
        <f t="shared" ref="BO249:BO266" si="29">BN249/BM249</f>
        <v>0.15074276678252016</v>
      </c>
      <c r="BP249" s="19">
        <f t="shared" si="23"/>
        <v>0.98333333333333328</v>
      </c>
      <c r="BQ249" s="7"/>
      <c r="BR249" s="10">
        <f t="shared" si="24"/>
        <v>60</v>
      </c>
      <c r="BS249" s="10">
        <f t="shared" si="25"/>
        <v>59</v>
      </c>
    </row>
    <row r="250" spans="1:71" x14ac:dyDescent="0.45">
      <c r="A250" t="s">
        <v>214</v>
      </c>
      <c r="B250">
        <v>3</v>
      </c>
      <c r="C250">
        <v>3</v>
      </c>
      <c r="D250">
        <v>3</v>
      </c>
      <c r="E250">
        <v>2</v>
      </c>
      <c r="F250">
        <v>2</v>
      </c>
      <c r="G250">
        <v>3</v>
      </c>
      <c r="H250">
        <v>3</v>
      </c>
      <c r="I250">
        <v>3</v>
      </c>
      <c r="J250">
        <v>3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2</v>
      </c>
      <c r="Y250">
        <v>2</v>
      </c>
      <c r="Z250">
        <v>3</v>
      </c>
      <c r="AA250">
        <v>2</v>
      </c>
      <c r="AB250">
        <v>2</v>
      </c>
      <c r="AC250">
        <v>2</v>
      </c>
      <c r="AD250">
        <v>3</v>
      </c>
      <c r="AE250">
        <v>3</v>
      </c>
      <c r="AF250">
        <v>3</v>
      </c>
      <c r="AG250">
        <v>3</v>
      </c>
      <c r="AH250">
        <v>2</v>
      </c>
      <c r="AI250">
        <v>2</v>
      </c>
      <c r="AJ250">
        <v>3</v>
      </c>
      <c r="AK250">
        <v>2</v>
      </c>
      <c r="AL250">
        <v>2</v>
      </c>
      <c r="AM250">
        <v>2</v>
      </c>
      <c r="AN250">
        <v>3</v>
      </c>
      <c r="AO250">
        <v>3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3</v>
      </c>
      <c r="AV250">
        <v>3</v>
      </c>
      <c r="AW250">
        <v>3</v>
      </c>
      <c r="AX250">
        <v>3</v>
      </c>
      <c r="AY250">
        <v>2</v>
      </c>
      <c r="AZ250">
        <v>3</v>
      </c>
      <c r="BA250">
        <v>3</v>
      </c>
      <c r="BB250">
        <v>3</v>
      </c>
      <c r="BC250">
        <v>3</v>
      </c>
      <c r="BD250">
        <v>3</v>
      </c>
      <c r="BE250">
        <v>3</v>
      </c>
      <c r="BF250">
        <v>3</v>
      </c>
      <c r="BG250">
        <v>3</v>
      </c>
      <c r="BH250">
        <v>3</v>
      </c>
      <c r="BI250">
        <v>3</v>
      </c>
      <c r="BK250" s="18">
        <v>0.96862999999999999</v>
      </c>
      <c r="BL250" s="18">
        <v>93.45</v>
      </c>
      <c r="BM250" s="17">
        <f t="shared" si="26"/>
        <v>2.7666666666666666</v>
      </c>
      <c r="BN250" s="20">
        <f t="shared" si="27"/>
        <v>0.4265218680850989</v>
      </c>
      <c r="BO250" s="21">
        <f t="shared" si="29"/>
        <v>0.15416453063316829</v>
      </c>
      <c r="BP250" s="19">
        <f t="shared" si="23"/>
        <v>0.76666666666666672</v>
      </c>
      <c r="BQ250" s="7"/>
      <c r="BR250" s="10">
        <f t="shared" si="24"/>
        <v>60</v>
      </c>
      <c r="BS250" s="10">
        <f t="shared" si="25"/>
        <v>46</v>
      </c>
    </row>
    <row r="251" spans="1:71" x14ac:dyDescent="0.45">
      <c r="A251" t="s">
        <v>215</v>
      </c>
      <c r="B251">
        <v>2</v>
      </c>
      <c r="C251">
        <v>2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2</v>
      </c>
      <c r="J251">
        <v>3</v>
      </c>
      <c r="K251">
        <v>2</v>
      </c>
      <c r="L251">
        <v>2</v>
      </c>
      <c r="M251">
        <v>2</v>
      </c>
      <c r="N251">
        <v>2</v>
      </c>
      <c r="O251">
        <v>1</v>
      </c>
      <c r="P251">
        <v>3</v>
      </c>
      <c r="Q251">
        <v>2</v>
      </c>
      <c r="R251">
        <v>1</v>
      </c>
      <c r="S251">
        <v>2</v>
      </c>
      <c r="T251">
        <v>3</v>
      </c>
      <c r="U251">
        <v>2</v>
      </c>
      <c r="V251">
        <v>2</v>
      </c>
      <c r="W251">
        <v>2</v>
      </c>
      <c r="X251">
        <v>3</v>
      </c>
      <c r="Y251">
        <v>3</v>
      </c>
      <c r="Z251">
        <v>2</v>
      </c>
      <c r="AA251">
        <v>3</v>
      </c>
      <c r="AB251">
        <v>3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3</v>
      </c>
      <c r="AI251">
        <v>3</v>
      </c>
      <c r="AJ251">
        <v>2</v>
      </c>
      <c r="AK251">
        <v>1</v>
      </c>
      <c r="AL251">
        <v>1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2</v>
      </c>
      <c r="AX251">
        <v>3</v>
      </c>
      <c r="AY251">
        <v>2</v>
      </c>
      <c r="AZ251">
        <v>2</v>
      </c>
      <c r="BA251">
        <v>2</v>
      </c>
      <c r="BB251">
        <v>3</v>
      </c>
      <c r="BC251">
        <v>3</v>
      </c>
      <c r="BD251">
        <v>3</v>
      </c>
      <c r="BE251">
        <v>2</v>
      </c>
      <c r="BF251">
        <v>3</v>
      </c>
      <c r="BG251">
        <v>2</v>
      </c>
      <c r="BH251">
        <v>3</v>
      </c>
      <c r="BI251">
        <v>2</v>
      </c>
      <c r="BK251" s="18">
        <v>0.92849000000000004</v>
      </c>
      <c r="BL251" s="18">
        <v>80.319999999999993</v>
      </c>
      <c r="BM251" s="17">
        <f t="shared" si="26"/>
        <v>2.35</v>
      </c>
      <c r="BN251" s="20">
        <f t="shared" si="27"/>
        <v>0.60576328094592569</v>
      </c>
      <c r="BO251" s="21">
        <f t="shared" si="29"/>
        <v>0.25777160891315987</v>
      </c>
      <c r="BP251" s="19">
        <f t="shared" si="23"/>
        <v>0.41666666666666669</v>
      </c>
      <c r="BQ251" s="7"/>
      <c r="BR251" s="10">
        <f t="shared" si="24"/>
        <v>60</v>
      </c>
      <c r="BS251" s="10">
        <f t="shared" si="25"/>
        <v>25</v>
      </c>
    </row>
    <row r="252" spans="1:71" x14ac:dyDescent="0.45">
      <c r="A252" t="s">
        <v>216</v>
      </c>
      <c r="B252">
        <v>1</v>
      </c>
      <c r="C252">
        <v>2</v>
      </c>
      <c r="D252">
        <v>1</v>
      </c>
      <c r="E252">
        <v>2</v>
      </c>
      <c r="F252">
        <v>2</v>
      </c>
      <c r="G252">
        <v>1</v>
      </c>
      <c r="H252">
        <v>1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1</v>
      </c>
      <c r="P252">
        <v>2</v>
      </c>
      <c r="Q252">
        <v>1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1</v>
      </c>
      <c r="X252">
        <v>2</v>
      </c>
      <c r="Y252">
        <v>2</v>
      </c>
      <c r="Z252">
        <v>1</v>
      </c>
      <c r="AA252">
        <v>2</v>
      </c>
      <c r="AB252">
        <v>1</v>
      </c>
      <c r="AC252">
        <v>1</v>
      </c>
      <c r="AD252">
        <v>1</v>
      </c>
      <c r="AE252">
        <v>1</v>
      </c>
      <c r="AF252">
        <v>2</v>
      </c>
      <c r="AG252">
        <v>1</v>
      </c>
      <c r="AH252">
        <v>2</v>
      </c>
      <c r="AI252">
        <v>2</v>
      </c>
      <c r="AJ252">
        <v>1</v>
      </c>
      <c r="AK252">
        <v>2</v>
      </c>
      <c r="AL252">
        <v>1</v>
      </c>
      <c r="AM252">
        <v>1</v>
      </c>
      <c r="AN252">
        <v>1</v>
      </c>
      <c r="AO252">
        <v>1</v>
      </c>
      <c r="AP252">
        <v>2</v>
      </c>
      <c r="AQ252">
        <v>2</v>
      </c>
      <c r="AR252">
        <v>1</v>
      </c>
      <c r="AS252">
        <v>2</v>
      </c>
      <c r="AT252">
        <v>2</v>
      </c>
      <c r="AU252">
        <v>1</v>
      </c>
      <c r="AV252">
        <v>1</v>
      </c>
      <c r="AW252">
        <v>2</v>
      </c>
      <c r="AX252">
        <v>1</v>
      </c>
      <c r="AY252">
        <v>1</v>
      </c>
      <c r="AZ252">
        <v>1</v>
      </c>
      <c r="BA252">
        <v>2</v>
      </c>
      <c r="BB252">
        <v>1</v>
      </c>
      <c r="BC252">
        <v>1</v>
      </c>
      <c r="BD252">
        <v>2</v>
      </c>
      <c r="BE252">
        <v>1</v>
      </c>
      <c r="BF252">
        <v>2</v>
      </c>
      <c r="BG252">
        <v>3</v>
      </c>
      <c r="BH252">
        <v>2</v>
      </c>
      <c r="BI252">
        <v>2</v>
      </c>
      <c r="BK252" s="18">
        <v>0.88351999999999997</v>
      </c>
      <c r="BL252" s="18">
        <v>75.37</v>
      </c>
      <c r="BM252" s="17">
        <f t="shared" si="26"/>
        <v>1.5</v>
      </c>
      <c r="BN252" s="20">
        <f t="shared" si="27"/>
        <v>0.53678263125807169</v>
      </c>
      <c r="BO252" s="21">
        <f t="shared" si="29"/>
        <v>0.35785508750538114</v>
      </c>
      <c r="BP252" s="19">
        <f t="shared" si="23"/>
        <v>1.6666666666666666E-2</v>
      </c>
      <c r="BQ252" s="7"/>
      <c r="BR252" s="10">
        <f t="shared" si="24"/>
        <v>60</v>
      </c>
      <c r="BS252" s="10">
        <f t="shared" si="25"/>
        <v>1</v>
      </c>
    </row>
    <row r="253" spans="1:71" x14ac:dyDescent="0.45">
      <c r="A253" t="s">
        <v>217</v>
      </c>
      <c r="B253">
        <v>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2</v>
      </c>
      <c r="K253">
        <v>2</v>
      </c>
      <c r="L253">
        <v>2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2</v>
      </c>
      <c r="T253">
        <v>2</v>
      </c>
      <c r="U253">
        <v>1</v>
      </c>
      <c r="V253">
        <v>2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2</v>
      </c>
      <c r="AD253">
        <v>2</v>
      </c>
      <c r="AE253">
        <v>1</v>
      </c>
      <c r="AF253">
        <v>2</v>
      </c>
      <c r="AG253">
        <v>2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2</v>
      </c>
      <c r="AN253">
        <v>2</v>
      </c>
      <c r="AO253">
        <v>1</v>
      </c>
      <c r="AP253">
        <v>2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2</v>
      </c>
      <c r="AY253">
        <v>2</v>
      </c>
      <c r="AZ253">
        <v>2</v>
      </c>
      <c r="BA253">
        <v>2</v>
      </c>
      <c r="BB253">
        <v>1</v>
      </c>
      <c r="BC253">
        <v>2</v>
      </c>
      <c r="BD253">
        <v>1</v>
      </c>
      <c r="BE253">
        <v>1</v>
      </c>
      <c r="BF253">
        <v>1</v>
      </c>
      <c r="BG253">
        <v>2</v>
      </c>
      <c r="BH253">
        <v>2</v>
      </c>
      <c r="BI253">
        <v>1</v>
      </c>
      <c r="BK253" s="18">
        <v>0.84958999999999996</v>
      </c>
      <c r="BL253" s="18">
        <v>63.86</v>
      </c>
      <c r="BM253" s="17">
        <f t="shared" si="26"/>
        <v>1.4</v>
      </c>
      <c r="BN253" s="20">
        <f t="shared" si="27"/>
        <v>0.49403218175557106</v>
      </c>
      <c r="BO253" s="21">
        <f t="shared" si="29"/>
        <v>0.35288012982540795</v>
      </c>
      <c r="BP253" s="19">
        <f t="shared" si="23"/>
        <v>0</v>
      </c>
      <c r="BQ253" s="7"/>
      <c r="BR253" s="10">
        <f t="shared" si="24"/>
        <v>60</v>
      </c>
      <c r="BS253" s="10">
        <f t="shared" si="25"/>
        <v>0</v>
      </c>
    </row>
    <row r="254" spans="1:71" x14ac:dyDescent="0.45">
      <c r="A254" s="4" t="s">
        <v>471</v>
      </c>
      <c r="BN254" s="20"/>
      <c r="BO254" s="21"/>
      <c r="BQ254" s="7"/>
      <c r="BR254" s="10"/>
      <c r="BS254" s="10"/>
    </row>
    <row r="255" spans="1:71" x14ac:dyDescent="0.45">
      <c r="A255" t="s">
        <v>218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4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4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4</v>
      </c>
      <c r="AO255">
        <v>3</v>
      </c>
      <c r="AP255">
        <v>3</v>
      </c>
      <c r="AQ255">
        <v>4</v>
      </c>
      <c r="AR255">
        <v>3</v>
      </c>
      <c r="AS255">
        <v>3</v>
      </c>
      <c r="AT255">
        <v>3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4</v>
      </c>
      <c r="BA255">
        <v>3</v>
      </c>
      <c r="BB255">
        <v>3</v>
      </c>
      <c r="BC255">
        <v>3</v>
      </c>
      <c r="BD255">
        <v>3</v>
      </c>
      <c r="BE255">
        <v>3</v>
      </c>
      <c r="BF255">
        <v>3</v>
      </c>
      <c r="BG255">
        <v>3</v>
      </c>
      <c r="BH255">
        <v>3</v>
      </c>
      <c r="BI255">
        <v>3</v>
      </c>
      <c r="BK255" s="22">
        <v>0.95379000000000003</v>
      </c>
      <c r="BL255" s="22">
        <v>94.8</v>
      </c>
      <c r="BM255" s="17">
        <f t="shared" si="26"/>
        <v>3.0833333333333335</v>
      </c>
      <c r="BN255" s="20">
        <f t="shared" si="27"/>
        <v>0.27871780678530222</v>
      </c>
      <c r="BO255" s="21">
        <f t="shared" si="29"/>
        <v>9.0394964362800714E-2</v>
      </c>
      <c r="BP255" s="19">
        <f t="shared" si="23"/>
        <v>1</v>
      </c>
      <c r="BQ255" s="7"/>
      <c r="BR255" s="10">
        <f t="shared" si="24"/>
        <v>60</v>
      </c>
      <c r="BS255" s="10">
        <f t="shared" si="25"/>
        <v>60</v>
      </c>
    </row>
    <row r="256" spans="1:71" x14ac:dyDescent="0.45">
      <c r="A256" t="s">
        <v>219</v>
      </c>
      <c r="B256">
        <v>3</v>
      </c>
      <c r="C256">
        <v>3</v>
      </c>
      <c r="D256">
        <v>3</v>
      </c>
      <c r="E256">
        <v>3</v>
      </c>
      <c r="F256">
        <v>2</v>
      </c>
      <c r="G256">
        <v>3</v>
      </c>
      <c r="H256">
        <v>3</v>
      </c>
      <c r="I256">
        <v>3</v>
      </c>
      <c r="J256">
        <v>2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2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2</v>
      </c>
      <c r="AK256">
        <v>3</v>
      </c>
      <c r="AL256">
        <v>3</v>
      </c>
      <c r="AM256">
        <v>3</v>
      </c>
      <c r="AN256">
        <v>2</v>
      </c>
      <c r="AO256">
        <v>3</v>
      </c>
      <c r="AP256">
        <v>3</v>
      </c>
      <c r="AQ256">
        <v>3</v>
      </c>
      <c r="AR256">
        <v>3</v>
      </c>
      <c r="AS256">
        <v>3</v>
      </c>
      <c r="AT256">
        <v>3</v>
      </c>
      <c r="AU256">
        <v>3</v>
      </c>
      <c r="AV256">
        <v>3</v>
      </c>
      <c r="AW256">
        <v>3</v>
      </c>
      <c r="AX256">
        <v>3</v>
      </c>
      <c r="AY256">
        <v>2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3</v>
      </c>
      <c r="BG256">
        <v>3</v>
      </c>
      <c r="BH256">
        <v>3</v>
      </c>
      <c r="BI256">
        <v>3</v>
      </c>
      <c r="BK256" s="22">
        <v>0.94281000000000004</v>
      </c>
      <c r="BL256" s="22">
        <v>94.34</v>
      </c>
      <c r="BM256" s="17">
        <f t="shared" si="26"/>
        <v>2.9</v>
      </c>
      <c r="BN256" s="20">
        <f t="shared" si="27"/>
        <v>0.30253169045376582</v>
      </c>
      <c r="BO256" s="21">
        <f t="shared" si="29"/>
        <v>0.10432127257026408</v>
      </c>
      <c r="BP256" s="19">
        <f t="shared" si="23"/>
        <v>0.9</v>
      </c>
      <c r="BQ256" s="7"/>
      <c r="BR256" s="10">
        <f t="shared" si="24"/>
        <v>60</v>
      </c>
      <c r="BS256" s="10">
        <f t="shared" si="25"/>
        <v>54</v>
      </c>
    </row>
    <row r="257" spans="1:71" x14ac:dyDescent="0.45">
      <c r="A257" t="s">
        <v>220</v>
      </c>
      <c r="B257">
        <v>3</v>
      </c>
      <c r="C257">
        <v>2</v>
      </c>
      <c r="D257">
        <v>3</v>
      </c>
      <c r="E257">
        <v>3</v>
      </c>
      <c r="F257">
        <v>2</v>
      </c>
      <c r="G257">
        <v>3</v>
      </c>
      <c r="H257">
        <v>2</v>
      </c>
      <c r="I257">
        <v>2</v>
      </c>
      <c r="J257">
        <v>3</v>
      </c>
      <c r="K257">
        <v>3</v>
      </c>
      <c r="L257">
        <v>2</v>
      </c>
      <c r="M257">
        <v>2</v>
      </c>
      <c r="N257">
        <v>2</v>
      </c>
      <c r="O257">
        <v>3</v>
      </c>
      <c r="P257">
        <v>3</v>
      </c>
      <c r="Q257">
        <v>2</v>
      </c>
      <c r="R257">
        <v>2</v>
      </c>
      <c r="S257">
        <v>3</v>
      </c>
      <c r="T257">
        <v>3</v>
      </c>
      <c r="U257">
        <v>3</v>
      </c>
      <c r="V257">
        <v>2</v>
      </c>
      <c r="W257">
        <v>2</v>
      </c>
      <c r="X257">
        <v>3</v>
      </c>
      <c r="Y257">
        <v>2</v>
      </c>
      <c r="Z257">
        <v>2</v>
      </c>
      <c r="AA257">
        <v>2</v>
      </c>
      <c r="AB257">
        <v>3</v>
      </c>
      <c r="AC257">
        <v>2</v>
      </c>
      <c r="AD257">
        <v>2</v>
      </c>
      <c r="AE257">
        <v>2</v>
      </c>
      <c r="AF257">
        <v>3</v>
      </c>
      <c r="AG257">
        <v>2</v>
      </c>
      <c r="AH257">
        <v>3</v>
      </c>
      <c r="AI257">
        <v>3</v>
      </c>
      <c r="AJ257">
        <v>2</v>
      </c>
      <c r="AK257">
        <v>3</v>
      </c>
      <c r="AL257">
        <v>2</v>
      </c>
      <c r="AM257">
        <v>2</v>
      </c>
      <c r="AN257">
        <v>3</v>
      </c>
      <c r="AO257">
        <v>3</v>
      </c>
      <c r="AP257">
        <v>2</v>
      </c>
      <c r="AQ257">
        <v>2</v>
      </c>
      <c r="AR257">
        <v>2</v>
      </c>
      <c r="AS257">
        <v>3</v>
      </c>
      <c r="AT257">
        <v>3</v>
      </c>
      <c r="AU257">
        <v>2</v>
      </c>
      <c r="AV257">
        <v>2</v>
      </c>
      <c r="AW257">
        <v>3</v>
      </c>
      <c r="AX257">
        <v>3</v>
      </c>
      <c r="AY257">
        <v>3</v>
      </c>
      <c r="AZ257">
        <v>2</v>
      </c>
      <c r="BA257">
        <v>2</v>
      </c>
      <c r="BB257">
        <v>3</v>
      </c>
      <c r="BC257">
        <v>2</v>
      </c>
      <c r="BD257">
        <v>2</v>
      </c>
      <c r="BE257">
        <v>2</v>
      </c>
      <c r="BF257">
        <v>3</v>
      </c>
      <c r="BG257">
        <v>2</v>
      </c>
      <c r="BH257">
        <v>2</v>
      </c>
      <c r="BI257">
        <v>2</v>
      </c>
      <c r="BK257" s="22">
        <v>0.87280000000000002</v>
      </c>
      <c r="BL257" s="22">
        <v>67.8</v>
      </c>
      <c r="BM257" s="17">
        <f t="shared" si="26"/>
        <v>2.4333333333333331</v>
      </c>
      <c r="BN257" s="20">
        <f t="shared" si="27"/>
        <v>0.49971743428090842</v>
      </c>
      <c r="BO257" s="21">
        <f t="shared" si="29"/>
        <v>0.20536332915653774</v>
      </c>
      <c r="BP257" s="19">
        <f t="shared" si="23"/>
        <v>0.43333333333333335</v>
      </c>
      <c r="BQ257" s="7"/>
      <c r="BR257" s="10">
        <f t="shared" si="24"/>
        <v>60</v>
      </c>
      <c r="BS257" s="10">
        <f t="shared" si="25"/>
        <v>26</v>
      </c>
    </row>
    <row r="258" spans="1:71" x14ac:dyDescent="0.45">
      <c r="A258" t="s">
        <v>221</v>
      </c>
      <c r="B258">
        <v>3</v>
      </c>
      <c r="C258">
        <v>2</v>
      </c>
      <c r="D258">
        <v>2</v>
      </c>
      <c r="E258">
        <v>2</v>
      </c>
      <c r="F258">
        <v>2</v>
      </c>
      <c r="G258">
        <v>1</v>
      </c>
      <c r="H258">
        <v>2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1</v>
      </c>
      <c r="O258">
        <v>2</v>
      </c>
      <c r="P258">
        <v>2</v>
      </c>
      <c r="Q258">
        <v>2</v>
      </c>
      <c r="R258">
        <v>2</v>
      </c>
      <c r="S258">
        <v>3</v>
      </c>
      <c r="T258">
        <v>2</v>
      </c>
      <c r="U258">
        <v>2</v>
      </c>
      <c r="V258">
        <v>2</v>
      </c>
      <c r="W258">
        <v>1</v>
      </c>
      <c r="X258">
        <v>1</v>
      </c>
      <c r="Y258">
        <v>2</v>
      </c>
      <c r="Z258">
        <v>1</v>
      </c>
      <c r="AA258">
        <v>2</v>
      </c>
      <c r="AB258">
        <v>3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1</v>
      </c>
      <c r="AK258">
        <v>1</v>
      </c>
      <c r="AL258">
        <v>2</v>
      </c>
      <c r="AM258">
        <v>3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1</v>
      </c>
      <c r="AU258">
        <v>1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1</v>
      </c>
      <c r="BC258">
        <v>1</v>
      </c>
      <c r="BD258">
        <v>2</v>
      </c>
      <c r="BE258">
        <v>2</v>
      </c>
      <c r="BF258">
        <v>1</v>
      </c>
      <c r="BG258">
        <v>1</v>
      </c>
      <c r="BH258">
        <v>2</v>
      </c>
      <c r="BI258">
        <v>2</v>
      </c>
      <c r="BK258" s="22">
        <v>0.76275999999999999</v>
      </c>
      <c r="BL258" s="22">
        <v>60.55</v>
      </c>
      <c r="BM258" s="17">
        <f t="shared" si="26"/>
        <v>1.8</v>
      </c>
      <c r="BN258" s="20">
        <f t="shared" si="27"/>
        <v>0.54617312708129706</v>
      </c>
      <c r="BO258" s="21">
        <f t="shared" si="29"/>
        <v>0.30342951504516502</v>
      </c>
      <c r="BP258" s="19">
        <f t="shared" si="23"/>
        <v>6.6666666666666666E-2</v>
      </c>
      <c r="BQ258" s="7"/>
      <c r="BR258" s="10">
        <f t="shared" si="24"/>
        <v>60</v>
      </c>
      <c r="BS258" s="10">
        <f t="shared" si="25"/>
        <v>4</v>
      </c>
    </row>
    <row r="259" spans="1:71" x14ac:dyDescent="0.45">
      <c r="A259" t="s">
        <v>222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2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K259" s="22">
        <v>0.71614</v>
      </c>
      <c r="BL259" s="22">
        <v>37.700000000000003</v>
      </c>
      <c r="BM259" s="17">
        <f t="shared" si="26"/>
        <v>1.0166666666666666</v>
      </c>
      <c r="BN259" s="20">
        <f t="shared" si="27"/>
        <v>0.12909944487358063</v>
      </c>
      <c r="BO259" s="21">
        <f t="shared" si="29"/>
        <v>0.1269830605313908</v>
      </c>
      <c r="BP259" s="19">
        <f t="shared" ref="BP259:BP322" si="30">BS259/BR259</f>
        <v>0</v>
      </c>
      <c r="BQ259" s="7"/>
      <c r="BR259" s="10">
        <f t="shared" ref="BR259:BR322" si="31">COUNTA(B259:BI259)</f>
        <v>60</v>
      </c>
      <c r="BS259" s="10">
        <f t="shared" ref="BS259:BS322" si="32">COUNTIF(B259:BI259,"&gt;2,99")</f>
        <v>0</v>
      </c>
    </row>
    <row r="260" spans="1:71" x14ac:dyDescent="0.45">
      <c r="A260" s="1" t="s">
        <v>472</v>
      </c>
      <c r="BN260" s="20"/>
      <c r="BO260" s="21"/>
      <c r="BQ260" s="7"/>
      <c r="BR260" s="10"/>
      <c r="BS260" s="10"/>
    </row>
    <row r="261" spans="1:71" x14ac:dyDescent="0.45">
      <c r="A261" t="s">
        <v>223</v>
      </c>
      <c r="B261">
        <v>2</v>
      </c>
      <c r="C261">
        <v>2</v>
      </c>
      <c r="D261">
        <v>3</v>
      </c>
      <c r="E261">
        <v>3</v>
      </c>
      <c r="F261">
        <v>2</v>
      </c>
      <c r="G261">
        <v>2</v>
      </c>
      <c r="H261">
        <v>3</v>
      </c>
      <c r="I261">
        <v>3</v>
      </c>
      <c r="J261">
        <v>3</v>
      </c>
      <c r="K261">
        <v>3</v>
      </c>
      <c r="L261">
        <v>2</v>
      </c>
      <c r="M261">
        <v>3</v>
      </c>
      <c r="N261">
        <v>3</v>
      </c>
      <c r="O261">
        <v>2</v>
      </c>
      <c r="P261">
        <v>2</v>
      </c>
      <c r="Q261">
        <v>2</v>
      </c>
      <c r="R261">
        <v>2</v>
      </c>
      <c r="S261">
        <v>3</v>
      </c>
      <c r="T261">
        <v>3</v>
      </c>
      <c r="U261">
        <v>2</v>
      </c>
      <c r="V261">
        <v>3</v>
      </c>
      <c r="W261">
        <v>2</v>
      </c>
      <c r="X261">
        <v>3</v>
      </c>
      <c r="Y261">
        <v>3</v>
      </c>
      <c r="Z261">
        <v>2</v>
      </c>
      <c r="AA261">
        <v>2</v>
      </c>
      <c r="AB261">
        <v>2</v>
      </c>
      <c r="AC261">
        <v>3</v>
      </c>
      <c r="AD261">
        <v>3</v>
      </c>
      <c r="AE261">
        <v>2</v>
      </c>
      <c r="AF261">
        <v>2</v>
      </c>
      <c r="AG261">
        <v>2</v>
      </c>
      <c r="AH261">
        <v>3</v>
      </c>
      <c r="AI261">
        <v>3</v>
      </c>
      <c r="AJ261">
        <v>2</v>
      </c>
      <c r="AK261">
        <v>2</v>
      </c>
      <c r="AL261">
        <v>3</v>
      </c>
      <c r="AM261">
        <v>3</v>
      </c>
      <c r="AN261">
        <v>3</v>
      </c>
      <c r="AO261">
        <v>3</v>
      </c>
      <c r="AP261">
        <v>2</v>
      </c>
      <c r="AQ261">
        <v>3</v>
      </c>
      <c r="AR261">
        <v>3</v>
      </c>
      <c r="AS261">
        <v>2</v>
      </c>
      <c r="AT261">
        <v>2</v>
      </c>
      <c r="AU261">
        <v>2</v>
      </c>
      <c r="AV261">
        <v>2</v>
      </c>
      <c r="AW261">
        <v>3</v>
      </c>
      <c r="AX261">
        <v>3</v>
      </c>
      <c r="AY261">
        <v>2</v>
      </c>
      <c r="AZ261">
        <v>3</v>
      </c>
      <c r="BA261">
        <v>2</v>
      </c>
      <c r="BB261">
        <v>3</v>
      </c>
      <c r="BC261">
        <v>3</v>
      </c>
      <c r="BD261">
        <v>2</v>
      </c>
      <c r="BE261">
        <v>2</v>
      </c>
      <c r="BF261">
        <v>2</v>
      </c>
      <c r="BG261">
        <v>3</v>
      </c>
      <c r="BH261">
        <v>3</v>
      </c>
      <c r="BI261">
        <v>2</v>
      </c>
      <c r="BK261" s="22">
        <v>0.95086000000000004</v>
      </c>
      <c r="BL261" s="22">
        <v>85.07</v>
      </c>
      <c r="BM261" s="17">
        <f t="shared" si="26"/>
        <v>2.5</v>
      </c>
      <c r="BN261" s="20">
        <f t="shared" si="27"/>
        <v>0.5042194840896107</v>
      </c>
      <c r="BO261" s="21">
        <f t="shared" si="29"/>
        <v>0.20168779363584427</v>
      </c>
      <c r="BP261" s="19">
        <f t="shared" si="30"/>
        <v>0.5</v>
      </c>
      <c r="BQ261" s="7"/>
      <c r="BR261" s="10">
        <f t="shared" si="31"/>
        <v>60</v>
      </c>
      <c r="BS261" s="10">
        <f t="shared" si="32"/>
        <v>30</v>
      </c>
    </row>
    <row r="262" spans="1:71" x14ac:dyDescent="0.45">
      <c r="A262" t="s">
        <v>224</v>
      </c>
      <c r="B262">
        <v>3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3</v>
      </c>
      <c r="I262">
        <v>2</v>
      </c>
      <c r="J262">
        <v>2</v>
      </c>
      <c r="K262">
        <v>2</v>
      </c>
      <c r="L262">
        <v>3</v>
      </c>
      <c r="M262">
        <v>2</v>
      </c>
      <c r="N262">
        <v>2</v>
      </c>
      <c r="O262">
        <v>2</v>
      </c>
      <c r="P262">
        <v>3</v>
      </c>
      <c r="Q262">
        <v>2</v>
      </c>
      <c r="R262">
        <v>2</v>
      </c>
      <c r="S262">
        <v>3</v>
      </c>
      <c r="T262">
        <v>2</v>
      </c>
      <c r="U262">
        <v>2</v>
      </c>
      <c r="V262">
        <v>2</v>
      </c>
      <c r="W262">
        <v>2</v>
      </c>
      <c r="X262">
        <v>3</v>
      </c>
      <c r="Y262">
        <v>2</v>
      </c>
      <c r="Z262">
        <v>3</v>
      </c>
      <c r="AA262">
        <v>2</v>
      </c>
      <c r="AB262">
        <v>2</v>
      </c>
      <c r="AC262">
        <v>2</v>
      </c>
      <c r="AD262">
        <v>2</v>
      </c>
      <c r="AE262">
        <v>3</v>
      </c>
      <c r="AF262">
        <v>3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3</v>
      </c>
      <c r="AM262">
        <v>2</v>
      </c>
      <c r="AN262">
        <v>2</v>
      </c>
      <c r="AO262">
        <v>2</v>
      </c>
      <c r="AP262">
        <v>3</v>
      </c>
      <c r="AQ262">
        <v>2</v>
      </c>
      <c r="AR262">
        <v>2</v>
      </c>
      <c r="AS262">
        <v>2</v>
      </c>
      <c r="AT262">
        <v>3</v>
      </c>
      <c r="AU262">
        <v>2</v>
      </c>
      <c r="AV262">
        <v>2</v>
      </c>
      <c r="AW262">
        <v>3</v>
      </c>
      <c r="AX262">
        <v>2</v>
      </c>
      <c r="AY262">
        <v>2</v>
      </c>
      <c r="AZ262">
        <v>2</v>
      </c>
      <c r="BA262">
        <v>2</v>
      </c>
      <c r="BB262">
        <v>3</v>
      </c>
      <c r="BC262">
        <v>2</v>
      </c>
      <c r="BD262">
        <v>3</v>
      </c>
      <c r="BE262">
        <v>2</v>
      </c>
      <c r="BF262">
        <v>2</v>
      </c>
      <c r="BG262">
        <v>2</v>
      </c>
      <c r="BH262">
        <v>2</v>
      </c>
      <c r="BI262">
        <v>3</v>
      </c>
      <c r="BK262" s="22">
        <v>0.90290999999999999</v>
      </c>
      <c r="BL262" s="22">
        <v>64.569999999999993</v>
      </c>
      <c r="BM262" s="17">
        <f t="shared" si="26"/>
        <v>2.2666666666666666</v>
      </c>
      <c r="BN262" s="20">
        <f t="shared" si="27"/>
        <v>0.4459484908564838</v>
      </c>
      <c r="BO262" s="21">
        <f t="shared" si="29"/>
        <v>0.19674198126021344</v>
      </c>
      <c r="BP262" s="19">
        <f t="shared" si="30"/>
        <v>0.26666666666666666</v>
      </c>
      <c r="BQ262" s="7"/>
      <c r="BR262" s="10">
        <f t="shared" si="31"/>
        <v>60</v>
      </c>
      <c r="BS262" s="10">
        <f t="shared" si="32"/>
        <v>16</v>
      </c>
    </row>
    <row r="263" spans="1:71" x14ac:dyDescent="0.45">
      <c r="A263" t="s">
        <v>225</v>
      </c>
      <c r="B263">
        <v>2</v>
      </c>
      <c r="C263">
        <v>2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2</v>
      </c>
      <c r="S263">
        <v>2</v>
      </c>
      <c r="T263">
        <v>1</v>
      </c>
      <c r="U263">
        <v>1</v>
      </c>
      <c r="V263">
        <v>2</v>
      </c>
      <c r="W263">
        <v>2</v>
      </c>
      <c r="X263">
        <v>2</v>
      </c>
      <c r="Y263">
        <v>1</v>
      </c>
      <c r="Z263">
        <v>2</v>
      </c>
      <c r="AA263">
        <v>2</v>
      </c>
      <c r="AB263">
        <v>1</v>
      </c>
      <c r="AC263">
        <v>1</v>
      </c>
      <c r="AD263">
        <v>1</v>
      </c>
      <c r="AE263">
        <v>2</v>
      </c>
      <c r="AF263">
        <v>1</v>
      </c>
      <c r="AG263">
        <v>1</v>
      </c>
      <c r="AH263">
        <v>2</v>
      </c>
      <c r="AI263">
        <v>1</v>
      </c>
      <c r="AJ263">
        <v>2</v>
      </c>
      <c r="AK263">
        <v>1</v>
      </c>
      <c r="AL263">
        <v>2</v>
      </c>
      <c r="AM263">
        <v>2</v>
      </c>
      <c r="AN263">
        <v>2</v>
      </c>
      <c r="AO263">
        <v>1</v>
      </c>
      <c r="AP263">
        <v>1</v>
      </c>
      <c r="AQ263">
        <v>2</v>
      </c>
      <c r="AR263">
        <v>1</v>
      </c>
      <c r="AS263">
        <v>2</v>
      </c>
      <c r="AT263">
        <v>2</v>
      </c>
      <c r="AU263">
        <v>1</v>
      </c>
      <c r="AV263">
        <v>2</v>
      </c>
      <c r="AW263">
        <v>2</v>
      </c>
      <c r="AX263">
        <v>1</v>
      </c>
      <c r="AY263">
        <v>2</v>
      </c>
      <c r="AZ263">
        <v>1</v>
      </c>
      <c r="BA263">
        <v>2</v>
      </c>
      <c r="BB263">
        <v>1</v>
      </c>
      <c r="BC263">
        <v>1</v>
      </c>
      <c r="BD263">
        <v>2</v>
      </c>
      <c r="BE263">
        <v>2</v>
      </c>
      <c r="BF263">
        <v>1</v>
      </c>
      <c r="BG263">
        <v>1</v>
      </c>
      <c r="BH263">
        <v>1</v>
      </c>
      <c r="BI263">
        <v>2</v>
      </c>
      <c r="BK263" s="22">
        <v>0.90817999999999999</v>
      </c>
      <c r="BL263" s="22">
        <v>56.18</v>
      </c>
      <c r="BM263" s="17">
        <f t="shared" si="26"/>
        <v>1.5666666666666667</v>
      </c>
      <c r="BN263" s="20">
        <f t="shared" si="27"/>
        <v>0.49971743428090792</v>
      </c>
      <c r="BO263" s="21">
        <f t="shared" si="29"/>
        <v>0.31896857507291998</v>
      </c>
      <c r="BP263" s="19">
        <f t="shared" si="30"/>
        <v>0</v>
      </c>
      <c r="BQ263" s="7"/>
      <c r="BR263" s="10">
        <f t="shared" si="31"/>
        <v>60</v>
      </c>
      <c r="BS263" s="10">
        <f t="shared" si="32"/>
        <v>0</v>
      </c>
    </row>
    <row r="264" spans="1:71" x14ac:dyDescent="0.45">
      <c r="A264" t="s">
        <v>226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2</v>
      </c>
      <c r="J264">
        <v>1</v>
      </c>
      <c r="K264">
        <v>1</v>
      </c>
      <c r="L264">
        <v>1</v>
      </c>
      <c r="M264">
        <v>1</v>
      </c>
      <c r="N264">
        <v>2</v>
      </c>
      <c r="O264">
        <v>1</v>
      </c>
      <c r="P264">
        <v>2</v>
      </c>
      <c r="Q264">
        <v>2</v>
      </c>
      <c r="R264">
        <v>1</v>
      </c>
      <c r="S264">
        <v>1</v>
      </c>
      <c r="T264">
        <v>1</v>
      </c>
      <c r="U264">
        <v>1</v>
      </c>
      <c r="V264">
        <v>2</v>
      </c>
      <c r="W264">
        <v>1</v>
      </c>
      <c r="X264">
        <v>1</v>
      </c>
      <c r="Y264">
        <v>2</v>
      </c>
      <c r="Z264">
        <v>1</v>
      </c>
      <c r="AA264">
        <v>1</v>
      </c>
      <c r="AB264">
        <v>2</v>
      </c>
      <c r="AC264">
        <v>1</v>
      </c>
      <c r="AD264">
        <v>1</v>
      </c>
      <c r="AE264">
        <v>2</v>
      </c>
      <c r="AF264">
        <v>1</v>
      </c>
      <c r="AG264">
        <v>2</v>
      </c>
      <c r="AH264">
        <v>2</v>
      </c>
      <c r="AI264">
        <v>1</v>
      </c>
      <c r="AJ264">
        <v>1</v>
      </c>
      <c r="AK264">
        <v>2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1</v>
      </c>
      <c r="AX264">
        <v>1</v>
      </c>
      <c r="AY264">
        <v>2</v>
      </c>
      <c r="AZ264">
        <v>1</v>
      </c>
      <c r="BA264">
        <v>1</v>
      </c>
      <c r="BB264">
        <v>2</v>
      </c>
      <c r="BC264">
        <v>2</v>
      </c>
      <c r="BD264">
        <v>2</v>
      </c>
      <c r="BE264">
        <v>1</v>
      </c>
      <c r="BF264">
        <v>1</v>
      </c>
      <c r="BG264">
        <v>1</v>
      </c>
      <c r="BH264">
        <v>1</v>
      </c>
      <c r="BI264">
        <v>1</v>
      </c>
      <c r="BK264" s="22">
        <v>0.83260000000000001</v>
      </c>
      <c r="BL264" s="22">
        <v>44.95</v>
      </c>
      <c r="BM264" s="17">
        <f t="shared" si="26"/>
        <v>1.35</v>
      </c>
      <c r="BN264" s="20">
        <f t="shared" si="27"/>
        <v>0.48099473199130771</v>
      </c>
      <c r="BO264" s="21">
        <f t="shared" si="29"/>
        <v>0.3562923940676353</v>
      </c>
      <c r="BP264" s="19">
        <f t="shared" si="30"/>
        <v>0</v>
      </c>
      <c r="BQ264" s="7"/>
      <c r="BR264" s="10">
        <f t="shared" si="31"/>
        <v>60</v>
      </c>
      <c r="BS264" s="10">
        <f t="shared" si="32"/>
        <v>0</v>
      </c>
    </row>
    <row r="265" spans="1:71" x14ac:dyDescent="0.45">
      <c r="A265" t="s">
        <v>227</v>
      </c>
      <c r="B265">
        <v>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2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2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K265" s="22">
        <v>0.78910999999999998</v>
      </c>
      <c r="BL265" s="22">
        <v>35.520000000000003</v>
      </c>
      <c r="BM265" s="17">
        <f t="shared" si="26"/>
        <v>1.0666666666666667</v>
      </c>
      <c r="BN265" s="20">
        <f t="shared" si="27"/>
        <v>0.25154887429323175</v>
      </c>
      <c r="BO265" s="21">
        <f t="shared" si="29"/>
        <v>0.23582706964990477</v>
      </c>
      <c r="BP265" s="19">
        <f t="shared" si="30"/>
        <v>0</v>
      </c>
      <c r="BQ265" s="7"/>
      <c r="BR265" s="10">
        <f t="shared" si="31"/>
        <v>60</v>
      </c>
      <c r="BS265" s="10">
        <f t="shared" si="32"/>
        <v>0</v>
      </c>
    </row>
    <row r="266" spans="1:71" x14ac:dyDescent="0.45">
      <c r="A266" t="s">
        <v>228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K266" s="22">
        <v>0.63422000000000001</v>
      </c>
      <c r="BL266" s="22">
        <v>27.78</v>
      </c>
      <c r="BM266" s="17">
        <f t="shared" si="26"/>
        <v>1</v>
      </c>
      <c r="BN266" s="20">
        <f t="shared" si="27"/>
        <v>0</v>
      </c>
      <c r="BO266" s="21">
        <f t="shared" si="29"/>
        <v>0</v>
      </c>
      <c r="BP266" s="19">
        <f t="shared" si="30"/>
        <v>0</v>
      </c>
      <c r="BQ266" s="7"/>
      <c r="BR266" s="10">
        <f t="shared" si="31"/>
        <v>60</v>
      </c>
      <c r="BS266" s="10">
        <f t="shared" si="32"/>
        <v>0</v>
      </c>
    </row>
    <row r="267" spans="1:71" x14ac:dyDescent="0.45">
      <c r="A267" s="1" t="s">
        <v>473</v>
      </c>
      <c r="BK267" s="22"/>
      <c r="BL267" s="22"/>
      <c r="BN267" s="20"/>
      <c r="BO267" s="21"/>
      <c r="BQ267" s="7"/>
      <c r="BR267" s="10"/>
      <c r="BS267" s="10"/>
    </row>
    <row r="268" spans="1:71" x14ac:dyDescent="0.45">
      <c r="A268" t="s">
        <v>229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2</v>
      </c>
      <c r="H268">
        <v>3</v>
      </c>
      <c r="I268">
        <v>3</v>
      </c>
      <c r="J268">
        <v>2</v>
      </c>
      <c r="K268">
        <v>2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2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2</v>
      </c>
      <c r="AD268">
        <v>3</v>
      </c>
      <c r="AE268">
        <v>3</v>
      </c>
      <c r="AF268">
        <v>3</v>
      </c>
      <c r="AG268">
        <v>3</v>
      </c>
      <c r="AH268">
        <v>2</v>
      </c>
      <c r="AI268">
        <v>3</v>
      </c>
      <c r="AJ268">
        <v>3</v>
      </c>
      <c r="AK268">
        <v>2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3</v>
      </c>
      <c r="AS268">
        <v>2</v>
      </c>
      <c r="AT268">
        <v>2</v>
      </c>
      <c r="AU268">
        <v>2</v>
      </c>
      <c r="AV268">
        <v>3</v>
      </c>
      <c r="AW268">
        <v>3</v>
      </c>
      <c r="AX268">
        <v>3</v>
      </c>
      <c r="AY268">
        <v>3</v>
      </c>
      <c r="AZ268">
        <v>3</v>
      </c>
      <c r="BA268">
        <v>3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3</v>
      </c>
      <c r="BH268">
        <v>3</v>
      </c>
      <c r="BI268">
        <v>3</v>
      </c>
      <c r="BK268" s="22">
        <v>0.98321000000000003</v>
      </c>
      <c r="BL268" s="22">
        <v>94.7</v>
      </c>
      <c r="BM268" s="17">
        <f t="shared" ref="BM268:BM329" si="33">AVERAGE(B268:BI268)</f>
        <v>2.8333333333333335</v>
      </c>
      <c r="BN268" s="20">
        <f t="shared" ref="BN268:BN329" si="34">STDEV(B268:BI268)</f>
        <v>0.37582301400141399</v>
      </c>
      <c r="BO268" s="21">
        <f t="shared" ref="BO268:BO329" si="35">BN268/BM268</f>
        <v>0.13264341670638141</v>
      </c>
      <c r="BP268" s="19">
        <f t="shared" si="30"/>
        <v>0.83333333333333337</v>
      </c>
      <c r="BQ268" s="7"/>
      <c r="BR268" s="10">
        <f t="shared" si="31"/>
        <v>60</v>
      </c>
      <c r="BS268" s="10">
        <f t="shared" si="32"/>
        <v>50</v>
      </c>
    </row>
    <row r="269" spans="1:71" x14ac:dyDescent="0.45">
      <c r="A269" t="s">
        <v>230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2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2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2</v>
      </c>
      <c r="AC269">
        <v>2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2</v>
      </c>
      <c r="AQ269">
        <v>3</v>
      </c>
      <c r="AR269">
        <v>3</v>
      </c>
      <c r="AS269">
        <v>3</v>
      </c>
      <c r="AT269">
        <v>3</v>
      </c>
      <c r="AU269">
        <v>2</v>
      </c>
      <c r="AV269">
        <v>3</v>
      </c>
      <c r="AW269">
        <v>3</v>
      </c>
      <c r="AX269">
        <v>2</v>
      </c>
      <c r="AY269">
        <v>3</v>
      </c>
      <c r="AZ269">
        <v>3</v>
      </c>
      <c r="BA269">
        <v>3</v>
      </c>
      <c r="BB269">
        <v>3</v>
      </c>
      <c r="BC269">
        <v>3</v>
      </c>
      <c r="BD269">
        <v>3</v>
      </c>
      <c r="BE269">
        <v>3</v>
      </c>
      <c r="BF269">
        <v>2</v>
      </c>
      <c r="BG269">
        <v>2</v>
      </c>
      <c r="BH269">
        <v>3</v>
      </c>
      <c r="BI269">
        <v>3</v>
      </c>
      <c r="BK269" s="22">
        <v>0.97187000000000001</v>
      </c>
      <c r="BL269" s="22">
        <v>91.09</v>
      </c>
      <c r="BM269" s="17">
        <f t="shared" si="33"/>
        <v>2.85</v>
      </c>
      <c r="BN269" s="20">
        <f t="shared" si="34"/>
        <v>0.360084735790275</v>
      </c>
      <c r="BO269" s="21">
        <f t="shared" si="35"/>
        <v>0.12634552132992105</v>
      </c>
      <c r="BP269" s="19">
        <f t="shared" si="30"/>
        <v>0.85</v>
      </c>
      <c r="BQ269" s="7"/>
      <c r="BR269" s="10">
        <f t="shared" si="31"/>
        <v>60</v>
      </c>
      <c r="BS269" s="10">
        <f t="shared" si="32"/>
        <v>51</v>
      </c>
    </row>
    <row r="270" spans="1:71" x14ac:dyDescent="0.45">
      <c r="A270" t="s">
        <v>231</v>
      </c>
      <c r="B270">
        <v>3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3</v>
      </c>
      <c r="I270">
        <v>2</v>
      </c>
      <c r="J270">
        <v>2</v>
      </c>
      <c r="K270">
        <v>3</v>
      </c>
      <c r="L270">
        <v>2</v>
      </c>
      <c r="M270">
        <v>2</v>
      </c>
      <c r="N270">
        <v>3</v>
      </c>
      <c r="O270">
        <v>2</v>
      </c>
      <c r="P270">
        <v>2</v>
      </c>
      <c r="Q270">
        <v>2</v>
      </c>
      <c r="R270">
        <v>3</v>
      </c>
      <c r="S270">
        <v>2</v>
      </c>
      <c r="T270">
        <v>2</v>
      </c>
      <c r="U270">
        <v>2</v>
      </c>
      <c r="V270">
        <v>2</v>
      </c>
      <c r="W270">
        <v>3</v>
      </c>
      <c r="X270">
        <v>2</v>
      </c>
      <c r="Y270">
        <v>2</v>
      </c>
      <c r="Z270">
        <v>2</v>
      </c>
      <c r="AA270">
        <v>2</v>
      </c>
      <c r="AB270">
        <v>3</v>
      </c>
      <c r="AC270">
        <v>2</v>
      </c>
      <c r="AD270">
        <v>2</v>
      </c>
      <c r="AE270">
        <v>3</v>
      </c>
      <c r="AF270">
        <v>3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3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3</v>
      </c>
      <c r="AS270">
        <v>2</v>
      </c>
      <c r="AT270">
        <v>2</v>
      </c>
      <c r="AU270">
        <v>2</v>
      </c>
      <c r="AV270">
        <v>3</v>
      </c>
      <c r="AW270">
        <v>2</v>
      </c>
      <c r="AX270">
        <v>2</v>
      </c>
      <c r="AY270">
        <v>2</v>
      </c>
      <c r="AZ270">
        <v>3</v>
      </c>
      <c r="BA270">
        <v>3</v>
      </c>
      <c r="BB270">
        <v>2</v>
      </c>
      <c r="BC270">
        <v>2</v>
      </c>
      <c r="BD270">
        <v>2</v>
      </c>
      <c r="BE270">
        <v>2</v>
      </c>
      <c r="BF270">
        <v>3</v>
      </c>
      <c r="BG270">
        <v>2</v>
      </c>
      <c r="BH270">
        <v>2</v>
      </c>
      <c r="BI270">
        <v>2</v>
      </c>
      <c r="BK270" s="22">
        <v>0.90168000000000004</v>
      </c>
      <c r="BL270" s="22">
        <v>60.02</v>
      </c>
      <c r="BM270" s="17">
        <f t="shared" si="33"/>
        <v>2.25</v>
      </c>
      <c r="BN270" s="20">
        <f t="shared" si="34"/>
        <v>0.43666688230468648</v>
      </c>
      <c r="BO270" s="21">
        <f t="shared" si="35"/>
        <v>0.19407416991319398</v>
      </c>
      <c r="BP270" s="19">
        <f t="shared" si="30"/>
        <v>0.25</v>
      </c>
      <c r="BQ270" s="7"/>
      <c r="BR270" s="10">
        <f t="shared" si="31"/>
        <v>60</v>
      </c>
      <c r="BS270" s="10">
        <f t="shared" si="32"/>
        <v>15</v>
      </c>
    </row>
    <row r="271" spans="1:71" x14ac:dyDescent="0.45">
      <c r="A271" t="s">
        <v>232</v>
      </c>
      <c r="B271">
        <v>2</v>
      </c>
      <c r="C271">
        <v>2</v>
      </c>
      <c r="D271">
        <v>1</v>
      </c>
      <c r="E271">
        <v>2</v>
      </c>
      <c r="F271">
        <v>2</v>
      </c>
      <c r="G271">
        <v>2</v>
      </c>
      <c r="H271">
        <v>2</v>
      </c>
      <c r="I271">
        <v>1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1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1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1</v>
      </c>
      <c r="AI271">
        <v>2</v>
      </c>
      <c r="AJ271">
        <v>2</v>
      </c>
      <c r="AK271">
        <v>2</v>
      </c>
      <c r="AL271">
        <v>2</v>
      </c>
      <c r="AM271">
        <v>1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1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1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K271" s="22">
        <v>0.85814000000000001</v>
      </c>
      <c r="BL271" s="22">
        <v>67.540000000000006</v>
      </c>
      <c r="BM271" s="17">
        <f t="shared" si="33"/>
        <v>1.8666666666666667</v>
      </c>
      <c r="BN271" s="20">
        <f t="shared" si="34"/>
        <v>0.34280333180088168</v>
      </c>
      <c r="BO271" s="21">
        <f t="shared" si="35"/>
        <v>0.18364464203618661</v>
      </c>
      <c r="BP271" s="19">
        <f t="shared" si="30"/>
        <v>0</v>
      </c>
      <c r="BQ271" s="7"/>
      <c r="BR271" s="10">
        <f t="shared" si="31"/>
        <v>60</v>
      </c>
      <c r="BS271" s="10">
        <f t="shared" si="32"/>
        <v>0</v>
      </c>
    </row>
    <row r="272" spans="1:71" x14ac:dyDescent="0.45">
      <c r="A272" t="s">
        <v>233</v>
      </c>
      <c r="B272">
        <v>2</v>
      </c>
      <c r="C272">
        <v>2</v>
      </c>
      <c r="D272">
        <v>1</v>
      </c>
      <c r="E272">
        <v>2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1</v>
      </c>
      <c r="L272">
        <v>2</v>
      </c>
      <c r="M272">
        <v>2</v>
      </c>
      <c r="N272">
        <v>1</v>
      </c>
      <c r="O272">
        <v>2</v>
      </c>
      <c r="P272">
        <v>1</v>
      </c>
      <c r="Q272">
        <v>1</v>
      </c>
      <c r="R272">
        <v>2</v>
      </c>
      <c r="S272">
        <v>2</v>
      </c>
      <c r="T272">
        <v>2</v>
      </c>
      <c r="U272">
        <v>1</v>
      </c>
      <c r="V272">
        <v>2</v>
      </c>
      <c r="W272">
        <v>2</v>
      </c>
      <c r="X272">
        <v>1</v>
      </c>
      <c r="Y272">
        <v>2</v>
      </c>
      <c r="Z272">
        <v>1</v>
      </c>
      <c r="AA272">
        <v>2</v>
      </c>
      <c r="AB272">
        <v>2</v>
      </c>
      <c r="AC272">
        <v>2</v>
      </c>
      <c r="AD272">
        <v>2</v>
      </c>
      <c r="AE272">
        <v>1</v>
      </c>
      <c r="AF272">
        <v>2</v>
      </c>
      <c r="AG272">
        <v>2</v>
      </c>
      <c r="AH272">
        <v>1</v>
      </c>
      <c r="AI272">
        <v>2</v>
      </c>
      <c r="AJ272">
        <v>1</v>
      </c>
      <c r="AK272">
        <v>2</v>
      </c>
      <c r="AL272">
        <v>2</v>
      </c>
      <c r="AM272">
        <v>1</v>
      </c>
      <c r="AN272">
        <v>2</v>
      </c>
      <c r="AO272">
        <v>1</v>
      </c>
      <c r="AP272">
        <v>2</v>
      </c>
      <c r="AQ272">
        <v>2</v>
      </c>
      <c r="AR272">
        <v>1</v>
      </c>
      <c r="AS272">
        <v>2</v>
      </c>
      <c r="AT272">
        <v>1</v>
      </c>
      <c r="AU272">
        <v>2</v>
      </c>
      <c r="AV272">
        <v>2</v>
      </c>
      <c r="AW272">
        <v>2</v>
      </c>
      <c r="AX272">
        <v>2</v>
      </c>
      <c r="AY272">
        <v>1</v>
      </c>
      <c r="AZ272">
        <v>2</v>
      </c>
      <c r="BA272">
        <v>2</v>
      </c>
      <c r="BB272">
        <v>2</v>
      </c>
      <c r="BC272">
        <v>2</v>
      </c>
      <c r="BD272">
        <v>1</v>
      </c>
      <c r="BE272">
        <v>2</v>
      </c>
      <c r="BF272">
        <v>2</v>
      </c>
      <c r="BG272">
        <v>2</v>
      </c>
      <c r="BH272">
        <v>2</v>
      </c>
      <c r="BI272">
        <v>1</v>
      </c>
      <c r="BK272" s="22">
        <v>0.83543999999999996</v>
      </c>
      <c r="BL272" s="22">
        <v>53.09</v>
      </c>
      <c r="BM272" s="17">
        <f t="shared" si="33"/>
        <v>1.6833333333333333</v>
      </c>
      <c r="BN272" s="20">
        <f t="shared" si="34"/>
        <v>0.46910179830729815</v>
      </c>
      <c r="BO272" s="21">
        <f t="shared" si="35"/>
        <v>0.2786743356280979</v>
      </c>
      <c r="BP272" s="19">
        <f t="shared" si="30"/>
        <v>0</v>
      </c>
      <c r="BQ272" s="7"/>
      <c r="BR272" s="10">
        <f t="shared" si="31"/>
        <v>60</v>
      </c>
      <c r="BS272" s="10">
        <f t="shared" si="32"/>
        <v>0</v>
      </c>
    </row>
    <row r="273" spans="1:71" x14ac:dyDescent="0.45">
      <c r="A273" t="s">
        <v>234</v>
      </c>
      <c r="B273">
        <v>2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2</v>
      </c>
      <c r="M273">
        <v>2</v>
      </c>
      <c r="N273">
        <v>1</v>
      </c>
      <c r="O273">
        <v>1</v>
      </c>
      <c r="P273">
        <v>1</v>
      </c>
      <c r="Q273">
        <v>1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2</v>
      </c>
      <c r="Y273">
        <v>2</v>
      </c>
      <c r="Z273">
        <v>2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2</v>
      </c>
      <c r="AG273">
        <v>2</v>
      </c>
      <c r="AH273">
        <v>2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2</v>
      </c>
      <c r="AR273">
        <v>1</v>
      </c>
      <c r="AS273">
        <v>1</v>
      </c>
      <c r="AT273">
        <v>1</v>
      </c>
      <c r="AU273">
        <v>1</v>
      </c>
      <c r="AV273">
        <v>2</v>
      </c>
      <c r="AW273">
        <v>1</v>
      </c>
      <c r="AX273">
        <v>1</v>
      </c>
      <c r="AY273">
        <v>2</v>
      </c>
      <c r="AZ273">
        <v>1</v>
      </c>
      <c r="BA273">
        <v>1</v>
      </c>
      <c r="BB273">
        <v>1</v>
      </c>
      <c r="BC273">
        <v>2</v>
      </c>
      <c r="BD273">
        <v>2</v>
      </c>
      <c r="BE273">
        <v>1</v>
      </c>
      <c r="BF273">
        <v>1</v>
      </c>
      <c r="BG273">
        <v>1</v>
      </c>
      <c r="BH273">
        <v>1</v>
      </c>
      <c r="BI273">
        <v>1</v>
      </c>
      <c r="BK273" s="22">
        <v>0.81544000000000005</v>
      </c>
      <c r="BL273" s="22">
        <v>43.01</v>
      </c>
      <c r="BM273" s="17">
        <f t="shared" si="33"/>
        <v>1.2833333333333334</v>
      </c>
      <c r="BN273" s="20">
        <f t="shared" si="34"/>
        <v>0.45441960250548502</v>
      </c>
      <c r="BO273" s="21">
        <f t="shared" si="35"/>
        <v>0.35409319675752077</v>
      </c>
      <c r="BP273" s="19">
        <f t="shared" si="30"/>
        <v>0</v>
      </c>
      <c r="BQ273" s="7"/>
      <c r="BR273" s="10">
        <f t="shared" si="31"/>
        <v>60</v>
      </c>
      <c r="BS273" s="10">
        <f t="shared" si="32"/>
        <v>0</v>
      </c>
    </row>
    <row r="274" spans="1:71" x14ac:dyDescent="0.45">
      <c r="A274" s="1" t="s">
        <v>474</v>
      </c>
      <c r="BN274" s="20"/>
      <c r="BO274" s="21"/>
      <c r="BQ274" s="7"/>
      <c r="BR274" s="10"/>
      <c r="BS274" s="10"/>
    </row>
    <row r="275" spans="1:71" x14ac:dyDescent="0.45">
      <c r="A275" t="s">
        <v>235</v>
      </c>
      <c r="B275">
        <v>4</v>
      </c>
      <c r="C275">
        <v>3</v>
      </c>
      <c r="D275">
        <v>3</v>
      </c>
      <c r="E275">
        <v>4</v>
      </c>
      <c r="F275">
        <v>4</v>
      </c>
      <c r="G275">
        <v>3</v>
      </c>
      <c r="H275">
        <v>3</v>
      </c>
      <c r="I275">
        <v>3</v>
      </c>
      <c r="J275">
        <v>4</v>
      </c>
      <c r="K275">
        <v>2</v>
      </c>
      <c r="L275">
        <v>2</v>
      </c>
      <c r="M275">
        <v>3</v>
      </c>
      <c r="N275">
        <v>3</v>
      </c>
      <c r="O275">
        <v>3</v>
      </c>
      <c r="P275">
        <v>3</v>
      </c>
      <c r="Q275">
        <v>4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4</v>
      </c>
      <c r="Z275">
        <v>4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4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4</v>
      </c>
      <c r="AQ275">
        <v>3</v>
      </c>
      <c r="AR275">
        <v>3</v>
      </c>
      <c r="AS275">
        <v>4</v>
      </c>
      <c r="AT275">
        <v>4</v>
      </c>
      <c r="AU275">
        <v>3</v>
      </c>
      <c r="AV275">
        <v>4</v>
      </c>
      <c r="AW275">
        <v>4</v>
      </c>
      <c r="AX275">
        <v>4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4</v>
      </c>
      <c r="BF275">
        <v>3</v>
      </c>
      <c r="BG275">
        <v>3</v>
      </c>
      <c r="BH275">
        <v>3</v>
      </c>
      <c r="BI275">
        <v>3</v>
      </c>
      <c r="BK275" s="18">
        <v>0.97902</v>
      </c>
      <c r="BL275" s="22">
        <v>92.79</v>
      </c>
      <c r="BM275" s="17">
        <f t="shared" si="33"/>
        <v>3.2166666666666668</v>
      </c>
      <c r="BN275" s="20">
        <f t="shared" si="34"/>
        <v>0.49030141772789909</v>
      </c>
      <c r="BO275" s="21">
        <f t="shared" si="35"/>
        <v>0.15242531121074582</v>
      </c>
      <c r="BP275" s="19">
        <f t="shared" si="30"/>
        <v>0.96666666666666667</v>
      </c>
      <c r="BQ275" s="7"/>
      <c r="BR275" s="10">
        <f t="shared" si="31"/>
        <v>60</v>
      </c>
      <c r="BS275" s="10">
        <f t="shared" si="32"/>
        <v>58</v>
      </c>
    </row>
    <row r="276" spans="1:71" x14ac:dyDescent="0.45">
      <c r="A276" t="s">
        <v>236</v>
      </c>
      <c r="B276">
        <v>4</v>
      </c>
      <c r="C276">
        <v>3</v>
      </c>
      <c r="D276">
        <v>3</v>
      </c>
      <c r="E276">
        <v>3</v>
      </c>
      <c r="F276">
        <v>3</v>
      </c>
      <c r="G276">
        <v>4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2</v>
      </c>
      <c r="O276">
        <v>4</v>
      </c>
      <c r="P276">
        <v>4</v>
      </c>
      <c r="Q276">
        <v>3</v>
      </c>
      <c r="R276">
        <v>3</v>
      </c>
      <c r="S276">
        <v>4</v>
      </c>
      <c r="T276">
        <v>2</v>
      </c>
      <c r="U276">
        <v>4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3</v>
      </c>
      <c r="AP276">
        <v>4</v>
      </c>
      <c r="AQ276">
        <v>3</v>
      </c>
      <c r="AR276">
        <v>3</v>
      </c>
      <c r="AS276">
        <v>3</v>
      </c>
      <c r="AT276">
        <v>3</v>
      </c>
      <c r="AU276">
        <v>4</v>
      </c>
      <c r="AV276">
        <v>3</v>
      </c>
      <c r="AW276">
        <v>3</v>
      </c>
      <c r="AX276">
        <v>3</v>
      </c>
      <c r="AY276">
        <v>3</v>
      </c>
      <c r="AZ276">
        <v>3</v>
      </c>
      <c r="BA276">
        <v>3</v>
      </c>
      <c r="BB276">
        <v>3</v>
      </c>
      <c r="BC276">
        <v>4</v>
      </c>
      <c r="BD276">
        <v>4</v>
      </c>
      <c r="BE276">
        <v>3</v>
      </c>
      <c r="BF276">
        <v>3</v>
      </c>
      <c r="BG276">
        <v>3</v>
      </c>
      <c r="BH276">
        <v>3</v>
      </c>
      <c r="BI276">
        <v>3</v>
      </c>
      <c r="BK276" s="18">
        <v>0.97857000000000005</v>
      </c>
      <c r="BL276" s="22">
        <v>92.24</v>
      </c>
      <c r="BM276" s="17">
        <f t="shared" si="33"/>
        <v>3.1333333333333333</v>
      </c>
      <c r="BN276" s="20">
        <f t="shared" si="34"/>
        <v>0.43047733327467541</v>
      </c>
      <c r="BO276" s="21">
        <f t="shared" si="35"/>
        <v>0.1373863829600028</v>
      </c>
      <c r="BP276" s="19">
        <f t="shared" si="30"/>
        <v>0.96666666666666667</v>
      </c>
      <c r="BQ276" s="7"/>
      <c r="BR276" s="10">
        <f t="shared" si="31"/>
        <v>60</v>
      </c>
      <c r="BS276" s="10">
        <f t="shared" si="32"/>
        <v>58</v>
      </c>
    </row>
    <row r="277" spans="1:71" x14ac:dyDescent="0.45">
      <c r="A277" t="s">
        <v>237</v>
      </c>
      <c r="B277">
        <v>1</v>
      </c>
      <c r="C277">
        <v>2</v>
      </c>
      <c r="D277">
        <v>3</v>
      </c>
      <c r="E277">
        <v>3</v>
      </c>
      <c r="F277">
        <v>2</v>
      </c>
      <c r="G277">
        <v>3</v>
      </c>
      <c r="H277">
        <v>2</v>
      </c>
      <c r="I277">
        <v>3</v>
      </c>
      <c r="J277">
        <v>2</v>
      </c>
      <c r="K277">
        <v>2</v>
      </c>
      <c r="L277">
        <v>2</v>
      </c>
      <c r="M277">
        <v>1</v>
      </c>
      <c r="N277">
        <v>2</v>
      </c>
      <c r="O277">
        <v>3</v>
      </c>
      <c r="P277">
        <v>2</v>
      </c>
      <c r="Q277">
        <v>2</v>
      </c>
      <c r="R277">
        <v>2</v>
      </c>
      <c r="S277">
        <v>2</v>
      </c>
      <c r="T277">
        <v>3</v>
      </c>
      <c r="U277">
        <v>3</v>
      </c>
      <c r="V277">
        <v>2</v>
      </c>
      <c r="W277">
        <v>2</v>
      </c>
      <c r="X277">
        <v>2</v>
      </c>
      <c r="Y277">
        <v>3</v>
      </c>
      <c r="Z277">
        <v>3</v>
      </c>
      <c r="AA277">
        <v>3</v>
      </c>
      <c r="AB277">
        <v>3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3</v>
      </c>
      <c r="AJ277">
        <v>3</v>
      </c>
      <c r="AK277">
        <v>3</v>
      </c>
      <c r="AL277">
        <v>3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3</v>
      </c>
      <c r="AS277">
        <v>3</v>
      </c>
      <c r="AT277">
        <v>2</v>
      </c>
      <c r="AU277">
        <v>3</v>
      </c>
      <c r="AV277">
        <v>2</v>
      </c>
      <c r="AW277">
        <v>3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3</v>
      </c>
      <c r="BD277">
        <v>2</v>
      </c>
      <c r="BE277">
        <v>2</v>
      </c>
      <c r="BF277">
        <v>2</v>
      </c>
      <c r="BG277">
        <v>2</v>
      </c>
      <c r="BH277">
        <v>3</v>
      </c>
      <c r="BI277">
        <v>3</v>
      </c>
      <c r="BK277" s="18">
        <v>0.93132000000000004</v>
      </c>
      <c r="BL277" s="22">
        <v>81.86</v>
      </c>
      <c r="BM277" s="17">
        <f t="shared" si="33"/>
        <v>2.3333333333333335</v>
      </c>
      <c r="BN277" s="20">
        <f t="shared" si="34"/>
        <v>0.54201965899260796</v>
      </c>
      <c r="BO277" s="21">
        <f t="shared" si="35"/>
        <v>0.23229413956826053</v>
      </c>
      <c r="BP277" s="19">
        <f t="shared" si="30"/>
        <v>0.36666666666666664</v>
      </c>
      <c r="BQ277" s="7"/>
      <c r="BR277" s="10">
        <f t="shared" si="31"/>
        <v>60</v>
      </c>
      <c r="BS277" s="10">
        <f t="shared" si="32"/>
        <v>22</v>
      </c>
    </row>
    <row r="278" spans="1:71" x14ac:dyDescent="0.45">
      <c r="A278" t="s">
        <v>238</v>
      </c>
      <c r="B278">
        <v>3</v>
      </c>
      <c r="C278">
        <v>2</v>
      </c>
      <c r="D278">
        <v>2</v>
      </c>
      <c r="E278">
        <v>3</v>
      </c>
      <c r="F278">
        <v>2</v>
      </c>
      <c r="G278">
        <v>2</v>
      </c>
      <c r="H278">
        <v>2</v>
      </c>
      <c r="I278">
        <v>3</v>
      </c>
      <c r="J278">
        <v>2</v>
      </c>
      <c r="K278">
        <v>2</v>
      </c>
      <c r="L278">
        <v>1</v>
      </c>
      <c r="M278">
        <v>2</v>
      </c>
      <c r="N278">
        <v>3</v>
      </c>
      <c r="O278">
        <v>2</v>
      </c>
      <c r="P278">
        <v>2</v>
      </c>
      <c r="Q278">
        <v>1</v>
      </c>
      <c r="R278">
        <v>1</v>
      </c>
      <c r="S278">
        <v>2</v>
      </c>
      <c r="T278">
        <v>2</v>
      </c>
      <c r="U278">
        <v>2</v>
      </c>
      <c r="V278">
        <v>1</v>
      </c>
      <c r="W278">
        <v>2</v>
      </c>
      <c r="X278">
        <v>2</v>
      </c>
      <c r="Y278">
        <v>2</v>
      </c>
      <c r="Z278">
        <v>2</v>
      </c>
      <c r="AA278">
        <v>1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2</v>
      </c>
      <c r="AM278">
        <v>2</v>
      </c>
      <c r="AN278">
        <v>2</v>
      </c>
      <c r="AO278">
        <v>3</v>
      </c>
      <c r="AP278">
        <v>3</v>
      </c>
      <c r="AQ278">
        <v>2</v>
      </c>
      <c r="AR278">
        <v>2</v>
      </c>
      <c r="AS278">
        <v>3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1</v>
      </c>
      <c r="BG278">
        <v>2</v>
      </c>
      <c r="BH278">
        <v>2</v>
      </c>
      <c r="BI278">
        <v>2</v>
      </c>
      <c r="BK278" s="18">
        <v>0.87826000000000004</v>
      </c>
      <c r="BL278" s="22">
        <v>67.290000000000006</v>
      </c>
      <c r="BM278" s="17">
        <f t="shared" si="33"/>
        <v>2</v>
      </c>
      <c r="BN278" s="20">
        <f t="shared" si="34"/>
        <v>0.48712230044745469</v>
      </c>
      <c r="BO278" s="21">
        <f t="shared" si="35"/>
        <v>0.24356115022372735</v>
      </c>
      <c r="BP278" s="19">
        <f t="shared" si="30"/>
        <v>0.11666666666666667</v>
      </c>
      <c r="BQ278" s="7"/>
      <c r="BR278" s="10">
        <f t="shared" si="31"/>
        <v>60</v>
      </c>
      <c r="BS278" s="10">
        <f t="shared" si="32"/>
        <v>7</v>
      </c>
    </row>
    <row r="279" spans="1:71" x14ac:dyDescent="0.45">
      <c r="A279" t="s">
        <v>239</v>
      </c>
      <c r="B279">
        <v>3</v>
      </c>
      <c r="C279">
        <v>3</v>
      </c>
      <c r="D279">
        <v>2</v>
      </c>
      <c r="E279">
        <v>1</v>
      </c>
      <c r="F279">
        <v>2</v>
      </c>
      <c r="G279">
        <v>1</v>
      </c>
      <c r="H279">
        <v>2</v>
      </c>
      <c r="I279">
        <v>2</v>
      </c>
      <c r="J279">
        <v>2</v>
      </c>
      <c r="K279">
        <v>2</v>
      </c>
      <c r="L279">
        <v>1</v>
      </c>
      <c r="M279">
        <v>3</v>
      </c>
      <c r="N279">
        <v>2</v>
      </c>
      <c r="O279">
        <v>2</v>
      </c>
      <c r="P279">
        <v>3</v>
      </c>
      <c r="Q279">
        <v>2</v>
      </c>
      <c r="R279">
        <v>1</v>
      </c>
      <c r="S279">
        <v>1</v>
      </c>
      <c r="T279">
        <v>1</v>
      </c>
      <c r="U279">
        <v>2</v>
      </c>
      <c r="V279">
        <v>1</v>
      </c>
      <c r="W279">
        <v>1</v>
      </c>
      <c r="X279">
        <v>1</v>
      </c>
      <c r="Y279">
        <v>1</v>
      </c>
      <c r="Z279">
        <v>2</v>
      </c>
      <c r="AA279">
        <v>2</v>
      </c>
      <c r="AB279">
        <v>1</v>
      </c>
      <c r="AC279">
        <v>1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2</v>
      </c>
      <c r="AK279">
        <v>2</v>
      </c>
      <c r="AL279">
        <v>1</v>
      </c>
      <c r="AM279">
        <v>1</v>
      </c>
      <c r="AN279">
        <v>2</v>
      </c>
      <c r="AO279">
        <v>1</v>
      </c>
      <c r="AP279">
        <v>2</v>
      </c>
      <c r="AQ279">
        <v>2</v>
      </c>
      <c r="AR279">
        <v>2</v>
      </c>
      <c r="AS279">
        <v>1</v>
      </c>
      <c r="AT279">
        <v>2</v>
      </c>
      <c r="AU279">
        <v>1</v>
      </c>
      <c r="AV279">
        <v>2</v>
      </c>
      <c r="AW279">
        <v>2</v>
      </c>
      <c r="AX279">
        <v>2</v>
      </c>
      <c r="AY279">
        <v>2</v>
      </c>
      <c r="AZ279">
        <v>1</v>
      </c>
      <c r="BA279">
        <v>3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1</v>
      </c>
      <c r="BH279">
        <v>1</v>
      </c>
      <c r="BI279">
        <v>2</v>
      </c>
      <c r="BK279" s="18">
        <v>0.84909999999999997</v>
      </c>
      <c r="BL279" s="22">
        <v>60.19</v>
      </c>
      <c r="BM279" s="17">
        <f t="shared" si="33"/>
        <v>1.6666666666666667</v>
      </c>
      <c r="BN279" s="20">
        <f t="shared" si="34"/>
        <v>0.62887218573307946</v>
      </c>
      <c r="BO279" s="21">
        <f t="shared" si="35"/>
        <v>0.37732331143984765</v>
      </c>
      <c r="BP279" s="19">
        <f t="shared" si="30"/>
        <v>8.3333333333333329E-2</v>
      </c>
      <c r="BQ279" s="7"/>
      <c r="BR279" s="10">
        <f t="shared" si="31"/>
        <v>60</v>
      </c>
      <c r="BS279" s="10">
        <f t="shared" si="32"/>
        <v>5</v>
      </c>
    </row>
    <row r="280" spans="1:71" x14ac:dyDescent="0.45">
      <c r="A280" t="s">
        <v>240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K280" s="18">
        <v>0.78578999999999999</v>
      </c>
      <c r="BL280" s="22">
        <v>51.88</v>
      </c>
      <c r="BM280" s="17">
        <f t="shared" si="33"/>
        <v>1.0166666666666666</v>
      </c>
      <c r="BN280" s="20">
        <f t="shared" si="34"/>
        <v>0.12909944487358063</v>
      </c>
      <c r="BO280" s="21">
        <f t="shared" si="35"/>
        <v>0.1269830605313908</v>
      </c>
      <c r="BP280" s="19">
        <f t="shared" si="30"/>
        <v>0</v>
      </c>
      <c r="BQ280" s="7"/>
      <c r="BR280" s="10">
        <f t="shared" si="31"/>
        <v>60</v>
      </c>
      <c r="BS280" s="10">
        <f t="shared" si="32"/>
        <v>0</v>
      </c>
    </row>
    <row r="281" spans="1:71" x14ac:dyDescent="0.45">
      <c r="A281" s="1" t="s">
        <v>475</v>
      </c>
      <c r="BN281" s="20"/>
      <c r="BO281" s="21"/>
      <c r="BQ281" s="7"/>
      <c r="BR281" s="10"/>
      <c r="BS281" s="10"/>
    </row>
    <row r="282" spans="1:71" x14ac:dyDescent="0.45">
      <c r="A282" t="s">
        <v>241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4</v>
      </c>
      <c r="I282">
        <v>3</v>
      </c>
      <c r="J282">
        <v>4</v>
      </c>
      <c r="K282">
        <v>3</v>
      </c>
      <c r="L282">
        <v>3</v>
      </c>
      <c r="M282">
        <v>3</v>
      </c>
      <c r="N282">
        <v>3</v>
      </c>
      <c r="O282">
        <v>4</v>
      </c>
      <c r="P282">
        <v>4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4</v>
      </c>
      <c r="AE282">
        <v>3</v>
      </c>
      <c r="AF282">
        <v>4</v>
      </c>
      <c r="AG282">
        <v>3</v>
      </c>
      <c r="AH282">
        <v>3</v>
      </c>
      <c r="AI282">
        <v>3</v>
      </c>
      <c r="AJ282">
        <v>3</v>
      </c>
      <c r="AK282">
        <v>3</v>
      </c>
      <c r="AL282">
        <v>3</v>
      </c>
      <c r="AM282">
        <v>4</v>
      </c>
      <c r="AN282">
        <v>3</v>
      </c>
      <c r="AO282">
        <v>4</v>
      </c>
      <c r="AP282">
        <v>3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4</v>
      </c>
      <c r="AW282">
        <v>3</v>
      </c>
      <c r="AX282">
        <v>4</v>
      </c>
      <c r="AY282">
        <v>3</v>
      </c>
      <c r="AZ282">
        <v>3</v>
      </c>
      <c r="BA282">
        <v>3</v>
      </c>
      <c r="BB282">
        <v>3</v>
      </c>
      <c r="BC282">
        <v>4</v>
      </c>
      <c r="BD282">
        <v>4</v>
      </c>
      <c r="BE282">
        <v>3</v>
      </c>
      <c r="BF282">
        <v>3</v>
      </c>
      <c r="BG282">
        <v>4</v>
      </c>
      <c r="BH282">
        <v>4</v>
      </c>
      <c r="BI282">
        <v>3</v>
      </c>
      <c r="BK282" s="18">
        <v>0.97331000000000001</v>
      </c>
      <c r="BL282" s="22">
        <v>90.11</v>
      </c>
      <c r="BM282" s="17">
        <f t="shared" si="33"/>
        <v>3.2333333333333334</v>
      </c>
      <c r="BN282" s="20">
        <f t="shared" si="34"/>
        <v>0.4265218680850989</v>
      </c>
      <c r="BO282" s="21">
        <f t="shared" si="35"/>
        <v>0.13191397982013367</v>
      </c>
      <c r="BP282" s="19">
        <f t="shared" si="30"/>
        <v>1</v>
      </c>
      <c r="BQ282" s="7"/>
      <c r="BR282" s="10">
        <f t="shared" si="31"/>
        <v>60</v>
      </c>
      <c r="BS282" s="10">
        <f t="shared" si="32"/>
        <v>60</v>
      </c>
    </row>
    <row r="283" spans="1:71" x14ac:dyDescent="0.45">
      <c r="A283" t="s">
        <v>242</v>
      </c>
      <c r="B283">
        <v>3</v>
      </c>
      <c r="C283">
        <v>3</v>
      </c>
      <c r="D283">
        <v>3</v>
      </c>
      <c r="E283">
        <v>4</v>
      </c>
      <c r="F283">
        <v>3</v>
      </c>
      <c r="G283">
        <v>3</v>
      </c>
      <c r="H283">
        <v>3</v>
      </c>
      <c r="I283">
        <v>4</v>
      </c>
      <c r="J283">
        <v>3</v>
      </c>
      <c r="K283">
        <v>3</v>
      </c>
      <c r="L283">
        <v>3</v>
      </c>
      <c r="M283">
        <v>4</v>
      </c>
      <c r="N283">
        <v>3</v>
      </c>
      <c r="O283">
        <v>3</v>
      </c>
      <c r="P283">
        <v>4</v>
      </c>
      <c r="Q283">
        <v>3</v>
      </c>
      <c r="R283">
        <v>3</v>
      </c>
      <c r="S283">
        <v>4</v>
      </c>
      <c r="T283">
        <v>3</v>
      </c>
      <c r="U283">
        <v>4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4</v>
      </c>
      <c r="AB283">
        <v>3</v>
      </c>
      <c r="AC283">
        <v>3</v>
      </c>
      <c r="AD283">
        <v>3</v>
      </c>
      <c r="AE283">
        <v>4</v>
      </c>
      <c r="AF283">
        <v>3</v>
      </c>
      <c r="AG283">
        <v>3</v>
      </c>
      <c r="AH283">
        <v>3</v>
      </c>
      <c r="AI283">
        <v>3</v>
      </c>
      <c r="AJ283">
        <v>4</v>
      </c>
      <c r="AK283">
        <v>3</v>
      </c>
      <c r="AL283">
        <v>3</v>
      </c>
      <c r="AM283">
        <v>3</v>
      </c>
      <c r="AN283">
        <v>4</v>
      </c>
      <c r="AO283">
        <v>3</v>
      </c>
      <c r="AP283">
        <v>3</v>
      </c>
      <c r="AQ283">
        <v>3</v>
      </c>
      <c r="AR283">
        <v>3</v>
      </c>
      <c r="AS283">
        <v>4</v>
      </c>
      <c r="AT283">
        <v>3</v>
      </c>
      <c r="AU283">
        <v>3</v>
      </c>
      <c r="AV283">
        <v>3</v>
      </c>
      <c r="AW283">
        <v>4</v>
      </c>
      <c r="AX283">
        <v>3</v>
      </c>
      <c r="AY283">
        <v>3</v>
      </c>
      <c r="AZ283">
        <v>3</v>
      </c>
      <c r="BA283">
        <v>4</v>
      </c>
      <c r="BB283">
        <v>3</v>
      </c>
      <c r="BC283">
        <v>3</v>
      </c>
      <c r="BD283">
        <v>4</v>
      </c>
      <c r="BE283">
        <v>3</v>
      </c>
      <c r="BF283">
        <v>3</v>
      </c>
      <c r="BG283">
        <v>4</v>
      </c>
      <c r="BH283">
        <v>3</v>
      </c>
      <c r="BI283">
        <v>4</v>
      </c>
      <c r="BK283" s="18">
        <v>0.97143000000000002</v>
      </c>
      <c r="BL283" s="22">
        <v>89.05</v>
      </c>
      <c r="BM283" s="17">
        <f t="shared" si="33"/>
        <v>3.2666666666666666</v>
      </c>
      <c r="BN283" s="20">
        <f t="shared" si="34"/>
        <v>0.4459484908564838</v>
      </c>
      <c r="BO283" s="21">
        <f t="shared" si="35"/>
        <v>0.13651484413973994</v>
      </c>
      <c r="BP283" s="19">
        <f t="shared" si="30"/>
        <v>1</v>
      </c>
      <c r="BQ283" s="7"/>
      <c r="BR283" s="10">
        <f t="shared" si="31"/>
        <v>60</v>
      </c>
      <c r="BS283" s="10">
        <f t="shared" si="32"/>
        <v>60</v>
      </c>
    </row>
    <row r="284" spans="1:71" x14ac:dyDescent="0.45">
      <c r="A284" t="s">
        <v>243</v>
      </c>
      <c r="B284">
        <v>1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3</v>
      </c>
      <c r="L284">
        <v>1</v>
      </c>
      <c r="M284">
        <v>2</v>
      </c>
      <c r="N284">
        <v>3</v>
      </c>
      <c r="O284">
        <v>1</v>
      </c>
      <c r="P284">
        <v>3</v>
      </c>
      <c r="Q284">
        <v>1</v>
      </c>
      <c r="R284">
        <v>1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3</v>
      </c>
      <c r="AA284">
        <v>3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3</v>
      </c>
      <c r="AJ284">
        <v>3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3</v>
      </c>
      <c r="AS284">
        <v>3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3</v>
      </c>
      <c r="AZ284">
        <v>2</v>
      </c>
      <c r="BA284">
        <v>2</v>
      </c>
      <c r="BB284">
        <v>3</v>
      </c>
      <c r="BC284">
        <v>2</v>
      </c>
      <c r="BD284">
        <v>3</v>
      </c>
      <c r="BE284">
        <v>2</v>
      </c>
      <c r="BF284">
        <v>2</v>
      </c>
      <c r="BG284">
        <v>3</v>
      </c>
      <c r="BH284">
        <v>2</v>
      </c>
      <c r="BI284">
        <v>2</v>
      </c>
      <c r="BK284" s="18">
        <v>0.89359</v>
      </c>
      <c r="BL284" s="18">
        <v>68.430000000000007</v>
      </c>
      <c r="BM284" s="17">
        <f t="shared" si="33"/>
        <v>2.1333333333333333</v>
      </c>
      <c r="BN284" s="20">
        <f t="shared" si="34"/>
        <v>0.53572908238914396</v>
      </c>
      <c r="BO284" s="21">
        <f t="shared" si="35"/>
        <v>0.25112300736991122</v>
      </c>
      <c r="BP284" s="19">
        <f t="shared" si="30"/>
        <v>0.21666666666666667</v>
      </c>
      <c r="BQ284" s="7"/>
      <c r="BR284" s="10">
        <f t="shared" si="31"/>
        <v>60</v>
      </c>
      <c r="BS284" s="10">
        <f t="shared" si="32"/>
        <v>13</v>
      </c>
    </row>
    <row r="285" spans="1:71" x14ac:dyDescent="0.45">
      <c r="A285" t="s">
        <v>244</v>
      </c>
      <c r="B285">
        <v>1</v>
      </c>
      <c r="C285">
        <v>2</v>
      </c>
      <c r="D285">
        <v>3</v>
      </c>
      <c r="E285">
        <v>3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3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1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1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1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1</v>
      </c>
      <c r="BG285">
        <v>2</v>
      </c>
      <c r="BH285">
        <v>1</v>
      </c>
      <c r="BI285">
        <v>2</v>
      </c>
      <c r="BK285" s="18">
        <v>0.86456999999999995</v>
      </c>
      <c r="BL285" s="18">
        <v>62.08</v>
      </c>
      <c r="BM285" s="17">
        <f t="shared" si="33"/>
        <v>1.95</v>
      </c>
      <c r="BN285" s="20">
        <f t="shared" si="34"/>
        <v>0.38729833462074159</v>
      </c>
      <c r="BO285" s="21">
        <f t="shared" si="35"/>
        <v>0.1986145305747393</v>
      </c>
      <c r="BP285" s="19">
        <f t="shared" si="30"/>
        <v>0.05</v>
      </c>
      <c r="BQ285" s="7"/>
      <c r="BR285" s="10">
        <f t="shared" si="31"/>
        <v>60</v>
      </c>
      <c r="BS285" s="10">
        <f t="shared" si="32"/>
        <v>3</v>
      </c>
    </row>
    <row r="286" spans="1:71" x14ac:dyDescent="0.45">
      <c r="A286" t="s">
        <v>245</v>
      </c>
      <c r="B286">
        <v>1</v>
      </c>
      <c r="C286">
        <v>2</v>
      </c>
      <c r="D286">
        <v>2</v>
      </c>
      <c r="E286">
        <v>2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2</v>
      </c>
      <c r="O286">
        <v>2</v>
      </c>
      <c r="P286">
        <v>2</v>
      </c>
      <c r="Q286">
        <v>2</v>
      </c>
      <c r="R286">
        <v>1</v>
      </c>
      <c r="S286">
        <v>1</v>
      </c>
      <c r="T286">
        <v>2</v>
      </c>
      <c r="U286">
        <v>2</v>
      </c>
      <c r="V286">
        <v>2</v>
      </c>
      <c r="W286">
        <v>1</v>
      </c>
      <c r="X286">
        <v>1</v>
      </c>
      <c r="Y286">
        <v>2</v>
      </c>
      <c r="Z286">
        <v>2</v>
      </c>
      <c r="AA286">
        <v>2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2</v>
      </c>
      <c r="AI286">
        <v>2</v>
      </c>
      <c r="AJ286">
        <v>2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2</v>
      </c>
      <c r="AR286">
        <v>2</v>
      </c>
      <c r="AS286">
        <v>2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1</v>
      </c>
      <c r="BH286">
        <v>2</v>
      </c>
      <c r="BI286">
        <v>2</v>
      </c>
      <c r="BK286" s="18">
        <v>0.74021000000000003</v>
      </c>
      <c r="BL286" s="18">
        <v>35.07</v>
      </c>
      <c r="BM286" s="17">
        <f t="shared" si="33"/>
        <v>1.4333333333333333</v>
      </c>
      <c r="BN286" s="20">
        <f t="shared" si="34"/>
        <v>0.4997174342809082</v>
      </c>
      <c r="BO286" s="21">
        <f t="shared" si="35"/>
        <v>0.34864007042854062</v>
      </c>
      <c r="BP286" s="19">
        <f t="shared" si="30"/>
        <v>0</v>
      </c>
      <c r="BQ286" s="7"/>
      <c r="BR286" s="10">
        <f t="shared" si="31"/>
        <v>60</v>
      </c>
      <c r="BS286" s="10">
        <f t="shared" si="32"/>
        <v>0</v>
      </c>
    </row>
    <row r="287" spans="1:71" x14ac:dyDescent="0.45">
      <c r="A287" t="s">
        <v>246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2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K287" s="18">
        <v>0.71765999999999996</v>
      </c>
      <c r="BL287" s="18">
        <v>37.49</v>
      </c>
      <c r="BM287" s="17">
        <f t="shared" si="33"/>
        <v>1.0166666666666666</v>
      </c>
      <c r="BN287" s="20">
        <f t="shared" si="34"/>
        <v>0.12909944487358063</v>
      </c>
      <c r="BO287" s="21">
        <f t="shared" si="35"/>
        <v>0.1269830605313908</v>
      </c>
      <c r="BP287" s="19">
        <f t="shared" si="30"/>
        <v>0</v>
      </c>
      <c r="BQ287" s="7"/>
      <c r="BR287" s="10">
        <f t="shared" si="31"/>
        <v>60</v>
      </c>
      <c r="BS287" s="10">
        <f t="shared" si="32"/>
        <v>0</v>
      </c>
    </row>
    <row r="288" spans="1:71" x14ac:dyDescent="0.45">
      <c r="A288" s="1" t="s">
        <v>476</v>
      </c>
      <c r="BN288" s="20"/>
      <c r="BO288" s="21"/>
      <c r="BQ288" s="7"/>
      <c r="BR288" s="10"/>
      <c r="BS288" s="10"/>
    </row>
    <row r="289" spans="1:71" x14ac:dyDescent="0.45">
      <c r="A289" t="s">
        <v>247</v>
      </c>
      <c r="B289">
        <v>4</v>
      </c>
      <c r="C289">
        <v>4</v>
      </c>
      <c r="D289">
        <v>3</v>
      </c>
      <c r="E289">
        <v>3</v>
      </c>
      <c r="F289">
        <v>3</v>
      </c>
      <c r="G289">
        <v>4</v>
      </c>
      <c r="H289">
        <v>4</v>
      </c>
      <c r="I289">
        <v>3</v>
      </c>
      <c r="J289">
        <v>4</v>
      </c>
      <c r="K289">
        <v>3</v>
      </c>
      <c r="L289">
        <v>4</v>
      </c>
      <c r="M289">
        <v>5</v>
      </c>
      <c r="N289">
        <v>3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3</v>
      </c>
      <c r="V289">
        <v>3</v>
      </c>
      <c r="W289">
        <v>4</v>
      </c>
      <c r="X289">
        <v>3</v>
      </c>
      <c r="Y289">
        <v>3</v>
      </c>
      <c r="Z289">
        <v>4</v>
      </c>
      <c r="AA289">
        <v>4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4</v>
      </c>
      <c r="AH289">
        <v>3</v>
      </c>
      <c r="AI289">
        <v>3</v>
      </c>
      <c r="AJ289">
        <v>4</v>
      </c>
      <c r="AK289">
        <v>4</v>
      </c>
      <c r="AL289">
        <v>3</v>
      </c>
      <c r="AM289">
        <v>3</v>
      </c>
      <c r="AN289">
        <v>3</v>
      </c>
      <c r="AO289">
        <v>3</v>
      </c>
      <c r="AP289">
        <v>4</v>
      </c>
      <c r="AQ289">
        <v>4</v>
      </c>
      <c r="AR289">
        <v>3</v>
      </c>
      <c r="AS289">
        <v>3</v>
      </c>
      <c r="AT289">
        <v>3</v>
      </c>
      <c r="AU289">
        <v>4</v>
      </c>
      <c r="AV289">
        <v>4</v>
      </c>
      <c r="AW289">
        <v>3</v>
      </c>
      <c r="AX289">
        <v>4</v>
      </c>
      <c r="AY289">
        <v>3</v>
      </c>
      <c r="AZ289">
        <v>4</v>
      </c>
      <c r="BA289">
        <v>5</v>
      </c>
      <c r="BB289">
        <v>3</v>
      </c>
      <c r="BC289">
        <v>4</v>
      </c>
      <c r="BD289">
        <v>4</v>
      </c>
      <c r="BE289">
        <v>4</v>
      </c>
      <c r="BF289">
        <v>4</v>
      </c>
      <c r="BG289">
        <v>4</v>
      </c>
      <c r="BH289">
        <v>4</v>
      </c>
      <c r="BI289">
        <v>3</v>
      </c>
      <c r="BK289" s="18">
        <v>0.97591000000000006</v>
      </c>
      <c r="BL289" s="18">
        <v>92.45</v>
      </c>
      <c r="BM289" s="17">
        <f t="shared" si="33"/>
        <v>3.5666666666666669</v>
      </c>
      <c r="BN289" s="20">
        <f t="shared" si="34"/>
        <v>0.56348391662387809</v>
      </c>
      <c r="BO289" s="21">
        <f t="shared" si="35"/>
        <v>0.15798614484781628</v>
      </c>
      <c r="BP289" s="19">
        <f t="shared" si="30"/>
        <v>1</v>
      </c>
      <c r="BQ289" s="7"/>
      <c r="BR289" s="10">
        <f t="shared" si="31"/>
        <v>60</v>
      </c>
      <c r="BS289" s="10">
        <f t="shared" si="32"/>
        <v>60</v>
      </c>
    </row>
    <row r="290" spans="1:71" x14ac:dyDescent="0.45">
      <c r="A290" t="s">
        <v>248</v>
      </c>
      <c r="B290">
        <v>4</v>
      </c>
      <c r="C290">
        <v>4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4</v>
      </c>
      <c r="Q290">
        <v>4</v>
      </c>
      <c r="R290">
        <v>3</v>
      </c>
      <c r="S290">
        <v>3</v>
      </c>
      <c r="T290">
        <v>4</v>
      </c>
      <c r="U290">
        <v>3</v>
      </c>
      <c r="V290">
        <v>3</v>
      </c>
      <c r="W290">
        <v>3</v>
      </c>
      <c r="X290">
        <v>3</v>
      </c>
      <c r="Y290">
        <v>4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4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4</v>
      </c>
      <c r="AP290">
        <v>4</v>
      </c>
      <c r="AQ290">
        <v>4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4</v>
      </c>
      <c r="BE290">
        <v>4</v>
      </c>
      <c r="BF290">
        <v>3</v>
      </c>
      <c r="BG290">
        <v>3</v>
      </c>
      <c r="BH290">
        <v>4</v>
      </c>
      <c r="BI290">
        <v>3</v>
      </c>
      <c r="BK290" s="18">
        <v>0.97511999999999999</v>
      </c>
      <c r="BL290" s="18">
        <v>92.27</v>
      </c>
      <c r="BM290" s="17">
        <f t="shared" si="33"/>
        <v>3.2166666666666668</v>
      </c>
      <c r="BN290" s="20">
        <f t="shared" si="34"/>
        <v>0.41545020165658397</v>
      </c>
      <c r="BO290" s="21">
        <f t="shared" si="35"/>
        <v>0.12915550310567378</v>
      </c>
      <c r="BP290" s="19">
        <f t="shared" si="30"/>
        <v>1</v>
      </c>
      <c r="BQ290" s="7"/>
      <c r="BR290" s="10">
        <f t="shared" si="31"/>
        <v>60</v>
      </c>
      <c r="BS290" s="10">
        <f t="shared" si="32"/>
        <v>60</v>
      </c>
    </row>
    <row r="291" spans="1:71" x14ac:dyDescent="0.45">
      <c r="A291" t="s">
        <v>249</v>
      </c>
      <c r="B291">
        <v>3</v>
      </c>
      <c r="C291">
        <v>3</v>
      </c>
      <c r="D291">
        <v>2</v>
      </c>
      <c r="E291">
        <v>3</v>
      </c>
      <c r="F291">
        <v>3</v>
      </c>
      <c r="G291">
        <v>2</v>
      </c>
      <c r="H291">
        <v>3</v>
      </c>
      <c r="I291">
        <v>3</v>
      </c>
      <c r="J291">
        <v>2</v>
      </c>
      <c r="K291">
        <v>3</v>
      </c>
      <c r="L291">
        <v>3</v>
      </c>
      <c r="M291">
        <v>3</v>
      </c>
      <c r="N291">
        <v>3</v>
      </c>
      <c r="O291">
        <v>2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4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4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2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2</v>
      </c>
      <c r="AY291">
        <v>3</v>
      </c>
      <c r="AZ291">
        <v>3</v>
      </c>
      <c r="BA291">
        <v>3</v>
      </c>
      <c r="BB291">
        <v>3</v>
      </c>
      <c r="BC291">
        <v>2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K291" s="18">
        <v>0.93523000000000001</v>
      </c>
      <c r="BL291" s="18">
        <v>82.18</v>
      </c>
      <c r="BM291" s="17">
        <f t="shared" si="33"/>
        <v>2.9166666666666665</v>
      </c>
      <c r="BN291" s="20">
        <f t="shared" si="34"/>
        <v>0.3814187016766486</v>
      </c>
      <c r="BO291" s="21">
        <f t="shared" si="35"/>
        <v>0.13077212628913668</v>
      </c>
      <c r="BP291" s="19">
        <f t="shared" si="30"/>
        <v>0.8833333333333333</v>
      </c>
      <c r="BQ291" s="7"/>
      <c r="BR291" s="10">
        <f t="shared" si="31"/>
        <v>60</v>
      </c>
      <c r="BS291" s="10">
        <f t="shared" si="32"/>
        <v>53</v>
      </c>
    </row>
    <row r="292" spans="1:71" x14ac:dyDescent="0.45">
      <c r="A292" t="s">
        <v>250</v>
      </c>
      <c r="B292">
        <v>3</v>
      </c>
      <c r="C292">
        <v>3</v>
      </c>
      <c r="D292">
        <v>3</v>
      </c>
      <c r="E292">
        <v>3</v>
      </c>
      <c r="F292">
        <v>1</v>
      </c>
      <c r="G292">
        <v>1</v>
      </c>
      <c r="H292">
        <v>2</v>
      </c>
      <c r="I292">
        <v>3</v>
      </c>
      <c r="J292">
        <v>3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3</v>
      </c>
      <c r="Q292">
        <v>2</v>
      </c>
      <c r="R292">
        <v>1</v>
      </c>
      <c r="S292">
        <v>2</v>
      </c>
      <c r="T292">
        <v>1</v>
      </c>
      <c r="U292">
        <v>2</v>
      </c>
      <c r="V292">
        <v>3</v>
      </c>
      <c r="W292">
        <v>3</v>
      </c>
      <c r="X292">
        <v>3</v>
      </c>
      <c r="Y292">
        <v>2</v>
      </c>
      <c r="Z292">
        <v>2</v>
      </c>
      <c r="AA292">
        <v>3</v>
      </c>
      <c r="AB292">
        <v>3</v>
      </c>
      <c r="AC292">
        <v>3</v>
      </c>
      <c r="AD292">
        <v>1</v>
      </c>
      <c r="AE292">
        <v>3</v>
      </c>
      <c r="AF292">
        <v>3</v>
      </c>
      <c r="AG292">
        <v>3</v>
      </c>
      <c r="AH292">
        <v>3</v>
      </c>
      <c r="AI292">
        <v>1</v>
      </c>
      <c r="AJ292">
        <v>2</v>
      </c>
      <c r="AK292">
        <v>3</v>
      </c>
      <c r="AL292">
        <v>3</v>
      </c>
      <c r="AM292">
        <v>3</v>
      </c>
      <c r="AN292">
        <v>1</v>
      </c>
      <c r="AO292">
        <v>3</v>
      </c>
      <c r="AP292">
        <v>3</v>
      </c>
      <c r="AQ292">
        <v>3</v>
      </c>
      <c r="AR292">
        <v>3</v>
      </c>
      <c r="AS292">
        <v>2</v>
      </c>
      <c r="AT292">
        <v>2</v>
      </c>
      <c r="AU292">
        <v>2</v>
      </c>
      <c r="AV292">
        <v>2</v>
      </c>
      <c r="AW292">
        <v>3</v>
      </c>
      <c r="AX292">
        <v>3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3</v>
      </c>
      <c r="BE292">
        <v>2</v>
      </c>
      <c r="BF292">
        <v>2</v>
      </c>
      <c r="BG292">
        <v>2</v>
      </c>
      <c r="BH292">
        <v>2</v>
      </c>
      <c r="BI292">
        <v>2</v>
      </c>
      <c r="BK292" s="18">
        <v>0.89956999999999998</v>
      </c>
      <c r="BL292" s="18">
        <v>72.47</v>
      </c>
      <c r="BM292" s="17">
        <f t="shared" si="33"/>
        <v>2.3333333333333335</v>
      </c>
      <c r="BN292" s="20">
        <f t="shared" si="34"/>
        <v>0.68064442711168349</v>
      </c>
      <c r="BO292" s="21">
        <f t="shared" si="35"/>
        <v>0.29170475447643579</v>
      </c>
      <c r="BP292" s="19">
        <f t="shared" si="30"/>
        <v>0.45</v>
      </c>
      <c r="BQ292" s="7"/>
      <c r="BR292" s="10">
        <f t="shared" si="31"/>
        <v>60</v>
      </c>
      <c r="BS292" s="10">
        <f t="shared" si="32"/>
        <v>27</v>
      </c>
    </row>
    <row r="293" spans="1:71" x14ac:dyDescent="0.45">
      <c r="A293" t="s">
        <v>251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1</v>
      </c>
      <c r="Q293">
        <v>2</v>
      </c>
      <c r="R293">
        <v>1</v>
      </c>
      <c r="S293">
        <v>1</v>
      </c>
      <c r="T293">
        <v>1</v>
      </c>
      <c r="U293">
        <v>2</v>
      </c>
      <c r="V293">
        <v>2</v>
      </c>
      <c r="W293">
        <v>1</v>
      </c>
      <c r="X293">
        <v>2</v>
      </c>
      <c r="Y293">
        <v>1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1</v>
      </c>
      <c r="AF293">
        <v>2</v>
      </c>
      <c r="AG293">
        <v>1</v>
      </c>
      <c r="AH293">
        <v>2</v>
      </c>
      <c r="AI293">
        <v>1</v>
      </c>
      <c r="AJ293">
        <v>1</v>
      </c>
      <c r="AK293">
        <v>3</v>
      </c>
      <c r="AL293">
        <v>2</v>
      </c>
      <c r="AM293">
        <v>2</v>
      </c>
      <c r="AN293">
        <v>2</v>
      </c>
      <c r="AO293">
        <v>1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1</v>
      </c>
      <c r="BF293">
        <v>1</v>
      </c>
      <c r="BG293">
        <v>1</v>
      </c>
      <c r="BH293">
        <v>1</v>
      </c>
      <c r="BI293">
        <v>2</v>
      </c>
      <c r="BK293" s="18">
        <v>0.87280999999999997</v>
      </c>
      <c r="BL293" s="18">
        <v>64.61</v>
      </c>
      <c r="BM293" s="17">
        <f t="shared" si="33"/>
        <v>1.7666666666666666</v>
      </c>
      <c r="BN293" s="20">
        <f t="shared" si="34"/>
        <v>0.4645634607236645</v>
      </c>
      <c r="BO293" s="21">
        <f t="shared" si="35"/>
        <v>0.26296044946622521</v>
      </c>
      <c r="BP293" s="19">
        <f t="shared" si="30"/>
        <v>1.6666666666666666E-2</v>
      </c>
      <c r="BQ293" s="7"/>
      <c r="BR293" s="10">
        <f t="shared" si="31"/>
        <v>60</v>
      </c>
      <c r="BS293" s="10">
        <f t="shared" si="32"/>
        <v>1</v>
      </c>
    </row>
    <row r="294" spans="1:71" x14ac:dyDescent="0.45">
      <c r="A294" t="s">
        <v>252</v>
      </c>
      <c r="B294">
        <v>2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  <c r="I294">
        <v>2</v>
      </c>
      <c r="J294">
        <v>2</v>
      </c>
      <c r="K294">
        <v>1</v>
      </c>
      <c r="L294">
        <v>1</v>
      </c>
      <c r="M294">
        <v>2</v>
      </c>
      <c r="N294">
        <v>2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2</v>
      </c>
      <c r="AE294">
        <v>2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2</v>
      </c>
      <c r="AO294">
        <v>2</v>
      </c>
      <c r="AP294">
        <v>2</v>
      </c>
      <c r="AQ294">
        <v>1</v>
      </c>
      <c r="AR294">
        <v>1</v>
      </c>
      <c r="AS294">
        <v>2</v>
      </c>
      <c r="AT294">
        <v>1</v>
      </c>
      <c r="AU294">
        <v>1</v>
      </c>
      <c r="AV294">
        <v>2</v>
      </c>
      <c r="AW294">
        <v>2</v>
      </c>
      <c r="AX294">
        <v>2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K294" s="18">
        <v>0.74697999999999998</v>
      </c>
      <c r="BL294" s="18">
        <v>38.83</v>
      </c>
      <c r="BM294" s="17">
        <f t="shared" si="33"/>
        <v>1.2666666666666666</v>
      </c>
      <c r="BN294" s="20">
        <f t="shared" si="34"/>
        <v>0.44594849085648353</v>
      </c>
      <c r="BO294" s="21">
        <f t="shared" si="35"/>
        <v>0.35206459804459228</v>
      </c>
      <c r="BP294" s="19">
        <f t="shared" si="30"/>
        <v>0</v>
      </c>
      <c r="BQ294" s="7"/>
      <c r="BR294" s="10">
        <f t="shared" si="31"/>
        <v>60</v>
      </c>
      <c r="BS294" s="10">
        <f t="shared" si="32"/>
        <v>0</v>
      </c>
    </row>
    <row r="295" spans="1:71" x14ac:dyDescent="0.45">
      <c r="A295" s="1" t="s">
        <v>477</v>
      </c>
      <c r="BN295" s="20"/>
      <c r="BO295" s="21"/>
      <c r="BQ295" s="7"/>
      <c r="BR295" s="10"/>
      <c r="BS295" s="10"/>
    </row>
    <row r="296" spans="1:71" x14ac:dyDescent="0.45">
      <c r="A296" t="s">
        <v>253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2</v>
      </c>
      <c r="H296">
        <v>3</v>
      </c>
      <c r="I296">
        <v>3</v>
      </c>
      <c r="J296">
        <v>2</v>
      </c>
      <c r="K296">
        <v>3</v>
      </c>
      <c r="L296">
        <v>2</v>
      </c>
      <c r="M296">
        <v>4</v>
      </c>
      <c r="N296">
        <v>4</v>
      </c>
      <c r="O296">
        <v>3</v>
      </c>
      <c r="P296">
        <v>4</v>
      </c>
      <c r="Q296">
        <v>4</v>
      </c>
      <c r="R296">
        <v>3</v>
      </c>
      <c r="S296">
        <v>2</v>
      </c>
      <c r="T296">
        <v>3</v>
      </c>
      <c r="U296">
        <v>3</v>
      </c>
      <c r="V296">
        <v>2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2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2</v>
      </c>
      <c r="AN296">
        <v>3</v>
      </c>
      <c r="AO296">
        <v>3</v>
      </c>
      <c r="AP296">
        <v>3</v>
      </c>
      <c r="AQ296">
        <v>3</v>
      </c>
      <c r="AR296">
        <v>3</v>
      </c>
      <c r="AS296">
        <v>3</v>
      </c>
      <c r="AT296">
        <v>3</v>
      </c>
      <c r="AU296">
        <v>3</v>
      </c>
      <c r="AV296">
        <v>3</v>
      </c>
      <c r="AW296">
        <v>3</v>
      </c>
      <c r="AX296">
        <v>2</v>
      </c>
      <c r="AY296">
        <v>3</v>
      </c>
      <c r="AZ296">
        <v>3</v>
      </c>
      <c r="BA296">
        <v>3</v>
      </c>
      <c r="BB296">
        <v>4</v>
      </c>
      <c r="BC296">
        <v>3</v>
      </c>
      <c r="BD296">
        <v>4</v>
      </c>
      <c r="BE296">
        <v>4</v>
      </c>
      <c r="BF296">
        <v>3</v>
      </c>
      <c r="BG296">
        <v>3</v>
      </c>
      <c r="BH296">
        <v>3</v>
      </c>
      <c r="BI296">
        <v>3</v>
      </c>
      <c r="BK296" s="18">
        <v>0.97360000000000002</v>
      </c>
      <c r="BL296" s="18">
        <v>94.05</v>
      </c>
      <c r="BM296" s="17">
        <f t="shared" si="33"/>
        <v>2.9833333333333334</v>
      </c>
      <c r="BN296" s="20">
        <f t="shared" si="34"/>
        <v>0.50393928429909818</v>
      </c>
      <c r="BO296" s="21">
        <f t="shared" si="35"/>
        <v>0.16891819585444631</v>
      </c>
      <c r="BP296" s="19">
        <f t="shared" si="30"/>
        <v>0.8666666666666667</v>
      </c>
      <c r="BQ296" s="7"/>
      <c r="BR296" s="10">
        <f t="shared" si="31"/>
        <v>60</v>
      </c>
      <c r="BS296" s="10">
        <f t="shared" si="32"/>
        <v>52</v>
      </c>
    </row>
    <row r="297" spans="1:71" x14ac:dyDescent="0.45">
      <c r="A297" t="s">
        <v>254</v>
      </c>
      <c r="B297">
        <v>3</v>
      </c>
      <c r="C297">
        <v>3</v>
      </c>
      <c r="D297">
        <v>3</v>
      </c>
      <c r="E297">
        <v>3</v>
      </c>
      <c r="F297">
        <v>2</v>
      </c>
      <c r="G297">
        <v>4</v>
      </c>
      <c r="H297">
        <v>3</v>
      </c>
      <c r="I297">
        <v>3</v>
      </c>
      <c r="J297">
        <v>3</v>
      </c>
      <c r="K297">
        <v>3</v>
      </c>
      <c r="L297">
        <v>2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2</v>
      </c>
      <c r="T297">
        <v>3</v>
      </c>
      <c r="U297">
        <v>2</v>
      </c>
      <c r="V297">
        <v>2</v>
      </c>
      <c r="W297">
        <v>2</v>
      </c>
      <c r="X297">
        <v>3</v>
      </c>
      <c r="Y297">
        <v>2</v>
      </c>
      <c r="Z297">
        <v>3</v>
      </c>
      <c r="AA297">
        <v>2</v>
      </c>
      <c r="AB297">
        <v>2</v>
      </c>
      <c r="AC297">
        <v>2</v>
      </c>
      <c r="AD297">
        <v>3</v>
      </c>
      <c r="AE297">
        <v>3</v>
      </c>
      <c r="AF297">
        <v>2</v>
      </c>
      <c r="AG297">
        <v>3</v>
      </c>
      <c r="AH297">
        <v>3</v>
      </c>
      <c r="AI297">
        <v>2</v>
      </c>
      <c r="AJ297">
        <v>3</v>
      </c>
      <c r="AK297">
        <v>2</v>
      </c>
      <c r="AL297">
        <v>2</v>
      </c>
      <c r="AM297">
        <v>2</v>
      </c>
      <c r="AN297">
        <v>3</v>
      </c>
      <c r="AO297">
        <v>2</v>
      </c>
      <c r="AP297">
        <v>3</v>
      </c>
      <c r="AQ297">
        <v>3</v>
      </c>
      <c r="AR297">
        <v>3</v>
      </c>
      <c r="AS297">
        <v>3</v>
      </c>
      <c r="AT297">
        <v>3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3</v>
      </c>
      <c r="BB297">
        <v>3</v>
      </c>
      <c r="BC297">
        <v>3</v>
      </c>
      <c r="BD297">
        <v>3</v>
      </c>
      <c r="BE297">
        <v>3</v>
      </c>
      <c r="BF297">
        <v>3</v>
      </c>
      <c r="BG297">
        <v>2</v>
      </c>
      <c r="BH297">
        <v>3</v>
      </c>
      <c r="BI297">
        <v>3</v>
      </c>
      <c r="BK297" s="18">
        <v>0.96860000000000002</v>
      </c>
      <c r="BL297" s="18">
        <v>93.57</v>
      </c>
      <c r="BM297" s="17">
        <f t="shared" si="33"/>
        <v>2.7333333333333334</v>
      </c>
      <c r="BN297" s="20">
        <f t="shared" si="34"/>
        <v>0.48246073579299814</v>
      </c>
      <c r="BO297" s="21">
        <f t="shared" si="35"/>
        <v>0.17651002529012128</v>
      </c>
      <c r="BP297" s="19">
        <f t="shared" si="30"/>
        <v>0.71666666666666667</v>
      </c>
      <c r="BQ297" s="7"/>
      <c r="BR297" s="10">
        <f t="shared" si="31"/>
        <v>60</v>
      </c>
      <c r="BS297" s="10">
        <f t="shared" si="32"/>
        <v>43</v>
      </c>
    </row>
    <row r="298" spans="1:71" x14ac:dyDescent="0.45">
      <c r="A298" t="s">
        <v>255</v>
      </c>
      <c r="B298">
        <v>3</v>
      </c>
      <c r="C298">
        <v>3</v>
      </c>
      <c r="D298">
        <v>3</v>
      </c>
      <c r="E298">
        <v>3</v>
      </c>
      <c r="F298">
        <v>2</v>
      </c>
      <c r="G298">
        <v>2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2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2</v>
      </c>
      <c r="T298">
        <v>3</v>
      </c>
      <c r="U298">
        <v>3</v>
      </c>
      <c r="V298">
        <v>2</v>
      </c>
      <c r="W298">
        <v>3</v>
      </c>
      <c r="X298">
        <v>3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3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3</v>
      </c>
      <c r="AQ298">
        <v>3</v>
      </c>
      <c r="AR298">
        <v>3</v>
      </c>
      <c r="AS298">
        <v>3</v>
      </c>
      <c r="AT298">
        <v>2</v>
      </c>
      <c r="AU298">
        <v>2</v>
      </c>
      <c r="AV298">
        <v>3</v>
      </c>
      <c r="AW298">
        <v>3</v>
      </c>
      <c r="AX298">
        <v>3</v>
      </c>
      <c r="AY298">
        <v>3</v>
      </c>
      <c r="AZ298">
        <v>3</v>
      </c>
      <c r="BA298">
        <v>2</v>
      </c>
      <c r="BB298">
        <v>3</v>
      </c>
      <c r="BC298">
        <v>3</v>
      </c>
      <c r="BD298">
        <v>3</v>
      </c>
      <c r="BE298">
        <v>3</v>
      </c>
      <c r="BF298">
        <v>3</v>
      </c>
      <c r="BG298">
        <v>2</v>
      </c>
      <c r="BH298">
        <v>3</v>
      </c>
      <c r="BI298">
        <v>3</v>
      </c>
      <c r="BK298" s="18">
        <v>0.94787999999999994</v>
      </c>
      <c r="BL298" s="18">
        <v>89.69</v>
      </c>
      <c r="BM298" s="17">
        <f t="shared" si="33"/>
        <v>2.5833333333333335</v>
      </c>
      <c r="BN298" s="20">
        <f t="shared" si="34"/>
        <v>0.49716711601124375</v>
      </c>
      <c r="BO298" s="21">
        <f t="shared" si="35"/>
        <v>0.19245178684306208</v>
      </c>
      <c r="BP298" s="19">
        <f t="shared" si="30"/>
        <v>0.58333333333333337</v>
      </c>
      <c r="BQ298" s="7"/>
      <c r="BR298" s="10">
        <f t="shared" si="31"/>
        <v>60</v>
      </c>
      <c r="BS298" s="10">
        <f t="shared" si="32"/>
        <v>35</v>
      </c>
    </row>
    <row r="299" spans="1:71" x14ac:dyDescent="0.45">
      <c r="A299" t="s">
        <v>256</v>
      </c>
      <c r="B299">
        <v>2</v>
      </c>
      <c r="C299">
        <v>2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2</v>
      </c>
      <c r="N299">
        <v>2</v>
      </c>
      <c r="O299">
        <v>1</v>
      </c>
      <c r="P299">
        <v>2</v>
      </c>
      <c r="Q299">
        <v>3</v>
      </c>
      <c r="R299">
        <v>2</v>
      </c>
      <c r="S299">
        <v>2</v>
      </c>
      <c r="T299">
        <v>2</v>
      </c>
      <c r="U299">
        <v>3</v>
      </c>
      <c r="V299">
        <v>1</v>
      </c>
      <c r="W299">
        <v>1</v>
      </c>
      <c r="X299">
        <v>2</v>
      </c>
      <c r="Y299">
        <v>1</v>
      </c>
      <c r="Z299">
        <v>1</v>
      </c>
      <c r="AA299">
        <v>1</v>
      </c>
      <c r="AB299">
        <v>2</v>
      </c>
      <c r="AC299">
        <v>1</v>
      </c>
      <c r="AD299">
        <v>2</v>
      </c>
      <c r="AE299">
        <v>1</v>
      </c>
      <c r="AF299">
        <v>1</v>
      </c>
      <c r="AG299">
        <v>1</v>
      </c>
      <c r="AH299">
        <v>2</v>
      </c>
      <c r="AI299">
        <v>1</v>
      </c>
      <c r="AJ299">
        <v>1</v>
      </c>
      <c r="AK299">
        <v>1</v>
      </c>
      <c r="AL299">
        <v>2</v>
      </c>
      <c r="AM299">
        <v>1</v>
      </c>
      <c r="AN299">
        <v>2</v>
      </c>
      <c r="AO299">
        <v>1</v>
      </c>
      <c r="AP299">
        <v>2</v>
      </c>
      <c r="AQ299">
        <v>2</v>
      </c>
      <c r="AR299">
        <v>2</v>
      </c>
      <c r="AS299">
        <v>2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K299" s="18">
        <v>0.85573999999999995</v>
      </c>
      <c r="BL299" s="18">
        <v>70.13</v>
      </c>
      <c r="BM299" s="17">
        <f t="shared" si="33"/>
        <v>1.5333333333333334</v>
      </c>
      <c r="BN299" s="20">
        <f t="shared" si="34"/>
        <v>0.56648385219903663</v>
      </c>
      <c r="BO299" s="21">
        <f t="shared" si="35"/>
        <v>0.3694459905645891</v>
      </c>
      <c r="BP299" s="19">
        <f t="shared" si="30"/>
        <v>3.3333333333333333E-2</v>
      </c>
      <c r="BQ299" s="7"/>
      <c r="BR299" s="10">
        <f t="shared" si="31"/>
        <v>60</v>
      </c>
      <c r="BS299" s="10">
        <f t="shared" si="32"/>
        <v>2</v>
      </c>
    </row>
    <row r="300" spans="1:71" x14ac:dyDescent="0.45">
      <c r="A300" t="s">
        <v>257</v>
      </c>
      <c r="B300">
        <v>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2</v>
      </c>
      <c r="K300">
        <v>2</v>
      </c>
      <c r="L300">
        <v>1</v>
      </c>
      <c r="M300">
        <v>1</v>
      </c>
      <c r="N300">
        <v>2</v>
      </c>
      <c r="O300">
        <v>1</v>
      </c>
      <c r="P300">
        <v>1</v>
      </c>
      <c r="Q300">
        <v>2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2</v>
      </c>
      <c r="AA300">
        <v>2</v>
      </c>
      <c r="AB300">
        <v>2</v>
      </c>
      <c r="AC300">
        <v>1</v>
      </c>
      <c r="AD300">
        <v>2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2</v>
      </c>
      <c r="AK300">
        <v>2</v>
      </c>
      <c r="AL300">
        <v>2</v>
      </c>
      <c r="AM300">
        <v>1</v>
      </c>
      <c r="AN300">
        <v>2</v>
      </c>
      <c r="AO300">
        <v>1</v>
      </c>
      <c r="AP300">
        <v>2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2</v>
      </c>
      <c r="AY300">
        <v>2</v>
      </c>
      <c r="AZ300">
        <v>1</v>
      </c>
      <c r="BA300">
        <v>1</v>
      </c>
      <c r="BB300">
        <v>2</v>
      </c>
      <c r="BC300">
        <v>1</v>
      </c>
      <c r="BD300">
        <v>1</v>
      </c>
      <c r="BE300">
        <v>2</v>
      </c>
      <c r="BF300">
        <v>1</v>
      </c>
      <c r="BG300">
        <v>1</v>
      </c>
      <c r="BH300">
        <v>1</v>
      </c>
      <c r="BI300">
        <v>1</v>
      </c>
      <c r="BK300" s="18">
        <v>0.81989000000000001</v>
      </c>
      <c r="BL300" s="18">
        <v>64.87</v>
      </c>
      <c r="BM300" s="17">
        <f t="shared" si="33"/>
        <v>1.3</v>
      </c>
      <c r="BN300" s="20">
        <f t="shared" si="34"/>
        <v>0.46212479054244449</v>
      </c>
      <c r="BO300" s="21">
        <f t="shared" si="35"/>
        <v>0.35548060810957266</v>
      </c>
      <c r="BP300" s="19">
        <f t="shared" si="30"/>
        <v>0</v>
      </c>
      <c r="BQ300" s="7"/>
      <c r="BR300" s="10">
        <f t="shared" si="31"/>
        <v>60</v>
      </c>
      <c r="BS300" s="10">
        <f t="shared" si="32"/>
        <v>0</v>
      </c>
    </row>
    <row r="301" spans="1:71" x14ac:dyDescent="0.45">
      <c r="A301" t="s">
        <v>258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K301" s="18">
        <v>0.79515000000000002</v>
      </c>
      <c r="BL301" s="18">
        <v>61.63</v>
      </c>
      <c r="BM301" s="17">
        <f t="shared" si="33"/>
        <v>1</v>
      </c>
      <c r="BN301" s="20">
        <f t="shared" si="34"/>
        <v>0</v>
      </c>
      <c r="BO301" s="21">
        <f t="shared" si="35"/>
        <v>0</v>
      </c>
      <c r="BP301" s="19">
        <f t="shared" si="30"/>
        <v>0</v>
      </c>
      <c r="BQ301" s="7"/>
      <c r="BR301" s="10">
        <f t="shared" si="31"/>
        <v>60</v>
      </c>
      <c r="BS301" s="10">
        <f t="shared" si="32"/>
        <v>0</v>
      </c>
    </row>
    <row r="302" spans="1:71" x14ac:dyDescent="0.45">
      <c r="A302" s="1" t="s">
        <v>478</v>
      </c>
      <c r="BN302" s="20"/>
      <c r="BO302" s="21"/>
      <c r="BQ302" s="7"/>
      <c r="BR302" s="10"/>
      <c r="BS302" s="10"/>
    </row>
    <row r="303" spans="1:71" x14ac:dyDescent="0.45">
      <c r="A303" t="s">
        <v>259</v>
      </c>
      <c r="B303">
        <v>3</v>
      </c>
      <c r="C303">
        <v>2</v>
      </c>
      <c r="D303">
        <v>2</v>
      </c>
      <c r="E303">
        <v>3</v>
      </c>
      <c r="F303">
        <v>2</v>
      </c>
      <c r="G303">
        <v>2</v>
      </c>
      <c r="H303">
        <v>3</v>
      </c>
      <c r="I303">
        <v>2</v>
      </c>
      <c r="J303">
        <v>3</v>
      </c>
      <c r="K303">
        <v>2</v>
      </c>
      <c r="L303">
        <v>1</v>
      </c>
      <c r="M303">
        <v>3</v>
      </c>
      <c r="N303">
        <v>1</v>
      </c>
      <c r="O303">
        <v>3</v>
      </c>
      <c r="P303">
        <v>2</v>
      </c>
      <c r="Q303">
        <v>1</v>
      </c>
      <c r="R303">
        <v>1</v>
      </c>
      <c r="S303">
        <v>2</v>
      </c>
      <c r="T303">
        <v>2</v>
      </c>
      <c r="U303">
        <v>3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3</v>
      </c>
      <c r="AC303">
        <v>2</v>
      </c>
      <c r="AD303">
        <v>3</v>
      </c>
      <c r="AE303">
        <v>3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3</v>
      </c>
      <c r="AM303">
        <v>2</v>
      </c>
      <c r="AN303">
        <v>3</v>
      </c>
      <c r="AO303">
        <v>3</v>
      </c>
      <c r="AP303">
        <v>3</v>
      </c>
      <c r="AQ303">
        <v>2</v>
      </c>
      <c r="AR303">
        <v>2</v>
      </c>
      <c r="AS303">
        <v>3</v>
      </c>
      <c r="AT303">
        <v>2</v>
      </c>
      <c r="AU303">
        <v>2</v>
      </c>
      <c r="AV303">
        <v>2</v>
      </c>
      <c r="AW303">
        <v>2</v>
      </c>
      <c r="AX303">
        <v>3</v>
      </c>
      <c r="AY303">
        <v>2</v>
      </c>
      <c r="AZ303">
        <v>2</v>
      </c>
      <c r="BA303">
        <v>3</v>
      </c>
      <c r="BB303">
        <v>2</v>
      </c>
      <c r="BC303">
        <v>3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3</v>
      </c>
      <c r="BK303" s="18">
        <v>0.93144000000000005</v>
      </c>
      <c r="BL303" s="18">
        <v>87.1</v>
      </c>
      <c r="BM303" s="17">
        <f t="shared" si="33"/>
        <v>2.25</v>
      </c>
      <c r="BN303" s="20">
        <f t="shared" si="34"/>
        <v>0.57120152874504637</v>
      </c>
      <c r="BO303" s="21">
        <f t="shared" si="35"/>
        <v>0.25386734610890949</v>
      </c>
      <c r="BP303" s="19">
        <f t="shared" si="30"/>
        <v>0.31666666666666665</v>
      </c>
      <c r="BQ303" s="7"/>
      <c r="BR303" s="10">
        <f t="shared" si="31"/>
        <v>60</v>
      </c>
      <c r="BS303" s="10">
        <f t="shared" si="32"/>
        <v>19</v>
      </c>
    </row>
    <row r="304" spans="1:71" x14ac:dyDescent="0.45">
      <c r="A304" t="s">
        <v>260</v>
      </c>
      <c r="B304">
        <v>1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3</v>
      </c>
      <c r="N304">
        <v>2</v>
      </c>
      <c r="O304">
        <v>2</v>
      </c>
      <c r="P304">
        <v>3</v>
      </c>
      <c r="Q304">
        <v>2</v>
      </c>
      <c r="R304">
        <v>1</v>
      </c>
      <c r="S304">
        <v>2</v>
      </c>
      <c r="T304">
        <v>2</v>
      </c>
      <c r="U304">
        <v>2</v>
      </c>
      <c r="V304">
        <v>1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1</v>
      </c>
      <c r="AR304">
        <v>1</v>
      </c>
      <c r="AS304">
        <v>2</v>
      </c>
      <c r="AT304">
        <v>3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3</v>
      </c>
      <c r="BE304">
        <v>2</v>
      </c>
      <c r="BF304">
        <v>2</v>
      </c>
      <c r="BG304">
        <v>2</v>
      </c>
      <c r="BH304">
        <v>2</v>
      </c>
      <c r="BI304">
        <v>2</v>
      </c>
      <c r="BK304" s="18">
        <v>0.89556999999999998</v>
      </c>
      <c r="BL304" s="18">
        <v>78.78</v>
      </c>
      <c r="BM304" s="17">
        <f t="shared" si="33"/>
        <v>1.95</v>
      </c>
      <c r="BN304" s="20">
        <f t="shared" si="34"/>
        <v>0.42883365666041845</v>
      </c>
      <c r="BO304" s="21">
        <f t="shared" si="35"/>
        <v>0.21991469572329153</v>
      </c>
      <c r="BP304" s="19">
        <f t="shared" si="30"/>
        <v>6.6666666666666666E-2</v>
      </c>
      <c r="BQ304" s="7"/>
      <c r="BR304" s="10">
        <f t="shared" si="31"/>
        <v>60</v>
      </c>
      <c r="BS304" s="10">
        <f t="shared" si="32"/>
        <v>4</v>
      </c>
    </row>
    <row r="305" spans="1:71" x14ac:dyDescent="0.45">
      <c r="A305" t="s">
        <v>261</v>
      </c>
      <c r="B305">
        <v>2</v>
      </c>
      <c r="C305">
        <v>2</v>
      </c>
      <c r="D305">
        <v>2</v>
      </c>
      <c r="E305">
        <v>2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1</v>
      </c>
      <c r="M305">
        <v>1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2</v>
      </c>
      <c r="Y305">
        <v>1</v>
      </c>
      <c r="Z305">
        <v>2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2</v>
      </c>
      <c r="AI305">
        <v>2</v>
      </c>
      <c r="AJ305">
        <v>2</v>
      </c>
      <c r="AK305">
        <v>2</v>
      </c>
      <c r="AL305">
        <v>1</v>
      </c>
      <c r="AM305">
        <v>1</v>
      </c>
      <c r="AN305">
        <v>2</v>
      </c>
      <c r="AO305">
        <v>2</v>
      </c>
      <c r="AP305">
        <v>2</v>
      </c>
      <c r="AQ305">
        <v>2</v>
      </c>
      <c r="AR305">
        <v>1</v>
      </c>
      <c r="AS305">
        <v>2</v>
      </c>
      <c r="AT305">
        <v>1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1</v>
      </c>
      <c r="BA305">
        <v>1</v>
      </c>
      <c r="BB305">
        <v>2</v>
      </c>
      <c r="BC305">
        <v>1</v>
      </c>
      <c r="BD305">
        <v>2</v>
      </c>
      <c r="BE305">
        <v>2</v>
      </c>
      <c r="BF305">
        <v>1</v>
      </c>
      <c r="BG305">
        <v>1</v>
      </c>
      <c r="BH305">
        <v>1</v>
      </c>
      <c r="BI305">
        <v>1</v>
      </c>
      <c r="BK305" s="18">
        <v>0.85136999999999996</v>
      </c>
      <c r="BL305" s="18">
        <v>71.760000000000005</v>
      </c>
      <c r="BM305" s="17">
        <f t="shared" si="33"/>
        <v>1.5666666666666667</v>
      </c>
      <c r="BN305" s="20">
        <f t="shared" si="34"/>
        <v>0.49971743428090792</v>
      </c>
      <c r="BO305" s="21">
        <f>BN305/BM305</f>
        <v>0.31896857507291998</v>
      </c>
      <c r="BP305" s="19">
        <f t="shared" si="30"/>
        <v>0</v>
      </c>
      <c r="BQ305" s="7"/>
      <c r="BR305" s="10">
        <f t="shared" si="31"/>
        <v>60</v>
      </c>
      <c r="BS305" s="10">
        <f t="shared" si="32"/>
        <v>0</v>
      </c>
    </row>
    <row r="306" spans="1:71" x14ac:dyDescent="0.45">
      <c r="A306" t="s">
        <v>262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2</v>
      </c>
      <c r="AC306">
        <v>2</v>
      </c>
      <c r="AD306">
        <v>2</v>
      </c>
      <c r="AE306">
        <v>2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2</v>
      </c>
      <c r="AM306">
        <v>2</v>
      </c>
      <c r="AN306">
        <v>2</v>
      </c>
      <c r="AO306">
        <v>2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K306" s="18">
        <v>0.79179999999999995</v>
      </c>
      <c r="BL306" s="18">
        <v>63.47</v>
      </c>
      <c r="BM306" s="17">
        <f t="shared" si="33"/>
        <v>1.1333333333333333</v>
      </c>
      <c r="BN306" s="20">
        <f t="shared" si="34"/>
        <v>0.34280333180088168</v>
      </c>
      <c r="BO306" s="21">
        <f t="shared" si="35"/>
        <v>0.30247352805960148</v>
      </c>
      <c r="BP306" s="19">
        <f t="shared" si="30"/>
        <v>0</v>
      </c>
      <c r="BQ306" s="7"/>
      <c r="BR306" s="10">
        <f t="shared" si="31"/>
        <v>60</v>
      </c>
      <c r="BS306" s="10">
        <f t="shared" si="32"/>
        <v>0</v>
      </c>
    </row>
    <row r="307" spans="1:71" x14ac:dyDescent="0.45">
      <c r="A307" t="s">
        <v>263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2</v>
      </c>
      <c r="BK307" s="18">
        <v>0.72855999999999999</v>
      </c>
      <c r="BL307" s="18">
        <v>55.68</v>
      </c>
      <c r="BM307" s="17">
        <f t="shared" si="33"/>
        <v>1.0333333333333334</v>
      </c>
      <c r="BN307" s="20">
        <f t="shared" si="34"/>
        <v>0.18102033471939269</v>
      </c>
      <c r="BO307" s="21">
        <f t="shared" si="35"/>
        <v>0.17518096908328323</v>
      </c>
      <c r="BP307" s="19">
        <f t="shared" si="30"/>
        <v>0</v>
      </c>
      <c r="BQ307" s="7"/>
      <c r="BR307" s="10">
        <f t="shared" si="31"/>
        <v>60</v>
      </c>
      <c r="BS307" s="10">
        <f t="shared" si="32"/>
        <v>0</v>
      </c>
    </row>
    <row r="308" spans="1:71" x14ac:dyDescent="0.45">
      <c r="A308" t="s">
        <v>264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K308" s="18">
        <v>0.67486000000000002</v>
      </c>
      <c r="BL308" s="18">
        <v>50.27</v>
      </c>
      <c r="BM308" s="17">
        <f t="shared" si="33"/>
        <v>1</v>
      </c>
      <c r="BN308" s="20">
        <f t="shared" si="34"/>
        <v>0</v>
      </c>
      <c r="BO308" s="21">
        <f t="shared" si="35"/>
        <v>0</v>
      </c>
      <c r="BP308" s="19">
        <f t="shared" si="30"/>
        <v>0</v>
      </c>
      <c r="BQ308" s="7"/>
      <c r="BR308" s="10">
        <f t="shared" si="31"/>
        <v>60</v>
      </c>
      <c r="BS308" s="10">
        <f t="shared" si="32"/>
        <v>0</v>
      </c>
    </row>
    <row r="309" spans="1:71" x14ac:dyDescent="0.45">
      <c r="A309" s="1" t="s">
        <v>479</v>
      </c>
      <c r="BN309" s="20"/>
      <c r="BO309" s="21"/>
      <c r="BQ309" s="7"/>
      <c r="BR309" s="10"/>
      <c r="BS309" s="10"/>
    </row>
    <row r="310" spans="1:71" x14ac:dyDescent="0.45">
      <c r="A310" t="s">
        <v>265</v>
      </c>
      <c r="B310">
        <v>4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4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5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4</v>
      </c>
      <c r="AQ310">
        <v>3</v>
      </c>
      <c r="AR310">
        <v>5</v>
      </c>
      <c r="AS310">
        <v>3</v>
      </c>
      <c r="AT310">
        <v>3</v>
      </c>
      <c r="AU310">
        <v>3</v>
      </c>
      <c r="AV310">
        <v>4</v>
      </c>
      <c r="AW310">
        <v>4</v>
      </c>
      <c r="AX310">
        <v>4</v>
      </c>
      <c r="AY310">
        <v>3</v>
      </c>
      <c r="AZ310">
        <v>3</v>
      </c>
      <c r="BA310">
        <v>4</v>
      </c>
      <c r="BB310">
        <v>3</v>
      </c>
      <c r="BC310">
        <v>3</v>
      </c>
      <c r="BD310">
        <v>5</v>
      </c>
      <c r="BE310">
        <v>3</v>
      </c>
      <c r="BF310">
        <v>3</v>
      </c>
      <c r="BG310">
        <v>3</v>
      </c>
      <c r="BH310">
        <v>3</v>
      </c>
      <c r="BI310">
        <v>4</v>
      </c>
      <c r="BK310" s="18">
        <v>0.98736999999999997</v>
      </c>
      <c r="BL310" s="18">
        <v>96.81</v>
      </c>
      <c r="BM310" s="17">
        <f t="shared" si="33"/>
        <v>3.2333333333333334</v>
      </c>
      <c r="BN310" s="20">
        <f t="shared" si="34"/>
        <v>0.53255593059230866</v>
      </c>
      <c r="BO310" s="21">
        <f t="shared" si="35"/>
        <v>0.16470801977081712</v>
      </c>
      <c r="BP310" s="19">
        <f t="shared" si="30"/>
        <v>1</v>
      </c>
      <c r="BQ310" s="7"/>
      <c r="BR310" s="10">
        <f t="shared" si="31"/>
        <v>60</v>
      </c>
      <c r="BS310" s="10">
        <f t="shared" si="32"/>
        <v>60</v>
      </c>
    </row>
    <row r="311" spans="1:71" x14ac:dyDescent="0.45">
      <c r="A311" t="s">
        <v>266</v>
      </c>
      <c r="B311">
        <v>3</v>
      </c>
      <c r="C311">
        <v>3</v>
      </c>
      <c r="D311">
        <v>4</v>
      </c>
      <c r="E311">
        <v>3</v>
      </c>
      <c r="F311">
        <v>3</v>
      </c>
      <c r="G311">
        <v>3</v>
      </c>
      <c r="H311">
        <v>3</v>
      </c>
      <c r="I311">
        <v>4</v>
      </c>
      <c r="J311">
        <v>4</v>
      </c>
      <c r="K311">
        <v>3</v>
      </c>
      <c r="L311">
        <v>3</v>
      </c>
      <c r="M311">
        <v>4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2</v>
      </c>
      <c r="U311">
        <v>4</v>
      </c>
      <c r="V311">
        <v>2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3</v>
      </c>
      <c r="AP311">
        <v>3</v>
      </c>
      <c r="AQ311">
        <v>3</v>
      </c>
      <c r="AR311">
        <v>3</v>
      </c>
      <c r="AS311">
        <v>3</v>
      </c>
      <c r="AT311">
        <v>3</v>
      </c>
      <c r="AU311">
        <v>3</v>
      </c>
      <c r="AV311">
        <v>3</v>
      </c>
      <c r="AW311">
        <v>3</v>
      </c>
      <c r="AX311">
        <v>3</v>
      </c>
      <c r="AY311">
        <v>3</v>
      </c>
      <c r="AZ311">
        <v>3</v>
      </c>
      <c r="BA311">
        <v>3</v>
      </c>
      <c r="BB311">
        <v>3</v>
      </c>
      <c r="BC311">
        <v>3</v>
      </c>
      <c r="BD311">
        <v>3</v>
      </c>
      <c r="BE311">
        <v>3</v>
      </c>
      <c r="BF311">
        <v>3</v>
      </c>
      <c r="BG311">
        <v>3</v>
      </c>
      <c r="BH311">
        <v>3</v>
      </c>
      <c r="BI311">
        <v>3</v>
      </c>
      <c r="BK311" s="18">
        <v>0.98175000000000001</v>
      </c>
      <c r="BL311" s="18">
        <v>95.23</v>
      </c>
      <c r="BM311" s="17">
        <f t="shared" si="33"/>
        <v>3.05</v>
      </c>
      <c r="BN311" s="20">
        <f t="shared" si="34"/>
        <v>0.34073698788839263</v>
      </c>
      <c r="BO311" s="21">
        <f t="shared" si="35"/>
        <v>0.11171704520930907</v>
      </c>
      <c r="BP311" s="19">
        <f t="shared" si="30"/>
        <v>0.96666666666666667</v>
      </c>
      <c r="BQ311" s="7"/>
      <c r="BR311" s="10">
        <f t="shared" si="31"/>
        <v>60</v>
      </c>
      <c r="BS311" s="10">
        <f t="shared" si="32"/>
        <v>58</v>
      </c>
    </row>
    <row r="312" spans="1:71" x14ac:dyDescent="0.45">
      <c r="A312" t="s">
        <v>267</v>
      </c>
      <c r="B312">
        <v>3</v>
      </c>
      <c r="C312">
        <v>3</v>
      </c>
      <c r="D312">
        <v>3</v>
      </c>
      <c r="E312">
        <v>2</v>
      </c>
      <c r="F312">
        <v>2</v>
      </c>
      <c r="G312">
        <v>3</v>
      </c>
      <c r="H312">
        <v>3</v>
      </c>
      <c r="I312">
        <v>2</v>
      </c>
      <c r="J312">
        <v>4</v>
      </c>
      <c r="K312">
        <v>2</v>
      </c>
      <c r="L312">
        <v>2</v>
      </c>
      <c r="M312">
        <v>2</v>
      </c>
      <c r="N312">
        <v>3</v>
      </c>
      <c r="O312">
        <v>2</v>
      </c>
      <c r="P312">
        <v>2</v>
      </c>
      <c r="Q312">
        <v>3</v>
      </c>
      <c r="R312">
        <v>3</v>
      </c>
      <c r="S312">
        <v>2</v>
      </c>
      <c r="T312">
        <v>3</v>
      </c>
      <c r="U312">
        <v>2</v>
      </c>
      <c r="V312">
        <v>2</v>
      </c>
      <c r="W312">
        <v>2</v>
      </c>
      <c r="X312">
        <v>2</v>
      </c>
      <c r="Y312">
        <v>3</v>
      </c>
      <c r="Z312">
        <v>3</v>
      </c>
      <c r="AA312">
        <v>3</v>
      </c>
      <c r="AB312">
        <v>2</v>
      </c>
      <c r="AC312">
        <v>2</v>
      </c>
      <c r="AD312">
        <v>3</v>
      </c>
      <c r="AE312">
        <v>3</v>
      </c>
      <c r="AF312">
        <v>2</v>
      </c>
      <c r="AG312">
        <v>2</v>
      </c>
      <c r="AH312">
        <v>3</v>
      </c>
      <c r="AI312">
        <v>3</v>
      </c>
      <c r="AJ312">
        <v>3</v>
      </c>
      <c r="AK312">
        <v>2</v>
      </c>
      <c r="AL312">
        <v>2</v>
      </c>
      <c r="AM312">
        <v>3</v>
      </c>
      <c r="AN312">
        <v>3</v>
      </c>
      <c r="AO312">
        <v>2</v>
      </c>
      <c r="AP312">
        <v>3</v>
      </c>
      <c r="AQ312">
        <v>3</v>
      </c>
      <c r="AR312">
        <v>3</v>
      </c>
      <c r="AS312">
        <v>2</v>
      </c>
      <c r="AT312">
        <v>2</v>
      </c>
      <c r="AU312">
        <v>3</v>
      </c>
      <c r="AV312">
        <v>3</v>
      </c>
      <c r="AW312">
        <v>2</v>
      </c>
      <c r="AX312">
        <v>3</v>
      </c>
      <c r="AY312">
        <v>3</v>
      </c>
      <c r="AZ312">
        <v>2</v>
      </c>
      <c r="BA312">
        <v>2</v>
      </c>
      <c r="BB312">
        <v>3</v>
      </c>
      <c r="BC312">
        <v>2</v>
      </c>
      <c r="BD312">
        <v>2</v>
      </c>
      <c r="BE312">
        <v>3</v>
      </c>
      <c r="BF312">
        <v>3</v>
      </c>
      <c r="BG312">
        <v>2</v>
      </c>
      <c r="BH312">
        <v>3</v>
      </c>
      <c r="BI312">
        <v>2</v>
      </c>
      <c r="BK312" s="18">
        <v>0.95772999999999997</v>
      </c>
      <c r="BL312" s="18">
        <v>90.31</v>
      </c>
      <c r="BM312" s="17">
        <f t="shared" si="33"/>
        <v>2.5333333333333332</v>
      </c>
      <c r="BN312" s="20">
        <f t="shared" si="34"/>
        <v>0.53572908238914396</v>
      </c>
      <c r="BO312" s="21">
        <f t="shared" si="35"/>
        <v>0.21147200620624104</v>
      </c>
      <c r="BP312" s="19">
        <f t="shared" si="30"/>
        <v>0.51666666666666672</v>
      </c>
      <c r="BQ312" s="7"/>
      <c r="BR312" s="10">
        <f t="shared" si="31"/>
        <v>60</v>
      </c>
      <c r="BS312" s="10">
        <f t="shared" si="32"/>
        <v>31</v>
      </c>
    </row>
    <row r="313" spans="1:71" x14ac:dyDescent="0.45">
      <c r="A313" t="s">
        <v>268</v>
      </c>
      <c r="B313">
        <v>2</v>
      </c>
      <c r="C313">
        <v>1</v>
      </c>
      <c r="D313">
        <v>1</v>
      </c>
      <c r="E313">
        <v>3</v>
      </c>
      <c r="F313">
        <v>2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2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1</v>
      </c>
      <c r="S313">
        <v>3</v>
      </c>
      <c r="T313">
        <v>1</v>
      </c>
      <c r="U313">
        <v>2</v>
      </c>
      <c r="V313">
        <v>2</v>
      </c>
      <c r="W313">
        <v>2</v>
      </c>
      <c r="X313">
        <v>3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3</v>
      </c>
      <c r="AH313">
        <v>2</v>
      </c>
      <c r="AI313">
        <v>3</v>
      </c>
      <c r="AJ313">
        <v>2</v>
      </c>
      <c r="AK313">
        <v>2</v>
      </c>
      <c r="AL313">
        <v>2</v>
      </c>
      <c r="AM313">
        <v>2</v>
      </c>
      <c r="AN313">
        <v>1</v>
      </c>
      <c r="AO313">
        <v>2</v>
      </c>
      <c r="AP313">
        <v>2</v>
      </c>
      <c r="AQ313">
        <v>1</v>
      </c>
      <c r="AR313">
        <v>2</v>
      </c>
      <c r="AS313">
        <v>2</v>
      </c>
      <c r="AT313">
        <v>2</v>
      </c>
      <c r="AU313">
        <v>3</v>
      </c>
      <c r="AV313">
        <v>3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K313" s="18">
        <v>0.93774000000000002</v>
      </c>
      <c r="BL313" s="18">
        <v>85.59</v>
      </c>
      <c r="BM313" s="17">
        <f t="shared" si="33"/>
        <v>2.0666666666666669</v>
      </c>
      <c r="BN313" s="20">
        <f t="shared" si="34"/>
        <v>0.57832800108256777</v>
      </c>
      <c r="BO313" s="21">
        <f t="shared" si="35"/>
        <v>0.27983612955608117</v>
      </c>
      <c r="BP313" s="19">
        <f t="shared" si="30"/>
        <v>0.2</v>
      </c>
      <c r="BQ313" s="7"/>
      <c r="BR313" s="10">
        <f t="shared" si="31"/>
        <v>60</v>
      </c>
      <c r="BS313" s="10">
        <f t="shared" si="32"/>
        <v>12</v>
      </c>
    </row>
    <row r="314" spans="1:71" x14ac:dyDescent="0.45">
      <c r="A314" t="s">
        <v>269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2</v>
      </c>
      <c r="AE314">
        <v>1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2</v>
      </c>
      <c r="AN314">
        <v>1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2</v>
      </c>
      <c r="BH314">
        <v>2</v>
      </c>
      <c r="BI314">
        <v>2</v>
      </c>
      <c r="BK314" s="18">
        <v>0.91764000000000001</v>
      </c>
      <c r="BL314" s="18">
        <v>81.73</v>
      </c>
      <c r="BM314" s="17">
        <f t="shared" si="33"/>
        <v>1.6</v>
      </c>
      <c r="BN314" s="20">
        <f t="shared" si="34"/>
        <v>0.49403218175557106</v>
      </c>
      <c r="BO314" s="21">
        <f t="shared" si="35"/>
        <v>0.30877011359723189</v>
      </c>
      <c r="BP314" s="19">
        <f t="shared" si="30"/>
        <v>0</v>
      </c>
      <c r="BQ314" s="7"/>
      <c r="BR314" s="10">
        <f t="shared" si="31"/>
        <v>60</v>
      </c>
      <c r="BS314" s="10">
        <f t="shared" si="32"/>
        <v>0</v>
      </c>
    </row>
    <row r="315" spans="1:71" x14ac:dyDescent="0.45">
      <c r="A315" t="s">
        <v>270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K315" s="18">
        <v>0.86424000000000001</v>
      </c>
      <c r="BL315" s="18">
        <v>75.95</v>
      </c>
      <c r="BM315" s="17">
        <f t="shared" si="33"/>
        <v>1</v>
      </c>
      <c r="BN315" s="20">
        <f t="shared" si="34"/>
        <v>0</v>
      </c>
      <c r="BO315" s="21">
        <f t="shared" si="35"/>
        <v>0</v>
      </c>
      <c r="BP315" s="19">
        <f t="shared" si="30"/>
        <v>0</v>
      </c>
      <c r="BQ315" s="7"/>
      <c r="BR315" s="10">
        <f t="shared" si="31"/>
        <v>60</v>
      </c>
      <c r="BS315" s="10">
        <f t="shared" si="32"/>
        <v>0</v>
      </c>
    </row>
    <row r="316" spans="1:71" x14ac:dyDescent="0.45">
      <c r="A316" s="1" t="s">
        <v>480</v>
      </c>
      <c r="BN316" s="20"/>
      <c r="BO316" s="21"/>
      <c r="BQ316" s="7"/>
      <c r="BR316" s="10"/>
      <c r="BS316" s="10"/>
    </row>
    <row r="317" spans="1:71" x14ac:dyDescent="0.45">
      <c r="A317" t="s">
        <v>271</v>
      </c>
      <c r="B317">
        <v>1</v>
      </c>
      <c r="C317">
        <v>2</v>
      </c>
      <c r="D317">
        <v>1</v>
      </c>
      <c r="E317">
        <v>2</v>
      </c>
      <c r="F317">
        <v>2</v>
      </c>
      <c r="G317">
        <v>2</v>
      </c>
      <c r="H317">
        <v>1</v>
      </c>
      <c r="I317">
        <v>1</v>
      </c>
      <c r="J317">
        <v>2</v>
      </c>
      <c r="K317">
        <v>1</v>
      </c>
      <c r="L317">
        <v>2</v>
      </c>
      <c r="M317">
        <v>1</v>
      </c>
      <c r="N317">
        <v>1</v>
      </c>
      <c r="O317">
        <v>1</v>
      </c>
      <c r="P317">
        <v>1</v>
      </c>
      <c r="Q317">
        <v>2</v>
      </c>
      <c r="R317">
        <v>1</v>
      </c>
      <c r="S317">
        <v>1</v>
      </c>
      <c r="T317">
        <v>2</v>
      </c>
      <c r="U317">
        <v>2</v>
      </c>
      <c r="V317">
        <v>1</v>
      </c>
      <c r="W317">
        <v>1</v>
      </c>
      <c r="X317">
        <v>1</v>
      </c>
      <c r="Y317">
        <v>2</v>
      </c>
      <c r="Z317">
        <v>1</v>
      </c>
      <c r="AA317">
        <v>1</v>
      </c>
      <c r="AB317">
        <v>2</v>
      </c>
      <c r="AC317">
        <v>2</v>
      </c>
      <c r="AD317">
        <v>1</v>
      </c>
      <c r="AE317">
        <v>1</v>
      </c>
      <c r="AF317">
        <v>1</v>
      </c>
      <c r="AG317">
        <v>2</v>
      </c>
      <c r="AH317">
        <v>1</v>
      </c>
      <c r="AI317">
        <v>2</v>
      </c>
      <c r="AJ317">
        <v>2</v>
      </c>
      <c r="AK317">
        <v>2</v>
      </c>
      <c r="AL317">
        <v>1</v>
      </c>
      <c r="AM317">
        <v>1</v>
      </c>
      <c r="AN317">
        <v>2</v>
      </c>
      <c r="AO317">
        <v>1</v>
      </c>
      <c r="AP317">
        <v>2</v>
      </c>
      <c r="AQ317">
        <v>1</v>
      </c>
      <c r="AR317">
        <v>1</v>
      </c>
      <c r="AS317">
        <v>1</v>
      </c>
      <c r="AT317">
        <v>1</v>
      </c>
      <c r="AU317">
        <v>2</v>
      </c>
      <c r="AV317">
        <v>1</v>
      </c>
      <c r="AW317">
        <v>1</v>
      </c>
      <c r="AX317">
        <v>2</v>
      </c>
      <c r="AY317">
        <v>2</v>
      </c>
      <c r="AZ317">
        <v>1</v>
      </c>
      <c r="BA317">
        <v>1</v>
      </c>
      <c r="BB317">
        <v>1</v>
      </c>
      <c r="BC317">
        <v>2</v>
      </c>
      <c r="BD317">
        <v>1</v>
      </c>
      <c r="BE317">
        <v>1</v>
      </c>
      <c r="BF317">
        <v>2</v>
      </c>
      <c r="BG317">
        <v>2</v>
      </c>
      <c r="BH317">
        <v>1</v>
      </c>
      <c r="BI317">
        <v>1</v>
      </c>
      <c r="BK317" s="18">
        <v>0.90205000000000002</v>
      </c>
      <c r="BL317" s="18">
        <v>82.75</v>
      </c>
      <c r="BM317" s="17">
        <f t="shared" si="33"/>
        <v>1.4</v>
      </c>
      <c r="BN317" s="20">
        <f t="shared" si="34"/>
        <v>0.49403218175557106</v>
      </c>
      <c r="BO317" s="21">
        <f t="shared" si="35"/>
        <v>0.35288012982540795</v>
      </c>
      <c r="BP317" s="19">
        <f t="shared" si="30"/>
        <v>0</v>
      </c>
      <c r="BQ317" s="7"/>
      <c r="BR317" s="10">
        <f t="shared" si="31"/>
        <v>60</v>
      </c>
      <c r="BS317" s="10">
        <f t="shared" si="32"/>
        <v>0</v>
      </c>
    </row>
    <row r="318" spans="1:71" x14ac:dyDescent="0.45">
      <c r="A318" t="s">
        <v>272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2</v>
      </c>
      <c r="J318">
        <v>1</v>
      </c>
      <c r="K318">
        <v>1</v>
      </c>
      <c r="L318">
        <v>1</v>
      </c>
      <c r="M318">
        <v>2</v>
      </c>
      <c r="N318">
        <v>1</v>
      </c>
      <c r="O318">
        <v>1</v>
      </c>
      <c r="P318">
        <v>1</v>
      </c>
      <c r="Q318">
        <v>2</v>
      </c>
      <c r="R318">
        <v>1</v>
      </c>
      <c r="S318">
        <v>1</v>
      </c>
      <c r="T318">
        <v>1</v>
      </c>
      <c r="U318">
        <v>1</v>
      </c>
      <c r="V318">
        <v>2</v>
      </c>
      <c r="W318">
        <v>2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2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2</v>
      </c>
      <c r="AN318">
        <v>1</v>
      </c>
      <c r="AO318">
        <v>1</v>
      </c>
      <c r="AP318">
        <v>1</v>
      </c>
      <c r="AQ318">
        <v>2</v>
      </c>
      <c r="AR318">
        <v>1</v>
      </c>
      <c r="AS318">
        <v>1</v>
      </c>
      <c r="AT318">
        <v>1</v>
      </c>
      <c r="AU318">
        <v>2</v>
      </c>
      <c r="AV318">
        <v>1</v>
      </c>
      <c r="AW318">
        <v>1</v>
      </c>
      <c r="AX318">
        <v>1</v>
      </c>
      <c r="AY318">
        <v>1</v>
      </c>
      <c r="AZ318">
        <v>2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K318" s="18">
        <v>0.87536000000000003</v>
      </c>
      <c r="BL318" s="18">
        <v>81.680000000000007</v>
      </c>
      <c r="BM318" s="17">
        <f t="shared" si="33"/>
        <v>1.1666666666666667</v>
      </c>
      <c r="BN318" s="20">
        <f t="shared" si="34"/>
        <v>0.37582301400141432</v>
      </c>
      <c r="BO318" s="21">
        <f t="shared" si="35"/>
        <v>0.32213401200121228</v>
      </c>
      <c r="BP318" s="19">
        <f t="shared" si="30"/>
        <v>0</v>
      </c>
      <c r="BQ318" s="7"/>
      <c r="BR318" s="10">
        <f t="shared" si="31"/>
        <v>60</v>
      </c>
      <c r="BS318" s="10">
        <f t="shared" si="32"/>
        <v>0</v>
      </c>
    </row>
    <row r="319" spans="1:71" x14ac:dyDescent="0.45">
      <c r="A319" t="s">
        <v>273</v>
      </c>
      <c r="B319">
        <v>1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2</v>
      </c>
      <c r="M319">
        <v>1</v>
      </c>
      <c r="N319">
        <v>1</v>
      </c>
      <c r="O319">
        <v>1</v>
      </c>
      <c r="P319">
        <v>1</v>
      </c>
      <c r="Q319">
        <v>2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2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2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2</v>
      </c>
      <c r="AQ319">
        <v>1</v>
      </c>
      <c r="AR319">
        <v>1</v>
      </c>
      <c r="AS319">
        <v>1</v>
      </c>
      <c r="AT319">
        <v>1</v>
      </c>
      <c r="AU319">
        <v>2</v>
      </c>
      <c r="AV319">
        <v>2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2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K319" s="18">
        <v>0.83367000000000002</v>
      </c>
      <c r="BL319" s="18">
        <v>65.53</v>
      </c>
      <c r="BM319" s="17">
        <f t="shared" si="33"/>
        <v>1.1666666666666667</v>
      </c>
      <c r="BN319" s="20">
        <f t="shared" si="34"/>
        <v>0.37582301400141432</v>
      </c>
      <c r="BO319" s="21">
        <f t="shared" si="35"/>
        <v>0.32213401200121228</v>
      </c>
      <c r="BP319" s="19">
        <f t="shared" si="30"/>
        <v>0</v>
      </c>
      <c r="BQ319" s="7"/>
      <c r="BR319" s="10">
        <f t="shared" si="31"/>
        <v>60</v>
      </c>
      <c r="BS319" s="10">
        <f t="shared" si="32"/>
        <v>0</v>
      </c>
    </row>
    <row r="320" spans="1:71" x14ac:dyDescent="0.45">
      <c r="A320" t="s">
        <v>274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2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2</v>
      </c>
      <c r="AF320">
        <v>2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2</v>
      </c>
      <c r="AP320">
        <v>1</v>
      </c>
      <c r="AQ320">
        <v>1</v>
      </c>
      <c r="AR320">
        <v>2</v>
      </c>
      <c r="AS320">
        <v>1</v>
      </c>
      <c r="AT320">
        <v>1</v>
      </c>
      <c r="AU320">
        <v>1</v>
      </c>
      <c r="AV320">
        <v>2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K320" s="18">
        <v>0.76780000000000004</v>
      </c>
      <c r="BL320" s="18">
        <v>35.97</v>
      </c>
      <c r="BM320" s="17">
        <f t="shared" si="33"/>
        <v>1.1333333333333333</v>
      </c>
      <c r="BN320" s="20">
        <f t="shared" si="34"/>
        <v>0.34280333180088168</v>
      </c>
      <c r="BO320" s="21">
        <f t="shared" si="35"/>
        <v>0.30247352805960148</v>
      </c>
      <c r="BP320" s="19">
        <f t="shared" si="30"/>
        <v>0</v>
      </c>
      <c r="BQ320" s="7"/>
      <c r="BR320" s="10">
        <f t="shared" si="31"/>
        <v>60</v>
      </c>
      <c r="BS320" s="10">
        <f t="shared" si="32"/>
        <v>0</v>
      </c>
    </row>
    <row r="321" spans="1:71" x14ac:dyDescent="0.45">
      <c r="A321" t="s">
        <v>275</v>
      </c>
      <c r="B321">
        <v>2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2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2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2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2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K321" s="18">
        <v>0.66766000000000003</v>
      </c>
      <c r="BL321" s="18">
        <v>40.64</v>
      </c>
      <c r="BM321" s="17">
        <f t="shared" si="33"/>
        <v>1.1000000000000001</v>
      </c>
      <c r="BN321" s="20">
        <f t="shared" si="34"/>
        <v>0.3025316904537666</v>
      </c>
      <c r="BO321" s="21">
        <f t="shared" si="35"/>
        <v>0.27502880950342418</v>
      </c>
      <c r="BP321" s="19">
        <f t="shared" si="30"/>
        <v>0</v>
      </c>
      <c r="BQ321" s="7"/>
      <c r="BR321" s="10">
        <f t="shared" si="31"/>
        <v>60</v>
      </c>
      <c r="BS321" s="10">
        <f t="shared" si="32"/>
        <v>0</v>
      </c>
    </row>
    <row r="322" spans="1:71" x14ac:dyDescent="0.45">
      <c r="A322" t="s">
        <v>276</v>
      </c>
      <c r="B322">
        <v>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2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2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K322" s="18">
        <v>0.61860999999999999</v>
      </c>
      <c r="BL322" s="18">
        <v>33.200000000000003</v>
      </c>
      <c r="BM322" s="17">
        <f t="shared" si="33"/>
        <v>1.05</v>
      </c>
      <c r="BN322" s="20">
        <f t="shared" si="34"/>
        <v>0.21978417765108255</v>
      </c>
      <c r="BO322" s="21">
        <f t="shared" si="35"/>
        <v>0.20931826442960241</v>
      </c>
      <c r="BP322" s="19">
        <f t="shared" si="30"/>
        <v>0</v>
      </c>
      <c r="BQ322" s="7"/>
      <c r="BR322" s="10">
        <f t="shared" si="31"/>
        <v>60</v>
      </c>
      <c r="BS322" s="10">
        <f t="shared" si="32"/>
        <v>0</v>
      </c>
    </row>
    <row r="323" spans="1:71" x14ac:dyDescent="0.45">
      <c r="A323" s="1" t="s">
        <v>481</v>
      </c>
      <c r="BN323" s="20"/>
      <c r="BO323" s="21"/>
      <c r="BQ323" s="7"/>
      <c r="BR323" s="10"/>
      <c r="BS323" s="10"/>
    </row>
    <row r="324" spans="1:71" x14ac:dyDescent="0.45">
      <c r="A324" t="s">
        <v>277</v>
      </c>
      <c r="B324">
        <v>1</v>
      </c>
      <c r="C324">
        <v>1</v>
      </c>
      <c r="D324">
        <v>1</v>
      </c>
      <c r="E324">
        <v>2</v>
      </c>
      <c r="F324">
        <v>2</v>
      </c>
      <c r="G324">
        <v>2</v>
      </c>
      <c r="H324">
        <v>2</v>
      </c>
      <c r="I324">
        <v>1</v>
      </c>
      <c r="J324">
        <v>2</v>
      </c>
      <c r="K324">
        <v>2</v>
      </c>
      <c r="L324">
        <v>2</v>
      </c>
      <c r="M324">
        <v>1</v>
      </c>
      <c r="N324">
        <v>1</v>
      </c>
      <c r="O324">
        <v>1</v>
      </c>
      <c r="P324">
        <v>2</v>
      </c>
      <c r="Q324">
        <v>2</v>
      </c>
      <c r="R324">
        <v>2</v>
      </c>
      <c r="S324">
        <v>2</v>
      </c>
      <c r="T324">
        <v>1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1</v>
      </c>
      <c r="AB324">
        <v>2</v>
      </c>
      <c r="AC324">
        <v>1</v>
      </c>
      <c r="AD324">
        <v>1</v>
      </c>
      <c r="AE324">
        <v>2</v>
      </c>
      <c r="AF324">
        <v>1</v>
      </c>
      <c r="AG324">
        <v>1</v>
      </c>
      <c r="AH324">
        <v>1</v>
      </c>
      <c r="AI324">
        <v>2</v>
      </c>
      <c r="AJ324">
        <v>2</v>
      </c>
      <c r="AK324">
        <v>2</v>
      </c>
      <c r="AL324">
        <v>2</v>
      </c>
      <c r="AM324">
        <v>1</v>
      </c>
      <c r="AN324">
        <v>2</v>
      </c>
      <c r="AO324">
        <v>2</v>
      </c>
      <c r="AP324">
        <v>2</v>
      </c>
      <c r="AQ324">
        <v>1</v>
      </c>
      <c r="AR324">
        <v>1</v>
      </c>
      <c r="AS324">
        <v>1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1</v>
      </c>
      <c r="BD324">
        <v>1</v>
      </c>
      <c r="BE324">
        <v>1</v>
      </c>
      <c r="BF324">
        <v>2</v>
      </c>
      <c r="BG324">
        <v>1</v>
      </c>
      <c r="BH324">
        <v>2</v>
      </c>
      <c r="BI324">
        <v>2</v>
      </c>
      <c r="BK324" s="18">
        <v>0.89551999999999998</v>
      </c>
      <c r="BL324" s="18">
        <v>79.459999999999994</v>
      </c>
      <c r="BM324" s="17">
        <f t="shared" si="33"/>
        <v>1.6333333333333333</v>
      </c>
      <c r="BN324" s="20">
        <f t="shared" si="34"/>
        <v>0.48596110141697096</v>
      </c>
      <c r="BO324" s="21">
        <f t="shared" si="35"/>
        <v>0.2975272049491659</v>
      </c>
      <c r="BP324" s="19">
        <f t="shared" ref="BP324:BP383" si="36">BS324/BR324</f>
        <v>0</v>
      </c>
      <c r="BQ324" s="7"/>
      <c r="BR324" s="10">
        <f t="shared" ref="BR324:BR383" si="37">COUNTA(B324:BI324)</f>
        <v>60</v>
      </c>
      <c r="BS324" s="10">
        <f t="shared" ref="BS324:BS383" si="38">COUNTIF(B324:BI324,"&gt;2,99")</f>
        <v>0</v>
      </c>
    </row>
    <row r="325" spans="1:71" x14ac:dyDescent="0.45">
      <c r="A325" t="s">
        <v>278</v>
      </c>
      <c r="B325">
        <v>1</v>
      </c>
      <c r="C325">
        <v>2</v>
      </c>
      <c r="D325">
        <v>1</v>
      </c>
      <c r="E325">
        <v>1</v>
      </c>
      <c r="F325">
        <v>2</v>
      </c>
      <c r="G325">
        <v>2</v>
      </c>
      <c r="H325">
        <v>1</v>
      </c>
      <c r="I325">
        <v>2</v>
      </c>
      <c r="J325">
        <v>2</v>
      </c>
      <c r="K325">
        <v>2</v>
      </c>
      <c r="L325">
        <v>1</v>
      </c>
      <c r="M325">
        <v>2</v>
      </c>
      <c r="N325">
        <v>2</v>
      </c>
      <c r="O325">
        <v>1</v>
      </c>
      <c r="P325">
        <v>1</v>
      </c>
      <c r="Q325">
        <v>2</v>
      </c>
      <c r="R325">
        <v>2</v>
      </c>
      <c r="S325">
        <v>1</v>
      </c>
      <c r="T325">
        <v>1</v>
      </c>
      <c r="U325">
        <v>2</v>
      </c>
      <c r="V325">
        <v>1</v>
      </c>
      <c r="W325">
        <v>2</v>
      </c>
      <c r="X325">
        <v>2</v>
      </c>
      <c r="Y325">
        <v>2</v>
      </c>
      <c r="Z325">
        <v>1</v>
      </c>
      <c r="AA325">
        <v>1</v>
      </c>
      <c r="AB325">
        <v>1</v>
      </c>
      <c r="AC325">
        <v>1</v>
      </c>
      <c r="AD325">
        <v>2</v>
      </c>
      <c r="AE325">
        <v>1</v>
      </c>
      <c r="AF325">
        <v>1</v>
      </c>
      <c r="AG325">
        <v>2</v>
      </c>
      <c r="AH325">
        <v>1</v>
      </c>
      <c r="AI325">
        <v>1</v>
      </c>
      <c r="AJ325">
        <v>2</v>
      </c>
      <c r="AK325">
        <v>2</v>
      </c>
      <c r="AL325">
        <v>1</v>
      </c>
      <c r="AM325">
        <v>2</v>
      </c>
      <c r="AN325">
        <v>2</v>
      </c>
      <c r="AO325">
        <v>2</v>
      </c>
      <c r="AP325">
        <v>1</v>
      </c>
      <c r="AQ325">
        <v>2</v>
      </c>
      <c r="AR325">
        <v>2</v>
      </c>
      <c r="AS325">
        <v>1</v>
      </c>
      <c r="AT325">
        <v>1</v>
      </c>
      <c r="AU325">
        <v>2</v>
      </c>
      <c r="AV325">
        <v>2</v>
      </c>
      <c r="AW325">
        <v>1</v>
      </c>
      <c r="AX325">
        <v>1</v>
      </c>
      <c r="AY325">
        <v>2</v>
      </c>
      <c r="AZ325">
        <v>1</v>
      </c>
      <c r="BA325">
        <v>2</v>
      </c>
      <c r="BB325">
        <v>2</v>
      </c>
      <c r="BC325">
        <v>2</v>
      </c>
      <c r="BD325">
        <v>1</v>
      </c>
      <c r="BE325">
        <v>1</v>
      </c>
      <c r="BF325">
        <v>1</v>
      </c>
      <c r="BG325">
        <v>1</v>
      </c>
      <c r="BH325">
        <v>2</v>
      </c>
      <c r="BI325">
        <v>1</v>
      </c>
      <c r="BK325" s="18">
        <v>0.83979999999999999</v>
      </c>
      <c r="BL325" s="18">
        <v>70.2</v>
      </c>
      <c r="BM325" s="17">
        <f t="shared" si="33"/>
        <v>1.5</v>
      </c>
      <c r="BN325" s="20">
        <f t="shared" si="34"/>
        <v>0.5042194840896107</v>
      </c>
      <c r="BO325" s="21">
        <f t="shared" si="35"/>
        <v>0.33614632272640715</v>
      </c>
      <c r="BP325" s="19">
        <f t="shared" si="36"/>
        <v>0</v>
      </c>
      <c r="BQ325" s="7"/>
      <c r="BR325" s="10">
        <f t="shared" si="37"/>
        <v>60</v>
      </c>
      <c r="BS325" s="10">
        <f t="shared" si="38"/>
        <v>0</v>
      </c>
    </row>
    <row r="326" spans="1:71" x14ac:dyDescent="0.45">
      <c r="A326" t="s">
        <v>279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2</v>
      </c>
      <c r="I326">
        <v>2</v>
      </c>
      <c r="J326">
        <v>1</v>
      </c>
      <c r="K326">
        <v>1</v>
      </c>
      <c r="L326">
        <v>2</v>
      </c>
      <c r="M326">
        <v>2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2</v>
      </c>
      <c r="T326">
        <v>2</v>
      </c>
      <c r="U326">
        <v>1</v>
      </c>
      <c r="V326">
        <v>2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2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2</v>
      </c>
      <c r="AL326">
        <v>2</v>
      </c>
      <c r="AM326">
        <v>2</v>
      </c>
      <c r="AN326">
        <v>1</v>
      </c>
      <c r="AO326">
        <v>1</v>
      </c>
      <c r="AP326">
        <v>2</v>
      </c>
      <c r="AQ326">
        <v>2</v>
      </c>
      <c r="AR326">
        <v>1</v>
      </c>
      <c r="AS326">
        <v>2</v>
      </c>
      <c r="AT326">
        <v>2</v>
      </c>
      <c r="AU326">
        <v>1</v>
      </c>
      <c r="AV326">
        <v>1</v>
      </c>
      <c r="AW326">
        <v>2</v>
      </c>
      <c r="AX326">
        <v>2</v>
      </c>
      <c r="AY326">
        <v>1</v>
      </c>
      <c r="AZ326">
        <v>2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2</v>
      </c>
      <c r="BI326">
        <v>1</v>
      </c>
      <c r="BK326" s="18">
        <v>0.77202000000000004</v>
      </c>
      <c r="BL326" s="18">
        <v>64.58</v>
      </c>
      <c r="BM326" s="17">
        <f t="shared" si="33"/>
        <v>1.3333333333333333</v>
      </c>
      <c r="BN326" s="20">
        <f t="shared" si="34"/>
        <v>0.47538268854152826</v>
      </c>
      <c r="BO326" s="21">
        <f t="shared" si="35"/>
        <v>0.35653701640614621</v>
      </c>
      <c r="BP326" s="19">
        <f t="shared" si="36"/>
        <v>0</v>
      </c>
      <c r="BQ326" s="7"/>
      <c r="BR326" s="10">
        <f t="shared" si="37"/>
        <v>60</v>
      </c>
      <c r="BS326" s="10">
        <f t="shared" si="38"/>
        <v>0</v>
      </c>
    </row>
    <row r="327" spans="1:71" x14ac:dyDescent="0.45">
      <c r="A327" t="s">
        <v>280</v>
      </c>
      <c r="B327">
        <v>1</v>
      </c>
      <c r="C327">
        <v>2</v>
      </c>
      <c r="D327">
        <v>2</v>
      </c>
      <c r="E327">
        <v>1</v>
      </c>
      <c r="F327">
        <v>2</v>
      </c>
      <c r="G327">
        <v>2</v>
      </c>
      <c r="H327">
        <v>1</v>
      </c>
      <c r="I327">
        <v>1</v>
      </c>
      <c r="J327">
        <v>2</v>
      </c>
      <c r="K327">
        <v>2</v>
      </c>
      <c r="L327">
        <v>1</v>
      </c>
      <c r="M327">
        <v>2</v>
      </c>
      <c r="N327">
        <v>1</v>
      </c>
      <c r="O327">
        <v>1</v>
      </c>
      <c r="P327">
        <v>1</v>
      </c>
      <c r="Q327">
        <v>2</v>
      </c>
      <c r="R327">
        <v>1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2</v>
      </c>
      <c r="Y327">
        <v>2</v>
      </c>
      <c r="Z327">
        <v>1</v>
      </c>
      <c r="AA327">
        <v>2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2</v>
      </c>
      <c r="AH327">
        <v>2</v>
      </c>
      <c r="AI327">
        <v>1</v>
      </c>
      <c r="AJ327">
        <v>2</v>
      </c>
      <c r="AK327">
        <v>2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2</v>
      </c>
      <c r="AR327">
        <v>1</v>
      </c>
      <c r="AS327">
        <v>1</v>
      </c>
      <c r="AT327">
        <v>1</v>
      </c>
      <c r="AU327">
        <v>2</v>
      </c>
      <c r="AV327">
        <v>1</v>
      </c>
      <c r="AW327">
        <v>2</v>
      </c>
      <c r="AX327">
        <v>1</v>
      </c>
      <c r="AY327">
        <v>2</v>
      </c>
      <c r="AZ327">
        <v>1</v>
      </c>
      <c r="BA327">
        <v>1</v>
      </c>
      <c r="BB327">
        <v>2</v>
      </c>
      <c r="BC327">
        <v>2</v>
      </c>
      <c r="BD327">
        <v>1</v>
      </c>
      <c r="BE327">
        <v>2</v>
      </c>
      <c r="BF327">
        <v>1</v>
      </c>
      <c r="BG327">
        <v>2</v>
      </c>
      <c r="BH327">
        <v>1</v>
      </c>
      <c r="BI327">
        <v>1</v>
      </c>
      <c r="BK327" s="18">
        <v>0.66274</v>
      </c>
      <c r="BL327" s="18">
        <v>45.58</v>
      </c>
      <c r="BM327" s="17">
        <f t="shared" si="33"/>
        <v>1.4</v>
      </c>
      <c r="BN327" s="20">
        <f t="shared" si="34"/>
        <v>0.49403218175557106</v>
      </c>
      <c r="BO327" s="21">
        <f t="shared" si="35"/>
        <v>0.35288012982540795</v>
      </c>
      <c r="BP327" s="19">
        <f t="shared" si="36"/>
        <v>0</v>
      </c>
      <c r="BQ327" s="7"/>
      <c r="BR327" s="10">
        <f t="shared" si="37"/>
        <v>60</v>
      </c>
      <c r="BS327" s="10">
        <f t="shared" si="38"/>
        <v>0</v>
      </c>
    </row>
    <row r="328" spans="1:71" x14ac:dyDescent="0.45">
      <c r="A328" t="s">
        <v>281</v>
      </c>
      <c r="B328">
        <v>2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K328" s="18">
        <v>0.62790999999999997</v>
      </c>
      <c r="BL328" s="18">
        <v>39.47</v>
      </c>
      <c r="BM328" s="17">
        <f t="shared" si="33"/>
        <v>1.0166666666666666</v>
      </c>
      <c r="BN328" s="20">
        <f t="shared" si="34"/>
        <v>0.12909944487358063</v>
      </c>
      <c r="BO328" s="21">
        <f t="shared" si="35"/>
        <v>0.1269830605313908</v>
      </c>
      <c r="BP328" s="19">
        <f t="shared" si="36"/>
        <v>0</v>
      </c>
      <c r="BQ328" s="7"/>
      <c r="BR328" s="10">
        <f t="shared" si="37"/>
        <v>60</v>
      </c>
      <c r="BS328" s="10">
        <f t="shared" si="38"/>
        <v>0</v>
      </c>
    </row>
    <row r="329" spans="1:71" x14ac:dyDescent="0.45">
      <c r="A329" t="s">
        <v>282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2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K329" s="18">
        <v>0.56032000000000004</v>
      </c>
      <c r="BL329" s="18">
        <v>28.6</v>
      </c>
      <c r="BM329" s="17">
        <f t="shared" si="33"/>
        <v>1.0166666666666666</v>
      </c>
      <c r="BN329" s="20">
        <f t="shared" si="34"/>
        <v>0.12909944487358063</v>
      </c>
      <c r="BO329" s="21">
        <f t="shared" si="35"/>
        <v>0.1269830605313908</v>
      </c>
      <c r="BP329" s="19">
        <f t="shared" si="36"/>
        <v>0</v>
      </c>
      <c r="BQ329" s="7"/>
      <c r="BR329" s="10">
        <f t="shared" si="37"/>
        <v>60</v>
      </c>
      <c r="BS329" s="10">
        <f t="shared" si="38"/>
        <v>0</v>
      </c>
    </row>
    <row r="330" spans="1:71" x14ac:dyDescent="0.45">
      <c r="A330" s="1" t="s">
        <v>482</v>
      </c>
      <c r="BN330" s="20"/>
      <c r="BO330" s="21"/>
      <c r="BQ330" s="7"/>
      <c r="BR330" s="10"/>
      <c r="BS330" s="10"/>
    </row>
    <row r="331" spans="1:71" x14ac:dyDescent="0.45">
      <c r="A331" t="s">
        <v>283</v>
      </c>
      <c r="B331">
        <v>2</v>
      </c>
      <c r="C331">
        <v>2</v>
      </c>
      <c r="D331">
        <v>3</v>
      </c>
      <c r="E331">
        <v>2</v>
      </c>
      <c r="F331">
        <v>2</v>
      </c>
      <c r="G331">
        <v>3</v>
      </c>
      <c r="H331">
        <v>2</v>
      </c>
      <c r="I331">
        <v>2</v>
      </c>
      <c r="J331">
        <v>3</v>
      </c>
      <c r="K331">
        <v>2</v>
      </c>
      <c r="L331">
        <v>2</v>
      </c>
      <c r="M331">
        <v>2</v>
      </c>
      <c r="N331">
        <v>2</v>
      </c>
      <c r="O331">
        <v>3</v>
      </c>
      <c r="P331">
        <v>3</v>
      </c>
      <c r="Q331">
        <v>2</v>
      </c>
      <c r="R331">
        <v>3</v>
      </c>
      <c r="S331">
        <v>3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3</v>
      </c>
      <c r="Z331">
        <v>3</v>
      </c>
      <c r="AA331">
        <v>3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3</v>
      </c>
      <c r="AI331">
        <v>2</v>
      </c>
      <c r="AJ331">
        <v>2</v>
      </c>
      <c r="AK331">
        <v>3</v>
      </c>
      <c r="AL331">
        <v>2</v>
      </c>
      <c r="AM331">
        <v>2</v>
      </c>
      <c r="AN331">
        <v>3</v>
      </c>
      <c r="AO331">
        <v>2</v>
      </c>
      <c r="AP331">
        <v>3</v>
      </c>
      <c r="AQ331">
        <v>2</v>
      </c>
      <c r="AR331">
        <v>2</v>
      </c>
      <c r="AS331">
        <v>3</v>
      </c>
      <c r="AT331">
        <v>2</v>
      </c>
      <c r="AU331">
        <v>2</v>
      </c>
      <c r="AV331">
        <v>3</v>
      </c>
      <c r="AW331">
        <v>3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3</v>
      </c>
      <c r="BD331">
        <v>2</v>
      </c>
      <c r="BE331">
        <v>2</v>
      </c>
      <c r="BF331">
        <v>2</v>
      </c>
      <c r="BG331">
        <v>3</v>
      </c>
      <c r="BH331">
        <v>3</v>
      </c>
      <c r="BI331">
        <v>3</v>
      </c>
      <c r="BK331" s="22">
        <v>0.97890999999999995</v>
      </c>
      <c r="BL331" s="22">
        <v>79.25</v>
      </c>
      <c r="BM331" s="17">
        <f t="shared" ref="BM331:BM392" si="39">AVERAGE(B331:BI331)</f>
        <v>2.35</v>
      </c>
      <c r="BN331" s="20">
        <f t="shared" ref="BN331:BN392" si="40">STDEV(B331:BI331)</f>
        <v>0.48099473199130721</v>
      </c>
      <c r="BO331" s="21">
        <f t="shared" ref="BO331:BO392" si="41">BN331/BM331</f>
        <v>0.20467860935800306</v>
      </c>
      <c r="BP331" s="19">
        <f t="shared" si="36"/>
        <v>0.35</v>
      </c>
      <c r="BQ331" s="7"/>
      <c r="BR331" s="10">
        <f t="shared" si="37"/>
        <v>60</v>
      </c>
      <c r="BS331" s="10">
        <f t="shared" si="38"/>
        <v>21</v>
      </c>
    </row>
    <row r="332" spans="1:71" x14ac:dyDescent="0.45">
      <c r="A332" t="s">
        <v>284</v>
      </c>
      <c r="B332">
        <v>2</v>
      </c>
      <c r="C332">
        <v>2</v>
      </c>
      <c r="D332">
        <v>3</v>
      </c>
      <c r="E332">
        <v>2</v>
      </c>
      <c r="F332">
        <v>2</v>
      </c>
      <c r="G332">
        <v>3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3</v>
      </c>
      <c r="N332">
        <v>2</v>
      </c>
      <c r="O332">
        <v>2</v>
      </c>
      <c r="P332">
        <v>2</v>
      </c>
      <c r="Q332">
        <v>2</v>
      </c>
      <c r="R332">
        <v>3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3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3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3</v>
      </c>
      <c r="AR332">
        <v>2</v>
      </c>
      <c r="AS332">
        <v>2</v>
      </c>
      <c r="AT332">
        <v>2</v>
      </c>
      <c r="AU332">
        <v>3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3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K332" s="22">
        <v>0.95645999999999998</v>
      </c>
      <c r="BL332" s="22">
        <v>78.739999999999995</v>
      </c>
      <c r="BM332" s="17">
        <f t="shared" si="39"/>
        <v>2.15</v>
      </c>
      <c r="BN332" s="20">
        <f t="shared" si="40"/>
        <v>0.360084735790275</v>
      </c>
      <c r="BO332" s="21">
        <f t="shared" si="41"/>
        <v>0.16748127246059302</v>
      </c>
      <c r="BP332" s="19">
        <f t="shared" si="36"/>
        <v>0.15</v>
      </c>
      <c r="BQ332" s="7"/>
      <c r="BR332" s="10">
        <f t="shared" si="37"/>
        <v>60</v>
      </c>
      <c r="BS332" s="10">
        <f t="shared" si="38"/>
        <v>9</v>
      </c>
    </row>
    <row r="333" spans="1:71" x14ac:dyDescent="0.45">
      <c r="A333" t="s">
        <v>285</v>
      </c>
      <c r="B333">
        <v>2</v>
      </c>
      <c r="C333">
        <v>2</v>
      </c>
      <c r="D333">
        <v>2</v>
      </c>
      <c r="E333">
        <v>1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1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2</v>
      </c>
      <c r="Y333">
        <v>2</v>
      </c>
      <c r="Z333">
        <v>2</v>
      </c>
      <c r="AA333">
        <v>1</v>
      </c>
      <c r="AB333">
        <v>2</v>
      </c>
      <c r="AC333">
        <v>1</v>
      </c>
      <c r="AD333">
        <v>2</v>
      </c>
      <c r="AE333">
        <v>2</v>
      </c>
      <c r="AF333">
        <v>2</v>
      </c>
      <c r="AG333">
        <v>2</v>
      </c>
      <c r="AH333">
        <v>2</v>
      </c>
      <c r="AI333">
        <v>1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1</v>
      </c>
      <c r="AQ333">
        <v>2</v>
      </c>
      <c r="AR333">
        <v>2</v>
      </c>
      <c r="AS333">
        <v>2</v>
      </c>
      <c r="AT333">
        <v>1</v>
      </c>
      <c r="AU333">
        <v>2</v>
      </c>
      <c r="AV333">
        <v>2</v>
      </c>
      <c r="AW333">
        <v>1</v>
      </c>
      <c r="AX333">
        <v>2</v>
      </c>
      <c r="AY333">
        <v>2</v>
      </c>
      <c r="AZ333">
        <v>2</v>
      </c>
      <c r="BA333">
        <v>1</v>
      </c>
      <c r="BB333">
        <v>2</v>
      </c>
      <c r="BC333">
        <v>2</v>
      </c>
      <c r="BD333">
        <v>2</v>
      </c>
      <c r="BE333">
        <v>1</v>
      </c>
      <c r="BF333">
        <v>2</v>
      </c>
      <c r="BG333">
        <v>1</v>
      </c>
      <c r="BH333">
        <v>2</v>
      </c>
      <c r="BI333">
        <v>2</v>
      </c>
      <c r="BK333" s="22">
        <v>0.89561000000000002</v>
      </c>
      <c r="BL333" s="22">
        <v>30.97</v>
      </c>
      <c r="BM333" s="17">
        <f t="shared" si="39"/>
        <v>1.7833333333333334</v>
      </c>
      <c r="BN333" s="20">
        <f t="shared" si="40"/>
        <v>0.41545020165658514</v>
      </c>
      <c r="BO333" s="21">
        <f t="shared" si="41"/>
        <v>0.23296272990088884</v>
      </c>
      <c r="BP333" s="19">
        <f t="shared" si="36"/>
        <v>0</v>
      </c>
      <c r="BQ333" s="7"/>
      <c r="BR333" s="10">
        <f t="shared" si="37"/>
        <v>60</v>
      </c>
      <c r="BS333" s="10">
        <f t="shared" si="38"/>
        <v>0</v>
      </c>
    </row>
    <row r="334" spans="1:71" x14ac:dyDescent="0.45">
      <c r="A334" t="s">
        <v>286</v>
      </c>
      <c r="B334">
        <v>1</v>
      </c>
      <c r="C334">
        <v>2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1</v>
      </c>
      <c r="J334">
        <v>2</v>
      </c>
      <c r="K334">
        <v>2</v>
      </c>
      <c r="L334">
        <v>2</v>
      </c>
      <c r="M334">
        <v>2</v>
      </c>
      <c r="N334">
        <v>1</v>
      </c>
      <c r="O334">
        <v>2</v>
      </c>
      <c r="P334">
        <v>1</v>
      </c>
      <c r="Q334">
        <v>2</v>
      </c>
      <c r="R334">
        <v>2</v>
      </c>
      <c r="S334">
        <v>1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2</v>
      </c>
      <c r="Z334">
        <v>1</v>
      </c>
      <c r="AA334">
        <v>2</v>
      </c>
      <c r="AB334">
        <v>1</v>
      </c>
      <c r="AC334">
        <v>2</v>
      </c>
      <c r="AD334">
        <v>1</v>
      </c>
      <c r="AE334">
        <v>2</v>
      </c>
      <c r="AF334">
        <v>1</v>
      </c>
      <c r="AG334">
        <v>2</v>
      </c>
      <c r="AH334">
        <v>1</v>
      </c>
      <c r="AI334">
        <v>2</v>
      </c>
      <c r="AJ334">
        <v>1</v>
      </c>
      <c r="AK334">
        <v>2</v>
      </c>
      <c r="AL334">
        <v>1</v>
      </c>
      <c r="AM334">
        <v>1</v>
      </c>
      <c r="AN334">
        <v>2</v>
      </c>
      <c r="AO334">
        <v>2</v>
      </c>
      <c r="AP334">
        <v>2</v>
      </c>
      <c r="AQ334">
        <v>2</v>
      </c>
      <c r="AR334">
        <v>1</v>
      </c>
      <c r="AS334">
        <v>2</v>
      </c>
      <c r="AT334">
        <v>1</v>
      </c>
      <c r="AU334">
        <v>2</v>
      </c>
      <c r="AV334">
        <v>2</v>
      </c>
      <c r="AW334">
        <v>1</v>
      </c>
      <c r="AX334">
        <v>2</v>
      </c>
      <c r="AY334">
        <v>2</v>
      </c>
      <c r="AZ334">
        <v>2</v>
      </c>
      <c r="BA334">
        <v>1</v>
      </c>
      <c r="BB334">
        <v>1</v>
      </c>
      <c r="BC334">
        <v>2</v>
      </c>
      <c r="BD334">
        <v>1</v>
      </c>
      <c r="BE334">
        <v>2</v>
      </c>
      <c r="BF334">
        <v>1</v>
      </c>
      <c r="BG334">
        <v>2</v>
      </c>
      <c r="BH334">
        <v>1</v>
      </c>
      <c r="BI334">
        <v>2</v>
      </c>
      <c r="BK334" s="22">
        <v>0.80395000000000005</v>
      </c>
      <c r="BL334" s="22">
        <v>19.309999999999999</v>
      </c>
      <c r="BM334" s="17">
        <f t="shared" si="39"/>
        <v>1.5666666666666667</v>
      </c>
      <c r="BN334" s="20">
        <f t="shared" si="40"/>
        <v>0.49971743428090792</v>
      </c>
      <c r="BO334" s="21">
        <f t="shared" si="41"/>
        <v>0.31896857507291998</v>
      </c>
      <c r="BP334" s="19">
        <f t="shared" si="36"/>
        <v>0</v>
      </c>
      <c r="BQ334" s="7"/>
      <c r="BR334" s="10">
        <f t="shared" si="37"/>
        <v>60</v>
      </c>
      <c r="BS334" s="10">
        <f t="shared" si="38"/>
        <v>0</v>
      </c>
    </row>
    <row r="335" spans="1:71" x14ac:dyDescent="0.45">
      <c r="A335" t="s">
        <v>287</v>
      </c>
      <c r="B335">
        <v>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2</v>
      </c>
      <c r="J335">
        <v>2</v>
      </c>
      <c r="K335">
        <v>1</v>
      </c>
      <c r="L335">
        <v>1</v>
      </c>
      <c r="M335">
        <v>1</v>
      </c>
      <c r="N335">
        <v>2</v>
      </c>
      <c r="O335">
        <v>1</v>
      </c>
      <c r="P335">
        <v>1</v>
      </c>
      <c r="Q335">
        <v>1</v>
      </c>
      <c r="R335">
        <v>2</v>
      </c>
      <c r="S335">
        <v>2</v>
      </c>
      <c r="T335">
        <v>2</v>
      </c>
      <c r="U335">
        <v>1</v>
      </c>
      <c r="V335">
        <v>1</v>
      </c>
      <c r="W335">
        <v>1</v>
      </c>
      <c r="X335">
        <v>2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2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2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2</v>
      </c>
      <c r="AS335">
        <v>1</v>
      </c>
      <c r="AT335">
        <v>1</v>
      </c>
      <c r="AU335">
        <v>1</v>
      </c>
      <c r="AV335">
        <v>2</v>
      </c>
      <c r="AW335">
        <v>2</v>
      </c>
      <c r="AX335">
        <v>2</v>
      </c>
      <c r="AY335">
        <v>1</v>
      </c>
      <c r="AZ335">
        <v>1</v>
      </c>
      <c r="BA335">
        <v>1</v>
      </c>
      <c r="BB335">
        <v>2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K335" s="22">
        <v>0.79966000000000004</v>
      </c>
      <c r="BL335" s="22" t="s">
        <v>288</v>
      </c>
      <c r="BM335" s="17">
        <f t="shared" si="39"/>
        <v>1.2666666666666666</v>
      </c>
      <c r="BN335" s="20">
        <f t="shared" si="40"/>
        <v>0.44594849085648353</v>
      </c>
      <c r="BO335" s="21">
        <f t="shared" si="41"/>
        <v>0.35206459804459228</v>
      </c>
      <c r="BP335" s="19">
        <f t="shared" si="36"/>
        <v>0</v>
      </c>
      <c r="BQ335" s="7"/>
      <c r="BR335" s="10">
        <f t="shared" si="37"/>
        <v>60</v>
      </c>
      <c r="BS335" s="10">
        <f t="shared" si="38"/>
        <v>0</v>
      </c>
    </row>
    <row r="336" spans="1:71" x14ac:dyDescent="0.45">
      <c r="A336" t="s">
        <v>289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K336" s="22">
        <v>0.74197999999999997</v>
      </c>
      <c r="BL336" s="22" t="s">
        <v>288</v>
      </c>
      <c r="BM336" s="17">
        <f t="shared" si="39"/>
        <v>1</v>
      </c>
      <c r="BN336" s="20">
        <f t="shared" si="40"/>
        <v>0</v>
      </c>
      <c r="BO336" s="21">
        <f t="shared" si="41"/>
        <v>0</v>
      </c>
      <c r="BP336" s="19">
        <f t="shared" si="36"/>
        <v>0</v>
      </c>
      <c r="BQ336" s="7"/>
      <c r="BR336" s="10">
        <f t="shared" si="37"/>
        <v>60</v>
      </c>
      <c r="BS336" s="10">
        <f t="shared" si="38"/>
        <v>0</v>
      </c>
    </row>
    <row r="337" spans="1:71" x14ac:dyDescent="0.45">
      <c r="A337" s="1" t="s">
        <v>483</v>
      </c>
      <c r="BN337" s="20"/>
      <c r="BO337" s="21"/>
      <c r="BQ337" s="7"/>
      <c r="BR337" s="10"/>
      <c r="BS337" s="10"/>
    </row>
    <row r="338" spans="1:71" x14ac:dyDescent="0.45">
      <c r="A338" t="s">
        <v>290</v>
      </c>
      <c r="B338">
        <v>1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1</v>
      </c>
      <c r="M338">
        <v>2</v>
      </c>
      <c r="N338">
        <v>2</v>
      </c>
      <c r="O338">
        <v>2</v>
      </c>
      <c r="P338">
        <v>2</v>
      </c>
      <c r="Q338">
        <v>3</v>
      </c>
      <c r="R338">
        <v>2</v>
      </c>
      <c r="S338">
        <v>2</v>
      </c>
      <c r="T338">
        <v>3</v>
      </c>
      <c r="U338">
        <v>3</v>
      </c>
      <c r="V338">
        <v>3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3</v>
      </c>
      <c r="AK338">
        <v>1</v>
      </c>
      <c r="AL338">
        <v>2</v>
      </c>
      <c r="AM338">
        <v>1</v>
      </c>
      <c r="AN338">
        <v>1</v>
      </c>
      <c r="AO338">
        <v>2</v>
      </c>
      <c r="AP338">
        <v>1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3</v>
      </c>
      <c r="BF338">
        <v>2</v>
      </c>
      <c r="BG338">
        <v>2</v>
      </c>
      <c r="BH338">
        <v>3</v>
      </c>
      <c r="BI338">
        <v>3</v>
      </c>
      <c r="BK338" s="18">
        <v>0.91164000000000001</v>
      </c>
      <c r="BL338" s="18">
        <v>81.33</v>
      </c>
      <c r="BM338" s="17">
        <f t="shared" si="39"/>
        <v>2.0333333333333332</v>
      </c>
      <c r="BN338" s="20">
        <f t="shared" si="40"/>
        <v>0.48596110141697096</v>
      </c>
      <c r="BO338" s="21">
        <f t="shared" si="41"/>
        <v>0.23899726299195295</v>
      </c>
      <c r="BP338" s="19">
        <f t="shared" si="36"/>
        <v>0.13333333333333333</v>
      </c>
      <c r="BQ338" s="7"/>
      <c r="BR338" s="10">
        <f t="shared" si="37"/>
        <v>60</v>
      </c>
      <c r="BS338" s="10">
        <f t="shared" si="38"/>
        <v>8</v>
      </c>
    </row>
    <row r="339" spans="1:71" x14ac:dyDescent="0.45">
      <c r="A339" t="s">
        <v>291</v>
      </c>
      <c r="B339">
        <v>2</v>
      </c>
      <c r="C339">
        <v>1</v>
      </c>
      <c r="D339">
        <v>2</v>
      </c>
      <c r="E339">
        <v>2</v>
      </c>
      <c r="F339">
        <v>2</v>
      </c>
      <c r="G339">
        <v>2</v>
      </c>
      <c r="H339">
        <v>1</v>
      </c>
      <c r="I339">
        <v>2</v>
      </c>
      <c r="J339">
        <v>1</v>
      </c>
      <c r="K339">
        <v>2</v>
      </c>
      <c r="L339">
        <v>1</v>
      </c>
      <c r="M339">
        <v>1</v>
      </c>
      <c r="N339">
        <v>1</v>
      </c>
      <c r="O339">
        <v>2</v>
      </c>
      <c r="P339">
        <v>2</v>
      </c>
      <c r="Q339">
        <v>1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3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1</v>
      </c>
      <c r="AD339">
        <v>2</v>
      </c>
      <c r="AE339">
        <v>3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1</v>
      </c>
      <c r="AN339">
        <v>3</v>
      </c>
      <c r="AO339">
        <v>3</v>
      </c>
      <c r="AP339">
        <v>2</v>
      </c>
      <c r="AQ339">
        <v>1</v>
      </c>
      <c r="AR339">
        <v>2</v>
      </c>
      <c r="AS339">
        <v>2</v>
      </c>
      <c r="AT339">
        <v>2</v>
      </c>
      <c r="AU339">
        <v>2</v>
      </c>
      <c r="AV339">
        <v>1</v>
      </c>
      <c r="AW339">
        <v>2</v>
      </c>
      <c r="AX339">
        <v>1</v>
      </c>
      <c r="AY339">
        <v>2</v>
      </c>
      <c r="AZ339">
        <v>1</v>
      </c>
      <c r="BA339">
        <v>1</v>
      </c>
      <c r="BB339">
        <v>1</v>
      </c>
      <c r="BC339">
        <v>2</v>
      </c>
      <c r="BD339">
        <v>2</v>
      </c>
      <c r="BE339">
        <v>1</v>
      </c>
      <c r="BF339">
        <v>2</v>
      </c>
      <c r="BG339">
        <v>2</v>
      </c>
      <c r="BH339">
        <v>1</v>
      </c>
      <c r="BI339">
        <v>2</v>
      </c>
      <c r="BK339" s="18">
        <v>0.86772000000000005</v>
      </c>
      <c r="BL339" s="18">
        <v>71.3</v>
      </c>
      <c r="BM339" s="17">
        <f t="shared" si="39"/>
        <v>1.7666666666666666</v>
      </c>
      <c r="BN339" s="20">
        <f t="shared" si="40"/>
        <v>0.56348391662387765</v>
      </c>
      <c r="BO339" s="21">
        <f t="shared" si="41"/>
        <v>0.31895316035313831</v>
      </c>
      <c r="BP339" s="19">
        <f t="shared" si="36"/>
        <v>6.6666666666666666E-2</v>
      </c>
      <c r="BQ339" s="7"/>
      <c r="BR339" s="10">
        <f t="shared" si="37"/>
        <v>60</v>
      </c>
      <c r="BS339" s="10">
        <f t="shared" si="38"/>
        <v>4</v>
      </c>
    </row>
    <row r="340" spans="1:71" x14ac:dyDescent="0.45">
      <c r="A340" t="s">
        <v>292</v>
      </c>
      <c r="B340">
        <v>2</v>
      </c>
      <c r="C340">
        <v>3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</v>
      </c>
      <c r="M340">
        <v>1</v>
      </c>
      <c r="N340">
        <v>2</v>
      </c>
      <c r="O340">
        <v>2</v>
      </c>
      <c r="P340">
        <v>2</v>
      </c>
      <c r="Q340">
        <v>1</v>
      </c>
      <c r="R340">
        <v>2</v>
      </c>
      <c r="S340">
        <v>1</v>
      </c>
      <c r="T340">
        <v>1</v>
      </c>
      <c r="U340">
        <v>2</v>
      </c>
      <c r="V340">
        <v>2</v>
      </c>
      <c r="W340">
        <v>1</v>
      </c>
      <c r="X340">
        <v>2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2</v>
      </c>
      <c r="AF340">
        <v>2</v>
      </c>
      <c r="AG340">
        <v>1</v>
      </c>
      <c r="AH340">
        <v>2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2</v>
      </c>
      <c r="AP340">
        <v>2</v>
      </c>
      <c r="AQ340">
        <v>2</v>
      </c>
      <c r="AR340">
        <v>2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2</v>
      </c>
      <c r="BA340">
        <v>1</v>
      </c>
      <c r="BB340">
        <v>2</v>
      </c>
      <c r="BC340">
        <v>2</v>
      </c>
      <c r="BD340">
        <v>2</v>
      </c>
      <c r="BE340">
        <v>1</v>
      </c>
      <c r="BF340">
        <v>2</v>
      </c>
      <c r="BG340">
        <v>1</v>
      </c>
      <c r="BH340">
        <v>1</v>
      </c>
      <c r="BI340">
        <v>2</v>
      </c>
      <c r="BK340" s="18">
        <v>0.80478000000000005</v>
      </c>
      <c r="BL340" s="18">
        <v>54.12</v>
      </c>
      <c r="BM340" s="17">
        <f t="shared" si="39"/>
        <v>1.4</v>
      </c>
      <c r="BN340" s="20">
        <f t="shared" si="40"/>
        <v>0.52722490617848794</v>
      </c>
      <c r="BO340" s="21">
        <f t="shared" si="41"/>
        <v>0.37658921869891998</v>
      </c>
      <c r="BP340" s="19">
        <f t="shared" si="36"/>
        <v>1.6666666666666666E-2</v>
      </c>
      <c r="BQ340" s="7"/>
      <c r="BR340" s="10">
        <f t="shared" si="37"/>
        <v>60</v>
      </c>
      <c r="BS340" s="10">
        <f t="shared" si="38"/>
        <v>1</v>
      </c>
    </row>
    <row r="341" spans="1:71" x14ac:dyDescent="0.45">
      <c r="A341" t="s">
        <v>293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2</v>
      </c>
      <c r="N341">
        <v>2</v>
      </c>
      <c r="O341">
        <v>1</v>
      </c>
      <c r="P341">
        <v>2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2</v>
      </c>
      <c r="BB341">
        <v>2</v>
      </c>
      <c r="BC341">
        <v>1</v>
      </c>
      <c r="BD341">
        <v>2</v>
      </c>
      <c r="BE341">
        <v>1</v>
      </c>
      <c r="BF341">
        <v>1</v>
      </c>
      <c r="BG341">
        <v>1</v>
      </c>
      <c r="BH341">
        <v>1</v>
      </c>
      <c r="BI341">
        <v>1</v>
      </c>
      <c r="BK341" s="18">
        <v>0.68842000000000003</v>
      </c>
      <c r="BL341" s="18">
        <v>42.32</v>
      </c>
      <c r="BM341" s="17">
        <f t="shared" si="39"/>
        <v>1.1000000000000001</v>
      </c>
      <c r="BN341" s="20">
        <f t="shared" si="40"/>
        <v>0.3025316904537666</v>
      </c>
      <c r="BO341" s="21">
        <f t="shared" si="41"/>
        <v>0.27502880950342418</v>
      </c>
      <c r="BP341" s="19">
        <f t="shared" si="36"/>
        <v>0</v>
      </c>
      <c r="BQ341" s="7"/>
      <c r="BR341" s="10">
        <f t="shared" si="37"/>
        <v>60</v>
      </c>
      <c r="BS341" s="10">
        <f t="shared" si="38"/>
        <v>0</v>
      </c>
    </row>
    <row r="342" spans="1:71" x14ac:dyDescent="0.45">
      <c r="A342" t="s">
        <v>294</v>
      </c>
      <c r="B342">
        <v>1</v>
      </c>
      <c r="C342">
        <v>2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2</v>
      </c>
      <c r="Z342">
        <v>1</v>
      </c>
      <c r="AA342">
        <v>2</v>
      </c>
      <c r="AB342">
        <v>1</v>
      </c>
      <c r="AC342">
        <v>1</v>
      </c>
      <c r="AD342">
        <v>2</v>
      </c>
      <c r="AE342">
        <v>2</v>
      </c>
      <c r="AF342">
        <v>1</v>
      </c>
      <c r="AG342">
        <v>1</v>
      </c>
      <c r="AH342">
        <v>1</v>
      </c>
      <c r="AI342">
        <v>2</v>
      </c>
      <c r="AJ342">
        <v>1</v>
      </c>
      <c r="AK342">
        <v>2</v>
      </c>
      <c r="AL342">
        <v>1</v>
      </c>
      <c r="AM342">
        <v>1</v>
      </c>
      <c r="AN342">
        <v>2</v>
      </c>
      <c r="AO342">
        <v>1</v>
      </c>
      <c r="AP342">
        <v>1</v>
      </c>
      <c r="AQ342">
        <v>2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K342" s="18">
        <v>0.64554</v>
      </c>
      <c r="BL342" s="18">
        <v>29.78</v>
      </c>
      <c r="BM342" s="17">
        <f t="shared" si="39"/>
        <v>1.1499999999999999</v>
      </c>
      <c r="BN342" s="20">
        <f t="shared" si="40"/>
        <v>0.36008473579027567</v>
      </c>
      <c r="BO342" s="21">
        <f t="shared" si="41"/>
        <v>0.31311716155676145</v>
      </c>
      <c r="BP342" s="19">
        <f t="shared" si="36"/>
        <v>0</v>
      </c>
      <c r="BQ342" s="7"/>
      <c r="BR342" s="10">
        <f t="shared" si="37"/>
        <v>60</v>
      </c>
      <c r="BS342" s="10">
        <f t="shared" si="38"/>
        <v>0</v>
      </c>
    </row>
    <row r="343" spans="1:71" x14ac:dyDescent="0.45">
      <c r="A343" t="s">
        <v>295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2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K343" s="18">
        <v>0.57718000000000003</v>
      </c>
      <c r="BL343" s="18">
        <v>25.25</v>
      </c>
      <c r="BM343" s="17">
        <f t="shared" si="39"/>
        <v>1.0166666666666666</v>
      </c>
      <c r="BN343" s="20">
        <f t="shared" si="40"/>
        <v>0.12909944487358063</v>
      </c>
      <c r="BO343" s="21">
        <f t="shared" si="41"/>
        <v>0.1269830605313908</v>
      </c>
      <c r="BP343" s="19">
        <f t="shared" si="36"/>
        <v>0</v>
      </c>
      <c r="BQ343" s="7"/>
      <c r="BR343" s="10">
        <f t="shared" si="37"/>
        <v>60</v>
      </c>
      <c r="BS343" s="10">
        <f t="shared" si="38"/>
        <v>0</v>
      </c>
    </row>
    <row r="344" spans="1:71" x14ac:dyDescent="0.45">
      <c r="A344" s="1" t="s">
        <v>484</v>
      </c>
      <c r="BN344" s="20"/>
      <c r="BO344" s="21"/>
      <c r="BQ344" s="7"/>
      <c r="BR344" s="10"/>
      <c r="BS344" s="10"/>
    </row>
    <row r="345" spans="1:71" x14ac:dyDescent="0.45">
      <c r="A345" t="s">
        <v>296</v>
      </c>
      <c r="B345">
        <v>2</v>
      </c>
      <c r="C345">
        <v>2</v>
      </c>
      <c r="D345">
        <v>1</v>
      </c>
      <c r="E345">
        <v>3</v>
      </c>
      <c r="F345">
        <v>1</v>
      </c>
      <c r="G345">
        <v>1</v>
      </c>
      <c r="H345">
        <v>1</v>
      </c>
      <c r="I345">
        <v>3</v>
      </c>
      <c r="J345">
        <v>1</v>
      </c>
      <c r="K345">
        <v>1</v>
      </c>
      <c r="L345">
        <v>1</v>
      </c>
      <c r="M345">
        <v>1</v>
      </c>
      <c r="N345">
        <v>2</v>
      </c>
      <c r="O345">
        <v>3</v>
      </c>
      <c r="P345">
        <v>2</v>
      </c>
      <c r="Q345">
        <v>2</v>
      </c>
      <c r="R345">
        <v>3</v>
      </c>
      <c r="S345">
        <v>1</v>
      </c>
      <c r="T345">
        <v>2</v>
      </c>
      <c r="U345">
        <v>2</v>
      </c>
      <c r="V345">
        <v>2</v>
      </c>
      <c r="W345">
        <v>1</v>
      </c>
      <c r="X345">
        <v>1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1</v>
      </c>
      <c r="AG345">
        <v>1</v>
      </c>
      <c r="AH345">
        <v>1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1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3</v>
      </c>
      <c r="BD345">
        <v>2</v>
      </c>
      <c r="BE345">
        <v>1</v>
      </c>
      <c r="BF345">
        <v>2</v>
      </c>
      <c r="BG345">
        <v>2</v>
      </c>
      <c r="BH345">
        <v>2</v>
      </c>
      <c r="BI345">
        <v>2</v>
      </c>
      <c r="BK345" s="18">
        <v>0.86651999999999996</v>
      </c>
      <c r="BL345" s="18">
        <v>56.69</v>
      </c>
      <c r="BM345" s="17">
        <f t="shared" si="39"/>
        <v>1.8166666666666667</v>
      </c>
      <c r="BN345" s="20">
        <f t="shared" si="40"/>
        <v>0.56723135705757521</v>
      </c>
      <c r="BO345" s="21">
        <f t="shared" si="41"/>
        <v>0.31223744425187627</v>
      </c>
      <c r="BP345" s="19">
        <f t="shared" si="36"/>
        <v>8.3333333333333329E-2</v>
      </c>
      <c r="BQ345" s="7"/>
      <c r="BR345" s="10">
        <f t="shared" si="37"/>
        <v>60</v>
      </c>
      <c r="BS345" s="10">
        <f t="shared" si="38"/>
        <v>5</v>
      </c>
    </row>
    <row r="346" spans="1:71" x14ac:dyDescent="0.45">
      <c r="A346" t="s">
        <v>297</v>
      </c>
      <c r="B346">
        <v>2</v>
      </c>
      <c r="C346">
        <v>2</v>
      </c>
      <c r="D346">
        <v>3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2</v>
      </c>
      <c r="R346">
        <v>2</v>
      </c>
      <c r="S346">
        <v>1</v>
      </c>
      <c r="T346">
        <v>2</v>
      </c>
      <c r="U346">
        <v>1</v>
      </c>
      <c r="V346">
        <v>1</v>
      </c>
      <c r="W346">
        <v>1</v>
      </c>
      <c r="X346">
        <v>2</v>
      </c>
      <c r="Y346">
        <v>1</v>
      </c>
      <c r="Z346">
        <v>2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2</v>
      </c>
      <c r="AI346">
        <v>1</v>
      </c>
      <c r="AJ346">
        <v>2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2</v>
      </c>
      <c r="AQ346">
        <v>2</v>
      </c>
      <c r="AR346">
        <v>2</v>
      </c>
      <c r="AS346">
        <v>2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2</v>
      </c>
      <c r="BF346">
        <v>2</v>
      </c>
      <c r="BG346">
        <v>1</v>
      </c>
      <c r="BH346">
        <v>2</v>
      </c>
      <c r="BI346">
        <v>1</v>
      </c>
      <c r="BK346" s="18">
        <v>0.74373</v>
      </c>
      <c r="BL346" s="18">
        <v>53.06</v>
      </c>
      <c r="BM346" s="17">
        <f t="shared" si="39"/>
        <v>1.3166666666666667</v>
      </c>
      <c r="BN346" s="20">
        <f t="shared" si="40"/>
        <v>0.50393928429909796</v>
      </c>
      <c r="BO346" s="21">
        <f t="shared" si="41"/>
        <v>0.38273869693602375</v>
      </c>
      <c r="BP346" s="19">
        <f t="shared" si="36"/>
        <v>1.6666666666666666E-2</v>
      </c>
      <c r="BQ346" s="7"/>
      <c r="BR346" s="10">
        <f t="shared" si="37"/>
        <v>60</v>
      </c>
      <c r="BS346" s="10">
        <f t="shared" si="38"/>
        <v>1</v>
      </c>
    </row>
    <row r="347" spans="1:71" x14ac:dyDescent="0.45">
      <c r="A347" t="s">
        <v>298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2</v>
      </c>
      <c r="W347">
        <v>2</v>
      </c>
      <c r="X347">
        <v>2</v>
      </c>
      <c r="Y347">
        <v>1</v>
      </c>
      <c r="Z347">
        <v>2</v>
      </c>
      <c r="AA347">
        <v>2</v>
      </c>
      <c r="AB347">
        <v>1</v>
      </c>
      <c r="AC347">
        <v>1</v>
      </c>
      <c r="AD347">
        <v>1</v>
      </c>
      <c r="AE347">
        <v>1</v>
      </c>
      <c r="AF347">
        <v>2</v>
      </c>
      <c r="AG347">
        <v>2</v>
      </c>
      <c r="AH347">
        <v>1</v>
      </c>
      <c r="AI347">
        <v>1</v>
      </c>
      <c r="AJ347">
        <v>2</v>
      </c>
      <c r="AK347">
        <v>2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2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K347" s="18">
        <v>0.68376000000000003</v>
      </c>
      <c r="BL347" s="18">
        <v>44.18</v>
      </c>
      <c r="BM347" s="17">
        <f t="shared" si="39"/>
        <v>1.1833333333333333</v>
      </c>
      <c r="BN347" s="20">
        <f t="shared" si="40"/>
        <v>0.39020492949942309</v>
      </c>
      <c r="BO347" s="21">
        <f t="shared" si="41"/>
        <v>0.32975064464739978</v>
      </c>
      <c r="BP347" s="19">
        <f t="shared" si="36"/>
        <v>0</v>
      </c>
      <c r="BQ347" s="7"/>
      <c r="BR347" s="10">
        <f t="shared" si="37"/>
        <v>60</v>
      </c>
      <c r="BS347" s="10">
        <f t="shared" si="38"/>
        <v>0</v>
      </c>
    </row>
    <row r="348" spans="1:71" x14ac:dyDescent="0.45">
      <c r="A348" t="s">
        <v>299</v>
      </c>
      <c r="B348">
        <v>1</v>
      </c>
      <c r="C348">
        <v>1</v>
      </c>
      <c r="D348">
        <v>2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2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2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K348" s="18">
        <v>0.62924000000000002</v>
      </c>
      <c r="BL348" s="18">
        <v>36.64</v>
      </c>
      <c r="BM348" s="17">
        <f t="shared" si="39"/>
        <v>1.05</v>
      </c>
      <c r="BN348" s="20">
        <f t="shared" si="40"/>
        <v>0.21978417765108255</v>
      </c>
      <c r="BO348" s="21">
        <f t="shared" si="41"/>
        <v>0.20931826442960241</v>
      </c>
      <c r="BP348" s="19">
        <f t="shared" si="36"/>
        <v>0</v>
      </c>
      <c r="BQ348" s="7"/>
      <c r="BR348" s="10">
        <f t="shared" si="37"/>
        <v>60</v>
      </c>
      <c r="BS348" s="10">
        <f t="shared" si="38"/>
        <v>0</v>
      </c>
    </row>
    <row r="349" spans="1:71" x14ac:dyDescent="0.45">
      <c r="A349" t="s">
        <v>300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K349" s="18">
        <v>0.53176000000000001</v>
      </c>
      <c r="BL349" s="18">
        <v>30.15</v>
      </c>
      <c r="BM349" s="17">
        <f t="shared" si="39"/>
        <v>1</v>
      </c>
      <c r="BN349" s="20">
        <f t="shared" si="40"/>
        <v>0</v>
      </c>
      <c r="BO349" s="21">
        <f t="shared" si="41"/>
        <v>0</v>
      </c>
      <c r="BP349" s="19">
        <f t="shared" si="36"/>
        <v>0</v>
      </c>
      <c r="BQ349" s="7"/>
      <c r="BR349" s="10">
        <f t="shared" si="37"/>
        <v>60</v>
      </c>
      <c r="BS349" s="10">
        <f t="shared" si="38"/>
        <v>0</v>
      </c>
    </row>
    <row r="350" spans="1:71" x14ac:dyDescent="0.45">
      <c r="A350" s="1" t="s">
        <v>485</v>
      </c>
      <c r="BN350" s="20"/>
      <c r="BO350" s="21"/>
      <c r="BQ350" s="7"/>
      <c r="BR350" s="10"/>
      <c r="BS350" s="10"/>
    </row>
    <row r="351" spans="1:71" x14ac:dyDescent="0.45">
      <c r="A351" t="s">
        <v>301</v>
      </c>
      <c r="B351">
        <v>3</v>
      </c>
      <c r="C351">
        <v>2</v>
      </c>
      <c r="D351">
        <v>2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2</v>
      </c>
      <c r="L351">
        <v>1</v>
      </c>
      <c r="M351">
        <v>1</v>
      </c>
      <c r="N351">
        <v>2</v>
      </c>
      <c r="O351">
        <v>2</v>
      </c>
      <c r="P351">
        <v>3</v>
      </c>
      <c r="Q351">
        <v>2</v>
      </c>
      <c r="R351">
        <v>3</v>
      </c>
      <c r="S351">
        <v>2</v>
      </c>
      <c r="T351">
        <v>2</v>
      </c>
      <c r="U351">
        <v>3</v>
      </c>
      <c r="V351">
        <v>2</v>
      </c>
      <c r="W351">
        <v>2</v>
      </c>
      <c r="X351">
        <v>2</v>
      </c>
      <c r="Y351">
        <v>3</v>
      </c>
      <c r="Z351">
        <v>3</v>
      </c>
      <c r="AA351">
        <v>2</v>
      </c>
      <c r="AB351">
        <v>2</v>
      </c>
      <c r="AC351">
        <v>2</v>
      </c>
      <c r="AD351">
        <v>3</v>
      </c>
      <c r="AE351">
        <v>3</v>
      </c>
      <c r="AF351">
        <v>2</v>
      </c>
      <c r="AG351">
        <v>2</v>
      </c>
      <c r="AH351">
        <v>3</v>
      </c>
      <c r="AI351">
        <v>3</v>
      </c>
      <c r="AJ351">
        <v>3</v>
      </c>
      <c r="AK351">
        <v>2</v>
      </c>
      <c r="AL351">
        <v>2</v>
      </c>
      <c r="AM351">
        <v>2</v>
      </c>
      <c r="AN351">
        <v>2</v>
      </c>
      <c r="AO351">
        <v>3</v>
      </c>
      <c r="AP351">
        <v>3</v>
      </c>
      <c r="AQ351">
        <v>2</v>
      </c>
      <c r="AR351">
        <v>2</v>
      </c>
      <c r="AS351">
        <v>3</v>
      </c>
      <c r="AT351">
        <v>3</v>
      </c>
      <c r="AU351">
        <v>3</v>
      </c>
      <c r="AV351">
        <v>3</v>
      </c>
      <c r="AW351">
        <v>3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2</v>
      </c>
      <c r="BF351">
        <v>3</v>
      </c>
      <c r="BG351">
        <v>2</v>
      </c>
      <c r="BH351">
        <v>2</v>
      </c>
      <c r="BI351">
        <v>3</v>
      </c>
      <c r="BK351" s="18">
        <v>0.95540000000000003</v>
      </c>
      <c r="BL351" s="18">
        <v>90.09</v>
      </c>
      <c r="BM351" s="17">
        <f t="shared" si="39"/>
        <v>2.4</v>
      </c>
      <c r="BN351" s="20">
        <f t="shared" si="40"/>
        <v>0.55844821315826654</v>
      </c>
      <c r="BO351" s="21">
        <f t="shared" si="41"/>
        <v>0.23268675548261106</v>
      </c>
      <c r="BP351" s="19">
        <f t="shared" si="36"/>
        <v>0.43333333333333335</v>
      </c>
      <c r="BQ351" s="7"/>
      <c r="BR351" s="10">
        <f t="shared" si="37"/>
        <v>60</v>
      </c>
      <c r="BS351" s="10">
        <f t="shared" si="38"/>
        <v>26</v>
      </c>
    </row>
    <row r="352" spans="1:71" x14ac:dyDescent="0.45">
      <c r="A352" t="s">
        <v>302</v>
      </c>
      <c r="B352">
        <v>2</v>
      </c>
      <c r="C352">
        <v>3</v>
      </c>
      <c r="D352">
        <v>3</v>
      </c>
      <c r="E352">
        <v>2</v>
      </c>
      <c r="F352">
        <v>2</v>
      </c>
      <c r="G352">
        <v>1</v>
      </c>
      <c r="H352">
        <v>2</v>
      </c>
      <c r="I352">
        <v>2</v>
      </c>
      <c r="J352">
        <v>3</v>
      </c>
      <c r="K352">
        <v>2</v>
      </c>
      <c r="L352">
        <v>2</v>
      </c>
      <c r="M352">
        <v>1</v>
      </c>
      <c r="N352">
        <v>2</v>
      </c>
      <c r="O352">
        <v>2</v>
      </c>
      <c r="P352">
        <v>3</v>
      </c>
      <c r="Q352">
        <v>2</v>
      </c>
      <c r="R352">
        <v>1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3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3</v>
      </c>
      <c r="AO352">
        <v>2</v>
      </c>
      <c r="AP352">
        <v>2</v>
      </c>
      <c r="AQ352">
        <v>3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3</v>
      </c>
      <c r="AY352">
        <v>2</v>
      </c>
      <c r="AZ352">
        <v>2</v>
      </c>
      <c r="BA352">
        <v>1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K352" s="18">
        <v>0.94820000000000004</v>
      </c>
      <c r="BL352" s="23">
        <v>89.11</v>
      </c>
      <c r="BM352" s="17">
        <f t="shared" si="39"/>
        <v>2.0666666666666669</v>
      </c>
      <c r="BN352" s="20">
        <f t="shared" si="40"/>
        <v>0.4459484908564838</v>
      </c>
      <c r="BO352" s="21">
        <f t="shared" si="41"/>
        <v>0.21578152783378246</v>
      </c>
      <c r="BP352" s="19">
        <f t="shared" si="36"/>
        <v>0.13333333333333333</v>
      </c>
      <c r="BQ352" s="7"/>
      <c r="BR352" s="10">
        <f t="shared" si="37"/>
        <v>60</v>
      </c>
      <c r="BS352" s="10">
        <f t="shared" si="38"/>
        <v>8</v>
      </c>
    </row>
    <row r="353" spans="1:71" x14ac:dyDescent="0.45">
      <c r="A353" t="s">
        <v>303</v>
      </c>
      <c r="B353">
        <v>3</v>
      </c>
      <c r="C353">
        <v>2</v>
      </c>
      <c r="D353">
        <v>1</v>
      </c>
      <c r="E353">
        <v>3</v>
      </c>
      <c r="F353">
        <v>2</v>
      </c>
      <c r="G353">
        <v>2</v>
      </c>
      <c r="H353">
        <v>2</v>
      </c>
      <c r="I353">
        <v>1</v>
      </c>
      <c r="J353">
        <v>3</v>
      </c>
      <c r="K353">
        <v>2</v>
      </c>
      <c r="L353">
        <v>1</v>
      </c>
      <c r="M353">
        <v>2</v>
      </c>
      <c r="N353">
        <v>2</v>
      </c>
      <c r="O353">
        <v>3</v>
      </c>
      <c r="P353">
        <v>2</v>
      </c>
      <c r="Q353">
        <v>2</v>
      </c>
      <c r="R353">
        <v>1</v>
      </c>
      <c r="S353">
        <v>1</v>
      </c>
      <c r="T353">
        <v>3</v>
      </c>
      <c r="U353">
        <v>3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3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1</v>
      </c>
      <c r="AM353">
        <v>1</v>
      </c>
      <c r="AN353">
        <v>2</v>
      </c>
      <c r="AO353">
        <v>2</v>
      </c>
      <c r="AP353">
        <v>3</v>
      </c>
      <c r="AQ353">
        <v>2</v>
      </c>
      <c r="AR353">
        <v>1</v>
      </c>
      <c r="AS353">
        <v>3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3</v>
      </c>
      <c r="BF353">
        <v>2</v>
      </c>
      <c r="BG353">
        <v>2</v>
      </c>
      <c r="BH353">
        <v>2</v>
      </c>
      <c r="BI353">
        <v>3</v>
      </c>
      <c r="BK353" s="18">
        <v>0.93955999999999995</v>
      </c>
      <c r="BL353" s="23">
        <v>87.02</v>
      </c>
      <c r="BM353" s="17">
        <f t="shared" si="39"/>
        <v>2.0333333333333332</v>
      </c>
      <c r="BN353" s="20">
        <f t="shared" si="40"/>
        <v>0.58125132889708975</v>
      </c>
      <c r="BO353" s="21">
        <f t="shared" si="41"/>
        <v>0.28586130929365072</v>
      </c>
      <c r="BP353" s="19">
        <f t="shared" si="36"/>
        <v>0.18333333333333332</v>
      </c>
      <c r="BQ353" s="7"/>
      <c r="BR353" s="10">
        <f t="shared" si="37"/>
        <v>60</v>
      </c>
      <c r="BS353" s="10">
        <f t="shared" si="38"/>
        <v>11</v>
      </c>
    </row>
    <row r="354" spans="1:71" x14ac:dyDescent="0.45">
      <c r="A354" t="s">
        <v>304</v>
      </c>
      <c r="B354">
        <v>3</v>
      </c>
      <c r="C354">
        <v>2</v>
      </c>
      <c r="D354">
        <v>1</v>
      </c>
      <c r="E354">
        <v>2</v>
      </c>
      <c r="F354">
        <v>1</v>
      </c>
      <c r="G354">
        <v>1</v>
      </c>
      <c r="H354">
        <v>2</v>
      </c>
      <c r="I354">
        <v>2</v>
      </c>
      <c r="J354">
        <v>1</v>
      </c>
      <c r="K354">
        <v>2</v>
      </c>
      <c r="L354">
        <v>2</v>
      </c>
      <c r="M354">
        <v>3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1</v>
      </c>
      <c r="V354">
        <v>1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1</v>
      </c>
      <c r="AC354">
        <v>1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1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1</v>
      </c>
      <c r="AS354">
        <v>2</v>
      </c>
      <c r="AT354">
        <v>1</v>
      </c>
      <c r="AU354">
        <v>1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1</v>
      </c>
      <c r="BG354">
        <v>1</v>
      </c>
      <c r="BH354">
        <v>1</v>
      </c>
      <c r="BI354">
        <v>2</v>
      </c>
      <c r="BK354" s="18">
        <v>0.85363999999999995</v>
      </c>
      <c r="BL354" s="18">
        <v>59.67</v>
      </c>
      <c r="BM354" s="17">
        <f t="shared" si="39"/>
        <v>1.7666666666666666</v>
      </c>
      <c r="BN354" s="20">
        <f t="shared" si="40"/>
        <v>0.49971743428090792</v>
      </c>
      <c r="BO354" s="21">
        <f t="shared" si="41"/>
        <v>0.28285892506466487</v>
      </c>
      <c r="BP354" s="19">
        <f t="shared" si="36"/>
        <v>3.3333333333333333E-2</v>
      </c>
      <c r="BQ354" s="7"/>
      <c r="BR354" s="10">
        <f t="shared" si="37"/>
        <v>60</v>
      </c>
      <c r="BS354" s="10">
        <f t="shared" si="38"/>
        <v>2</v>
      </c>
    </row>
    <row r="355" spans="1:71" x14ac:dyDescent="0.45">
      <c r="A355" t="s">
        <v>305</v>
      </c>
      <c r="B355">
        <v>1</v>
      </c>
      <c r="C355">
        <v>1</v>
      </c>
      <c r="D355">
        <v>2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2</v>
      </c>
      <c r="P355">
        <v>2</v>
      </c>
      <c r="Q355">
        <v>2</v>
      </c>
      <c r="R355">
        <v>2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1</v>
      </c>
      <c r="Z355">
        <v>2</v>
      </c>
      <c r="AA355">
        <v>1</v>
      </c>
      <c r="AB355">
        <v>1</v>
      </c>
      <c r="AC355">
        <v>2</v>
      </c>
      <c r="AD355">
        <v>2</v>
      </c>
      <c r="AE355">
        <v>2</v>
      </c>
      <c r="AF355">
        <v>1</v>
      </c>
      <c r="AG355">
        <v>1</v>
      </c>
      <c r="AH355">
        <v>2</v>
      </c>
      <c r="AI355">
        <v>1</v>
      </c>
      <c r="AJ355">
        <v>2</v>
      </c>
      <c r="AK355">
        <v>1</v>
      </c>
      <c r="AL355">
        <v>1</v>
      </c>
      <c r="AM355">
        <v>2</v>
      </c>
      <c r="AN355">
        <v>2</v>
      </c>
      <c r="AO355">
        <v>2</v>
      </c>
      <c r="AP355">
        <v>1</v>
      </c>
      <c r="AQ355">
        <v>1</v>
      </c>
      <c r="AR355">
        <v>2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2</v>
      </c>
      <c r="BD355">
        <v>2</v>
      </c>
      <c r="BE355">
        <v>2</v>
      </c>
      <c r="BF355">
        <v>2</v>
      </c>
      <c r="BG355">
        <v>1</v>
      </c>
      <c r="BH355">
        <v>1</v>
      </c>
      <c r="BI355">
        <v>1</v>
      </c>
      <c r="BK355" s="18">
        <v>0.75063000000000002</v>
      </c>
      <c r="BL355" s="18">
        <v>54.16</v>
      </c>
      <c r="BM355" s="17">
        <f t="shared" si="39"/>
        <v>1.3333333333333333</v>
      </c>
      <c r="BN355" s="20">
        <f t="shared" si="40"/>
        <v>0.47538268854152826</v>
      </c>
      <c r="BO355" s="21">
        <f t="shared" si="41"/>
        <v>0.35653701640614621</v>
      </c>
      <c r="BP355" s="19">
        <f t="shared" si="36"/>
        <v>0</v>
      </c>
      <c r="BQ355" s="7"/>
      <c r="BR355" s="10">
        <f t="shared" si="37"/>
        <v>60</v>
      </c>
      <c r="BS355" s="10">
        <f t="shared" si="38"/>
        <v>0</v>
      </c>
    </row>
    <row r="356" spans="1:71" x14ac:dyDescent="0.45">
      <c r="A356" t="s">
        <v>306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K356" s="18">
        <v>0.65942000000000001</v>
      </c>
      <c r="BL356" s="18">
        <v>30.89</v>
      </c>
      <c r="BM356" s="17">
        <f t="shared" si="39"/>
        <v>1</v>
      </c>
      <c r="BN356" s="20">
        <f t="shared" si="40"/>
        <v>0</v>
      </c>
      <c r="BO356" s="21">
        <f t="shared" si="41"/>
        <v>0</v>
      </c>
      <c r="BP356" s="19">
        <f t="shared" si="36"/>
        <v>0</v>
      </c>
      <c r="BQ356" s="7"/>
      <c r="BR356" s="10">
        <f t="shared" si="37"/>
        <v>60</v>
      </c>
      <c r="BS356" s="10">
        <f t="shared" si="38"/>
        <v>0</v>
      </c>
    </row>
    <row r="357" spans="1:71" x14ac:dyDescent="0.45">
      <c r="A357" s="1" t="s">
        <v>486</v>
      </c>
      <c r="BN357" s="20"/>
      <c r="BO357" s="21"/>
      <c r="BQ357" s="7"/>
      <c r="BR357" s="10"/>
      <c r="BS357" s="10"/>
    </row>
    <row r="358" spans="1:71" x14ac:dyDescent="0.45">
      <c r="A358" t="s">
        <v>307</v>
      </c>
      <c r="B358">
        <v>2</v>
      </c>
      <c r="C358">
        <v>3</v>
      </c>
      <c r="D358">
        <v>2</v>
      </c>
      <c r="E358">
        <v>2</v>
      </c>
      <c r="F358">
        <v>2</v>
      </c>
      <c r="G358">
        <v>1</v>
      </c>
      <c r="H358">
        <v>3</v>
      </c>
      <c r="I358">
        <v>2</v>
      </c>
      <c r="J358">
        <v>2</v>
      </c>
      <c r="K358">
        <v>2</v>
      </c>
      <c r="L358">
        <v>3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3</v>
      </c>
      <c r="S358">
        <v>2</v>
      </c>
      <c r="T358">
        <v>2</v>
      </c>
      <c r="U358">
        <v>2</v>
      </c>
      <c r="V358">
        <v>2</v>
      </c>
      <c r="W358">
        <v>3</v>
      </c>
      <c r="X358">
        <v>3</v>
      </c>
      <c r="Y358">
        <v>2</v>
      </c>
      <c r="Z358">
        <v>3</v>
      </c>
      <c r="AA358">
        <v>2</v>
      </c>
      <c r="AB358">
        <v>2</v>
      </c>
      <c r="AC358">
        <v>3</v>
      </c>
      <c r="AD358">
        <v>2</v>
      </c>
      <c r="AE358">
        <v>2</v>
      </c>
      <c r="AF358">
        <v>2</v>
      </c>
      <c r="AG358">
        <v>3</v>
      </c>
      <c r="AH358">
        <v>3</v>
      </c>
      <c r="AI358">
        <v>2</v>
      </c>
      <c r="AJ358">
        <v>3</v>
      </c>
      <c r="AK358">
        <v>2</v>
      </c>
      <c r="AL358">
        <v>2</v>
      </c>
      <c r="AM358">
        <v>3</v>
      </c>
      <c r="AN358">
        <v>2</v>
      </c>
      <c r="AO358">
        <v>2</v>
      </c>
      <c r="AP358">
        <v>2</v>
      </c>
      <c r="AQ358">
        <v>3</v>
      </c>
      <c r="AR358">
        <v>2</v>
      </c>
      <c r="AS358">
        <v>2</v>
      </c>
      <c r="AT358">
        <v>2</v>
      </c>
      <c r="AU358">
        <v>2</v>
      </c>
      <c r="AV358">
        <v>3</v>
      </c>
      <c r="AW358">
        <v>2</v>
      </c>
      <c r="AX358">
        <v>2</v>
      </c>
      <c r="AY358">
        <v>2</v>
      </c>
      <c r="AZ358">
        <v>3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3</v>
      </c>
      <c r="BG358">
        <v>2</v>
      </c>
      <c r="BH358">
        <v>2</v>
      </c>
      <c r="BI358">
        <v>2</v>
      </c>
      <c r="BK358" s="18">
        <v>0.95057999999999998</v>
      </c>
      <c r="BL358" s="18">
        <v>93.54</v>
      </c>
      <c r="BM358" s="17">
        <f t="shared" si="39"/>
        <v>2.25</v>
      </c>
      <c r="BN358" s="20">
        <f t="shared" si="40"/>
        <v>0.47389478915307848</v>
      </c>
      <c r="BO358" s="21">
        <f t="shared" si="41"/>
        <v>0.21061990629025709</v>
      </c>
      <c r="BP358" s="19">
        <f t="shared" si="36"/>
        <v>0.26666666666666666</v>
      </c>
      <c r="BQ358" s="7"/>
      <c r="BR358" s="10">
        <f t="shared" si="37"/>
        <v>60</v>
      </c>
      <c r="BS358" s="10">
        <f t="shared" si="38"/>
        <v>16</v>
      </c>
    </row>
    <row r="359" spans="1:71" x14ac:dyDescent="0.45">
      <c r="A359" t="s">
        <v>308</v>
      </c>
      <c r="B359">
        <v>2</v>
      </c>
      <c r="C359">
        <v>2</v>
      </c>
      <c r="D359">
        <v>1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1</v>
      </c>
      <c r="K359">
        <v>2</v>
      </c>
      <c r="L359">
        <v>1</v>
      </c>
      <c r="M359">
        <v>1</v>
      </c>
      <c r="N359">
        <v>1</v>
      </c>
      <c r="O359">
        <v>2</v>
      </c>
      <c r="P359">
        <v>2</v>
      </c>
      <c r="Q359">
        <v>3</v>
      </c>
      <c r="R359">
        <v>2</v>
      </c>
      <c r="S359">
        <v>2</v>
      </c>
      <c r="T359">
        <v>1</v>
      </c>
      <c r="U359">
        <v>3</v>
      </c>
      <c r="V359">
        <v>2</v>
      </c>
      <c r="W359">
        <v>2</v>
      </c>
      <c r="X359">
        <v>1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1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1</v>
      </c>
      <c r="AP359">
        <v>1</v>
      </c>
      <c r="AQ359">
        <v>2</v>
      </c>
      <c r="AR359">
        <v>1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1</v>
      </c>
      <c r="BB359">
        <v>1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K359" s="18">
        <v>0.92874999999999996</v>
      </c>
      <c r="BL359" s="18">
        <v>87.35</v>
      </c>
      <c r="BM359" s="17">
        <f t="shared" si="39"/>
        <v>1.8166666666666667</v>
      </c>
      <c r="BN359" s="20">
        <f t="shared" si="40"/>
        <v>0.46910179830729815</v>
      </c>
      <c r="BO359" s="21">
        <f t="shared" si="41"/>
        <v>0.25822117338016409</v>
      </c>
      <c r="BP359" s="19">
        <f t="shared" si="36"/>
        <v>3.3333333333333333E-2</v>
      </c>
      <c r="BQ359" s="7"/>
      <c r="BR359" s="10">
        <f t="shared" si="37"/>
        <v>60</v>
      </c>
      <c r="BS359" s="10">
        <f t="shared" si="38"/>
        <v>2</v>
      </c>
    </row>
    <row r="360" spans="1:71" x14ac:dyDescent="0.45">
      <c r="A360" t="s">
        <v>309</v>
      </c>
      <c r="B360">
        <v>2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1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1</v>
      </c>
      <c r="AG360">
        <v>1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1</v>
      </c>
      <c r="AP360">
        <v>2</v>
      </c>
      <c r="AQ360">
        <v>2</v>
      </c>
      <c r="AR360">
        <v>1</v>
      </c>
      <c r="AS360">
        <v>2</v>
      </c>
      <c r="AT360">
        <v>1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1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1</v>
      </c>
      <c r="BG360">
        <v>1</v>
      </c>
      <c r="BH360">
        <v>1</v>
      </c>
      <c r="BI360">
        <v>1</v>
      </c>
      <c r="BK360" s="18">
        <v>0.89609000000000005</v>
      </c>
      <c r="BL360" s="18">
        <v>83.64</v>
      </c>
      <c r="BM360" s="17">
        <f t="shared" si="39"/>
        <v>1.7</v>
      </c>
      <c r="BN360" s="20">
        <f t="shared" si="40"/>
        <v>0.46212479054244449</v>
      </c>
      <c r="BO360" s="21">
        <f t="shared" si="41"/>
        <v>0.27183811208379088</v>
      </c>
      <c r="BP360" s="19">
        <f t="shared" si="36"/>
        <v>0</v>
      </c>
      <c r="BQ360" s="7"/>
      <c r="BR360" s="10">
        <f t="shared" si="37"/>
        <v>60</v>
      </c>
      <c r="BS360" s="10">
        <f t="shared" si="38"/>
        <v>0</v>
      </c>
    </row>
    <row r="361" spans="1:71" x14ac:dyDescent="0.45">
      <c r="A361" t="s">
        <v>310</v>
      </c>
      <c r="B361">
        <v>2</v>
      </c>
      <c r="C361">
        <v>1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1</v>
      </c>
      <c r="J361">
        <v>2</v>
      </c>
      <c r="K361">
        <v>2</v>
      </c>
      <c r="L361">
        <v>1</v>
      </c>
      <c r="M361">
        <v>2</v>
      </c>
      <c r="N361">
        <v>1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1</v>
      </c>
      <c r="V361">
        <v>2</v>
      </c>
      <c r="W361">
        <v>2</v>
      </c>
      <c r="X361">
        <v>2</v>
      </c>
      <c r="Y361">
        <v>2</v>
      </c>
      <c r="Z361">
        <v>1</v>
      </c>
      <c r="AA361">
        <v>2</v>
      </c>
      <c r="AB361">
        <v>2</v>
      </c>
      <c r="AC361">
        <v>1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1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1</v>
      </c>
      <c r="AR361">
        <v>2</v>
      </c>
      <c r="AS361">
        <v>2</v>
      </c>
      <c r="AT361">
        <v>2</v>
      </c>
      <c r="AU361">
        <v>1</v>
      </c>
      <c r="AV361">
        <v>1</v>
      </c>
      <c r="AW361">
        <v>1</v>
      </c>
      <c r="AX361">
        <v>2</v>
      </c>
      <c r="AY361">
        <v>2</v>
      </c>
      <c r="AZ361">
        <v>1</v>
      </c>
      <c r="BA361">
        <v>2</v>
      </c>
      <c r="BB361">
        <v>1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1</v>
      </c>
      <c r="BI361">
        <v>1</v>
      </c>
      <c r="BK361" s="18">
        <v>0.84099999999999997</v>
      </c>
      <c r="BL361" s="18">
        <v>72.02</v>
      </c>
      <c r="BM361" s="17">
        <f t="shared" si="39"/>
        <v>1.7333333333333334</v>
      </c>
      <c r="BN361" s="20">
        <f t="shared" si="40"/>
        <v>0.44594849085648325</v>
      </c>
      <c r="BO361" s="21">
        <f t="shared" si="41"/>
        <v>0.25727797549412496</v>
      </c>
      <c r="BP361" s="19">
        <f t="shared" si="36"/>
        <v>0</v>
      </c>
      <c r="BQ361" s="7"/>
      <c r="BR361" s="10">
        <f t="shared" si="37"/>
        <v>60</v>
      </c>
      <c r="BS361" s="10">
        <f t="shared" si="38"/>
        <v>0</v>
      </c>
    </row>
    <row r="362" spans="1:71" x14ac:dyDescent="0.45">
      <c r="A362" t="s">
        <v>311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K362" s="18">
        <v>0.71218999999999999</v>
      </c>
      <c r="BL362" s="18">
        <v>54.38</v>
      </c>
      <c r="BM362" s="17">
        <f t="shared" si="39"/>
        <v>1.1666666666666667</v>
      </c>
      <c r="BN362" s="20">
        <f t="shared" si="40"/>
        <v>0.37582301400141432</v>
      </c>
      <c r="BO362" s="21">
        <f t="shared" si="41"/>
        <v>0.32213401200121228</v>
      </c>
      <c r="BP362" s="19">
        <f t="shared" si="36"/>
        <v>0</v>
      </c>
      <c r="BQ362" s="7"/>
      <c r="BR362" s="10">
        <f t="shared" si="37"/>
        <v>60</v>
      </c>
      <c r="BS362" s="10">
        <f t="shared" si="38"/>
        <v>0</v>
      </c>
    </row>
    <row r="363" spans="1:71" x14ac:dyDescent="0.45">
      <c r="A363" t="s">
        <v>312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K363" s="18">
        <v>0.63461999999999996</v>
      </c>
      <c r="BL363" s="18">
        <v>60.15</v>
      </c>
      <c r="BM363" s="17">
        <f t="shared" si="39"/>
        <v>1</v>
      </c>
      <c r="BN363" s="20">
        <f t="shared" si="40"/>
        <v>0</v>
      </c>
      <c r="BO363" s="21">
        <f t="shared" si="41"/>
        <v>0</v>
      </c>
      <c r="BP363" s="19">
        <f t="shared" si="36"/>
        <v>0</v>
      </c>
      <c r="BQ363" s="7"/>
      <c r="BR363" s="10">
        <f t="shared" si="37"/>
        <v>60</v>
      </c>
      <c r="BS363" s="10">
        <f t="shared" si="38"/>
        <v>0</v>
      </c>
    </row>
    <row r="364" spans="1:71" x14ac:dyDescent="0.45">
      <c r="A364" s="1" t="s">
        <v>487</v>
      </c>
      <c r="BN364" s="20"/>
      <c r="BO364" s="21"/>
      <c r="BQ364" s="7"/>
      <c r="BR364" s="10"/>
      <c r="BS364" s="10"/>
    </row>
    <row r="365" spans="1:71" x14ac:dyDescent="0.45">
      <c r="A365" t="s">
        <v>313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1</v>
      </c>
      <c r="H365">
        <v>1</v>
      </c>
      <c r="I365">
        <v>2</v>
      </c>
      <c r="J365">
        <v>1</v>
      </c>
      <c r="K365">
        <v>1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3</v>
      </c>
      <c r="T365">
        <v>1</v>
      </c>
      <c r="U365">
        <v>2</v>
      </c>
      <c r="V365">
        <v>2</v>
      </c>
      <c r="W365">
        <v>2</v>
      </c>
      <c r="X365">
        <v>1</v>
      </c>
      <c r="Y365">
        <v>1</v>
      </c>
      <c r="Z365">
        <v>3</v>
      </c>
      <c r="AA365">
        <v>2</v>
      </c>
      <c r="AB365">
        <v>2</v>
      </c>
      <c r="AC365">
        <v>3</v>
      </c>
      <c r="AD365">
        <v>2</v>
      </c>
      <c r="AE365">
        <v>2</v>
      </c>
      <c r="AF365">
        <v>2</v>
      </c>
      <c r="AG365">
        <v>2</v>
      </c>
      <c r="AH365">
        <v>1</v>
      </c>
      <c r="AI365">
        <v>2</v>
      </c>
      <c r="AJ365">
        <v>2</v>
      </c>
      <c r="AK365">
        <v>2</v>
      </c>
      <c r="AL365">
        <v>2</v>
      </c>
      <c r="AM365">
        <v>3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1</v>
      </c>
      <c r="AW365">
        <v>1</v>
      </c>
      <c r="AX365">
        <v>2</v>
      </c>
      <c r="AY365">
        <v>1</v>
      </c>
      <c r="AZ365">
        <v>1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K365" s="18">
        <v>0.90254999999999996</v>
      </c>
      <c r="BL365" s="18">
        <v>85.84</v>
      </c>
      <c r="BM365" s="17">
        <f t="shared" si="39"/>
        <v>1.8666666666666667</v>
      </c>
      <c r="BN365" s="20">
        <f t="shared" si="40"/>
        <v>0.5030977485864635</v>
      </c>
      <c r="BO365" s="21">
        <f t="shared" si="41"/>
        <v>0.26951665102846256</v>
      </c>
      <c r="BP365" s="19">
        <f t="shared" si="36"/>
        <v>6.6666666666666666E-2</v>
      </c>
      <c r="BQ365" s="7"/>
      <c r="BR365" s="10">
        <f t="shared" si="37"/>
        <v>60</v>
      </c>
      <c r="BS365" s="10">
        <f t="shared" si="38"/>
        <v>4</v>
      </c>
    </row>
    <row r="366" spans="1:71" x14ac:dyDescent="0.45">
      <c r="A366" t="s">
        <v>314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2</v>
      </c>
      <c r="H366">
        <v>1</v>
      </c>
      <c r="I366">
        <v>2</v>
      </c>
      <c r="J366">
        <v>2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2</v>
      </c>
      <c r="Q366">
        <v>1</v>
      </c>
      <c r="R366">
        <v>1</v>
      </c>
      <c r="S366">
        <v>1</v>
      </c>
      <c r="T366">
        <v>2</v>
      </c>
      <c r="U366">
        <v>1</v>
      </c>
      <c r="V366">
        <v>2</v>
      </c>
      <c r="W366">
        <v>2</v>
      </c>
      <c r="X366">
        <v>1</v>
      </c>
      <c r="Y366">
        <v>1</v>
      </c>
      <c r="Z366">
        <v>1</v>
      </c>
      <c r="AA366">
        <v>1</v>
      </c>
      <c r="AB366">
        <v>2</v>
      </c>
      <c r="AC366">
        <v>1</v>
      </c>
      <c r="AD366">
        <v>1</v>
      </c>
      <c r="AE366">
        <v>1</v>
      </c>
      <c r="AF366">
        <v>1</v>
      </c>
      <c r="AG366">
        <v>2</v>
      </c>
      <c r="AH366">
        <v>1</v>
      </c>
      <c r="AI366">
        <v>1</v>
      </c>
      <c r="AJ366">
        <v>1</v>
      </c>
      <c r="AK366">
        <v>1</v>
      </c>
      <c r="AL366">
        <v>2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2</v>
      </c>
      <c r="AV366">
        <v>2</v>
      </c>
      <c r="AW366">
        <v>1</v>
      </c>
      <c r="AX366">
        <v>2</v>
      </c>
      <c r="AY366">
        <v>2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2</v>
      </c>
      <c r="BF366">
        <v>1</v>
      </c>
      <c r="BG366">
        <v>1</v>
      </c>
      <c r="BH366">
        <v>1</v>
      </c>
      <c r="BI366">
        <v>2</v>
      </c>
      <c r="BK366" s="18">
        <v>0.83531</v>
      </c>
      <c r="BL366" s="18">
        <v>82.01</v>
      </c>
      <c r="BM366" s="17">
        <f t="shared" si="39"/>
        <v>1.2833333333333334</v>
      </c>
      <c r="BN366" s="20">
        <f t="shared" si="40"/>
        <v>0.45441960250548502</v>
      </c>
      <c r="BO366" s="21">
        <f t="shared" si="41"/>
        <v>0.35409319675752077</v>
      </c>
      <c r="BP366" s="19">
        <f t="shared" si="36"/>
        <v>0</v>
      </c>
      <c r="BQ366" s="7"/>
      <c r="BR366" s="10">
        <f t="shared" si="37"/>
        <v>60</v>
      </c>
      <c r="BS366" s="10">
        <f t="shared" si="38"/>
        <v>0</v>
      </c>
    </row>
    <row r="367" spans="1:71" x14ac:dyDescent="0.45">
      <c r="A367" t="s">
        <v>315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2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2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K367" s="18">
        <v>0.73414999999999997</v>
      </c>
      <c r="BL367" s="18">
        <v>63.56</v>
      </c>
      <c r="BM367" s="17">
        <f t="shared" si="39"/>
        <v>1.0333333333333334</v>
      </c>
      <c r="BN367" s="20">
        <f t="shared" si="40"/>
        <v>0.18102033471939269</v>
      </c>
      <c r="BO367" s="21">
        <f t="shared" si="41"/>
        <v>0.17518096908328323</v>
      </c>
      <c r="BP367" s="19">
        <f t="shared" si="36"/>
        <v>0</v>
      </c>
      <c r="BQ367" s="7"/>
      <c r="BR367" s="10">
        <f t="shared" si="37"/>
        <v>60</v>
      </c>
      <c r="BS367" s="10">
        <f t="shared" si="38"/>
        <v>0</v>
      </c>
    </row>
    <row r="368" spans="1:71" x14ac:dyDescent="0.45">
      <c r="A368" t="s">
        <v>316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2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2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K368" s="18">
        <v>0.67681000000000002</v>
      </c>
      <c r="BL368" s="18" t="s">
        <v>288</v>
      </c>
      <c r="BM368" s="17">
        <f t="shared" si="39"/>
        <v>1.0333333333333334</v>
      </c>
      <c r="BN368" s="20">
        <f t="shared" si="40"/>
        <v>0.18102033471939269</v>
      </c>
      <c r="BO368" s="21">
        <f t="shared" si="41"/>
        <v>0.17518096908328323</v>
      </c>
      <c r="BP368" s="19">
        <f t="shared" si="36"/>
        <v>0</v>
      </c>
      <c r="BQ368" s="7"/>
      <c r="BR368" s="10">
        <f t="shared" si="37"/>
        <v>60</v>
      </c>
      <c r="BS368" s="10">
        <f t="shared" si="38"/>
        <v>0</v>
      </c>
    </row>
    <row r="369" spans="1:71" x14ac:dyDescent="0.45">
      <c r="A369" t="s">
        <v>317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K369" s="18">
        <v>0.65593000000000001</v>
      </c>
      <c r="BL369" s="18" t="s">
        <v>288</v>
      </c>
      <c r="BM369" s="17">
        <f t="shared" si="39"/>
        <v>1</v>
      </c>
      <c r="BN369" s="20">
        <f t="shared" si="40"/>
        <v>0</v>
      </c>
      <c r="BO369" s="21">
        <f t="shared" si="41"/>
        <v>0</v>
      </c>
      <c r="BP369" s="19">
        <f t="shared" si="36"/>
        <v>0</v>
      </c>
      <c r="BQ369" s="7"/>
      <c r="BR369" s="10">
        <f t="shared" si="37"/>
        <v>60</v>
      </c>
      <c r="BS369" s="10">
        <f t="shared" si="38"/>
        <v>0</v>
      </c>
    </row>
    <row r="370" spans="1:71" x14ac:dyDescent="0.45">
      <c r="A370" s="1" t="s">
        <v>488</v>
      </c>
      <c r="BN370" s="20"/>
      <c r="BO370" s="21"/>
      <c r="BQ370" s="7"/>
      <c r="BR370" s="10"/>
      <c r="BS370" s="10"/>
    </row>
    <row r="371" spans="1:71" x14ac:dyDescent="0.45">
      <c r="A371" t="s">
        <v>318</v>
      </c>
      <c r="B371">
        <v>2</v>
      </c>
      <c r="C371">
        <v>2</v>
      </c>
      <c r="D371">
        <v>2</v>
      </c>
      <c r="E371">
        <v>3</v>
      </c>
      <c r="F371">
        <v>2</v>
      </c>
      <c r="G371">
        <v>2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2</v>
      </c>
      <c r="N371">
        <v>3</v>
      </c>
      <c r="O371">
        <v>2</v>
      </c>
      <c r="P371">
        <v>3</v>
      </c>
      <c r="Q371">
        <v>2</v>
      </c>
      <c r="R371">
        <v>1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2</v>
      </c>
      <c r="Y371">
        <v>2</v>
      </c>
      <c r="Z371">
        <v>2</v>
      </c>
      <c r="AA371">
        <v>3</v>
      </c>
      <c r="AB371">
        <v>2</v>
      </c>
      <c r="AC371">
        <v>2</v>
      </c>
      <c r="AD371">
        <v>2</v>
      </c>
      <c r="AE371">
        <v>3</v>
      </c>
      <c r="AF371">
        <v>3</v>
      </c>
      <c r="AG371">
        <v>3</v>
      </c>
      <c r="AH371">
        <v>2</v>
      </c>
      <c r="AI371">
        <v>2</v>
      </c>
      <c r="AJ371">
        <v>2</v>
      </c>
      <c r="AK371">
        <v>3</v>
      </c>
      <c r="AL371">
        <v>2</v>
      </c>
      <c r="AM371">
        <v>2</v>
      </c>
      <c r="AN371">
        <v>2</v>
      </c>
      <c r="AO371">
        <v>3</v>
      </c>
      <c r="AP371">
        <v>2</v>
      </c>
      <c r="AQ371">
        <v>2</v>
      </c>
      <c r="AR371">
        <v>2</v>
      </c>
      <c r="AS371">
        <v>3</v>
      </c>
      <c r="AT371">
        <v>2</v>
      </c>
      <c r="AU371">
        <v>2</v>
      </c>
      <c r="AV371">
        <v>3</v>
      </c>
      <c r="AW371">
        <v>3</v>
      </c>
      <c r="AX371">
        <v>3</v>
      </c>
      <c r="AY371">
        <v>3</v>
      </c>
      <c r="AZ371">
        <v>3</v>
      </c>
      <c r="BA371">
        <v>2</v>
      </c>
      <c r="BB371">
        <v>3</v>
      </c>
      <c r="BC371">
        <v>2</v>
      </c>
      <c r="BD371">
        <v>3</v>
      </c>
      <c r="BE371">
        <v>2</v>
      </c>
      <c r="BF371">
        <v>2</v>
      </c>
      <c r="BG371">
        <v>3</v>
      </c>
      <c r="BH371">
        <v>3</v>
      </c>
      <c r="BI371">
        <v>3</v>
      </c>
      <c r="BK371" s="18">
        <v>0.96382000000000001</v>
      </c>
      <c r="BL371" s="18">
        <v>93.87</v>
      </c>
      <c r="BM371" s="17">
        <f t="shared" si="39"/>
        <v>2.4833333333333334</v>
      </c>
      <c r="BN371" s="20">
        <f t="shared" si="40"/>
        <v>0.5365194379932875</v>
      </c>
      <c r="BO371" s="21">
        <f t="shared" si="41"/>
        <v>0.21604809583622314</v>
      </c>
      <c r="BP371" s="19">
        <f t="shared" si="36"/>
        <v>0.5</v>
      </c>
      <c r="BQ371" s="7"/>
      <c r="BR371" s="10">
        <f t="shared" si="37"/>
        <v>60</v>
      </c>
      <c r="BS371" s="10">
        <f t="shared" si="38"/>
        <v>30</v>
      </c>
    </row>
    <row r="372" spans="1:71" x14ac:dyDescent="0.45">
      <c r="A372" t="s">
        <v>319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3</v>
      </c>
      <c r="H372">
        <v>3</v>
      </c>
      <c r="I372">
        <v>3</v>
      </c>
      <c r="J372">
        <v>3</v>
      </c>
      <c r="K372">
        <v>2</v>
      </c>
      <c r="L372">
        <v>1</v>
      </c>
      <c r="M372">
        <v>2</v>
      </c>
      <c r="N372">
        <v>3</v>
      </c>
      <c r="O372">
        <v>1</v>
      </c>
      <c r="P372">
        <v>2</v>
      </c>
      <c r="Q372">
        <v>1</v>
      </c>
      <c r="R372">
        <v>1</v>
      </c>
      <c r="S372">
        <v>2</v>
      </c>
      <c r="T372">
        <v>3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3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3</v>
      </c>
      <c r="AV372">
        <v>3</v>
      </c>
      <c r="AW372">
        <v>3</v>
      </c>
      <c r="AX372">
        <v>3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K372" s="18">
        <v>0.94169999999999998</v>
      </c>
      <c r="BL372" s="18">
        <v>90.3</v>
      </c>
      <c r="BM372" s="17">
        <f t="shared" si="39"/>
        <v>2.1166666666666667</v>
      </c>
      <c r="BN372" s="20">
        <f t="shared" si="40"/>
        <v>0.49030141772790009</v>
      </c>
      <c r="BO372" s="21">
        <f t="shared" si="41"/>
        <v>0.23163846506829924</v>
      </c>
      <c r="BP372" s="19">
        <f t="shared" si="36"/>
        <v>0.18333333333333332</v>
      </c>
      <c r="BQ372" s="7"/>
      <c r="BR372" s="10">
        <f t="shared" si="37"/>
        <v>60</v>
      </c>
      <c r="BS372" s="10">
        <f t="shared" si="38"/>
        <v>11</v>
      </c>
    </row>
    <row r="373" spans="1:71" x14ac:dyDescent="0.45">
      <c r="A373" t="s">
        <v>320</v>
      </c>
      <c r="B373">
        <v>2</v>
      </c>
      <c r="C373">
        <v>3</v>
      </c>
      <c r="D373">
        <v>1</v>
      </c>
      <c r="E373">
        <v>2</v>
      </c>
      <c r="F373">
        <v>2</v>
      </c>
      <c r="G373">
        <v>3</v>
      </c>
      <c r="H373">
        <v>2</v>
      </c>
      <c r="I373">
        <v>3</v>
      </c>
      <c r="J373">
        <v>2</v>
      </c>
      <c r="K373">
        <v>1</v>
      </c>
      <c r="L373">
        <v>2</v>
      </c>
      <c r="M373">
        <v>1</v>
      </c>
      <c r="N373">
        <v>2</v>
      </c>
      <c r="O373">
        <v>1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3</v>
      </c>
      <c r="X373">
        <v>3</v>
      </c>
      <c r="Y373">
        <v>2</v>
      </c>
      <c r="Z373">
        <v>2</v>
      </c>
      <c r="AA373">
        <v>2</v>
      </c>
      <c r="AB373">
        <v>2</v>
      </c>
      <c r="AC373">
        <v>3</v>
      </c>
      <c r="AD373">
        <v>3</v>
      </c>
      <c r="AE373">
        <v>2</v>
      </c>
      <c r="AF373">
        <v>2</v>
      </c>
      <c r="AG373">
        <v>3</v>
      </c>
      <c r="AH373">
        <v>3</v>
      </c>
      <c r="AI373">
        <v>2</v>
      </c>
      <c r="AJ373">
        <v>3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1</v>
      </c>
      <c r="AY373">
        <v>1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K373" s="18">
        <v>0.93025000000000002</v>
      </c>
      <c r="BL373" s="18">
        <v>86.44</v>
      </c>
      <c r="BM373" s="17">
        <f t="shared" si="39"/>
        <v>2.0666666666666669</v>
      </c>
      <c r="BN373" s="20">
        <f t="shared" si="40"/>
        <v>0.51639777949432253</v>
      </c>
      <c r="BO373" s="21">
        <f t="shared" si="41"/>
        <v>0.24986989330370443</v>
      </c>
      <c r="BP373" s="19">
        <f t="shared" si="36"/>
        <v>0.16666666666666666</v>
      </c>
      <c r="BQ373" s="7"/>
      <c r="BR373" s="10">
        <f t="shared" si="37"/>
        <v>60</v>
      </c>
      <c r="BS373" s="10">
        <f t="shared" si="38"/>
        <v>10</v>
      </c>
    </row>
    <row r="374" spans="1:71" x14ac:dyDescent="0.45">
      <c r="A374" t="s">
        <v>321</v>
      </c>
      <c r="B374">
        <v>2</v>
      </c>
      <c r="C374">
        <v>1</v>
      </c>
      <c r="D374">
        <v>1</v>
      </c>
      <c r="E374">
        <v>2</v>
      </c>
      <c r="F374">
        <v>2</v>
      </c>
      <c r="G374">
        <v>1</v>
      </c>
      <c r="H374">
        <v>2</v>
      </c>
      <c r="I374">
        <v>2</v>
      </c>
      <c r="J374">
        <v>2</v>
      </c>
      <c r="K374">
        <v>2</v>
      </c>
      <c r="L374">
        <v>1</v>
      </c>
      <c r="M374">
        <v>1</v>
      </c>
      <c r="N374">
        <v>3</v>
      </c>
      <c r="O374">
        <v>1</v>
      </c>
      <c r="P374">
        <v>3</v>
      </c>
      <c r="Q374">
        <v>1</v>
      </c>
      <c r="R374">
        <v>1</v>
      </c>
      <c r="S374">
        <v>1</v>
      </c>
      <c r="T374">
        <v>2</v>
      </c>
      <c r="U374">
        <v>1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3</v>
      </c>
      <c r="AB374">
        <v>3</v>
      </c>
      <c r="AC374">
        <v>2</v>
      </c>
      <c r="AD374">
        <v>2</v>
      </c>
      <c r="AE374">
        <v>2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2</v>
      </c>
      <c r="AT374">
        <v>2</v>
      </c>
      <c r="AU374">
        <v>2</v>
      </c>
      <c r="AV374">
        <v>2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1</v>
      </c>
      <c r="BF374">
        <v>1</v>
      </c>
      <c r="BG374">
        <v>1</v>
      </c>
      <c r="BH374">
        <v>2</v>
      </c>
      <c r="BI374">
        <v>1</v>
      </c>
      <c r="BK374" s="18">
        <v>0.88824999999999998</v>
      </c>
      <c r="BL374" s="18">
        <v>78.739999999999995</v>
      </c>
      <c r="BM374" s="17">
        <f t="shared" si="39"/>
        <v>1.8333333333333333</v>
      </c>
      <c r="BN374" s="20">
        <f t="shared" si="40"/>
        <v>0.52615221960198033</v>
      </c>
      <c r="BO374" s="21">
        <f t="shared" si="41"/>
        <v>0.28699211978289835</v>
      </c>
      <c r="BP374" s="19">
        <f t="shared" si="36"/>
        <v>6.6666666666666666E-2</v>
      </c>
      <c r="BQ374" s="7"/>
      <c r="BR374" s="10">
        <f t="shared" si="37"/>
        <v>60</v>
      </c>
      <c r="BS374" s="10">
        <f t="shared" si="38"/>
        <v>4</v>
      </c>
    </row>
    <row r="375" spans="1:71" x14ac:dyDescent="0.45">
      <c r="A375" t="s">
        <v>322</v>
      </c>
      <c r="B375">
        <v>2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2</v>
      </c>
      <c r="R375">
        <v>2</v>
      </c>
      <c r="S375">
        <v>1</v>
      </c>
      <c r="T375">
        <v>1</v>
      </c>
      <c r="U375">
        <v>2</v>
      </c>
      <c r="V375">
        <v>2</v>
      </c>
      <c r="W375">
        <v>1</v>
      </c>
      <c r="X375">
        <v>1</v>
      </c>
      <c r="Y375">
        <v>1</v>
      </c>
      <c r="Z375">
        <v>2</v>
      </c>
      <c r="AA375">
        <v>2</v>
      </c>
      <c r="AB375">
        <v>2</v>
      </c>
      <c r="AC375">
        <v>1</v>
      </c>
      <c r="AD375">
        <v>2</v>
      </c>
      <c r="AE375">
        <v>1</v>
      </c>
      <c r="AF375">
        <v>2</v>
      </c>
      <c r="AG375">
        <v>1</v>
      </c>
      <c r="AH375">
        <v>1</v>
      </c>
      <c r="AI375">
        <v>1</v>
      </c>
      <c r="AJ375">
        <v>2</v>
      </c>
      <c r="AK375">
        <v>2</v>
      </c>
      <c r="AL375">
        <v>2</v>
      </c>
      <c r="AM375">
        <v>1</v>
      </c>
      <c r="AN375">
        <v>2</v>
      </c>
      <c r="AO375">
        <v>1</v>
      </c>
      <c r="AP375">
        <v>2</v>
      </c>
      <c r="AQ375">
        <v>2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2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2</v>
      </c>
      <c r="BF375">
        <v>2</v>
      </c>
      <c r="BG375">
        <v>1</v>
      </c>
      <c r="BH375">
        <v>1</v>
      </c>
      <c r="BI375">
        <v>2</v>
      </c>
      <c r="BK375" s="18">
        <v>0.85816000000000003</v>
      </c>
      <c r="BL375" s="18">
        <v>76.53</v>
      </c>
      <c r="BM375" s="17">
        <f t="shared" si="39"/>
        <v>1.3666666666666667</v>
      </c>
      <c r="BN375" s="20">
        <f t="shared" si="40"/>
        <v>0.48596110141697096</v>
      </c>
      <c r="BO375" s="21">
        <f t="shared" si="41"/>
        <v>0.35558129371973485</v>
      </c>
      <c r="BP375" s="19">
        <f t="shared" si="36"/>
        <v>0</v>
      </c>
      <c r="BQ375" s="7"/>
      <c r="BR375" s="10">
        <f t="shared" si="37"/>
        <v>60</v>
      </c>
      <c r="BS375" s="10">
        <f t="shared" si="38"/>
        <v>0</v>
      </c>
    </row>
    <row r="376" spans="1:71" x14ac:dyDescent="0.45">
      <c r="A376" t="s">
        <v>323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K376" s="18">
        <v>0.84526999999999997</v>
      </c>
      <c r="BL376" s="18">
        <v>75.45</v>
      </c>
      <c r="BM376" s="17">
        <f t="shared" si="39"/>
        <v>1</v>
      </c>
      <c r="BN376" s="20">
        <f t="shared" si="40"/>
        <v>0</v>
      </c>
      <c r="BO376" s="21">
        <f t="shared" si="41"/>
        <v>0</v>
      </c>
      <c r="BP376" s="19">
        <f t="shared" si="36"/>
        <v>0</v>
      </c>
      <c r="BQ376" s="7"/>
      <c r="BR376" s="10">
        <f t="shared" si="37"/>
        <v>60</v>
      </c>
      <c r="BS376" s="10">
        <f t="shared" si="38"/>
        <v>0</v>
      </c>
    </row>
    <row r="377" spans="1:71" x14ac:dyDescent="0.45">
      <c r="A377" s="3" t="s">
        <v>489</v>
      </c>
      <c r="BN377" s="20"/>
      <c r="BO377" s="21"/>
      <c r="BQ377" s="7"/>
      <c r="BR377" s="10"/>
      <c r="BS377" s="10"/>
    </row>
    <row r="378" spans="1:71" x14ac:dyDescent="0.45">
      <c r="A378" t="s">
        <v>324</v>
      </c>
      <c r="B378">
        <v>3</v>
      </c>
      <c r="C378">
        <v>3</v>
      </c>
      <c r="D378">
        <v>3</v>
      </c>
      <c r="E378">
        <v>4</v>
      </c>
      <c r="F378">
        <v>4</v>
      </c>
      <c r="G378">
        <v>4</v>
      </c>
      <c r="H378">
        <v>5</v>
      </c>
      <c r="I378">
        <v>4</v>
      </c>
      <c r="J378">
        <v>4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4</v>
      </c>
      <c r="S378">
        <v>4</v>
      </c>
      <c r="T378">
        <v>5</v>
      </c>
      <c r="U378">
        <v>5</v>
      </c>
      <c r="V378">
        <v>5</v>
      </c>
      <c r="W378">
        <v>4</v>
      </c>
      <c r="X378">
        <v>4</v>
      </c>
      <c r="Y378">
        <v>5</v>
      </c>
      <c r="Z378">
        <v>3</v>
      </c>
      <c r="AA378">
        <v>4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4</v>
      </c>
      <c r="AJ378">
        <v>4</v>
      </c>
      <c r="AK378">
        <v>4</v>
      </c>
      <c r="AL378">
        <v>5</v>
      </c>
      <c r="AM378">
        <v>4</v>
      </c>
      <c r="AN378">
        <v>4</v>
      </c>
      <c r="AO378">
        <v>3</v>
      </c>
      <c r="AP378">
        <v>3</v>
      </c>
      <c r="AQ378">
        <v>3</v>
      </c>
      <c r="AR378">
        <v>3</v>
      </c>
      <c r="AS378">
        <v>3</v>
      </c>
      <c r="AT378">
        <v>3</v>
      </c>
      <c r="AU378">
        <v>3</v>
      </c>
      <c r="AV378">
        <v>4</v>
      </c>
      <c r="AW378">
        <v>4</v>
      </c>
      <c r="AX378">
        <v>5</v>
      </c>
      <c r="AY378">
        <v>5</v>
      </c>
      <c r="AZ378">
        <v>5</v>
      </c>
      <c r="BA378">
        <v>4</v>
      </c>
      <c r="BB378">
        <v>4</v>
      </c>
      <c r="BC378">
        <v>5</v>
      </c>
      <c r="BD378">
        <v>3</v>
      </c>
      <c r="BE378">
        <v>4</v>
      </c>
      <c r="BF378">
        <v>3</v>
      </c>
      <c r="BG378">
        <v>3</v>
      </c>
      <c r="BH378">
        <v>3</v>
      </c>
      <c r="BI378">
        <v>3</v>
      </c>
      <c r="BK378" s="22">
        <v>0.95552999999999999</v>
      </c>
      <c r="BL378" s="22">
        <v>95.85</v>
      </c>
      <c r="BM378" s="17">
        <f t="shared" si="39"/>
        <v>3.6666666666666665</v>
      </c>
      <c r="BN378" s="20">
        <f t="shared" si="40"/>
        <v>0.75164602800282931</v>
      </c>
      <c r="BO378" s="21">
        <f t="shared" si="41"/>
        <v>0.2049943712734989</v>
      </c>
      <c r="BP378" s="19">
        <f t="shared" si="36"/>
        <v>1</v>
      </c>
      <c r="BQ378" s="7"/>
      <c r="BR378" s="10">
        <f t="shared" si="37"/>
        <v>60</v>
      </c>
      <c r="BS378" s="10">
        <f t="shared" si="38"/>
        <v>60</v>
      </c>
    </row>
    <row r="379" spans="1:71" x14ac:dyDescent="0.45">
      <c r="A379" t="s">
        <v>325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4</v>
      </c>
      <c r="I379">
        <v>4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4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4</v>
      </c>
      <c r="AM379">
        <v>3</v>
      </c>
      <c r="AN379">
        <v>3</v>
      </c>
      <c r="AO379">
        <v>3</v>
      </c>
      <c r="AP379">
        <v>3</v>
      </c>
      <c r="AQ379">
        <v>3</v>
      </c>
      <c r="AR379">
        <v>4</v>
      </c>
      <c r="AS379">
        <v>3</v>
      </c>
      <c r="AT379">
        <v>3</v>
      </c>
      <c r="AU379">
        <v>3</v>
      </c>
      <c r="AV379">
        <v>3</v>
      </c>
      <c r="AW379">
        <v>3</v>
      </c>
      <c r="AX379">
        <v>3</v>
      </c>
      <c r="AY379">
        <v>3</v>
      </c>
      <c r="AZ379">
        <v>3</v>
      </c>
      <c r="BA379">
        <v>3</v>
      </c>
      <c r="BB379">
        <v>3</v>
      </c>
      <c r="BC379">
        <v>3</v>
      </c>
      <c r="BD379">
        <v>3</v>
      </c>
      <c r="BE379">
        <v>4</v>
      </c>
      <c r="BF379">
        <v>3</v>
      </c>
      <c r="BG379">
        <v>3</v>
      </c>
      <c r="BH379">
        <v>4</v>
      </c>
      <c r="BI379">
        <v>3</v>
      </c>
      <c r="BK379" s="22">
        <v>0.91183000000000003</v>
      </c>
      <c r="BL379" s="22">
        <v>90.33</v>
      </c>
      <c r="BM379" s="17">
        <f t="shared" si="39"/>
        <v>3.1166666666666667</v>
      </c>
      <c r="BN379" s="20">
        <f t="shared" si="40"/>
        <v>0.3237317715130919</v>
      </c>
      <c r="BO379" s="21">
        <f t="shared" si="41"/>
        <v>0.10387115663521665</v>
      </c>
      <c r="BP379" s="19">
        <f t="shared" si="36"/>
        <v>1</v>
      </c>
      <c r="BQ379" s="7"/>
      <c r="BR379" s="10">
        <f t="shared" si="37"/>
        <v>60</v>
      </c>
      <c r="BS379" s="10">
        <f t="shared" si="38"/>
        <v>60</v>
      </c>
    </row>
    <row r="380" spans="1:71" x14ac:dyDescent="0.45">
      <c r="A380" t="s">
        <v>326</v>
      </c>
      <c r="B380">
        <v>3</v>
      </c>
      <c r="C380">
        <v>3</v>
      </c>
      <c r="D380">
        <v>3</v>
      </c>
      <c r="E380">
        <v>4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2</v>
      </c>
      <c r="L380">
        <v>2</v>
      </c>
      <c r="M380">
        <v>2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2</v>
      </c>
      <c r="Y380">
        <v>2</v>
      </c>
      <c r="Z380">
        <v>3</v>
      </c>
      <c r="AA380">
        <v>3</v>
      </c>
      <c r="AB380">
        <v>3</v>
      </c>
      <c r="AC380">
        <v>3</v>
      </c>
      <c r="AD380">
        <v>3</v>
      </c>
      <c r="AE380">
        <v>3</v>
      </c>
      <c r="AF380">
        <v>2</v>
      </c>
      <c r="AG380">
        <v>2</v>
      </c>
      <c r="AH380">
        <v>2</v>
      </c>
      <c r="AI380">
        <v>2</v>
      </c>
      <c r="AJ380">
        <v>3</v>
      </c>
      <c r="AK380">
        <v>3</v>
      </c>
      <c r="AL380">
        <v>3</v>
      </c>
      <c r="AM380">
        <v>3</v>
      </c>
      <c r="AN380">
        <v>2</v>
      </c>
      <c r="AO380">
        <v>3</v>
      </c>
      <c r="AP380">
        <v>2</v>
      </c>
      <c r="AQ380">
        <v>2</v>
      </c>
      <c r="AR380">
        <v>3</v>
      </c>
      <c r="AS380">
        <v>3</v>
      </c>
      <c r="AT380">
        <v>3</v>
      </c>
      <c r="AU380">
        <v>4</v>
      </c>
      <c r="AV380">
        <v>3</v>
      </c>
      <c r="AW380">
        <v>2</v>
      </c>
      <c r="AX380">
        <v>3</v>
      </c>
      <c r="AY380">
        <v>3</v>
      </c>
      <c r="AZ380">
        <v>3</v>
      </c>
      <c r="BA380">
        <v>3</v>
      </c>
      <c r="BB380">
        <v>2</v>
      </c>
      <c r="BC380">
        <v>2</v>
      </c>
      <c r="BD380">
        <v>3</v>
      </c>
      <c r="BE380">
        <v>3</v>
      </c>
      <c r="BF380">
        <v>3</v>
      </c>
      <c r="BG380">
        <v>3</v>
      </c>
      <c r="BH380">
        <v>2</v>
      </c>
      <c r="BI380">
        <v>4</v>
      </c>
      <c r="BK380" s="22">
        <v>0.85982999999999998</v>
      </c>
      <c r="BL380" s="22">
        <v>81.5</v>
      </c>
      <c r="BM380" s="17">
        <f t="shared" si="39"/>
        <v>2.7833333333333332</v>
      </c>
      <c r="BN380" s="20">
        <f t="shared" si="40"/>
        <v>0.52373064194367558</v>
      </c>
      <c r="BO380" s="21">
        <f t="shared" si="41"/>
        <v>0.1881666977043146</v>
      </c>
      <c r="BP380" s="19">
        <f t="shared" si="36"/>
        <v>0.73333333333333328</v>
      </c>
      <c r="BQ380" s="7"/>
      <c r="BR380" s="10">
        <f t="shared" si="37"/>
        <v>60</v>
      </c>
      <c r="BS380" s="10">
        <f t="shared" si="38"/>
        <v>44</v>
      </c>
    </row>
    <row r="381" spans="1:71" x14ac:dyDescent="0.45">
      <c r="A381" t="s">
        <v>327</v>
      </c>
      <c r="B381">
        <v>2</v>
      </c>
      <c r="C381">
        <v>1</v>
      </c>
      <c r="D381">
        <v>2</v>
      </c>
      <c r="E381">
        <v>1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1</v>
      </c>
      <c r="L381">
        <v>2</v>
      </c>
      <c r="M381">
        <v>1</v>
      </c>
      <c r="N381">
        <v>2</v>
      </c>
      <c r="O381">
        <v>1</v>
      </c>
      <c r="P381">
        <v>2</v>
      </c>
      <c r="Q381">
        <v>1</v>
      </c>
      <c r="R381">
        <v>1</v>
      </c>
      <c r="S381">
        <v>2</v>
      </c>
      <c r="T381">
        <v>2</v>
      </c>
      <c r="U381">
        <v>1</v>
      </c>
      <c r="V381">
        <v>2</v>
      </c>
      <c r="W381">
        <v>1</v>
      </c>
      <c r="X381">
        <v>1</v>
      </c>
      <c r="Y381">
        <v>1</v>
      </c>
      <c r="Z381">
        <v>2</v>
      </c>
      <c r="AA381">
        <v>2</v>
      </c>
      <c r="AB381">
        <v>2</v>
      </c>
      <c r="AC381">
        <v>1</v>
      </c>
      <c r="AD381">
        <v>1</v>
      </c>
      <c r="AE381">
        <v>1</v>
      </c>
      <c r="AF381">
        <v>2</v>
      </c>
      <c r="AG381">
        <v>1</v>
      </c>
      <c r="AH381">
        <v>2</v>
      </c>
      <c r="AI381">
        <v>1</v>
      </c>
      <c r="AJ381">
        <v>1</v>
      </c>
      <c r="AK381">
        <v>2</v>
      </c>
      <c r="AL381">
        <v>1</v>
      </c>
      <c r="AM381">
        <v>2</v>
      </c>
      <c r="AN381">
        <v>1</v>
      </c>
      <c r="AO381">
        <v>2</v>
      </c>
      <c r="AP381">
        <v>2</v>
      </c>
      <c r="AQ381">
        <v>1</v>
      </c>
      <c r="AR381">
        <v>2</v>
      </c>
      <c r="AS381">
        <v>1</v>
      </c>
      <c r="AT381">
        <v>2</v>
      </c>
      <c r="AU381">
        <v>2</v>
      </c>
      <c r="AV381">
        <v>2</v>
      </c>
      <c r="AW381">
        <v>1</v>
      </c>
      <c r="AX381">
        <v>1</v>
      </c>
      <c r="AY381">
        <v>1</v>
      </c>
      <c r="AZ381">
        <v>2</v>
      </c>
      <c r="BA381">
        <v>1</v>
      </c>
      <c r="BB381">
        <v>1</v>
      </c>
      <c r="BC381">
        <v>1</v>
      </c>
      <c r="BD381">
        <v>2</v>
      </c>
      <c r="BE381">
        <v>2</v>
      </c>
      <c r="BF381">
        <v>2</v>
      </c>
      <c r="BG381">
        <v>1</v>
      </c>
      <c r="BH381">
        <v>1</v>
      </c>
      <c r="BI381">
        <v>1</v>
      </c>
      <c r="BK381" s="22">
        <v>0.76275999999999999</v>
      </c>
      <c r="BL381" s="22">
        <v>71.66</v>
      </c>
      <c r="BM381" s="17">
        <f t="shared" si="39"/>
        <v>1.45</v>
      </c>
      <c r="BN381" s="20">
        <f t="shared" si="40"/>
        <v>0.50169205221354385</v>
      </c>
      <c r="BO381" s="21">
        <f t="shared" si="41"/>
        <v>0.34599451876796128</v>
      </c>
      <c r="BP381" s="19">
        <f t="shared" si="36"/>
        <v>0</v>
      </c>
      <c r="BQ381" s="7"/>
      <c r="BR381" s="10">
        <f t="shared" si="37"/>
        <v>60</v>
      </c>
      <c r="BS381" s="10">
        <f t="shared" si="38"/>
        <v>0</v>
      </c>
    </row>
    <row r="382" spans="1:71" x14ac:dyDescent="0.45">
      <c r="A382" t="s">
        <v>328</v>
      </c>
      <c r="B382">
        <v>1</v>
      </c>
      <c r="C382">
        <v>1</v>
      </c>
      <c r="D382">
        <v>1</v>
      </c>
      <c r="E382">
        <v>2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1</v>
      </c>
      <c r="N382">
        <v>2</v>
      </c>
      <c r="O382">
        <v>2</v>
      </c>
      <c r="P382">
        <v>2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2</v>
      </c>
      <c r="AA382">
        <v>2</v>
      </c>
      <c r="AB382">
        <v>1</v>
      </c>
      <c r="AC382">
        <v>1</v>
      </c>
      <c r="AD382">
        <v>1</v>
      </c>
      <c r="AE382">
        <v>2</v>
      </c>
      <c r="AF382">
        <v>1</v>
      </c>
      <c r="AG382">
        <v>1</v>
      </c>
      <c r="AH382">
        <v>1</v>
      </c>
      <c r="AI382">
        <v>2</v>
      </c>
      <c r="AJ382">
        <v>2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2</v>
      </c>
      <c r="AQ382">
        <v>1</v>
      </c>
      <c r="AR382">
        <v>2</v>
      </c>
      <c r="AS382">
        <v>2</v>
      </c>
      <c r="AT382">
        <v>2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2</v>
      </c>
      <c r="BE382">
        <v>2</v>
      </c>
      <c r="BF382">
        <v>1</v>
      </c>
      <c r="BG382">
        <v>1</v>
      </c>
      <c r="BH382">
        <v>1</v>
      </c>
      <c r="BI382">
        <v>2</v>
      </c>
      <c r="BK382" s="22">
        <v>0.72526999999999997</v>
      </c>
      <c r="BL382" s="22">
        <v>23.82</v>
      </c>
      <c r="BM382" s="17">
        <f t="shared" si="39"/>
        <v>1.3</v>
      </c>
      <c r="BN382" s="20">
        <f t="shared" si="40"/>
        <v>0.46212479054244449</v>
      </c>
      <c r="BO382" s="21">
        <f t="shared" si="41"/>
        <v>0.35548060810957266</v>
      </c>
      <c r="BP382" s="19">
        <f t="shared" si="36"/>
        <v>0</v>
      </c>
      <c r="BQ382" s="7"/>
      <c r="BR382" s="10">
        <f t="shared" si="37"/>
        <v>60</v>
      </c>
      <c r="BS382" s="10">
        <f t="shared" si="38"/>
        <v>0</v>
      </c>
    </row>
    <row r="383" spans="1:71" x14ac:dyDescent="0.45">
      <c r="A383" t="s">
        <v>329</v>
      </c>
      <c r="B383">
        <v>1</v>
      </c>
      <c r="C383">
        <v>1</v>
      </c>
      <c r="D383">
        <v>2</v>
      </c>
      <c r="E383">
        <v>2</v>
      </c>
      <c r="F383">
        <v>1</v>
      </c>
      <c r="G383">
        <v>1</v>
      </c>
      <c r="H383">
        <v>2</v>
      </c>
      <c r="I383">
        <v>2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2</v>
      </c>
      <c r="AF383">
        <v>1</v>
      </c>
      <c r="AG383">
        <v>1</v>
      </c>
      <c r="AH383">
        <v>2</v>
      </c>
      <c r="AI383">
        <v>2</v>
      </c>
      <c r="AJ383">
        <v>1</v>
      </c>
      <c r="AK383">
        <v>1</v>
      </c>
      <c r="AL383">
        <v>2</v>
      </c>
      <c r="AM383">
        <v>2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K383" s="22">
        <v>0.71614</v>
      </c>
      <c r="BL383" s="22">
        <v>16.54</v>
      </c>
      <c r="BM383" s="17">
        <f t="shared" si="39"/>
        <v>1.1499999999999999</v>
      </c>
      <c r="BN383" s="20">
        <f t="shared" si="40"/>
        <v>0.36008473579027567</v>
      </c>
      <c r="BO383" s="21">
        <f t="shared" si="41"/>
        <v>0.31311716155676145</v>
      </c>
      <c r="BP383" s="19">
        <f t="shared" si="36"/>
        <v>0</v>
      </c>
      <c r="BQ383" s="7"/>
      <c r="BR383" s="10">
        <f t="shared" si="37"/>
        <v>60</v>
      </c>
      <c r="BS383" s="10">
        <f t="shared" si="38"/>
        <v>0</v>
      </c>
    </row>
    <row r="384" spans="1:71" x14ac:dyDescent="0.45">
      <c r="A384" s="1" t="s">
        <v>490</v>
      </c>
      <c r="BN384" s="20"/>
      <c r="BO384" s="21"/>
      <c r="BQ384" s="7"/>
      <c r="BR384" s="10"/>
      <c r="BS384" s="10"/>
    </row>
    <row r="385" spans="1:71" x14ac:dyDescent="0.45">
      <c r="A385" t="s">
        <v>330</v>
      </c>
      <c r="B385">
        <v>3</v>
      </c>
      <c r="C385">
        <v>3</v>
      </c>
      <c r="D385">
        <v>3</v>
      </c>
      <c r="E385">
        <v>4</v>
      </c>
      <c r="F385">
        <v>3</v>
      </c>
      <c r="G385">
        <v>3</v>
      </c>
      <c r="H385">
        <v>3</v>
      </c>
      <c r="I385">
        <v>4</v>
      </c>
      <c r="J385">
        <v>3</v>
      </c>
      <c r="K385">
        <v>3</v>
      </c>
      <c r="L385">
        <v>2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2</v>
      </c>
      <c r="AC385">
        <v>2</v>
      </c>
      <c r="AD385">
        <v>2</v>
      </c>
      <c r="AE385">
        <v>3</v>
      </c>
      <c r="AF385">
        <v>3</v>
      </c>
      <c r="AG385">
        <v>3</v>
      </c>
      <c r="AH385">
        <v>3</v>
      </c>
      <c r="AI385">
        <v>3</v>
      </c>
      <c r="AJ385">
        <v>4</v>
      </c>
      <c r="AK385">
        <v>3</v>
      </c>
      <c r="AL385">
        <v>3</v>
      </c>
      <c r="AM385">
        <v>4</v>
      </c>
      <c r="AN385">
        <v>2</v>
      </c>
      <c r="AO385">
        <v>2</v>
      </c>
      <c r="AP385">
        <v>2</v>
      </c>
      <c r="AQ385">
        <v>3</v>
      </c>
      <c r="AR385">
        <v>3</v>
      </c>
      <c r="AS385">
        <v>3</v>
      </c>
      <c r="AT385">
        <v>3</v>
      </c>
      <c r="AU385">
        <v>3</v>
      </c>
      <c r="AV385">
        <v>3</v>
      </c>
      <c r="AW385">
        <v>3</v>
      </c>
      <c r="AX385">
        <v>3</v>
      </c>
      <c r="AY385">
        <v>3</v>
      </c>
      <c r="AZ385">
        <v>3</v>
      </c>
      <c r="BA385">
        <v>3</v>
      </c>
      <c r="BB385">
        <v>3</v>
      </c>
      <c r="BC385">
        <v>3</v>
      </c>
      <c r="BD385">
        <v>3</v>
      </c>
      <c r="BE385">
        <v>3</v>
      </c>
      <c r="BF385">
        <v>3</v>
      </c>
      <c r="BG385">
        <v>2</v>
      </c>
      <c r="BH385">
        <v>2</v>
      </c>
      <c r="BI385">
        <v>3</v>
      </c>
      <c r="BK385" s="22">
        <v>0.94954000000000005</v>
      </c>
      <c r="BL385" s="22">
        <v>93.25</v>
      </c>
      <c r="BM385" s="17">
        <f t="shared" si="39"/>
        <v>2.9166666666666665</v>
      </c>
      <c r="BN385" s="20">
        <f t="shared" si="40"/>
        <v>0.46181905131576345</v>
      </c>
      <c r="BO385" s="21">
        <f t="shared" si="41"/>
        <v>0.15833796045111889</v>
      </c>
      <c r="BP385" s="19">
        <f t="shared" ref="BP385:BP448" si="42">BS385/BR385</f>
        <v>0.85</v>
      </c>
      <c r="BQ385" s="7"/>
      <c r="BR385" s="10">
        <f t="shared" ref="BR385:BR448" si="43">COUNTA(B385:BI385)</f>
        <v>60</v>
      </c>
      <c r="BS385" s="10">
        <f t="shared" ref="BS385:BS448" si="44">COUNTIF(B385:BI385,"&gt;2,99")</f>
        <v>51</v>
      </c>
    </row>
    <row r="386" spans="1:71" x14ac:dyDescent="0.45">
      <c r="A386" t="s">
        <v>331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3</v>
      </c>
      <c r="I386">
        <v>3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3</v>
      </c>
      <c r="P386">
        <v>2</v>
      </c>
      <c r="Q386">
        <v>2</v>
      </c>
      <c r="R386">
        <v>2</v>
      </c>
      <c r="S386">
        <v>2</v>
      </c>
      <c r="T386">
        <v>3</v>
      </c>
      <c r="U386">
        <v>3</v>
      </c>
      <c r="V386">
        <v>2</v>
      </c>
      <c r="W386">
        <v>3</v>
      </c>
      <c r="X386">
        <v>2</v>
      </c>
      <c r="Y386">
        <v>2</v>
      </c>
      <c r="Z386">
        <v>3</v>
      </c>
      <c r="AA386">
        <v>3</v>
      </c>
      <c r="AB386">
        <v>2</v>
      </c>
      <c r="AC386">
        <v>3</v>
      </c>
      <c r="AD386">
        <v>2</v>
      </c>
      <c r="AE386">
        <v>2</v>
      </c>
      <c r="AF386">
        <v>3</v>
      </c>
      <c r="AG386">
        <v>2</v>
      </c>
      <c r="AH386">
        <v>2</v>
      </c>
      <c r="AI386">
        <v>3</v>
      </c>
      <c r="AJ386">
        <v>3</v>
      </c>
      <c r="AK386">
        <v>2</v>
      </c>
      <c r="AL386">
        <v>2</v>
      </c>
      <c r="AM386">
        <v>2</v>
      </c>
      <c r="AN386">
        <v>2</v>
      </c>
      <c r="AO386">
        <v>3</v>
      </c>
      <c r="AP386">
        <v>3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3</v>
      </c>
      <c r="AY386">
        <v>2</v>
      </c>
      <c r="AZ386">
        <v>2</v>
      </c>
      <c r="BA386">
        <v>3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K386" s="22">
        <v>0.83584999999999998</v>
      </c>
      <c r="BL386" s="22">
        <v>80.97</v>
      </c>
      <c r="BM386" s="17">
        <f t="shared" si="39"/>
        <v>2.2666666666666666</v>
      </c>
      <c r="BN386" s="20">
        <f t="shared" si="40"/>
        <v>0.4459484908564838</v>
      </c>
      <c r="BO386" s="21">
        <f t="shared" si="41"/>
        <v>0.19674198126021344</v>
      </c>
      <c r="BP386" s="19">
        <f t="shared" si="42"/>
        <v>0.26666666666666666</v>
      </c>
      <c r="BQ386" s="7"/>
      <c r="BR386" s="10">
        <f t="shared" si="43"/>
        <v>60</v>
      </c>
      <c r="BS386" s="10">
        <f t="shared" si="44"/>
        <v>16</v>
      </c>
    </row>
    <row r="387" spans="1:71" x14ac:dyDescent="0.45">
      <c r="A387" t="s">
        <v>332</v>
      </c>
      <c r="B387">
        <v>3</v>
      </c>
      <c r="C387">
        <v>3</v>
      </c>
      <c r="D387">
        <v>3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1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1</v>
      </c>
      <c r="S387">
        <v>1</v>
      </c>
      <c r="T387">
        <v>2</v>
      </c>
      <c r="U387">
        <v>1</v>
      </c>
      <c r="V387">
        <v>2</v>
      </c>
      <c r="W387">
        <v>2</v>
      </c>
      <c r="X387">
        <v>2</v>
      </c>
      <c r="Y387">
        <v>2</v>
      </c>
      <c r="Z387">
        <v>3</v>
      </c>
      <c r="AA387">
        <v>2</v>
      </c>
      <c r="AB387">
        <v>2</v>
      </c>
      <c r="AC387">
        <v>2</v>
      </c>
      <c r="AD387">
        <v>1</v>
      </c>
      <c r="AE387">
        <v>2</v>
      </c>
      <c r="AF387">
        <v>3</v>
      </c>
      <c r="AG387">
        <v>3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2</v>
      </c>
      <c r="AS387">
        <v>2</v>
      </c>
      <c r="AT387">
        <v>1</v>
      </c>
      <c r="AU387">
        <v>2</v>
      </c>
      <c r="AV387">
        <v>2</v>
      </c>
      <c r="AW387">
        <v>1</v>
      </c>
      <c r="AX387">
        <v>2</v>
      </c>
      <c r="AY387">
        <v>2</v>
      </c>
      <c r="AZ387">
        <v>2</v>
      </c>
      <c r="BA387">
        <v>2</v>
      </c>
      <c r="BB387">
        <v>1</v>
      </c>
      <c r="BC387">
        <v>2</v>
      </c>
      <c r="BD387">
        <v>3</v>
      </c>
      <c r="BE387">
        <v>2</v>
      </c>
      <c r="BF387">
        <v>1</v>
      </c>
      <c r="BG387">
        <v>2</v>
      </c>
      <c r="BH387">
        <v>1</v>
      </c>
      <c r="BI387">
        <v>2</v>
      </c>
      <c r="BK387" s="22">
        <v>0.77539000000000002</v>
      </c>
      <c r="BL387" s="22">
        <v>75.58</v>
      </c>
      <c r="BM387" s="17">
        <f t="shared" si="39"/>
        <v>1.95</v>
      </c>
      <c r="BN387" s="20">
        <f t="shared" si="40"/>
        <v>0.53440922553693149</v>
      </c>
      <c r="BO387" s="21">
        <f t="shared" si="41"/>
        <v>0.27405601309586231</v>
      </c>
      <c r="BP387" s="19">
        <f t="shared" si="42"/>
        <v>0.11666666666666667</v>
      </c>
      <c r="BQ387" s="7"/>
      <c r="BR387" s="10">
        <f t="shared" si="43"/>
        <v>60</v>
      </c>
      <c r="BS387" s="10">
        <f t="shared" si="44"/>
        <v>7</v>
      </c>
    </row>
    <row r="388" spans="1:71" x14ac:dyDescent="0.45">
      <c r="A388" t="s">
        <v>333</v>
      </c>
      <c r="B388">
        <v>2</v>
      </c>
      <c r="C388">
        <v>2</v>
      </c>
      <c r="D388">
        <v>2</v>
      </c>
      <c r="E388">
        <v>2</v>
      </c>
      <c r="F388">
        <v>1</v>
      </c>
      <c r="G388">
        <v>2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2</v>
      </c>
      <c r="N388">
        <v>2</v>
      </c>
      <c r="O388">
        <v>1</v>
      </c>
      <c r="P388">
        <v>2</v>
      </c>
      <c r="Q388">
        <v>2</v>
      </c>
      <c r="R388">
        <v>1</v>
      </c>
      <c r="S388">
        <v>1</v>
      </c>
      <c r="T388">
        <v>1</v>
      </c>
      <c r="U388">
        <v>2</v>
      </c>
      <c r="V388">
        <v>2</v>
      </c>
      <c r="W388">
        <v>2</v>
      </c>
      <c r="X388">
        <v>2</v>
      </c>
      <c r="Y388">
        <v>1</v>
      </c>
      <c r="Z388">
        <v>2</v>
      </c>
      <c r="AA388">
        <v>2</v>
      </c>
      <c r="AB388">
        <v>1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1</v>
      </c>
      <c r="AM388">
        <v>1</v>
      </c>
      <c r="AN388">
        <v>1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2</v>
      </c>
      <c r="AV388">
        <v>1</v>
      </c>
      <c r="AW388">
        <v>1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1</v>
      </c>
      <c r="BD388">
        <v>2</v>
      </c>
      <c r="BE388">
        <v>2</v>
      </c>
      <c r="BF388">
        <v>2</v>
      </c>
      <c r="BG388">
        <v>1</v>
      </c>
      <c r="BH388">
        <v>1</v>
      </c>
      <c r="BI388">
        <v>1</v>
      </c>
      <c r="BK388" s="22">
        <v>0.76105</v>
      </c>
      <c r="BL388" s="22">
        <v>54.38</v>
      </c>
      <c r="BM388" s="17">
        <f t="shared" si="39"/>
        <v>1.6666666666666667</v>
      </c>
      <c r="BN388" s="20">
        <f t="shared" si="40"/>
        <v>0.47538268854152854</v>
      </c>
      <c r="BO388" s="21">
        <f t="shared" si="41"/>
        <v>0.28522961312491713</v>
      </c>
      <c r="BP388" s="19">
        <f t="shared" si="42"/>
        <v>0</v>
      </c>
      <c r="BQ388" s="7"/>
      <c r="BR388" s="10">
        <f t="shared" si="43"/>
        <v>60</v>
      </c>
      <c r="BS388" s="10">
        <f t="shared" si="44"/>
        <v>0</v>
      </c>
    </row>
    <row r="389" spans="1:71" x14ac:dyDescent="0.45">
      <c r="A389" t="s">
        <v>334</v>
      </c>
      <c r="B389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2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K389" s="22">
        <v>0.73507999999999996</v>
      </c>
      <c r="BL389" s="22">
        <v>45.82</v>
      </c>
      <c r="BM389" s="17">
        <f t="shared" si="39"/>
        <v>1.0333333333333334</v>
      </c>
      <c r="BN389" s="20">
        <f t="shared" si="40"/>
        <v>0.18102033471939269</v>
      </c>
      <c r="BO389" s="21">
        <f t="shared" si="41"/>
        <v>0.17518096908328323</v>
      </c>
      <c r="BP389" s="19">
        <f t="shared" si="42"/>
        <v>0</v>
      </c>
      <c r="BQ389" s="7"/>
      <c r="BR389" s="10">
        <f t="shared" si="43"/>
        <v>60</v>
      </c>
      <c r="BS389" s="10">
        <f t="shared" si="44"/>
        <v>0</v>
      </c>
    </row>
    <row r="390" spans="1:71" x14ac:dyDescent="0.45">
      <c r="A390" t="s">
        <v>335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2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2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K390" s="22">
        <v>0.69923000000000002</v>
      </c>
      <c r="BL390" s="22">
        <v>18.399999999999999</v>
      </c>
      <c r="BM390" s="17">
        <f t="shared" si="39"/>
        <v>1.0333333333333334</v>
      </c>
      <c r="BN390" s="20">
        <f t="shared" si="40"/>
        <v>0.18102033471939269</v>
      </c>
      <c r="BO390" s="21">
        <f t="shared" si="41"/>
        <v>0.17518096908328323</v>
      </c>
      <c r="BP390" s="19">
        <f t="shared" si="42"/>
        <v>0</v>
      </c>
      <c r="BQ390" s="7"/>
      <c r="BR390" s="10">
        <f t="shared" si="43"/>
        <v>60</v>
      </c>
      <c r="BS390" s="10">
        <f t="shared" si="44"/>
        <v>0</v>
      </c>
    </row>
    <row r="391" spans="1:71" x14ac:dyDescent="0.45">
      <c r="A391" s="1" t="s">
        <v>491</v>
      </c>
      <c r="BN391" s="20"/>
      <c r="BO391" s="21"/>
      <c r="BQ391" s="7"/>
      <c r="BR391" s="10"/>
      <c r="BS391" s="10"/>
    </row>
    <row r="392" spans="1:71" x14ac:dyDescent="0.45">
      <c r="A392" t="s">
        <v>336</v>
      </c>
      <c r="B392">
        <v>2</v>
      </c>
      <c r="C392">
        <v>2</v>
      </c>
      <c r="D392">
        <v>3</v>
      </c>
      <c r="E392">
        <v>3</v>
      </c>
      <c r="F392">
        <v>2</v>
      </c>
      <c r="G392">
        <v>3</v>
      </c>
      <c r="H392">
        <v>3</v>
      </c>
      <c r="I392">
        <v>3</v>
      </c>
      <c r="J392">
        <v>2</v>
      </c>
      <c r="K392">
        <v>2</v>
      </c>
      <c r="L392">
        <v>2</v>
      </c>
      <c r="M392">
        <v>3</v>
      </c>
      <c r="N392">
        <v>3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3</v>
      </c>
      <c r="W392">
        <v>3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3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3</v>
      </c>
      <c r="AL392">
        <v>3</v>
      </c>
      <c r="AM392">
        <v>3</v>
      </c>
      <c r="AN392">
        <v>2</v>
      </c>
      <c r="AO392">
        <v>2</v>
      </c>
      <c r="AP392">
        <v>2</v>
      </c>
      <c r="AQ392">
        <v>3</v>
      </c>
      <c r="AR392">
        <v>3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3</v>
      </c>
      <c r="AY392">
        <v>2</v>
      </c>
      <c r="AZ392">
        <v>2</v>
      </c>
      <c r="BA392">
        <v>3</v>
      </c>
      <c r="BB392">
        <v>2</v>
      </c>
      <c r="BC392">
        <v>2</v>
      </c>
      <c r="BD392">
        <v>2</v>
      </c>
      <c r="BE392">
        <v>3</v>
      </c>
      <c r="BF392">
        <v>3</v>
      </c>
      <c r="BG392">
        <v>3</v>
      </c>
      <c r="BH392">
        <v>2</v>
      </c>
      <c r="BI392">
        <v>3</v>
      </c>
      <c r="BK392" s="22">
        <v>0.97979000000000005</v>
      </c>
      <c r="BL392" s="22">
        <v>92.42</v>
      </c>
      <c r="BM392" s="17">
        <f t="shared" si="39"/>
        <v>2.35</v>
      </c>
      <c r="BN392" s="20">
        <f t="shared" si="40"/>
        <v>0.48099473199130721</v>
      </c>
      <c r="BO392" s="21">
        <f t="shared" si="41"/>
        <v>0.20467860935800306</v>
      </c>
      <c r="BP392" s="19">
        <f t="shared" si="42"/>
        <v>0.35</v>
      </c>
      <c r="BQ392" s="7"/>
      <c r="BR392" s="10">
        <f t="shared" si="43"/>
        <v>60</v>
      </c>
      <c r="BS392" s="10">
        <f t="shared" si="44"/>
        <v>21</v>
      </c>
    </row>
    <row r="393" spans="1:71" x14ac:dyDescent="0.45">
      <c r="A393" t="s">
        <v>337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3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1</v>
      </c>
      <c r="V393">
        <v>2</v>
      </c>
      <c r="W393">
        <v>1</v>
      </c>
      <c r="X393">
        <v>2</v>
      </c>
      <c r="Y393">
        <v>2</v>
      </c>
      <c r="Z393">
        <v>2</v>
      </c>
      <c r="AA393">
        <v>2</v>
      </c>
      <c r="AB393">
        <v>3</v>
      </c>
      <c r="AC393">
        <v>2</v>
      </c>
      <c r="AD393">
        <v>1</v>
      </c>
      <c r="AE393">
        <v>2</v>
      </c>
      <c r="AF393">
        <v>1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1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1</v>
      </c>
      <c r="AX393">
        <v>2</v>
      </c>
      <c r="AY393">
        <v>1</v>
      </c>
      <c r="AZ393">
        <v>2</v>
      </c>
      <c r="BA393">
        <v>2</v>
      </c>
      <c r="BB393">
        <v>2</v>
      </c>
      <c r="BC393">
        <v>1</v>
      </c>
      <c r="BD393">
        <v>2</v>
      </c>
      <c r="BE393">
        <v>3</v>
      </c>
      <c r="BF393">
        <v>2</v>
      </c>
      <c r="BG393">
        <v>2</v>
      </c>
      <c r="BH393">
        <v>2</v>
      </c>
      <c r="BI393">
        <v>2</v>
      </c>
      <c r="BK393" s="22">
        <v>0.94281000000000004</v>
      </c>
      <c r="BL393" s="22">
        <v>89.52</v>
      </c>
      <c r="BM393" s="17">
        <f t="shared" ref="BM393:BM456" si="45">AVERAGE(B393:BI393)</f>
        <v>1.9166666666666667</v>
      </c>
      <c r="BN393" s="20">
        <f t="shared" ref="BN393:BN456" si="46">STDEV(B393:BI393)</f>
        <v>0.42353102728542391</v>
      </c>
      <c r="BO393" s="21">
        <f t="shared" ref="BO393:BO456" si="47">BN393/BM393</f>
        <v>0.22097270988804724</v>
      </c>
      <c r="BP393" s="19">
        <f t="shared" si="42"/>
        <v>0.05</v>
      </c>
      <c r="BQ393" s="7"/>
      <c r="BR393" s="10">
        <f t="shared" si="43"/>
        <v>60</v>
      </c>
      <c r="BS393" s="10">
        <f t="shared" si="44"/>
        <v>3</v>
      </c>
    </row>
    <row r="394" spans="1:71" x14ac:dyDescent="0.45">
      <c r="A394" t="s">
        <v>338</v>
      </c>
      <c r="B394">
        <v>1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</v>
      </c>
      <c r="I394">
        <v>2</v>
      </c>
      <c r="J394">
        <v>1</v>
      </c>
      <c r="K394">
        <v>1</v>
      </c>
      <c r="L394">
        <v>2</v>
      </c>
      <c r="M394">
        <v>1</v>
      </c>
      <c r="N394">
        <v>2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2</v>
      </c>
      <c r="Y394">
        <v>2</v>
      </c>
      <c r="Z394">
        <v>2</v>
      </c>
      <c r="AA394">
        <v>2</v>
      </c>
      <c r="AB394">
        <v>1</v>
      </c>
      <c r="AC394">
        <v>2</v>
      </c>
      <c r="AD394">
        <v>1</v>
      </c>
      <c r="AE394">
        <v>2</v>
      </c>
      <c r="AF394">
        <v>1</v>
      </c>
      <c r="AG394">
        <v>2</v>
      </c>
      <c r="AH394">
        <v>1</v>
      </c>
      <c r="AI394">
        <v>1</v>
      </c>
      <c r="AJ394">
        <v>2</v>
      </c>
      <c r="AK394">
        <v>2</v>
      </c>
      <c r="AL394">
        <v>1</v>
      </c>
      <c r="AM394">
        <v>2</v>
      </c>
      <c r="AN394">
        <v>2</v>
      </c>
      <c r="AO394">
        <v>2</v>
      </c>
      <c r="AP394">
        <v>2</v>
      </c>
      <c r="AQ394">
        <v>1</v>
      </c>
      <c r="AR394">
        <v>2</v>
      </c>
      <c r="AS394">
        <v>1</v>
      </c>
      <c r="AT394">
        <v>1</v>
      </c>
      <c r="AU394">
        <v>1</v>
      </c>
      <c r="AV394">
        <v>1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1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2</v>
      </c>
      <c r="BK394" s="22">
        <v>0.89280000000000004</v>
      </c>
      <c r="BL394" s="22">
        <v>82.33</v>
      </c>
      <c r="BM394" s="17">
        <f t="shared" si="45"/>
        <v>1.5666666666666667</v>
      </c>
      <c r="BN394" s="20">
        <f t="shared" si="46"/>
        <v>0.49971743428090792</v>
      </c>
      <c r="BO394" s="21">
        <f t="shared" si="47"/>
        <v>0.31896857507291998</v>
      </c>
      <c r="BP394" s="19">
        <f t="shared" si="42"/>
        <v>0</v>
      </c>
      <c r="BQ394" s="7"/>
      <c r="BR394" s="10">
        <f t="shared" si="43"/>
        <v>60</v>
      </c>
      <c r="BS394" s="10">
        <f t="shared" si="44"/>
        <v>0</v>
      </c>
    </row>
    <row r="395" spans="1:71" x14ac:dyDescent="0.45">
      <c r="A395" t="s">
        <v>339</v>
      </c>
      <c r="B395">
        <v>1</v>
      </c>
      <c r="C395">
        <v>2</v>
      </c>
      <c r="D395">
        <v>2</v>
      </c>
      <c r="E395">
        <v>1</v>
      </c>
      <c r="F395">
        <v>2</v>
      </c>
      <c r="G395">
        <v>2</v>
      </c>
      <c r="H395">
        <v>1</v>
      </c>
      <c r="I395">
        <v>1</v>
      </c>
      <c r="J395">
        <v>1</v>
      </c>
      <c r="K395">
        <v>1</v>
      </c>
      <c r="L395">
        <v>2</v>
      </c>
      <c r="M395">
        <v>1</v>
      </c>
      <c r="N395">
        <v>2</v>
      </c>
      <c r="O395">
        <v>1</v>
      </c>
      <c r="P395">
        <v>2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2</v>
      </c>
      <c r="W395">
        <v>2</v>
      </c>
      <c r="X395">
        <v>1</v>
      </c>
      <c r="Y395">
        <v>1</v>
      </c>
      <c r="Z395">
        <v>2</v>
      </c>
      <c r="AA395">
        <v>2</v>
      </c>
      <c r="AB395">
        <v>2</v>
      </c>
      <c r="AC395">
        <v>1</v>
      </c>
      <c r="AD395">
        <v>1</v>
      </c>
      <c r="AE395">
        <v>1</v>
      </c>
      <c r="AF395">
        <v>1</v>
      </c>
      <c r="AG395">
        <v>2</v>
      </c>
      <c r="AH395">
        <v>2</v>
      </c>
      <c r="AI395">
        <v>1</v>
      </c>
      <c r="AJ395">
        <v>2</v>
      </c>
      <c r="AK395">
        <v>2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2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2</v>
      </c>
      <c r="BK395" s="22">
        <v>0.78046000000000004</v>
      </c>
      <c r="BL395" s="22">
        <v>55.53</v>
      </c>
      <c r="BM395" s="17">
        <f t="shared" si="45"/>
        <v>1.3166666666666667</v>
      </c>
      <c r="BN395" s="20">
        <f t="shared" si="46"/>
        <v>0.46910179830729837</v>
      </c>
      <c r="BO395" s="21">
        <f t="shared" si="47"/>
        <v>0.35627984681566965</v>
      </c>
      <c r="BP395" s="19">
        <f t="shared" si="42"/>
        <v>0</v>
      </c>
      <c r="BQ395" s="7"/>
      <c r="BR395" s="10">
        <f t="shared" si="43"/>
        <v>60</v>
      </c>
      <c r="BS395" s="10">
        <f t="shared" si="44"/>
        <v>0</v>
      </c>
    </row>
    <row r="396" spans="1:71" x14ac:dyDescent="0.45">
      <c r="A396" t="s">
        <v>340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2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2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2</v>
      </c>
      <c r="AM396">
        <v>1</v>
      </c>
      <c r="AN396">
        <v>1</v>
      </c>
      <c r="AO396">
        <v>1</v>
      </c>
      <c r="AP396">
        <v>2</v>
      </c>
      <c r="AQ396">
        <v>1</v>
      </c>
      <c r="AR396">
        <v>2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2</v>
      </c>
      <c r="BF396">
        <v>1</v>
      </c>
      <c r="BG396">
        <v>1</v>
      </c>
      <c r="BH396">
        <v>1</v>
      </c>
      <c r="BI396">
        <v>1</v>
      </c>
      <c r="BK396" s="22">
        <v>0.76148000000000005</v>
      </c>
      <c r="BL396" s="22">
        <v>48.47</v>
      </c>
      <c r="BM396" s="17">
        <f t="shared" si="45"/>
        <v>1.1333333333333333</v>
      </c>
      <c r="BN396" s="20">
        <f t="shared" si="46"/>
        <v>0.34280333180088168</v>
      </c>
      <c r="BO396" s="21">
        <f t="shared" si="47"/>
        <v>0.30247352805960148</v>
      </c>
      <c r="BP396" s="19">
        <f t="shared" si="42"/>
        <v>0</v>
      </c>
      <c r="BQ396" s="7"/>
      <c r="BR396" s="10">
        <f t="shared" si="43"/>
        <v>60</v>
      </c>
      <c r="BS396" s="10">
        <f t="shared" si="44"/>
        <v>0</v>
      </c>
    </row>
    <row r="397" spans="1:71" x14ac:dyDescent="0.45">
      <c r="A397" t="s">
        <v>341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2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2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K397" s="22">
        <v>0.72111999999999998</v>
      </c>
      <c r="BL397" s="22">
        <v>23.09</v>
      </c>
      <c r="BM397" s="17">
        <f t="shared" si="45"/>
        <v>1.0333333333333334</v>
      </c>
      <c r="BN397" s="20">
        <f t="shared" si="46"/>
        <v>0.18102033471939269</v>
      </c>
      <c r="BO397" s="21">
        <f t="shared" si="47"/>
        <v>0.17518096908328323</v>
      </c>
      <c r="BP397" s="19">
        <f t="shared" si="42"/>
        <v>0</v>
      </c>
      <c r="BQ397" s="7"/>
      <c r="BR397" s="10">
        <f t="shared" si="43"/>
        <v>60</v>
      </c>
      <c r="BS397" s="10">
        <f t="shared" si="44"/>
        <v>0</v>
      </c>
    </row>
    <row r="398" spans="1:71" x14ac:dyDescent="0.45">
      <c r="A398" s="1" t="s">
        <v>492</v>
      </c>
      <c r="BN398" s="20"/>
      <c r="BO398" s="21"/>
      <c r="BQ398" s="7"/>
      <c r="BR398" s="10"/>
      <c r="BS398" s="10"/>
    </row>
    <row r="399" spans="1:71" x14ac:dyDescent="0.45">
      <c r="A399" t="s">
        <v>342</v>
      </c>
      <c r="B399">
        <v>4</v>
      </c>
      <c r="C399">
        <v>4</v>
      </c>
      <c r="D399">
        <v>3</v>
      </c>
      <c r="E399">
        <v>4</v>
      </c>
      <c r="F399">
        <v>3</v>
      </c>
      <c r="G399">
        <v>3</v>
      </c>
      <c r="H399">
        <v>4</v>
      </c>
      <c r="I399">
        <v>4</v>
      </c>
      <c r="J399">
        <v>3</v>
      </c>
      <c r="K399">
        <v>4</v>
      </c>
      <c r="L399">
        <v>4</v>
      </c>
      <c r="M399">
        <v>4</v>
      </c>
      <c r="N399">
        <v>5</v>
      </c>
      <c r="O399">
        <v>4</v>
      </c>
      <c r="P399">
        <v>4</v>
      </c>
      <c r="Q399">
        <v>3</v>
      </c>
      <c r="R399">
        <v>4</v>
      </c>
      <c r="S399">
        <v>4</v>
      </c>
      <c r="T399">
        <v>4</v>
      </c>
      <c r="U399">
        <v>5</v>
      </c>
      <c r="V399">
        <v>3</v>
      </c>
      <c r="W399">
        <v>4</v>
      </c>
      <c r="X399">
        <v>5</v>
      </c>
      <c r="Y399">
        <v>4</v>
      </c>
      <c r="Z399">
        <v>3</v>
      </c>
      <c r="AA399">
        <v>3</v>
      </c>
      <c r="AB399">
        <v>4</v>
      </c>
      <c r="AC399">
        <v>3</v>
      </c>
      <c r="AD399">
        <v>3</v>
      </c>
      <c r="AE399">
        <v>4</v>
      </c>
      <c r="AF399">
        <v>4</v>
      </c>
      <c r="AG399">
        <v>4</v>
      </c>
      <c r="AH399">
        <v>5</v>
      </c>
      <c r="AI399">
        <v>4</v>
      </c>
      <c r="AJ399">
        <v>3</v>
      </c>
      <c r="AK399">
        <v>3</v>
      </c>
      <c r="AL399">
        <v>4</v>
      </c>
      <c r="AM399">
        <v>3</v>
      </c>
      <c r="AN399">
        <v>3</v>
      </c>
      <c r="AO399">
        <v>4</v>
      </c>
      <c r="AP399">
        <v>4</v>
      </c>
      <c r="AQ399">
        <v>4</v>
      </c>
      <c r="AR399">
        <v>3</v>
      </c>
      <c r="AS399">
        <v>4</v>
      </c>
      <c r="AT399">
        <v>3</v>
      </c>
      <c r="AU399">
        <v>3</v>
      </c>
      <c r="AV399">
        <v>4</v>
      </c>
      <c r="AW399">
        <v>4</v>
      </c>
      <c r="AX399">
        <v>3</v>
      </c>
      <c r="AY399">
        <v>4</v>
      </c>
      <c r="AZ399">
        <v>4</v>
      </c>
      <c r="BA399">
        <v>4</v>
      </c>
      <c r="BB399">
        <v>5</v>
      </c>
      <c r="BC399">
        <v>4</v>
      </c>
      <c r="BD399">
        <v>4</v>
      </c>
      <c r="BE399">
        <v>3</v>
      </c>
      <c r="BF399">
        <v>4</v>
      </c>
      <c r="BG399">
        <v>4</v>
      </c>
      <c r="BH399">
        <v>4</v>
      </c>
      <c r="BI399">
        <v>5</v>
      </c>
      <c r="BK399" s="18">
        <v>0.93452000000000002</v>
      </c>
      <c r="BL399" s="22">
        <v>89.96</v>
      </c>
      <c r="BM399" s="17">
        <f t="shared" si="45"/>
        <v>3.7833333333333332</v>
      </c>
      <c r="BN399" s="20">
        <f t="shared" si="46"/>
        <v>0.61317917492766405</v>
      </c>
      <c r="BO399" s="21">
        <f t="shared" si="47"/>
        <v>0.16207379072977904</v>
      </c>
      <c r="BP399" s="19">
        <f t="shared" si="42"/>
        <v>1</v>
      </c>
      <c r="BQ399" s="7"/>
      <c r="BR399" s="10">
        <f t="shared" si="43"/>
        <v>60</v>
      </c>
      <c r="BS399" s="10">
        <f t="shared" si="44"/>
        <v>60</v>
      </c>
    </row>
    <row r="400" spans="1:71" x14ac:dyDescent="0.45">
      <c r="A400" t="s">
        <v>343</v>
      </c>
      <c r="B400">
        <v>4</v>
      </c>
      <c r="C400">
        <v>4</v>
      </c>
      <c r="D400">
        <v>4</v>
      </c>
      <c r="E400">
        <v>4</v>
      </c>
      <c r="F400">
        <v>3</v>
      </c>
      <c r="G400">
        <v>3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3</v>
      </c>
      <c r="O400">
        <v>4</v>
      </c>
      <c r="P400">
        <v>4</v>
      </c>
      <c r="Q400">
        <v>3</v>
      </c>
      <c r="R400">
        <v>3</v>
      </c>
      <c r="S400">
        <v>3</v>
      </c>
      <c r="T400">
        <v>4</v>
      </c>
      <c r="U400">
        <v>3</v>
      </c>
      <c r="V400">
        <v>4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4</v>
      </c>
      <c r="AC400">
        <v>3</v>
      </c>
      <c r="AD400">
        <v>4</v>
      </c>
      <c r="AE400">
        <v>4</v>
      </c>
      <c r="AF400">
        <v>4</v>
      </c>
      <c r="AG400">
        <v>3</v>
      </c>
      <c r="AH400">
        <v>4</v>
      </c>
      <c r="AI400">
        <v>3</v>
      </c>
      <c r="AJ400">
        <v>3</v>
      </c>
      <c r="AK400">
        <v>3</v>
      </c>
      <c r="AL400">
        <v>4</v>
      </c>
      <c r="AM400">
        <v>3</v>
      </c>
      <c r="AN400">
        <v>4</v>
      </c>
      <c r="AO400">
        <v>4</v>
      </c>
      <c r="AP400">
        <v>4</v>
      </c>
      <c r="AQ400">
        <v>4</v>
      </c>
      <c r="AR400">
        <v>4</v>
      </c>
      <c r="AS400">
        <v>4</v>
      </c>
      <c r="AT400">
        <v>3</v>
      </c>
      <c r="AU400">
        <v>3</v>
      </c>
      <c r="AV400">
        <v>4</v>
      </c>
      <c r="AW400">
        <v>4</v>
      </c>
      <c r="AX400">
        <v>4</v>
      </c>
      <c r="AY400">
        <v>4</v>
      </c>
      <c r="AZ400">
        <v>4</v>
      </c>
      <c r="BA400">
        <v>4</v>
      </c>
      <c r="BB400">
        <v>3</v>
      </c>
      <c r="BC400">
        <v>4</v>
      </c>
      <c r="BD400">
        <v>4</v>
      </c>
      <c r="BE400">
        <v>3</v>
      </c>
      <c r="BF400">
        <v>3</v>
      </c>
      <c r="BG400">
        <v>3</v>
      </c>
      <c r="BH400">
        <v>4</v>
      </c>
      <c r="BI400">
        <v>3</v>
      </c>
      <c r="BK400" s="18">
        <v>0.89953000000000005</v>
      </c>
      <c r="BL400" s="22">
        <v>86.02</v>
      </c>
      <c r="BM400" s="17">
        <f t="shared" si="45"/>
        <v>3.5833333333333335</v>
      </c>
      <c r="BN400" s="20">
        <f t="shared" si="46"/>
        <v>0.49716711601124475</v>
      </c>
      <c r="BO400" s="21">
        <f t="shared" si="47"/>
        <v>0.13874431144499852</v>
      </c>
      <c r="BP400" s="19">
        <f t="shared" si="42"/>
        <v>1</v>
      </c>
      <c r="BQ400" s="7"/>
      <c r="BR400" s="10">
        <f t="shared" si="43"/>
        <v>60</v>
      </c>
      <c r="BS400" s="10">
        <f t="shared" si="44"/>
        <v>60</v>
      </c>
    </row>
    <row r="401" spans="1:71" x14ac:dyDescent="0.45">
      <c r="A401" t="s">
        <v>344</v>
      </c>
      <c r="B401">
        <v>4</v>
      </c>
      <c r="C401">
        <v>3</v>
      </c>
      <c r="D401">
        <v>3</v>
      </c>
      <c r="E401">
        <v>2</v>
      </c>
      <c r="F401">
        <v>2</v>
      </c>
      <c r="G401">
        <v>2</v>
      </c>
      <c r="H401">
        <v>4</v>
      </c>
      <c r="I401">
        <v>3</v>
      </c>
      <c r="J401">
        <v>3</v>
      </c>
      <c r="K401">
        <v>3</v>
      </c>
      <c r="L401">
        <v>3</v>
      </c>
      <c r="M401">
        <v>2</v>
      </c>
      <c r="N401">
        <v>3</v>
      </c>
      <c r="O401">
        <v>2</v>
      </c>
      <c r="P401">
        <v>3</v>
      </c>
      <c r="Q401">
        <v>3</v>
      </c>
      <c r="R401">
        <v>3</v>
      </c>
      <c r="S401">
        <v>3</v>
      </c>
      <c r="T401">
        <v>2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4</v>
      </c>
      <c r="AF401">
        <v>3</v>
      </c>
      <c r="AG401">
        <v>3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3</v>
      </c>
      <c r="AN401">
        <v>3</v>
      </c>
      <c r="AO401">
        <v>3</v>
      </c>
      <c r="AP401">
        <v>4</v>
      </c>
      <c r="AQ401">
        <v>4</v>
      </c>
      <c r="AR401">
        <v>4</v>
      </c>
      <c r="AS401">
        <v>3</v>
      </c>
      <c r="AT401">
        <v>3</v>
      </c>
      <c r="AU401">
        <v>2</v>
      </c>
      <c r="AV401">
        <v>4</v>
      </c>
      <c r="AW401">
        <v>3</v>
      </c>
      <c r="AX401">
        <v>3</v>
      </c>
      <c r="AY401">
        <v>3</v>
      </c>
      <c r="AZ401">
        <v>3</v>
      </c>
      <c r="BA401">
        <v>3</v>
      </c>
      <c r="BB401">
        <v>3</v>
      </c>
      <c r="BC401">
        <v>3</v>
      </c>
      <c r="BD401">
        <v>3</v>
      </c>
      <c r="BE401">
        <v>3</v>
      </c>
      <c r="BF401">
        <v>3</v>
      </c>
      <c r="BG401">
        <v>3</v>
      </c>
      <c r="BH401">
        <v>4</v>
      </c>
      <c r="BI401">
        <v>3</v>
      </c>
      <c r="BK401" s="18">
        <v>0.75061999999999995</v>
      </c>
      <c r="BL401" s="18">
        <v>58.45</v>
      </c>
      <c r="BM401" s="17">
        <f t="shared" si="45"/>
        <v>3.0166666666666666</v>
      </c>
      <c r="BN401" s="20">
        <f t="shared" si="46"/>
        <v>0.50393928429909818</v>
      </c>
      <c r="BO401" s="21">
        <f t="shared" si="47"/>
        <v>0.16705169645273973</v>
      </c>
      <c r="BP401" s="19">
        <f t="shared" si="42"/>
        <v>0.8833333333333333</v>
      </c>
      <c r="BQ401" s="7"/>
      <c r="BR401" s="10">
        <f t="shared" si="43"/>
        <v>60</v>
      </c>
      <c r="BS401" s="10">
        <f t="shared" si="44"/>
        <v>53</v>
      </c>
    </row>
    <row r="402" spans="1:71" x14ac:dyDescent="0.45">
      <c r="A402" t="s">
        <v>345</v>
      </c>
      <c r="B402">
        <v>4</v>
      </c>
      <c r="C402">
        <v>4</v>
      </c>
      <c r="D402">
        <v>4</v>
      </c>
      <c r="E402">
        <v>3</v>
      </c>
      <c r="F402">
        <v>3</v>
      </c>
      <c r="G402">
        <v>2</v>
      </c>
      <c r="H402">
        <v>3</v>
      </c>
      <c r="I402">
        <v>2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2</v>
      </c>
      <c r="P402">
        <v>3</v>
      </c>
      <c r="Q402">
        <v>3</v>
      </c>
      <c r="R402">
        <v>3</v>
      </c>
      <c r="S402">
        <v>3</v>
      </c>
      <c r="T402">
        <v>4</v>
      </c>
      <c r="U402">
        <v>3</v>
      </c>
      <c r="V402">
        <v>4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4</v>
      </c>
      <c r="AG402">
        <v>3</v>
      </c>
      <c r="AH402">
        <v>3</v>
      </c>
      <c r="AI402">
        <v>3</v>
      </c>
      <c r="AJ402">
        <v>3</v>
      </c>
      <c r="AK402">
        <v>3</v>
      </c>
      <c r="AL402">
        <v>3</v>
      </c>
      <c r="AM402">
        <v>2</v>
      </c>
      <c r="AN402">
        <v>3</v>
      </c>
      <c r="AO402">
        <v>3</v>
      </c>
      <c r="AP402">
        <v>3</v>
      </c>
      <c r="AQ402">
        <v>3</v>
      </c>
      <c r="AR402">
        <v>3</v>
      </c>
      <c r="AS402">
        <v>3</v>
      </c>
      <c r="AT402">
        <v>3</v>
      </c>
      <c r="AU402">
        <v>2</v>
      </c>
      <c r="AV402">
        <v>3</v>
      </c>
      <c r="AW402">
        <v>2</v>
      </c>
      <c r="AX402">
        <v>3</v>
      </c>
      <c r="AY402">
        <v>3</v>
      </c>
      <c r="AZ402">
        <v>3</v>
      </c>
      <c r="BA402">
        <v>3</v>
      </c>
      <c r="BB402">
        <v>3</v>
      </c>
      <c r="BC402">
        <v>2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K402" s="18">
        <v>0.67542999999999997</v>
      </c>
      <c r="BL402" s="18">
        <v>54.87</v>
      </c>
      <c r="BM402" s="17">
        <f t="shared" si="45"/>
        <v>2.9833333333333334</v>
      </c>
      <c r="BN402" s="20">
        <f t="shared" si="46"/>
        <v>0.46910179830729865</v>
      </c>
      <c r="BO402" s="21">
        <f t="shared" si="47"/>
        <v>0.15724082624825653</v>
      </c>
      <c r="BP402" s="19">
        <f t="shared" si="42"/>
        <v>0.8833333333333333</v>
      </c>
      <c r="BQ402" s="7"/>
      <c r="BR402" s="10">
        <f t="shared" si="43"/>
        <v>60</v>
      </c>
      <c r="BS402" s="10">
        <f t="shared" si="44"/>
        <v>53</v>
      </c>
    </row>
    <row r="403" spans="1:71" x14ac:dyDescent="0.45">
      <c r="A403" t="s">
        <v>346</v>
      </c>
      <c r="B403">
        <v>3</v>
      </c>
      <c r="C403">
        <v>2</v>
      </c>
      <c r="D403">
        <v>3</v>
      </c>
      <c r="E403">
        <v>2</v>
      </c>
      <c r="F403">
        <v>3</v>
      </c>
      <c r="G403">
        <v>2</v>
      </c>
      <c r="H403">
        <v>2</v>
      </c>
      <c r="I403">
        <v>2</v>
      </c>
      <c r="J403">
        <v>3</v>
      </c>
      <c r="K403">
        <v>3</v>
      </c>
      <c r="L403">
        <v>2</v>
      </c>
      <c r="M403">
        <v>1</v>
      </c>
      <c r="N403">
        <v>3</v>
      </c>
      <c r="O403">
        <v>3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1</v>
      </c>
      <c r="V403">
        <v>3</v>
      </c>
      <c r="W403">
        <v>3</v>
      </c>
      <c r="X403">
        <v>3</v>
      </c>
      <c r="Y403">
        <v>3</v>
      </c>
      <c r="Z403">
        <v>1</v>
      </c>
      <c r="AA403">
        <v>1</v>
      </c>
      <c r="AB403">
        <v>1</v>
      </c>
      <c r="AC403">
        <v>2</v>
      </c>
      <c r="AD403">
        <v>2</v>
      </c>
      <c r="AE403">
        <v>3</v>
      </c>
      <c r="AF403">
        <v>3</v>
      </c>
      <c r="AG403">
        <v>3</v>
      </c>
      <c r="AH403">
        <v>3</v>
      </c>
      <c r="AI403">
        <v>3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3</v>
      </c>
      <c r="AP403">
        <v>3</v>
      </c>
      <c r="AQ403">
        <v>2</v>
      </c>
      <c r="AR403">
        <v>3</v>
      </c>
      <c r="AS403">
        <v>2</v>
      </c>
      <c r="AT403">
        <v>2</v>
      </c>
      <c r="AU403">
        <v>2</v>
      </c>
      <c r="AV403">
        <v>3</v>
      </c>
      <c r="AW403">
        <v>2</v>
      </c>
      <c r="AX403">
        <v>3</v>
      </c>
      <c r="AY403">
        <v>3</v>
      </c>
      <c r="AZ403">
        <v>2</v>
      </c>
      <c r="BA403">
        <v>2</v>
      </c>
      <c r="BB403">
        <v>3</v>
      </c>
      <c r="BC403">
        <v>1</v>
      </c>
      <c r="BD403">
        <v>2</v>
      </c>
      <c r="BE403">
        <v>2</v>
      </c>
      <c r="BF403">
        <v>2</v>
      </c>
      <c r="BG403">
        <v>2</v>
      </c>
      <c r="BH403">
        <v>3</v>
      </c>
      <c r="BI403">
        <v>2</v>
      </c>
      <c r="BK403" s="18">
        <v>0.61899000000000004</v>
      </c>
      <c r="BL403" s="18">
        <v>46.03</v>
      </c>
      <c r="BM403" s="17">
        <f t="shared" si="45"/>
        <v>2.2999999999999998</v>
      </c>
      <c r="BN403" s="20">
        <f t="shared" si="46"/>
        <v>0.64571599991201489</v>
      </c>
      <c r="BO403" s="21">
        <f t="shared" si="47"/>
        <v>0.28074608691826736</v>
      </c>
      <c r="BP403" s="19">
        <f t="shared" si="42"/>
        <v>0.4</v>
      </c>
      <c r="BQ403" s="7"/>
      <c r="BR403" s="10">
        <f t="shared" si="43"/>
        <v>60</v>
      </c>
      <c r="BS403" s="10">
        <f t="shared" si="44"/>
        <v>24</v>
      </c>
    </row>
    <row r="404" spans="1:71" x14ac:dyDescent="0.45">
      <c r="A404" t="s">
        <v>347</v>
      </c>
      <c r="B404">
        <v>3</v>
      </c>
      <c r="C404">
        <v>3</v>
      </c>
      <c r="D404">
        <v>2</v>
      </c>
      <c r="E404">
        <v>1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3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1</v>
      </c>
      <c r="S404">
        <v>2</v>
      </c>
      <c r="T404">
        <v>2</v>
      </c>
      <c r="U404">
        <v>2</v>
      </c>
      <c r="V404">
        <v>3</v>
      </c>
      <c r="W404">
        <v>2</v>
      </c>
      <c r="X404">
        <v>3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3</v>
      </c>
      <c r="AG404">
        <v>2</v>
      </c>
      <c r="AH404">
        <v>3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3</v>
      </c>
      <c r="AQ404">
        <v>3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3</v>
      </c>
      <c r="AX404">
        <v>2</v>
      </c>
      <c r="AY404">
        <v>3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K404" s="18">
        <v>0.60199000000000003</v>
      </c>
      <c r="BL404" s="18">
        <v>46.07</v>
      </c>
      <c r="BM404" s="17">
        <f t="shared" si="45"/>
        <v>2.15</v>
      </c>
      <c r="BN404" s="20">
        <f t="shared" si="46"/>
        <v>0.44436204509233646</v>
      </c>
      <c r="BO404" s="21">
        <f t="shared" si="47"/>
        <v>0.20668002097317975</v>
      </c>
      <c r="BP404" s="19">
        <f t="shared" si="42"/>
        <v>0.18333333333333332</v>
      </c>
      <c r="BQ404" s="7"/>
      <c r="BR404" s="10">
        <f t="shared" si="43"/>
        <v>60</v>
      </c>
      <c r="BS404" s="10">
        <f t="shared" si="44"/>
        <v>11</v>
      </c>
    </row>
    <row r="405" spans="1:71" x14ac:dyDescent="0.45">
      <c r="A405" s="1" t="s">
        <v>493</v>
      </c>
      <c r="BN405" s="20"/>
      <c r="BO405" s="21"/>
      <c r="BQ405" s="7"/>
      <c r="BR405" s="10"/>
      <c r="BS405" s="10"/>
    </row>
    <row r="406" spans="1:71" x14ac:dyDescent="0.45">
      <c r="A406" t="s">
        <v>348</v>
      </c>
      <c r="B406">
        <v>4</v>
      </c>
      <c r="C406">
        <v>3</v>
      </c>
      <c r="D406">
        <v>3</v>
      </c>
      <c r="E406">
        <v>3</v>
      </c>
      <c r="F406">
        <v>3</v>
      </c>
      <c r="G406">
        <v>4</v>
      </c>
      <c r="H406">
        <v>4</v>
      </c>
      <c r="I406">
        <v>4</v>
      </c>
      <c r="J406">
        <v>3</v>
      </c>
      <c r="K406">
        <v>3</v>
      </c>
      <c r="L406">
        <v>4</v>
      </c>
      <c r="M406">
        <v>3</v>
      </c>
      <c r="N406">
        <v>3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3</v>
      </c>
      <c r="U406">
        <v>3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3</v>
      </c>
      <c r="AC406">
        <v>3</v>
      </c>
      <c r="AD406">
        <v>3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4</v>
      </c>
      <c r="AL406">
        <v>3</v>
      </c>
      <c r="AM406">
        <v>3</v>
      </c>
      <c r="AN406">
        <v>3</v>
      </c>
      <c r="AO406">
        <v>4</v>
      </c>
      <c r="AP406">
        <v>4</v>
      </c>
      <c r="AQ406">
        <v>3</v>
      </c>
      <c r="AR406">
        <v>3</v>
      </c>
      <c r="AS406">
        <v>3</v>
      </c>
      <c r="AT406">
        <v>3</v>
      </c>
      <c r="AU406">
        <v>4</v>
      </c>
      <c r="AV406">
        <v>4</v>
      </c>
      <c r="AW406">
        <v>4</v>
      </c>
      <c r="AX406">
        <v>4</v>
      </c>
      <c r="AY406">
        <v>3</v>
      </c>
      <c r="AZ406">
        <v>4</v>
      </c>
      <c r="BA406">
        <v>3</v>
      </c>
      <c r="BB406">
        <v>3</v>
      </c>
      <c r="BC406">
        <v>4</v>
      </c>
      <c r="BD406">
        <v>4</v>
      </c>
      <c r="BE406">
        <v>4</v>
      </c>
      <c r="BF406">
        <v>4</v>
      </c>
      <c r="BG406">
        <v>4</v>
      </c>
      <c r="BH406">
        <v>3</v>
      </c>
      <c r="BI406">
        <v>3</v>
      </c>
      <c r="BK406" s="18">
        <v>0.92666999999999999</v>
      </c>
      <c r="BL406" s="18">
        <v>87.77</v>
      </c>
      <c r="BM406" s="17">
        <f t="shared" si="45"/>
        <v>3.5833333333333335</v>
      </c>
      <c r="BN406" s="20">
        <f t="shared" si="46"/>
        <v>0.49716711601124475</v>
      </c>
      <c r="BO406" s="21">
        <f t="shared" si="47"/>
        <v>0.13874431144499852</v>
      </c>
      <c r="BP406" s="19">
        <f t="shared" si="42"/>
        <v>1</v>
      </c>
      <c r="BQ406" s="7"/>
      <c r="BR406" s="10">
        <f t="shared" si="43"/>
        <v>60</v>
      </c>
      <c r="BS406" s="10">
        <f t="shared" si="44"/>
        <v>60</v>
      </c>
    </row>
    <row r="407" spans="1:71" x14ac:dyDescent="0.45">
      <c r="A407" s="12" t="s">
        <v>349</v>
      </c>
      <c r="B407">
        <v>4</v>
      </c>
      <c r="C407">
        <v>3</v>
      </c>
      <c r="D407">
        <v>3</v>
      </c>
      <c r="E407">
        <v>4</v>
      </c>
      <c r="F407">
        <v>4</v>
      </c>
      <c r="G407">
        <v>3</v>
      </c>
      <c r="H407">
        <v>3</v>
      </c>
      <c r="I407">
        <v>4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4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4</v>
      </c>
      <c r="X407">
        <v>3</v>
      </c>
      <c r="Y407">
        <v>3</v>
      </c>
      <c r="Z407">
        <v>4</v>
      </c>
      <c r="AA407">
        <v>4</v>
      </c>
      <c r="AB407">
        <v>3</v>
      </c>
      <c r="AC407">
        <v>3</v>
      </c>
      <c r="AD407">
        <v>3</v>
      </c>
      <c r="AE407">
        <v>3</v>
      </c>
      <c r="AF407">
        <v>3</v>
      </c>
      <c r="AG407">
        <v>4</v>
      </c>
      <c r="AH407">
        <v>3</v>
      </c>
      <c r="AI407">
        <v>3</v>
      </c>
      <c r="AJ407">
        <v>4</v>
      </c>
      <c r="AK407">
        <v>4</v>
      </c>
      <c r="AL407">
        <v>3</v>
      </c>
      <c r="AM407">
        <v>3</v>
      </c>
      <c r="AN407">
        <v>3</v>
      </c>
      <c r="AO407">
        <v>3</v>
      </c>
      <c r="AP407">
        <v>3</v>
      </c>
      <c r="AQ407">
        <v>3</v>
      </c>
      <c r="AR407">
        <v>3</v>
      </c>
      <c r="AS407">
        <v>3</v>
      </c>
      <c r="AT407">
        <v>3</v>
      </c>
      <c r="AU407">
        <v>3</v>
      </c>
      <c r="AV407">
        <v>3</v>
      </c>
      <c r="AW407">
        <v>4</v>
      </c>
      <c r="AX407">
        <v>3</v>
      </c>
      <c r="AY407">
        <v>4</v>
      </c>
      <c r="AZ407">
        <v>3</v>
      </c>
      <c r="BA407">
        <v>3</v>
      </c>
      <c r="BB407">
        <v>3</v>
      </c>
      <c r="BC407">
        <v>4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  <c r="BK407" s="18">
        <v>0.88734999999999997</v>
      </c>
      <c r="BL407" s="18">
        <v>84.07</v>
      </c>
      <c r="BM407" s="17">
        <f t="shared" si="45"/>
        <v>3.2333333333333334</v>
      </c>
      <c r="BN407" s="20">
        <f t="shared" si="46"/>
        <v>0.4265218680850989</v>
      </c>
      <c r="BO407" s="21">
        <f t="shared" si="47"/>
        <v>0.13191397982013367</v>
      </c>
      <c r="BP407" s="19">
        <f t="shared" si="42"/>
        <v>1</v>
      </c>
      <c r="BQ407" s="7"/>
      <c r="BR407" s="10">
        <f t="shared" si="43"/>
        <v>60</v>
      </c>
      <c r="BS407" s="10">
        <f t="shared" si="44"/>
        <v>60</v>
      </c>
    </row>
    <row r="408" spans="1:71" x14ac:dyDescent="0.45">
      <c r="A408" t="s">
        <v>350</v>
      </c>
      <c r="B408">
        <v>3</v>
      </c>
      <c r="C408">
        <v>2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4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2</v>
      </c>
      <c r="X408">
        <v>3</v>
      </c>
      <c r="Y408">
        <v>3</v>
      </c>
      <c r="Z408">
        <v>2</v>
      </c>
      <c r="AA408">
        <v>2</v>
      </c>
      <c r="AB408">
        <v>3</v>
      </c>
      <c r="AC408">
        <v>2</v>
      </c>
      <c r="AD408">
        <v>3</v>
      </c>
      <c r="AE408">
        <v>3</v>
      </c>
      <c r="AF408">
        <v>3</v>
      </c>
      <c r="AG408">
        <v>2</v>
      </c>
      <c r="AH408">
        <v>3</v>
      </c>
      <c r="AI408">
        <v>3</v>
      </c>
      <c r="AJ408">
        <v>2</v>
      </c>
      <c r="AK408">
        <v>2</v>
      </c>
      <c r="AL408">
        <v>3</v>
      </c>
      <c r="AM408">
        <v>2</v>
      </c>
      <c r="AN408">
        <v>3</v>
      </c>
      <c r="AO408">
        <v>3</v>
      </c>
      <c r="AP408">
        <v>3</v>
      </c>
      <c r="AQ408">
        <v>3</v>
      </c>
      <c r="AR408">
        <v>3</v>
      </c>
      <c r="AS408">
        <v>3</v>
      </c>
      <c r="AT408">
        <v>3</v>
      </c>
      <c r="AU408">
        <v>3</v>
      </c>
      <c r="AV408">
        <v>3</v>
      </c>
      <c r="AW408">
        <v>3</v>
      </c>
      <c r="AX408">
        <v>3</v>
      </c>
      <c r="AY408">
        <v>3</v>
      </c>
      <c r="AZ408">
        <v>3</v>
      </c>
      <c r="BA408">
        <v>3</v>
      </c>
      <c r="BB408">
        <v>3</v>
      </c>
      <c r="BC408">
        <v>3</v>
      </c>
      <c r="BD408">
        <v>3</v>
      </c>
      <c r="BE408">
        <v>3</v>
      </c>
      <c r="BF408">
        <v>3</v>
      </c>
      <c r="BG408">
        <v>3</v>
      </c>
      <c r="BH408">
        <v>3</v>
      </c>
      <c r="BI408">
        <v>3</v>
      </c>
      <c r="BK408" s="18">
        <v>0.74334</v>
      </c>
      <c r="BL408" s="18">
        <v>41.63</v>
      </c>
      <c r="BM408" s="17">
        <f t="shared" si="45"/>
        <v>2.8666666666666667</v>
      </c>
      <c r="BN408" s="20">
        <f t="shared" si="46"/>
        <v>0.38911750073535772</v>
      </c>
      <c r="BO408" s="21">
        <f t="shared" si="47"/>
        <v>0.13573866304721782</v>
      </c>
      <c r="BP408" s="19">
        <f t="shared" si="42"/>
        <v>0.85</v>
      </c>
      <c r="BQ408" s="7"/>
      <c r="BR408" s="10">
        <f t="shared" si="43"/>
        <v>60</v>
      </c>
      <c r="BS408" s="10">
        <f t="shared" si="44"/>
        <v>51</v>
      </c>
    </row>
    <row r="409" spans="1:71" x14ac:dyDescent="0.45">
      <c r="A409" t="s">
        <v>351</v>
      </c>
      <c r="B409">
        <v>3</v>
      </c>
      <c r="C409">
        <v>2</v>
      </c>
      <c r="D409">
        <v>3</v>
      </c>
      <c r="E409">
        <v>3</v>
      </c>
      <c r="F409">
        <v>3</v>
      </c>
      <c r="G409">
        <v>2</v>
      </c>
      <c r="H409">
        <v>3</v>
      </c>
      <c r="I409">
        <v>3</v>
      </c>
      <c r="J409">
        <v>3</v>
      </c>
      <c r="K409">
        <v>3</v>
      </c>
      <c r="L409">
        <v>1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3</v>
      </c>
      <c r="Z409">
        <v>3</v>
      </c>
      <c r="AA409">
        <v>2</v>
      </c>
      <c r="AB409">
        <v>3</v>
      </c>
      <c r="AC409">
        <v>2</v>
      </c>
      <c r="AD409">
        <v>2</v>
      </c>
      <c r="AE409">
        <v>3</v>
      </c>
      <c r="AF409">
        <v>2</v>
      </c>
      <c r="AG409">
        <v>2</v>
      </c>
      <c r="AH409">
        <v>2</v>
      </c>
      <c r="AI409">
        <v>3</v>
      </c>
      <c r="AJ409">
        <v>3</v>
      </c>
      <c r="AK409">
        <v>2</v>
      </c>
      <c r="AL409">
        <v>3</v>
      </c>
      <c r="AM409">
        <v>2</v>
      </c>
      <c r="AN409">
        <v>2</v>
      </c>
      <c r="AO409">
        <v>3</v>
      </c>
      <c r="AP409">
        <v>3</v>
      </c>
      <c r="AQ409">
        <v>2</v>
      </c>
      <c r="AR409">
        <v>3</v>
      </c>
      <c r="AS409">
        <v>3</v>
      </c>
      <c r="AT409">
        <v>3</v>
      </c>
      <c r="AU409">
        <v>2</v>
      </c>
      <c r="AV409">
        <v>3</v>
      </c>
      <c r="AW409">
        <v>3</v>
      </c>
      <c r="AX409">
        <v>3</v>
      </c>
      <c r="AY409">
        <v>3</v>
      </c>
      <c r="AZ409">
        <v>2</v>
      </c>
      <c r="BA409">
        <v>3</v>
      </c>
      <c r="BB409">
        <v>3</v>
      </c>
      <c r="BC409">
        <v>3</v>
      </c>
      <c r="BD409">
        <v>3</v>
      </c>
      <c r="BE409">
        <v>3</v>
      </c>
      <c r="BF409">
        <v>2</v>
      </c>
      <c r="BG409">
        <v>2</v>
      </c>
      <c r="BH409">
        <v>2</v>
      </c>
      <c r="BI409">
        <v>2</v>
      </c>
      <c r="BK409" s="18">
        <v>0.71401000000000003</v>
      </c>
      <c r="BL409" s="18">
        <v>35.71</v>
      </c>
      <c r="BM409" s="17">
        <f t="shared" si="45"/>
        <v>2.5499999999999998</v>
      </c>
      <c r="BN409" s="20">
        <f t="shared" si="46"/>
        <v>0.53440922553693193</v>
      </c>
      <c r="BO409" s="21">
        <f t="shared" si="47"/>
        <v>0.20957224530860077</v>
      </c>
      <c r="BP409" s="19">
        <f t="shared" si="42"/>
        <v>0.56666666666666665</v>
      </c>
      <c r="BQ409" s="7"/>
      <c r="BR409" s="10">
        <f t="shared" si="43"/>
        <v>60</v>
      </c>
      <c r="BS409" s="10">
        <f t="shared" si="44"/>
        <v>34</v>
      </c>
    </row>
    <row r="410" spans="1:71" x14ac:dyDescent="0.45">
      <c r="A410" t="s">
        <v>352</v>
      </c>
      <c r="B410">
        <v>2</v>
      </c>
      <c r="C410">
        <v>3</v>
      </c>
      <c r="D410">
        <v>2</v>
      </c>
      <c r="E410">
        <v>1</v>
      </c>
      <c r="F410">
        <v>2</v>
      </c>
      <c r="G410">
        <v>2</v>
      </c>
      <c r="H410">
        <v>3</v>
      </c>
      <c r="I410">
        <v>2</v>
      </c>
      <c r="J410">
        <v>3</v>
      </c>
      <c r="K410">
        <v>2</v>
      </c>
      <c r="L410">
        <v>2</v>
      </c>
      <c r="M410">
        <v>3</v>
      </c>
      <c r="N410">
        <v>3</v>
      </c>
      <c r="O410">
        <v>3</v>
      </c>
      <c r="P410">
        <v>2</v>
      </c>
      <c r="Q410">
        <v>2</v>
      </c>
      <c r="R410">
        <v>1</v>
      </c>
      <c r="S410">
        <v>1</v>
      </c>
      <c r="T410">
        <v>2</v>
      </c>
      <c r="U410">
        <v>2</v>
      </c>
      <c r="V410">
        <v>1</v>
      </c>
      <c r="W410">
        <v>2</v>
      </c>
      <c r="X410">
        <v>1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3</v>
      </c>
      <c r="AK410">
        <v>2</v>
      </c>
      <c r="AL410">
        <v>2</v>
      </c>
      <c r="AM410">
        <v>2</v>
      </c>
      <c r="AN410">
        <v>2</v>
      </c>
      <c r="AO410">
        <v>3</v>
      </c>
      <c r="AP410">
        <v>3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3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1</v>
      </c>
      <c r="BH410">
        <v>2</v>
      </c>
      <c r="BI410">
        <v>2</v>
      </c>
      <c r="BK410" s="18">
        <v>0.60416999999999998</v>
      </c>
      <c r="BL410" s="18">
        <v>33.840000000000003</v>
      </c>
      <c r="BM410" s="17">
        <f t="shared" si="45"/>
        <v>2.0666666666666669</v>
      </c>
      <c r="BN410" s="20">
        <f t="shared" si="46"/>
        <v>0.51639777949432253</v>
      </c>
      <c r="BO410" s="21">
        <f t="shared" si="47"/>
        <v>0.24986989330370443</v>
      </c>
      <c r="BP410" s="19">
        <f t="shared" si="42"/>
        <v>0.16666666666666666</v>
      </c>
      <c r="BQ410" s="7"/>
      <c r="BR410" s="10">
        <f t="shared" si="43"/>
        <v>60</v>
      </c>
      <c r="BS410" s="10">
        <f t="shared" si="44"/>
        <v>10</v>
      </c>
    </row>
    <row r="411" spans="1:71" x14ac:dyDescent="0.45">
      <c r="A411" t="s">
        <v>353</v>
      </c>
      <c r="B411">
        <v>2</v>
      </c>
      <c r="C411">
        <v>2</v>
      </c>
      <c r="D411">
        <v>3</v>
      </c>
      <c r="E411">
        <v>2</v>
      </c>
      <c r="F411">
        <v>3</v>
      </c>
      <c r="G411">
        <v>2</v>
      </c>
      <c r="H411">
        <v>2</v>
      </c>
      <c r="I411">
        <v>2</v>
      </c>
      <c r="J411">
        <v>3</v>
      </c>
      <c r="K411">
        <v>2</v>
      </c>
      <c r="L411">
        <v>2</v>
      </c>
      <c r="M411">
        <v>3</v>
      </c>
      <c r="N411">
        <v>3</v>
      </c>
      <c r="O411">
        <v>3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1</v>
      </c>
      <c r="W411">
        <v>1</v>
      </c>
      <c r="X411">
        <v>2</v>
      </c>
      <c r="Y411">
        <v>2</v>
      </c>
      <c r="Z411">
        <v>2</v>
      </c>
      <c r="AA411">
        <v>1</v>
      </c>
      <c r="AB411">
        <v>1</v>
      </c>
      <c r="AC411">
        <v>2</v>
      </c>
      <c r="AD411">
        <v>1</v>
      </c>
      <c r="AE411">
        <v>2</v>
      </c>
      <c r="AF411">
        <v>1</v>
      </c>
      <c r="AG411">
        <v>1</v>
      </c>
      <c r="AH411">
        <v>2</v>
      </c>
      <c r="AI411">
        <v>2</v>
      </c>
      <c r="AJ411">
        <v>2</v>
      </c>
      <c r="AK411">
        <v>2</v>
      </c>
      <c r="AL411">
        <v>1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K411" s="18">
        <v>0.59096000000000004</v>
      </c>
      <c r="BL411" s="18">
        <v>31.71</v>
      </c>
      <c r="BM411" s="17">
        <f t="shared" si="45"/>
        <v>1.9666666666666666</v>
      </c>
      <c r="BN411" s="20">
        <f t="shared" si="46"/>
        <v>0.48596110141697096</v>
      </c>
      <c r="BO411" s="21">
        <f t="shared" si="47"/>
        <v>0.24709886512727339</v>
      </c>
      <c r="BP411" s="19">
        <f t="shared" si="42"/>
        <v>0.1</v>
      </c>
      <c r="BQ411" s="7"/>
      <c r="BR411" s="10">
        <f t="shared" si="43"/>
        <v>60</v>
      </c>
      <c r="BS411" s="10">
        <f t="shared" si="44"/>
        <v>6</v>
      </c>
    </row>
    <row r="412" spans="1:71" x14ac:dyDescent="0.45">
      <c r="A412" s="1" t="s">
        <v>494</v>
      </c>
      <c r="BN412" s="20"/>
      <c r="BO412" s="21"/>
      <c r="BQ412" s="7"/>
      <c r="BR412" s="10"/>
      <c r="BS412" s="10"/>
    </row>
    <row r="413" spans="1:71" x14ac:dyDescent="0.45">
      <c r="A413" t="s">
        <v>354</v>
      </c>
      <c r="B413">
        <v>4</v>
      </c>
      <c r="C413">
        <v>3</v>
      </c>
      <c r="D413">
        <v>3</v>
      </c>
      <c r="E413">
        <v>4</v>
      </c>
      <c r="F413">
        <v>4</v>
      </c>
      <c r="G413">
        <v>4</v>
      </c>
      <c r="H413">
        <v>4</v>
      </c>
      <c r="I413">
        <v>4</v>
      </c>
      <c r="J413">
        <v>5</v>
      </c>
      <c r="K413">
        <v>4</v>
      </c>
      <c r="L413">
        <v>4</v>
      </c>
      <c r="M413">
        <v>5</v>
      </c>
      <c r="N413">
        <v>4</v>
      </c>
      <c r="O413">
        <v>3</v>
      </c>
      <c r="P413">
        <v>4</v>
      </c>
      <c r="Q413">
        <v>4</v>
      </c>
      <c r="R413">
        <v>5</v>
      </c>
      <c r="S413">
        <v>3</v>
      </c>
      <c r="T413">
        <v>3</v>
      </c>
      <c r="U413">
        <v>4</v>
      </c>
      <c r="V413">
        <v>4</v>
      </c>
      <c r="W413">
        <v>3</v>
      </c>
      <c r="X413">
        <v>3</v>
      </c>
      <c r="Y413">
        <v>4</v>
      </c>
      <c r="Z413">
        <v>4</v>
      </c>
      <c r="AA413">
        <v>4</v>
      </c>
      <c r="AB413">
        <v>3</v>
      </c>
      <c r="AC413">
        <v>4</v>
      </c>
      <c r="AD413">
        <v>3</v>
      </c>
      <c r="AE413">
        <v>3</v>
      </c>
      <c r="AF413">
        <v>4</v>
      </c>
      <c r="AG413">
        <v>3</v>
      </c>
      <c r="AH413">
        <v>3</v>
      </c>
      <c r="AI413">
        <v>4</v>
      </c>
      <c r="AJ413">
        <v>4</v>
      </c>
      <c r="AK413">
        <v>4</v>
      </c>
      <c r="AL413">
        <v>3</v>
      </c>
      <c r="AM413">
        <v>4</v>
      </c>
      <c r="AN413">
        <v>3</v>
      </c>
      <c r="AO413">
        <v>3</v>
      </c>
      <c r="AP413">
        <v>4</v>
      </c>
      <c r="AQ413">
        <v>3</v>
      </c>
      <c r="AR413">
        <v>3</v>
      </c>
      <c r="AS413">
        <v>4</v>
      </c>
      <c r="AT413">
        <v>4</v>
      </c>
      <c r="AU413">
        <v>4</v>
      </c>
      <c r="AV413">
        <v>4</v>
      </c>
      <c r="AW413">
        <v>3</v>
      </c>
      <c r="AX413">
        <v>5</v>
      </c>
      <c r="AY413">
        <v>4</v>
      </c>
      <c r="AZ413">
        <v>4</v>
      </c>
      <c r="BA413">
        <v>5</v>
      </c>
      <c r="BB413">
        <v>4</v>
      </c>
      <c r="BC413">
        <v>3</v>
      </c>
      <c r="BD413">
        <v>4</v>
      </c>
      <c r="BE413">
        <v>4</v>
      </c>
      <c r="BF413">
        <v>4</v>
      </c>
      <c r="BG413">
        <v>4</v>
      </c>
      <c r="BH413">
        <v>3</v>
      </c>
      <c r="BI413">
        <v>4</v>
      </c>
      <c r="BK413" s="18">
        <v>0.94630000000000003</v>
      </c>
      <c r="BL413" s="18">
        <v>89.64</v>
      </c>
      <c r="BM413" s="17">
        <f t="shared" si="45"/>
        <v>3.75</v>
      </c>
      <c r="BN413" s="20">
        <f t="shared" si="46"/>
        <v>0.60014122631712585</v>
      </c>
      <c r="BO413" s="21">
        <f t="shared" si="47"/>
        <v>0.16003766035123357</v>
      </c>
      <c r="BP413" s="19">
        <f t="shared" si="42"/>
        <v>1</v>
      </c>
      <c r="BQ413" s="7"/>
      <c r="BR413" s="10">
        <f t="shared" si="43"/>
        <v>60</v>
      </c>
      <c r="BS413" s="10">
        <f t="shared" si="44"/>
        <v>60</v>
      </c>
    </row>
    <row r="414" spans="1:71" x14ac:dyDescent="0.45">
      <c r="A414" t="s">
        <v>355</v>
      </c>
      <c r="B414">
        <v>4</v>
      </c>
      <c r="C414">
        <v>4</v>
      </c>
      <c r="D414">
        <v>4</v>
      </c>
      <c r="E414">
        <v>4</v>
      </c>
      <c r="F414">
        <v>3</v>
      </c>
      <c r="G414">
        <v>3</v>
      </c>
      <c r="H414">
        <v>4</v>
      </c>
      <c r="I414">
        <v>3</v>
      </c>
      <c r="J414">
        <v>4</v>
      </c>
      <c r="K414">
        <v>4</v>
      </c>
      <c r="L414">
        <v>3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3</v>
      </c>
      <c r="AA414">
        <v>4</v>
      </c>
      <c r="AB414">
        <v>4</v>
      </c>
      <c r="AC414">
        <v>3</v>
      </c>
      <c r="AD414">
        <v>3</v>
      </c>
      <c r="AE414">
        <v>3</v>
      </c>
      <c r="AF414">
        <v>4</v>
      </c>
      <c r="AG414">
        <v>4</v>
      </c>
      <c r="AH414">
        <v>4</v>
      </c>
      <c r="AI414">
        <v>4</v>
      </c>
      <c r="AJ414">
        <v>3</v>
      </c>
      <c r="AK414">
        <v>4</v>
      </c>
      <c r="AL414">
        <v>4</v>
      </c>
      <c r="AM414">
        <v>3</v>
      </c>
      <c r="AN414">
        <v>3</v>
      </c>
      <c r="AO414">
        <v>3</v>
      </c>
      <c r="AP414">
        <v>4</v>
      </c>
      <c r="AQ414">
        <v>4</v>
      </c>
      <c r="AR414">
        <v>4</v>
      </c>
      <c r="AS414">
        <v>4</v>
      </c>
      <c r="AT414">
        <v>3</v>
      </c>
      <c r="AU414">
        <v>3</v>
      </c>
      <c r="AV414">
        <v>4</v>
      </c>
      <c r="AW414">
        <v>4</v>
      </c>
      <c r="AX414">
        <v>4</v>
      </c>
      <c r="AY414">
        <v>4</v>
      </c>
      <c r="AZ414">
        <v>3</v>
      </c>
      <c r="BA414">
        <v>4</v>
      </c>
      <c r="BB414">
        <v>4</v>
      </c>
      <c r="BC414">
        <v>4</v>
      </c>
      <c r="BD414">
        <v>4</v>
      </c>
      <c r="BE414">
        <v>4</v>
      </c>
      <c r="BF414">
        <v>4</v>
      </c>
      <c r="BG414">
        <v>3</v>
      </c>
      <c r="BH414">
        <v>4</v>
      </c>
      <c r="BI414">
        <v>4</v>
      </c>
      <c r="BK414" s="18">
        <v>0.94159999999999999</v>
      </c>
      <c r="BL414" s="18">
        <v>90.45</v>
      </c>
      <c r="BM414" s="17">
        <f t="shared" si="45"/>
        <v>3.7333333333333334</v>
      </c>
      <c r="BN414" s="20">
        <f t="shared" si="46"/>
        <v>0.4459484908564838</v>
      </c>
      <c r="BO414" s="21">
        <f t="shared" si="47"/>
        <v>0.11945048862227245</v>
      </c>
      <c r="BP414" s="19">
        <f t="shared" si="42"/>
        <v>1</v>
      </c>
      <c r="BQ414" s="7"/>
      <c r="BR414" s="10">
        <f t="shared" si="43"/>
        <v>60</v>
      </c>
      <c r="BS414" s="10">
        <f t="shared" si="44"/>
        <v>60</v>
      </c>
    </row>
    <row r="415" spans="1:71" x14ac:dyDescent="0.45">
      <c r="A415" t="s">
        <v>356</v>
      </c>
      <c r="B415">
        <v>2</v>
      </c>
      <c r="C415">
        <v>2</v>
      </c>
      <c r="D415">
        <v>2</v>
      </c>
      <c r="E415">
        <v>2</v>
      </c>
      <c r="F415">
        <v>3</v>
      </c>
      <c r="G415">
        <v>2</v>
      </c>
      <c r="H415">
        <v>2</v>
      </c>
      <c r="I415">
        <v>3</v>
      </c>
      <c r="J415">
        <v>2</v>
      </c>
      <c r="K415">
        <v>2</v>
      </c>
      <c r="L415">
        <v>3</v>
      </c>
      <c r="M415">
        <v>3</v>
      </c>
      <c r="N415">
        <v>2</v>
      </c>
      <c r="O415">
        <v>2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2</v>
      </c>
      <c r="AP415">
        <v>2</v>
      </c>
      <c r="AQ415">
        <v>3</v>
      </c>
      <c r="AR415">
        <v>3</v>
      </c>
      <c r="AS415">
        <v>3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2</v>
      </c>
      <c r="BE415">
        <v>3</v>
      </c>
      <c r="BF415">
        <v>3</v>
      </c>
      <c r="BG415">
        <v>3</v>
      </c>
      <c r="BH415">
        <v>3</v>
      </c>
      <c r="BI415">
        <v>3</v>
      </c>
      <c r="BK415" s="18">
        <v>0.81954000000000005</v>
      </c>
      <c r="BL415" s="18">
        <v>77.25</v>
      </c>
      <c r="BM415" s="17">
        <f t="shared" si="45"/>
        <v>2.7833333333333332</v>
      </c>
      <c r="BN415" s="20">
        <f t="shared" si="46"/>
        <v>0.41545020165658514</v>
      </c>
      <c r="BO415" s="21">
        <f t="shared" si="47"/>
        <v>0.14926354550535995</v>
      </c>
      <c r="BP415" s="19">
        <f t="shared" si="42"/>
        <v>0.78333333333333333</v>
      </c>
      <c r="BQ415" s="7"/>
      <c r="BR415" s="10">
        <f t="shared" si="43"/>
        <v>60</v>
      </c>
      <c r="BS415" s="10">
        <f t="shared" si="44"/>
        <v>47</v>
      </c>
    </row>
    <row r="416" spans="1:71" x14ac:dyDescent="0.45">
      <c r="A416" t="s">
        <v>357</v>
      </c>
      <c r="B416">
        <v>2</v>
      </c>
      <c r="C416">
        <v>2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2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>
        <v>3</v>
      </c>
      <c r="AE416">
        <v>2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3</v>
      </c>
      <c r="AM416">
        <v>3</v>
      </c>
      <c r="AN416">
        <v>2</v>
      </c>
      <c r="AO416">
        <v>2</v>
      </c>
      <c r="AP416">
        <v>2</v>
      </c>
      <c r="AQ416">
        <v>3</v>
      </c>
      <c r="AR416">
        <v>3</v>
      </c>
      <c r="AS416">
        <v>3</v>
      </c>
      <c r="AT416">
        <v>3</v>
      </c>
      <c r="AU416">
        <v>3</v>
      </c>
      <c r="AV416">
        <v>3</v>
      </c>
      <c r="AW416">
        <v>3</v>
      </c>
      <c r="AX416">
        <v>3</v>
      </c>
      <c r="AY416">
        <v>3</v>
      </c>
      <c r="AZ416">
        <v>2</v>
      </c>
      <c r="BA416">
        <v>3</v>
      </c>
      <c r="BB416">
        <v>3</v>
      </c>
      <c r="BC416">
        <v>3</v>
      </c>
      <c r="BD416">
        <v>3</v>
      </c>
      <c r="BE416">
        <v>3</v>
      </c>
      <c r="BF416">
        <v>2</v>
      </c>
      <c r="BG416">
        <v>3</v>
      </c>
      <c r="BH416">
        <v>3</v>
      </c>
      <c r="BI416">
        <v>3</v>
      </c>
      <c r="BK416" s="18">
        <v>0.73221000000000003</v>
      </c>
      <c r="BL416" s="18">
        <v>55.6</v>
      </c>
      <c r="BM416" s="17">
        <f t="shared" si="45"/>
        <v>2.8333333333333335</v>
      </c>
      <c r="BN416" s="20">
        <f t="shared" si="46"/>
        <v>0.37582301400141399</v>
      </c>
      <c r="BO416" s="21">
        <f t="shared" si="47"/>
        <v>0.13264341670638141</v>
      </c>
      <c r="BP416" s="19">
        <f t="shared" si="42"/>
        <v>0.83333333333333337</v>
      </c>
      <c r="BQ416" s="7"/>
      <c r="BR416" s="10">
        <f t="shared" si="43"/>
        <v>60</v>
      </c>
      <c r="BS416" s="10">
        <f t="shared" si="44"/>
        <v>50</v>
      </c>
    </row>
    <row r="417" spans="1:71" x14ac:dyDescent="0.45">
      <c r="A417" t="s">
        <v>358</v>
      </c>
      <c r="B417">
        <v>3</v>
      </c>
      <c r="C417">
        <v>3</v>
      </c>
      <c r="D417">
        <v>2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2</v>
      </c>
      <c r="M417">
        <v>3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3</v>
      </c>
      <c r="U417">
        <v>3</v>
      </c>
      <c r="V417">
        <v>3</v>
      </c>
      <c r="W417">
        <v>3</v>
      </c>
      <c r="X417">
        <v>2</v>
      </c>
      <c r="Y417">
        <v>3</v>
      </c>
      <c r="Z417">
        <v>3</v>
      </c>
      <c r="AA417">
        <v>3</v>
      </c>
      <c r="AB417">
        <v>3</v>
      </c>
      <c r="AC417">
        <v>3</v>
      </c>
      <c r="AD417">
        <v>2</v>
      </c>
      <c r="AE417">
        <v>2</v>
      </c>
      <c r="AF417">
        <v>3</v>
      </c>
      <c r="AG417">
        <v>3</v>
      </c>
      <c r="AH417">
        <v>2</v>
      </c>
      <c r="AI417">
        <v>2</v>
      </c>
      <c r="AJ417">
        <v>2</v>
      </c>
      <c r="AK417">
        <v>3</v>
      </c>
      <c r="AL417">
        <v>3</v>
      </c>
      <c r="AM417">
        <v>2</v>
      </c>
      <c r="AN417">
        <v>2</v>
      </c>
      <c r="AO417">
        <v>2</v>
      </c>
      <c r="AP417">
        <v>2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3</v>
      </c>
      <c r="AW417">
        <v>3</v>
      </c>
      <c r="AX417">
        <v>3</v>
      </c>
      <c r="AY417">
        <v>3</v>
      </c>
      <c r="AZ417">
        <v>2</v>
      </c>
      <c r="BA417">
        <v>3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3</v>
      </c>
      <c r="BI417">
        <v>3</v>
      </c>
      <c r="BK417" s="18">
        <v>0.62468000000000001</v>
      </c>
      <c r="BL417" s="18">
        <v>47.73</v>
      </c>
      <c r="BM417" s="17">
        <f t="shared" si="45"/>
        <v>2.5833333333333335</v>
      </c>
      <c r="BN417" s="20">
        <f t="shared" si="46"/>
        <v>0.49716711601124375</v>
      </c>
      <c r="BO417" s="21">
        <f t="shared" si="47"/>
        <v>0.19245178684306208</v>
      </c>
      <c r="BP417" s="19">
        <f t="shared" si="42"/>
        <v>0.58333333333333337</v>
      </c>
      <c r="BQ417" s="7"/>
      <c r="BR417" s="10">
        <f t="shared" si="43"/>
        <v>60</v>
      </c>
      <c r="BS417" s="10">
        <f t="shared" si="44"/>
        <v>35</v>
      </c>
    </row>
    <row r="418" spans="1:71" x14ac:dyDescent="0.45">
      <c r="A418" t="s">
        <v>359</v>
      </c>
      <c r="B418">
        <v>3</v>
      </c>
      <c r="C418">
        <v>2</v>
      </c>
      <c r="D418">
        <v>3</v>
      </c>
      <c r="E418">
        <v>2</v>
      </c>
      <c r="F418">
        <v>3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3</v>
      </c>
      <c r="P418">
        <v>3</v>
      </c>
      <c r="Q418">
        <v>1</v>
      </c>
      <c r="R418">
        <v>2</v>
      </c>
      <c r="S418">
        <v>2</v>
      </c>
      <c r="T418">
        <v>2</v>
      </c>
      <c r="U418">
        <v>3</v>
      </c>
      <c r="V418">
        <v>3</v>
      </c>
      <c r="W418">
        <v>3</v>
      </c>
      <c r="X418">
        <v>3</v>
      </c>
      <c r="Y418">
        <v>1</v>
      </c>
      <c r="Z418">
        <v>3</v>
      </c>
      <c r="AA418">
        <v>2</v>
      </c>
      <c r="AB418">
        <v>2</v>
      </c>
      <c r="AC418">
        <v>2</v>
      </c>
      <c r="AD418">
        <v>2</v>
      </c>
      <c r="AE418">
        <v>2</v>
      </c>
      <c r="AF418">
        <v>3</v>
      </c>
      <c r="AG418">
        <v>3</v>
      </c>
      <c r="AH418">
        <v>3</v>
      </c>
      <c r="AI418">
        <v>2</v>
      </c>
      <c r="AJ418">
        <v>2</v>
      </c>
      <c r="AK418">
        <v>2</v>
      </c>
      <c r="AL418">
        <v>2</v>
      </c>
      <c r="AM418">
        <v>3</v>
      </c>
      <c r="AN418">
        <v>2</v>
      </c>
      <c r="AO418">
        <v>2</v>
      </c>
      <c r="AP418">
        <v>3</v>
      </c>
      <c r="AQ418">
        <v>2</v>
      </c>
      <c r="AR418">
        <v>3</v>
      </c>
      <c r="AS418">
        <v>2</v>
      </c>
      <c r="AT418">
        <v>3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3</v>
      </c>
      <c r="BD418">
        <v>3</v>
      </c>
      <c r="BE418">
        <v>2</v>
      </c>
      <c r="BF418">
        <v>2</v>
      </c>
      <c r="BG418">
        <v>2</v>
      </c>
      <c r="BH418">
        <v>2</v>
      </c>
      <c r="BI418">
        <v>3</v>
      </c>
      <c r="BK418" s="18">
        <v>0.61990999999999996</v>
      </c>
      <c r="BL418" s="18">
        <v>27.06</v>
      </c>
      <c r="BM418" s="17">
        <f t="shared" si="45"/>
        <v>2.2999999999999998</v>
      </c>
      <c r="BN418" s="20">
        <f t="shared" si="46"/>
        <v>0.53042995032651596</v>
      </c>
      <c r="BO418" s="21">
        <f t="shared" si="47"/>
        <v>0.23062171753326782</v>
      </c>
      <c r="BP418" s="19">
        <f t="shared" si="42"/>
        <v>0.33333333333333331</v>
      </c>
      <c r="BQ418" s="7"/>
      <c r="BR418" s="10">
        <f t="shared" si="43"/>
        <v>60</v>
      </c>
      <c r="BS418" s="10">
        <f t="shared" si="44"/>
        <v>20</v>
      </c>
    </row>
    <row r="419" spans="1:71" x14ac:dyDescent="0.45">
      <c r="A419" s="1" t="s">
        <v>495</v>
      </c>
      <c r="BN419" s="20"/>
      <c r="BO419" s="21"/>
      <c r="BQ419" s="7"/>
      <c r="BR419" s="10"/>
      <c r="BS419" s="10"/>
    </row>
    <row r="420" spans="1:71" x14ac:dyDescent="0.45">
      <c r="A420" t="s">
        <v>360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4</v>
      </c>
      <c r="H420">
        <v>3</v>
      </c>
      <c r="I420">
        <v>3</v>
      </c>
      <c r="J420">
        <v>4</v>
      </c>
      <c r="K420">
        <v>3</v>
      </c>
      <c r="L420">
        <v>3</v>
      </c>
      <c r="M420">
        <v>3</v>
      </c>
      <c r="N420">
        <v>3</v>
      </c>
      <c r="O420">
        <v>4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4</v>
      </c>
      <c r="V420">
        <v>3</v>
      </c>
      <c r="W420">
        <v>4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4</v>
      </c>
      <c r="AD420">
        <v>3</v>
      </c>
      <c r="AE420">
        <v>3</v>
      </c>
      <c r="AF420">
        <v>3</v>
      </c>
      <c r="AG420">
        <v>4</v>
      </c>
      <c r="AH420">
        <v>3</v>
      </c>
      <c r="AI420">
        <v>3</v>
      </c>
      <c r="AJ420">
        <v>3</v>
      </c>
      <c r="AK420">
        <v>3</v>
      </c>
      <c r="AL420">
        <v>3</v>
      </c>
      <c r="AM420">
        <v>4</v>
      </c>
      <c r="AN420">
        <v>3</v>
      </c>
      <c r="AO420">
        <v>3</v>
      </c>
      <c r="AP420">
        <v>3</v>
      </c>
      <c r="AQ420">
        <v>3</v>
      </c>
      <c r="AR420">
        <v>3</v>
      </c>
      <c r="AS420">
        <v>3</v>
      </c>
      <c r="AT420">
        <v>3</v>
      </c>
      <c r="AU420">
        <v>4</v>
      </c>
      <c r="AV420">
        <v>3</v>
      </c>
      <c r="AW420">
        <v>3</v>
      </c>
      <c r="AX420">
        <v>4</v>
      </c>
      <c r="AY420">
        <v>3</v>
      </c>
      <c r="AZ420">
        <v>3</v>
      </c>
      <c r="BA420">
        <v>3</v>
      </c>
      <c r="BB420">
        <v>3</v>
      </c>
      <c r="BC420">
        <v>4</v>
      </c>
      <c r="BD420">
        <v>3</v>
      </c>
      <c r="BE420">
        <v>3</v>
      </c>
      <c r="BF420">
        <v>3</v>
      </c>
      <c r="BG420">
        <v>3</v>
      </c>
      <c r="BH420">
        <v>3</v>
      </c>
      <c r="BI420">
        <v>4</v>
      </c>
      <c r="BK420" s="18">
        <v>0.92561000000000004</v>
      </c>
      <c r="BL420" s="18">
        <v>89.03</v>
      </c>
      <c r="BM420" s="17">
        <f t="shared" si="45"/>
        <v>3.2</v>
      </c>
      <c r="BN420" s="20">
        <f t="shared" si="46"/>
        <v>0.40337558727168904</v>
      </c>
      <c r="BO420" s="21">
        <f t="shared" si="47"/>
        <v>0.12605487102240281</v>
      </c>
      <c r="BP420" s="19">
        <f t="shared" si="42"/>
        <v>1</v>
      </c>
      <c r="BQ420" s="7"/>
      <c r="BR420" s="10">
        <f t="shared" si="43"/>
        <v>60</v>
      </c>
      <c r="BS420" s="10">
        <f t="shared" si="44"/>
        <v>60</v>
      </c>
    </row>
    <row r="421" spans="1:71" x14ac:dyDescent="0.45">
      <c r="A421" t="s">
        <v>361</v>
      </c>
      <c r="B421">
        <v>3</v>
      </c>
      <c r="C421">
        <v>3</v>
      </c>
      <c r="D421">
        <v>4</v>
      </c>
      <c r="E421">
        <v>3</v>
      </c>
      <c r="F421">
        <v>3</v>
      </c>
      <c r="G421">
        <v>3</v>
      </c>
      <c r="H421">
        <v>4</v>
      </c>
      <c r="I421">
        <v>3</v>
      </c>
      <c r="J421">
        <v>4</v>
      </c>
      <c r="K421">
        <v>3</v>
      </c>
      <c r="L421">
        <v>4</v>
      </c>
      <c r="M421">
        <v>3</v>
      </c>
      <c r="N421">
        <v>3</v>
      </c>
      <c r="O421">
        <v>3</v>
      </c>
      <c r="P421">
        <v>2</v>
      </c>
      <c r="Q421">
        <v>2</v>
      </c>
      <c r="R421">
        <v>3</v>
      </c>
      <c r="S421">
        <v>3</v>
      </c>
      <c r="T421">
        <v>4</v>
      </c>
      <c r="U421">
        <v>3</v>
      </c>
      <c r="V421">
        <v>4</v>
      </c>
      <c r="W421">
        <v>2</v>
      </c>
      <c r="X421">
        <v>4</v>
      </c>
      <c r="Y421">
        <v>4</v>
      </c>
      <c r="Z421">
        <v>4</v>
      </c>
      <c r="AA421">
        <v>3</v>
      </c>
      <c r="AB421">
        <v>4</v>
      </c>
      <c r="AC421">
        <v>4</v>
      </c>
      <c r="AD421">
        <v>3</v>
      </c>
      <c r="AE421">
        <v>3</v>
      </c>
      <c r="AF421">
        <v>3</v>
      </c>
      <c r="AG421">
        <v>3</v>
      </c>
      <c r="AH421">
        <v>4</v>
      </c>
      <c r="AI421">
        <v>3</v>
      </c>
      <c r="AJ421">
        <v>4</v>
      </c>
      <c r="AK421">
        <v>3</v>
      </c>
      <c r="AL421">
        <v>4</v>
      </c>
      <c r="AM421">
        <v>3</v>
      </c>
      <c r="AN421">
        <v>3</v>
      </c>
      <c r="AO421">
        <v>3</v>
      </c>
      <c r="AP421">
        <v>3</v>
      </c>
      <c r="AQ421">
        <v>3</v>
      </c>
      <c r="AR421">
        <v>4</v>
      </c>
      <c r="AS421">
        <v>3</v>
      </c>
      <c r="AT421">
        <v>3</v>
      </c>
      <c r="AU421">
        <v>3</v>
      </c>
      <c r="AV421">
        <v>4</v>
      </c>
      <c r="AW421">
        <v>3</v>
      </c>
      <c r="AX421">
        <v>4</v>
      </c>
      <c r="AY421">
        <v>3</v>
      </c>
      <c r="AZ421">
        <v>4</v>
      </c>
      <c r="BA421">
        <v>3</v>
      </c>
      <c r="BB421">
        <v>3</v>
      </c>
      <c r="BC421">
        <v>3</v>
      </c>
      <c r="BD421">
        <v>3</v>
      </c>
      <c r="BE421">
        <v>3</v>
      </c>
      <c r="BF421">
        <v>2</v>
      </c>
      <c r="BG421">
        <v>3</v>
      </c>
      <c r="BH421">
        <v>3</v>
      </c>
      <c r="BI421">
        <v>3</v>
      </c>
      <c r="BK421" s="18">
        <v>0.91861000000000004</v>
      </c>
      <c r="BL421" s="18">
        <v>89.09</v>
      </c>
      <c r="BM421" s="17">
        <f t="shared" si="45"/>
        <v>3.2333333333333334</v>
      </c>
      <c r="BN421" s="20">
        <f t="shared" si="46"/>
        <v>0.56348391662387809</v>
      </c>
      <c r="BO421" s="21">
        <f t="shared" si="47"/>
        <v>0.17427337627542622</v>
      </c>
      <c r="BP421" s="19">
        <f t="shared" si="42"/>
        <v>0.93333333333333335</v>
      </c>
      <c r="BQ421" s="7"/>
      <c r="BR421" s="10">
        <f t="shared" si="43"/>
        <v>60</v>
      </c>
      <c r="BS421" s="10">
        <f t="shared" si="44"/>
        <v>56</v>
      </c>
    </row>
    <row r="422" spans="1:71" x14ac:dyDescent="0.45">
      <c r="A422" t="s">
        <v>362</v>
      </c>
      <c r="B422">
        <v>3</v>
      </c>
      <c r="C422">
        <v>1</v>
      </c>
      <c r="D422">
        <v>1</v>
      </c>
      <c r="E422">
        <v>3</v>
      </c>
      <c r="F422">
        <v>3</v>
      </c>
      <c r="G422">
        <v>2</v>
      </c>
      <c r="H422">
        <v>2</v>
      </c>
      <c r="I422">
        <v>2</v>
      </c>
      <c r="J422">
        <v>3</v>
      </c>
      <c r="K422">
        <v>1</v>
      </c>
      <c r="L422">
        <v>1</v>
      </c>
      <c r="M422">
        <v>1</v>
      </c>
      <c r="N422">
        <v>2</v>
      </c>
      <c r="O422">
        <v>1</v>
      </c>
      <c r="P422">
        <v>1</v>
      </c>
      <c r="Q422">
        <v>2</v>
      </c>
      <c r="R422">
        <v>1</v>
      </c>
      <c r="S422">
        <v>2</v>
      </c>
      <c r="T422">
        <v>2</v>
      </c>
      <c r="U422">
        <v>3</v>
      </c>
      <c r="V422">
        <v>2</v>
      </c>
      <c r="W422">
        <v>2</v>
      </c>
      <c r="X422">
        <v>3</v>
      </c>
      <c r="Y422">
        <v>3</v>
      </c>
      <c r="Z422">
        <v>1</v>
      </c>
      <c r="AA422">
        <v>3</v>
      </c>
      <c r="AB422">
        <v>3</v>
      </c>
      <c r="AC422">
        <v>2</v>
      </c>
      <c r="AD422">
        <v>2</v>
      </c>
      <c r="AE422">
        <v>3</v>
      </c>
      <c r="AF422">
        <v>2</v>
      </c>
      <c r="AG422">
        <v>2</v>
      </c>
      <c r="AH422">
        <v>2</v>
      </c>
      <c r="AI422">
        <v>3</v>
      </c>
      <c r="AJ422">
        <v>2</v>
      </c>
      <c r="AK422">
        <v>2</v>
      </c>
      <c r="AL422">
        <v>3</v>
      </c>
      <c r="AM422">
        <v>3</v>
      </c>
      <c r="AN422">
        <v>3</v>
      </c>
      <c r="AO422">
        <v>3</v>
      </c>
      <c r="AP422">
        <v>2</v>
      </c>
      <c r="AQ422">
        <v>2</v>
      </c>
      <c r="AR422">
        <v>2</v>
      </c>
      <c r="AS422">
        <v>2</v>
      </c>
      <c r="AT422">
        <v>3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1</v>
      </c>
      <c r="BB422">
        <v>2</v>
      </c>
      <c r="BC422">
        <v>1</v>
      </c>
      <c r="BD422">
        <v>1</v>
      </c>
      <c r="BE422">
        <v>2</v>
      </c>
      <c r="BF422">
        <v>2</v>
      </c>
      <c r="BG422">
        <v>2</v>
      </c>
      <c r="BH422">
        <v>2</v>
      </c>
      <c r="BI422">
        <v>2</v>
      </c>
      <c r="BK422" s="18">
        <v>0.85548000000000002</v>
      </c>
      <c r="BL422" s="18">
        <v>80</v>
      </c>
      <c r="BM422" s="17">
        <f t="shared" si="45"/>
        <v>2.0666666666666669</v>
      </c>
      <c r="BN422" s="20">
        <f t="shared" si="46"/>
        <v>0.68560666360176337</v>
      </c>
      <c r="BO422" s="21">
        <f t="shared" si="47"/>
        <v>0.33174515980730485</v>
      </c>
      <c r="BP422" s="19">
        <f t="shared" si="42"/>
        <v>0.26666666666666666</v>
      </c>
      <c r="BQ422" s="7"/>
      <c r="BR422" s="10">
        <f t="shared" si="43"/>
        <v>60</v>
      </c>
      <c r="BS422" s="10">
        <f t="shared" si="44"/>
        <v>16</v>
      </c>
    </row>
    <row r="423" spans="1:71" x14ac:dyDescent="0.45">
      <c r="A423" t="s">
        <v>363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1</v>
      </c>
      <c r="K423">
        <v>2</v>
      </c>
      <c r="L423">
        <v>1</v>
      </c>
      <c r="M423">
        <v>1</v>
      </c>
      <c r="N423">
        <v>2</v>
      </c>
      <c r="O423">
        <v>1</v>
      </c>
      <c r="P423">
        <v>1</v>
      </c>
      <c r="Q423">
        <v>2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2</v>
      </c>
      <c r="Z423">
        <v>1</v>
      </c>
      <c r="AA423">
        <v>1</v>
      </c>
      <c r="AB423">
        <v>2</v>
      </c>
      <c r="AC423">
        <v>2</v>
      </c>
      <c r="AD423">
        <v>1</v>
      </c>
      <c r="AE423">
        <v>2</v>
      </c>
      <c r="AF423">
        <v>1</v>
      </c>
      <c r="AG423">
        <v>1</v>
      </c>
      <c r="AH423">
        <v>1</v>
      </c>
      <c r="AI423">
        <v>2</v>
      </c>
      <c r="AJ423">
        <v>2</v>
      </c>
      <c r="AK423">
        <v>1</v>
      </c>
      <c r="AL423">
        <v>1</v>
      </c>
      <c r="AM423">
        <v>1</v>
      </c>
      <c r="AN423">
        <v>1</v>
      </c>
      <c r="AO423">
        <v>2</v>
      </c>
      <c r="AP423">
        <v>2</v>
      </c>
      <c r="AQ423">
        <v>1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2</v>
      </c>
      <c r="AX423">
        <v>1</v>
      </c>
      <c r="AY423">
        <v>2</v>
      </c>
      <c r="AZ423">
        <v>1</v>
      </c>
      <c r="BA423">
        <v>1</v>
      </c>
      <c r="BB423">
        <v>2</v>
      </c>
      <c r="BC423">
        <v>1</v>
      </c>
      <c r="BD423">
        <v>1</v>
      </c>
      <c r="BE423">
        <v>2</v>
      </c>
      <c r="BF423">
        <v>1</v>
      </c>
      <c r="BG423">
        <v>1</v>
      </c>
      <c r="BH423">
        <v>1</v>
      </c>
      <c r="BI423">
        <v>1</v>
      </c>
      <c r="BK423" s="18">
        <v>0.77068000000000003</v>
      </c>
      <c r="BL423" s="18">
        <v>68.19</v>
      </c>
      <c r="BM423" s="17">
        <f t="shared" si="45"/>
        <v>1.4666666666666666</v>
      </c>
      <c r="BN423" s="20">
        <f t="shared" si="46"/>
        <v>0.5030977485864635</v>
      </c>
      <c r="BO423" s="21">
        <f t="shared" si="47"/>
        <v>0.34302119221804334</v>
      </c>
      <c r="BP423" s="19">
        <f t="shared" si="42"/>
        <v>0</v>
      </c>
      <c r="BQ423" s="7"/>
      <c r="BR423" s="10">
        <f t="shared" si="43"/>
        <v>60</v>
      </c>
      <c r="BS423" s="10">
        <f t="shared" si="44"/>
        <v>0</v>
      </c>
    </row>
    <row r="424" spans="1:71" x14ac:dyDescent="0.45">
      <c r="A424" t="s">
        <v>364</v>
      </c>
      <c r="B424">
        <v>2</v>
      </c>
      <c r="C424">
        <v>2</v>
      </c>
      <c r="D424">
        <v>1</v>
      </c>
      <c r="E424">
        <v>1</v>
      </c>
      <c r="F424">
        <v>2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2</v>
      </c>
      <c r="T424">
        <v>2</v>
      </c>
      <c r="U424">
        <v>2</v>
      </c>
      <c r="V424">
        <v>1</v>
      </c>
      <c r="W424">
        <v>2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2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2</v>
      </c>
      <c r="AQ424">
        <v>2</v>
      </c>
      <c r="AR424">
        <v>1</v>
      </c>
      <c r="AS424">
        <v>1</v>
      </c>
      <c r="AT424">
        <v>2</v>
      </c>
      <c r="AU424">
        <v>2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2</v>
      </c>
      <c r="BH424">
        <v>2</v>
      </c>
      <c r="BI424">
        <v>2</v>
      </c>
      <c r="BK424" s="18">
        <v>0.71784999999999999</v>
      </c>
      <c r="BL424" s="18">
        <v>44.44</v>
      </c>
      <c r="BM424" s="17">
        <f t="shared" si="45"/>
        <v>1.2666666666666666</v>
      </c>
      <c r="BN424" s="20">
        <f t="shared" si="46"/>
        <v>0.44594849085648353</v>
      </c>
      <c r="BO424" s="21">
        <f t="shared" si="47"/>
        <v>0.35206459804459228</v>
      </c>
      <c r="BP424" s="19">
        <f t="shared" si="42"/>
        <v>0</v>
      </c>
      <c r="BQ424" s="7"/>
      <c r="BR424" s="10">
        <f t="shared" si="43"/>
        <v>60</v>
      </c>
      <c r="BS424" s="10">
        <f t="shared" si="44"/>
        <v>0</v>
      </c>
    </row>
    <row r="425" spans="1:71" x14ac:dyDescent="0.45">
      <c r="A425" t="s">
        <v>365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K425" s="18">
        <v>0.66127999999999998</v>
      </c>
      <c r="BL425" s="18">
        <v>44.55</v>
      </c>
      <c r="BM425" s="17">
        <f t="shared" si="45"/>
        <v>1</v>
      </c>
      <c r="BN425" s="20">
        <f t="shared" si="46"/>
        <v>0</v>
      </c>
      <c r="BO425" s="21">
        <f t="shared" si="47"/>
        <v>0</v>
      </c>
      <c r="BP425" s="19">
        <f t="shared" si="42"/>
        <v>0</v>
      </c>
      <c r="BQ425" s="7"/>
      <c r="BR425" s="10">
        <f t="shared" si="43"/>
        <v>60</v>
      </c>
      <c r="BS425" s="10">
        <f t="shared" si="44"/>
        <v>0</v>
      </c>
    </row>
    <row r="426" spans="1:71" x14ac:dyDescent="0.45">
      <c r="A426" s="1" t="s">
        <v>496</v>
      </c>
      <c r="BN426" s="20"/>
      <c r="BO426" s="21"/>
      <c r="BQ426" s="7"/>
      <c r="BR426" s="10"/>
      <c r="BS426" s="10"/>
    </row>
    <row r="427" spans="1:71" x14ac:dyDescent="0.45">
      <c r="A427" t="s">
        <v>366</v>
      </c>
      <c r="B427">
        <v>3</v>
      </c>
      <c r="C427">
        <v>2</v>
      </c>
      <c r="D427">
        <v>3</v>
      </c>
      <c r="E427">
        <v>3</v>
      </c>
      <c r="F427">
        <v>2</v>
      </c>
      <c r="G427">
        <v>2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3</v>
      </c>
      <c r="AA427">
        <v>2</v>
      </c>
      <c r="AB427">
        <v>2</v>
      </c>
      <c r="AC427">
        <v>3</v>
      </c>
      <c r="AD427">
        <v>3</v>
      </c>
      <c r="AE427">
        <v>3</v>
      </c>
      <c r="AF427">
        <v>2</v>
      </c>
      <c r="AG427">
        <v>2</v>
      </c>
      <c r="AH427">
        <v>2</v>
      </c>
      <c r="AI427">
        <v>2</v>
      </c>
      <c r="AJ427">
        <v>3</v>
      </c>
      <c r="AK427">
        <v>2</v>
      </c>
      <c r="AL427">
        <v>2</v>
      </c>
      <c r="AM427">
        <v>3</v>
      </c>
      <c r="AN427">
        <v>3</v>
      </c>
      <c r="AO427">
        <v>3</v>
      </c>
      <c r="AP427">
        <v>3</v>
      </c>
      <c r="AQ427">
        <v>3</v>
      </c>
      <c r="AR427">
        <v>3</v>
      </c>
      <c r="AS427">
        <v>3</v>
      </c>
      <c r="AT427">
        <v>2</v>
      </c>
      <c r="AU427">
        <v>2</v>
      </c>
      <c r="AV427">
        <v>3</v>
      </c>
      <c r="AW427">
        <v>3</v>
      </c>
      <c r="AX427">
        <v>3</v>
      </c>
      <c r="AY427">
        <v>3</v>
      </c>
      <c r="AZ427">
        <v>3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K427" s="18">
        <v>0.91146000000000005</v>
      </c>
      <c r="BL427" s="18">
        <v>88.79</v>
      </c>
      <c r="BM427" s="17">
        <f t="shared" si="45"/>
        <v>2.4166666666666665</v>
      </c>
      <c r="BN427" s="20">
        <f t="shared" si="46"/>
        <v>0.49716711601124375</v>
      </c>
      <c r="BO427" s="21">
        <f t="shared" si="47"/>
        <v>0.20572432386672157</v>
      </c>
      <c r="BP427" s="19">
        <f t="shared" si="42"/>
        <v>0.41666666666666669</v>
      </c>
      <c r="BQ427" s="7"/>
      <c r="BR427" s="10">
        <f t="shared" si="43"/>
        <v>60</v>
      </c>
      <c r="BS427" s="10">
        <f t="shared" si="44"/>
        <v>25</v>
      </c>
    </row>
    <row r="428" spans="1:71" x14ac:dyDescent="0.45">
      <c r="A428" t="s">
        <v>367</v>
      </c>
      <c r="B428">
        <v>3</v>
      </c>
      <c r="C428">
        <v>3</v>
      </c>
      <c r="D428">
        <v>3</v>
      </c>
      <c r="E428">
        <v>2</v>
      </c>
      <c r="F428">
        <v>3</v>
      </c>
      <c r="G428">
        <v>2</v>
      </c>
      <c r="H428">
        <v>3</v>
      </c>
      <c r="I428">
        <v>2</v>
      </c>
      <c r="J428">
        <v>2</v>
      </c>
      <c r="K428">
        <v>3</v>
      </c>
      <c r="L428">
        <v>2</v>
      </c>
      <c r="M428">
        <v>3</v>
      </c>
      <c r="N428">
        <v>3</v>
      </c>
      <c r="O428">
        <v>2</v>
      </c>
      <c r="P428">
        <v>2</v>
      </c>
      <c r="Q428">
        <v>3</v>
      </c>
      <c r="R428">
        <v>3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3</v>
      </c>
      <c r="AD428">
        <v>3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3</v>
      </c>
      <c r="AN428">
        <v>3</v>
      </c>
      <c r="AO428">
        <v>2</v>
      </c>
      <c r="AP428">
        <v>3</v>
      </c>
      <c r="AQ428">
        <v>2</v>
      </c>
      <c r="AR428">
        <v>2</v>
      </c>
      <c r="AS428">
        <v>2</v>
      </c>
      <c r="AT428">
        <v>3</v>
      </c>
      <c r="AU428">
        <v>2</v>
      </c>
      <c r="AV428">
        <v>3</v>
      </c>
      <c r="AW428">
        <v>2</v>
      </c>
      <c r="AX428">
        <v>2</v>
      </c>
      <c r="AY428">
        <v>3</v>
      </c>
      <c r="AZ428">
        <v>2</v>
      </c>
      <c r="BA428">
        <v>3</v>
      </c>
      <c r="BB428">
        <v>3</v>
      </c>
      <c r="BC428">
        <v>2</v>
      </c>
      <c r="BD428">
        <v>2</v>
      </c>
      <c r="BE428">
        <v>3</v>
      </c>
      <c r="BF428">
        <v>3</v>
      </c>
      <c r="BG428">
        <v>2</v>
      </c>
      <c r="BH428">
        <v>2</v>
      </c>
      <c r="BI428">
        <v>2</v>
      </c>
      <c r="BK428" s="18">
        <v>0.90649999999999997</v>
      </c>
      <c r="BL428" s="18">
        <v>88.21</v>
      </c>
      <c r="BM428" s="17">
        <f t="shared" si="45"/>
        <v>2.3666666666666667</v>
      </c>
      <c r="BN428" s="20">
        <f t="shared" si="46"/>
        <v>0.48596110141697096</v>
      </c>
      <c r="BO428" s="21">
        <f t="shared" si="47"/>
        <v>0.20533567665505814</v>
      </c>
      <c r="BP428" s="19">
        <f t="shared" si="42"/>
        <v>0.36666666666666664</v>
      </c>
      <c r="BQ428" s="7"/>
      <c r="BR428" s="10">
        <f t="shared" si="43"/>
        <v>60</v>
      </c>
      <c r="BS428" s="10">
        <f t="shared" si="44"/>
        <v>22</v>
      </c>
    </row>
    <row r="429" spans="1:71" x14ac:dyDescent="0.45">
      <c r="A429" t="s">
        <v>368</v>
      </c>
      <c r="B429">
        <v>2</v>
      </c>
      <c r="C429">
        <v>3</v>
      </c>
      <c r="D429">
        <v>2</v>
      </c>
      <c r="E429">
        <v>2</v>
      </c>
      <c r="F429">
        <v>3</v>
      </c>
      <c r="G429">
        <v>3</v>
      </c>
      <c r="H429">
        <v>2</v>
      </c>
      <c r="I429">
        <v>2</v>
      </c>
      <c r="J429">
        <v>2</v>
      </c>
      <c r="K429">
        <v>2</v>
      </c>
      <c r="L429">
        <v>1</v>
      </c>
      <c r="M429">
        <v>2</v>
      </c>
      <c r="N429">
        <v>3</v>
      </c>
      <c r="O429">
        <v>1</v>
      </c>
      <c r="P429">
        <v>1</v>
      </c>
      <c r="Q429">
        <v>1</v>
      </c>
      <c r="R429">
        <v>2</v>
      </c>
      <c r="S429">
        <v>1</v>
      </c>
      <c r="T429">
        <v>2</v>
      </c>
      <c r="U429">
        <v>2</v>
      </c>
      <c r="V429">
        <v>1</v>
      </c>
      <c r="W429">
        <v>3</v>
      </c>
      <c r="X429">
        <v>1</v>
      </c>
      <c r="Y429">
        <v>2</v>
      </c>
      <c r="Z429">
        <v>1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1</v>
      </c>
      <c r="AK429">
        <v>2</v>
      </c>
      <c r="AL429">
        <v>1</v>
      </c>
      <c r="AM429">
        <v>2</v>
      </c>
      <c r="AN429">
        <v>2</v>
      </c>
      <c r="AO429">
        <v>3</v>
      </c>
      <c r="AP429">
        <v>2</v>
      </c>
      <c r="AQ429">
        <v>2</v>
      </c>
      <c r="AR429">
        <v>2</v>
      </c>
      <c r="AS429">
        <v>2</v>
      </c>
      <c r="AT429">
        <v>3</v>
      </c>
      <c r="AU429">
        <v>3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1</v>
      </c>
      <c r="BD429">
        <v>1</v>
      </c>
      <c r="BE429">
        <v>1</v>
      </c>
      <c r="BF429">
        <v>2</v>
      </c>
      <c r="BG429">
        <v>1</v>
      </c>
      <c r="BH429">
        <v>2</v>
      </c>
      <c r="BI429">
        <v>2</v>
      </c>
      <c r="BK429" s="18">
        <v>0.84321999999999997</v>
      </c>
      <c r="BL429" s="18">
        <v>82.04</v>
      </c>
      <c r="BM429" s="17">
        <f t="shared" si="45"/>
        <v>1.9</v>
      </c>
      <c r="BN429" s="20">
        <f t="shared" si="46"/>
        <v>0.60225564705262813</v>
      </c>
      <c r="BO429" s="21">
        <f t="shared" si="47"/>
        <v>0.31697665634348848</v>
      </c>
      <c r="BP429" s="19">
        <f t="shared" si="42"/>
        <v>0.13333333333333333</v>
      </c>
      <c r="BQ429" s="7"/>
      <c r="BR429" s="10">
        <f t="shared" si="43"/>
        <v>60</v>
      </c>
      <c r="BS429" s="10">
        <f t="shared" si="44"/>
        <v>8</v>
      </c>
    </row>
    <row r="430" spans="1:71" x14ac:dyDescent="0.45">
      <c r="A430" t="s">
        <v>369</v>
      </c>
      <c r="B430">
        <v>2</v>
      </c>
      <c r="C430">
        <v>2</v>
      </c>
      <c r="D430">
        <v>1</v>
      </c>
      <c r="E430">
        <v>2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3</v>
      </c>
      <c r="W430">
        <v>2</v>
      </c>
      <c r="X430">
        <v>1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K430" s="18">
        <v>0.74870000000000003</v>
      </c>
      <c r="BL430" s="18">
        <v>70.540000000000006</v>
      </c>
      <c r="BM430" s="17">
        <f t="shared" si="45"/>
        <v>1.4666666666666666</v>
      </c>
      <c r="BN430" s="20">
        <f t="shared" si="46"/>
        <v>0.53572908238914396</v>
      </c>
      <c r="BO430" s="21">
        <f t="shared" si="47"/>
        <v>0.36526982890168908</v>
      </c>
      <c r="BP430" s="19">
        <f t="shared" si="42"/>
        <v>1.6666666666666666E-2</v>
      </c>
      <c r="BQ430" s="7"/>
      <c r="BR430" s="10">
        <f t="shared" si="43"/>
        <v>60</v>
      </c>
      <c r="BS430" s="10">
        <f t="shared" si="44"/>
        <v>1</v>
      </c>
    </row>
    <row r="431" spans="1:71" x14ac:dyDescent="0.45">
      <c r="A431" t="s">
        <v>370</v>
      </c>
      <c r="B431">
        <v>2</v>
      </c>
      <c r="C431">
        <v>1</v>
      </c>
      <c r="D431">
        <v>1</v>
      </c>
      <c r="E431">
        <v>1</v>
      </c>
      <c r="F431">
        <v>1</v>
      </c>
      <c r="G431">
        <v>2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2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2</v>
      </c>
      <c r="X431">
        <v>1</v>
      </c>
      <c r="Y431">
        <v>2</v>
      </c>
      <c r="Z431">
        <v>1</v>
      </c>
      <c r="AA431">
        <v>1</v>
      </c>
      <c r="AB431">
        <v>2</v>
      </c>
      <c r="AC431">
        <v>1</v>
      </c>
      <c r="AD431">
        <v>1</v>
      </c>
      <c r="AE431">
        <v>1</v>
      </c>
      <c r="AF431">
        <v>1</v>
      </c>
      <c r="AG431">
        <v>2</v>
      </c>
      <c r="AH431">
        <v>1</v>
      </c>
      <c r="AI431">
        <v>2</v>
      </c>
      <c r="AJ431">
        <v>1</v>
      </c>
      <c r="AK431">
        <v>1</v>
      </c>
      <c r="AL431">
        <v>2</v>
      </c>
      <c r="AM431">
        <v>1</v>
      </c>
      <c r="AN431">
        <v>1</v>
      </c>
      <c r="AO431">
        <v>1</v>
      </c>
      <c r="AP431">
        <v>2</v>
      </c>
      <c r="AQ431">
        <v>1</v>
      </c>
      <c r="AR431">
        <v>1</v>
      </c>
      <c r="AS431">
        <v>1</v>
      </c>
      <c r="AT431">
        <v>1</v>
      </c>
      <c r="AU431">
        <v>2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2</v>
      </c>
      <c r="BC431">
        <v>1</v>
      </c>
      <c r="BD431">
        <v>1</v>
      </c>
      <c r="BE431">
        <v>2</v>
      </c>
      <c r="BF431">
        <v>1</v>
      </c>
      <c r="BG431">
        <v>1</v>
      </c>
      <c r="BH431">
        <v>1</v>
      </c>
      <c r="BI431">
        <v>1</v>
      </c>
      <c r="BK431" s="18">
        <v>0.59582000000000002</v>
      </c>
      <c r="BL431" s="18">
        <v>65.959999999999994</v>
      </c>
      <c r="BM431" s="17">
        <f t="shared" si="45"/>
        <v>1.2333333333333334</v>
      </c>
      <c r="BN431" s="20">
        <f t="shared" si="46"/>
        <v>0.42652186808509862</v>
      </c>
      <c r="BO431" s="21">
        <f t="shared" si="47"/>
        <v>0.34582854169062049</v>
      </c>
      <c r="BP431" s="19">
        <f t="shared" si="42"/>
        <v>0</v>
      </c>
      <c r="BQ431" s="7"/>
      <c r="BR431" s="10">
        <f t="shared" si="43"/>
        <v>60</v>
      </c>
      <c r="BS431" s="10">
        <f t="shared" si="44"/>
        <v>0</v>
      </c>
    </row>
    <row r="432" spans="1:71" x14ac:dyDescent="0.45">
      <c r="A432" t="s">
        <v>371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2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2</v>
      </c>
      <c r="BF432">
        <v>1</v>
      </c>
      <c r="BG432">
        <v>1</v>
      </c>
      <c r="BH432">
        <v>1</v>
      </c>
      <c r="BI432">
        <v>1</v>
      </c>
      <c r="BK432" s="18">
        <v>0.56020000000000003</v>
      </c>
      <c r="BL432" s="18">
        <v>59.65</v>
      </c>
      <c r="BM432" s="17">
        <f t="shared" si="45"/>
        <v>1.05</v>
      </c>
      <c r="BN432" s="20">
        <f t="shared" si="46"/>
        <v>0.21978417765108255</v>
      </c>
      <c r="BO432" s="21">
        <f t="shared" si="47"/>
        <v>0.20931826442960241</v>
      </c>
      <c r="BP432" s="19">
        <f t="shared" si="42"/>
        <v>0</v>
      </c>
      <c r="BQ432" s="7"/>
      <c r="BR432" s="10">
        <f t="shared" si="43"/>
        <v>60</v>
      </c>
      <c r="BS432" s="10">
        <f t="shared" si="44"/>
        <v>0</v>
      </c>
    </row>
    <row r="433" spans="1:71" x14ac:dyDescent="0.45">
      <c r="A433" s="8" t="s">
        <v>497</v>
      </c>
      <c r="BN433" s="20"/>
      <c r="BO433" s="21"/>
      <c r="BQ433" s="7"/>
      <c r="BR433" s="10"/>
      <c r="BS433" s="10"/>
    </row>
    <row r="434" spans="1:71" x14ac:dyDescent="0.45">
      <c r="A434" t="s">
        <v>372</v>
      </c>
      <c r="B434">
        <v>3</v>
      </c>
      <c r="C434">
        <v>3</v>
      </c>
      <c r="D434">
        <v>3</v>
      </c>
      <c r="E434">
        <v>4</v>
      </c>
      <c r="F434">
        <v>3</v>
      </c>
      <c r="G434">
        <v>3</v>
      </c>
      <c r="H434">
        <v>3</v>
      </c>
      <c r="I434">
        <v>3</v>
      </c>
      <c r="J434">
        <v>4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4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3</v>
      </c>
      <c r="AE434">
        <v>3</v>
      </c>
      <c r="AF434">
        <v>3</v>
      </c>
      <c r="AG434">
        <v>3</v>
      </c>
      <c r="AH434">
        <v>3</v>
      </c>
      <c r="AI434">
        <v>3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3</v>
      </c>
      <c r="AR434">
        <v>3</v>
      </c>
      <c r="AS434">
        <v>3</v>
      </c>
      <c r="AT434">
        <v>3</v>
      </c>
      <c r="AU434">
        <v>3</v>
      </c>
      <c r="AV434">
        <v>4</v>
      </c>
      <c r="AW434">
        <v>3</v>
      </c>
      <c r="AX434">
        <v>4</v>
      </c>
      <c r="AY434">
        <v>3</v>
      </c>
      <c r="AZ434">
        <v>3</v>
      </c>
      <c r="BA434">
        <v>3</v>
      </c>
      <c r="BB434">
        <v>3</v>
      </c>
      <c r="BC434">
        <v>3</v>
      </c>
      <c r="BD434">
        <v>3</v>
      </c>
      <c r="BE434">
        <v>3</v>
      </c>
      <c r="BF434">
        <v>3</v>
      </c>
      <c r="BG434">
        <v>3</v>
      </c>
      <c r="BH434">
        <v>4</v>
      </c>
      <c r="BI434">
        <v>3</v>
      </c>
      <c r="BK434" s="18">
        <v>0.96528000000000003</v>
      </c>
      <c r="BL434" s="18">
        <v>95.31</v>
      </c>
      <c r="BM434" s="17">
        <f t="shared" si="45"/>
        <v>3.1</v>
      </c>
      <c r="BN434" s="20">
        <f t="shared" si="46"/>
        <v>0.30253169045376654</v>
      </c>
      <c r="BO434" s="21">
        <f t="shared" si="47"/>
        <v>9.7590867888311783E-2</v>
      </c>
      <c r="BP434" s="19">
        <f t="shared" si="42"/>
        <v>1</v>
      </c>
      <c r="BQ434" s="7"/>
      <c r="BR434" s="10">
        <f t="shared" si="43"/>
        <v>60</v>
      </c>
      <c r="BS434" s="10">
        <f t="shared" si="44"/>
        <v>60</v>
      </c>
    </row>
    <row r="435" spans="1:71" x14ac:dyDescent="0.45">
      <c r="A435" t="s">
        <v>373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2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2</v>
      </c>
      <c r="P435">
        <v>3</v>
      </c>
      <c r="Q435">
        <v>2</v>
      </c>
      <c r="R435">
        <v>2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2</v>
      </c>
      <c r="AD435">
        <v>3</v>
      </c>
      <c r="AE435">
        <v>2</v>
      </c>
      <c r="AF435">
        <v>3</v>
      </c>
      <c r="AG435">
        <v>3</v>
      </c>
      <c r="AH435">
        <v>3</v>
      </c>
      <c r="AI435">
        <v>3</v>
      </c>
      <c r="AJ435">
        <v>3</v>
      </c>
      <c r="AK435">
        <v>3</v>
      </c>
      <c r="AL435">
        <v>3</v>
      </c>
      <c r="AM435">
        <v>2</v>
      </c>
      <c r="AN435">
        <v>3</v>
      </c>
      <c r="AO435">
        <v>2</v>
      </c>
      <c r="AP435">
        <v>3</v>
      </c>
      <c r="AQ435">
        <v>3</v>
      </c>
      <c r="AR435">
        <v>3</v>
      </c>
      <c r="AS435">
        <v>3</v>
      </c>
      <c r="AT435">
        <v>3</v>
      </c>
      <c r="AU435">
        <v>3</v>
      </c>
      <c r="AV435">
        <v>3</v>
      </c>
      <c r="AW435">
        <v>3</v>
      </c>
      <c r="AX435">
        <v>3</v>
      </c>
      <c r="AY435">
        <v>3</v>
      </c>
      <c r="AZ435">
        <v>3</v>
      </c>
      <c r="BA435">
        <v>3</v>
      </c>
      <c r="BB435">
        <v>3</v>
      </c>
      <c r="BC435">
        <v>3</v>
      </c>
      <c r="BD435">
        <v>3</v>
      </c>
      <c r="BE435">
        <v>3</v>
      </c>
      <c r="BF435">
        <v>3</v>
      </c>
      <c r="BG435">
        <v>3</v>
      </c>
      <c r="BH435">
        <v>3</v>
      </c>
      <c r="BI435">
        <v>3</v>
      </c>
      <c r="BK435" s="18">
        <v>0.95121</v>
      </c>
      <c r="BL435" s="18">
        <v>94.85</v>
      </c>
      <c r="BM435" s="17">
        <f t="shared" si="45"/>
        <v>2.8666666666666667</v>
      </c>
      <c r="BN435" s="20">
        <f t="shared" si="46"/>
        <v>0.34280333180088168</v>
      </c>
      <c r="BO435" s="21">
        <f t="shared" si="47"/>
        <v>0.11958255760495873</v>
      </c>
      <c r="BP435" s="19">
        <f t="shared" si="42"/>
        <v>0.8666666666666667</v>
      </c>
      <c r="BQ435" s="7"/>
      <c r="BR435" s="10">
        <f t="shared" si="43"/>
        <v>60</v>
      </c>
      <c r="BS435" s="10">
        <f t="shared" si="44"/>
        <v>52</v>
      </c>
    </row>
    <row r="436" spans="1:71" x14ac:dyDescent="0.45">
      <c r="A436" t="s">
        <v>374</v>
      </c>
      <c r="B436">
        <v>3</v>
      </c>
      <c r="C436">
        <v>3</v>
      </c>
      <c r="D436">
        <v>3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2</v>
      </c>
      <c r="L436">
        <v>2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3</v>
      </c>
      <c r="V436">
        <v>3</v>
      </c>
      <c r="W436">
        <v>3</v>
      </c>
      <c r="X436">
        <v>1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3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3</v>
      </c>
      <c r="AQ436">
        <v>3</v>
      </c>
      <c r="AR436">
        <v>3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3</v>
      </c>
      <c r="BB436">
        <v>3</v>
      </c>
      <c r="BC436">
        <v>3</v>
      </c>
      <c r="BD436">
        <v>3</v>
      </c>
      <c r="BE436">
        <v>3</v>
      </c>
      <c r="BF436">
        <v>3</v>
      </c>
      <c r="BG436">
        <v>3</v>
      </c>
      <c r="BH436">
        <v>3</v>
      </c>
      <c r="BI436">
        <v>3</v>
      </c>
      <c r="BK436" s="18">
        <v>0.92113999999999996</v>
      </c>
      <c r="BL436" s="18">
        <v>89.02</v>
      </c>
      <c r="BM436" s="17">
        <f t="shared" si="45"/>
        <v>2.4166666666666665</v>
      </c>
      <c r="BN436" s="20">
        <f t="shared" si="46"/>
        <v>0.5612234416098717</v>
      </c>
      <c r="BO436" s="21">
        <f t="shared" si="47"/>
        <v>0.23223038963167106</v>
      </c>
      <c r="BP436" s="19">
        <f t="shared" si="42"/>
        <v>0.45</v>
      </c>
      <c r="BQ436" s="7"/>
      <c r="BR436" s="10">
        <f t="shared" si="43"/>
        <v>60</v>
      </c>
      <c r="BS436" s="10">
        <f t="shared" si="44"/>
        <v>27</v>
      </c>
    </row>
    <row r="437" spans="1:71" x14ac:dyDescent="0.45">
      <c r="A437" t="s">
        <v>375</v>
      </c>
      <c r="B437">
        <v>3</v>
      </c>
      <c r="C437">
        <v>2</v>
      </c>
      <c r="D437">
        <v>3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1</v>
      </c>
      <c r="M437">
        <v>2</v>
      </c>
      <c r="N437">
        <v>3</v>
      </c>
      <c r="O437">
        <v>3</v>
      </c>
      <c r="P437">
        <v>2</v>
      </c>
      <c r="Q437">
        <v>3</v>
      </c>
      <c r="R437">
        <v>1</v>
      </c>
      <c r="S437">
        <v>2</v>
      </c>
      <c r="T437">
        <v>1</v>
      </c>
      <c r="U437">
        <v>2</v>
      </c>
      <c r="V437">
        <v>2</v>
      </c>
      <c r="W437">
        <v>1</v>
      </c>
      <c r="X437">
        <v>1</v>
      </c>
      <c r="Y437">
        <v>1</v>
      </c>
      <c r="Z437">
        <v>2</v>
      </c>
      <c r="AA437">
        <v>2</v>
      </c>
      <c r="AB437">
        <v>2</v>
      </c>
      <c r="AC437">
        <v>1</v>
      </c>
      <c r="AD437">
        <v>1</v>
      </c>
      <c r="AE437">
        <v>2</v>
      </c>
      <c r="AF437">
        <v>2</v>
      </c>
      <c r="AG437">
        <v>1</v>
      </c>
      <c r="AH437">
        <v>1</v>
      </c>
      <c r="AI437">
        <v>1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3</v>
      </c>
      <c r="AS437">
        <v>2</v>
      </c>
      <c r="AT437">
        <v>2</v>
      </c>
      <c r="AU437">
        <v>2</v>
      </c>
      <c r="AV437">
        <v>2</v>
      </c>
      <c r="AW437">
        <v>1</v>
      </c>
      <c r="AX437">
        <v>2</v>
      </c>
      <c r="AY437">
        <v>2</v>
      </c>
      <c r="AZ437">
        <v>1</v>
      </c>
      <c r="BA437">
        <v>2</v>
      </c>
      <c r="BB437">
        <v>3</v>
      </c>
      <c r="BC437">
        <v>3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K437" s="18">
        <v>0.89832999999999996</v>
      </c>
      <c r="BL437" s="18">
        <v>85.95</v>
      </c>
      <c r="BM437" s="17">
        <f t="shared" si="45"/>
        <v>1.9166666666666667</v>
      </c>
      <c r="BN437" s="20">
        <f t="shared" si="46"/>
        <v>0.59065222974028908</v>
      </c>
      <c r="BO437" s="21">
        <f t="shared" si="47"/>
        <v>0.30816638073406388</v>
      </c>
      <c r="BP437" s="19">
        <f t="shared" si="42"/>
        <v>0.13333333333333333</v>
      </c>
      <c r="BQ437" s="7"/>
      <c r="BR437" s="10">
        <f t="shared" si="43"/>
        <v>60</v>
      </c>
      <c r="BS437" s="10">
        <f t="shared" si="44"/>
        <v>8</v>
      </c>
    </row>
    <row r="438" spans="1:71" x14ac:dyDescent="0.45">
      <c r="A438" t="s">
        <v>376</v>
      </c>
      <c r="B438">
        <v>2</v>
      </c>
      <c r="C438">
        <v>3</v>
      </c>
      <c r="D438">
        <v>2</v>
      </c>
      <c r="E438">
        <v>2</v>
      </c>
      <c r="F438">
        <v>2</v>
      </c>
      <c r="G438">
        <v>3</v>
      </c>
      <c r="H438">
        <v>2</v>
      </c>
      <c r="I438">
        <v>2</v>
      </c>
      <c r="J438">
        <v>2</v>
      </c>
      <c r="K438">
        <v>1</v>
      </c>
      <c r="L438">
        <v>1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1</v>
      </c>
      <c r="S438">
        <v>1</v>
      </c>
      <c r="T438">
        <v>1</v>
      </c>
      <c r="U438">
        <v>2</v>
      </c>
      <c r="V438">
        <v>2</v>
      </c>
      <c r="W438">
        <v>1</v>
      </c>
      <c r="X438">
        <v>2</v>
      </c>
      <c r="Y438">
        <v>1</v>
      </c>
      <c r="Z438">
        <v>1</v>
      </c>
      <c r="AA438">
        <v>1</v>
      </c>
      <c r="AB438">
        <v>2</v>
      </c>
      <c r="AC438">
        <v>1</v>
      </c>
      <c r="AD438">
        <v>1</v>
      </c>
      <c r="AE438">
        <v>2</v>
      </c>
      <c r="AF438">
        <v>1</v>
      </c>
      <c r="AG438">
        <v>1</v>
      </c>
      <c r="AH438">
        <v>2</v>
      </c>
      <c r="AI438">
        <v>1</v>
      </c>
      <c r="AJ438">
        <v>1</v>
      </c>
      <c r="AK438">
        <v>1</v>
      </c>
      <c r="AL438">
        <v>2</v>
      </c>
      <c r="AM438">
        <v>1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1</v>
      </c>
      <c r="AV438">
        <v>1</v>
      </c>
      <c r="AW438">
        <v>1</v>
      </c>
      <c r="AX438">
        <v>2</v>
      </c>
      <c r="AY438">
        <v>2</v>
      </c>
      <c r="AZ438">
        <v>1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1</v>
      </c>
      <c r="BG438">
        <v>1</v>
      </c>
      <c r="BH438">
        <v>2</v>
      </c>
      <c r="BI438">
        <v>2</v>
      </c>
      <c r="BK438" s="18">
        <v>0.85892000000000002</v>
      </c>
      <c r="BL438" s="18">
        <v>80.67</v>
      </c>
      <c r="BM438" s="17">
        <f t="shared" si="45"/>
        <v>1.65</v>
      </c>
      <c r="BN438" s="20">
        <f t="shared" si="46"/>
        <v>0.54694839095922154</v>
      </c>
      <c r="BO438" s="21">
        <f t="shared" si="47"/>
        <v>0.33148387330861911</v>
      </c>
      <c r="BP438" s="19">
        <f t="shared" si="42"/>
        <v>3.3333333333333333E-2</v>
      </c>
      <c r="BQ438" s="7"/>
      <c r="BR438" s="10">
        <f t="shared" si="43"/>
        <v>60</v>
      </c>
      <c r="BS438" s="10">
        <f t="shared" si="44"/>
        <v>2</v>
      </c>
    </row>
    <row r="439" spans="1:71" x14ac:dyDescent="0.45">
      <c r="A439" t="s">
        <v>377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2</v>
      </c>
      <c r="O439">
        <v>1</v>
      </c>
      <c r="P439">
        <v>2</v>
      </c>
      <c r="Q439">
        <v>2</v>
      </c>
      <c r="R439">
        <v>2</v>
      </c>
      <c r="S439">
        <v>2</v>
      </c>
      <c r="T439">
        <v>1</v>
      </c>
      <c r="U439">
        <v>2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2</v>
      </c>
      <c r="AE439">
        <v>2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1</v>
      </c>
      <c r="BD439">
        <v>2</v>
      </c>
      <c r="BE439">
        <v>2</v>
      </c>
      <c r="BF439">
        <v>2</v>
      </c>
      <c r="BG439">
        <v>1</v>
      </c>
      <c r="BH439">
        <v>1</v>
      </c>
      <c r="BI439">
        <v>2</v>
      </c>
      <c r="BK439" s="18">
        <v>0.81596000000000002</v>
      </c>
      <c r="BL439" s="18">
        <v>73.58</v>
      </c>
      <c r="BM439" s="17">
        <f t="shared" si="45"/>
        <v>1.5833333333333333</v>
      </c>
      <c r="BN439" s="20">
        <f t="shared" si="46"/>
        <v>0.49716711601124425</v>
      </c>
      <c r="BO439" s="21">
        <f t="shared" si="47"/>
        <v>0.31400028379657535</v>
      </c>
      <c r="BP439" s="19">
        <f t="shared" si="42"/>
        <v>0</v>
      </c>
      <c r="BQ439" s="7"/>
      <c r="BR439" s="10">
        <f t="shared" si="43"/>
        <v>60</v>
      </c>
      <c r="BS439" s="10">
        <f t="shared" si="44"/>
        <v>0</v>
      </c>
    </row>
    <row r="440" spans="1:71" x14ac:dyDescent="0.45">
      <c r="A440" s="1" t="s">
        <v>498</v>
      </c>
      <c r="BN440" s="20"/>
      <c r="BO440" s="21"/>
      <c r="BQ440" s="7"/>
      <c r="BR440" s="10"/>
      <c r="BS440" s="10"/>
    </row>
    <row r="441" spans="1:71" x14ac:dyDescent="0.45">
      <c r="A441" t="s">
        <v>378</v>
      </c>
      <c r="B441">
        <v>2</v>
      </c>
      <c r="C441">
        <v>2</v>
      </c>
      <c r="D441">
        <v>2</v>
      </c>
      <c r="E441">
        <v>3</v>
      </c>
      <c r="F441">
        <v>2</v>
      </c>
      <c r="G441">
        <v>2</v>
      </c>
      <c r="H441">
        <v>2</v>
      </c>
      <c r="I441">
        <v>1</v>
      </c>
      <c r="J441">
        <v>2</v>
      </c>
      <c r="K441">
        <v>1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1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1</v>
      </c>
      <c r="AG441">
        <v>1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3</v>
      </c>
      <c r="AO441">
        <v>1</v>
      </c>
      <c r="AP441">
        <v>2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3</v>
      </c>
      <c r="BA441">
        <v>2</v>
      </c>
      <c r="BB441">
        <v>2</v>
      </c>
      <c r="BC441">
        <v>1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K441" s="22">
        <v>0.91224000000000005</v>
      </c>
      <c r="BL441" s="22">
        <v>87.61</v>
      </c>
      <c r="BM441" s="17">
        <f t="shared" si="45"/>
        <v>1.9333333333333333</v>
      </c>
      <c r="BN441" s="20">
        <f t="shared" si="46"/>
        <v>0.40616714713579327</v>
      </c>
      <c r="BO441" s="21">
        <f t="shared" si="47"/>
        <v>0.21008645541506549</v>
      </c>
      <c r="BP441" s="19">
        <f t="shared" si="42"/>
        <v>0.05</v>
      </c>
      <c r="BQ441" s="7"/>
      <c r="BR441" s="10">
        <f t="shared" si="43"/>
        <v>60</v>
      </c>
      <c r="BS441" s="10">
        <f t="shared" si="44"/>
        <v>3</v>
      </c>
    </row>
    <row r="442" spans="1:71" x14ac:dyDescent="0.45">
      <c r="A442" t="s">
        <v>379</v>
      </c>
      <c r="B442">
        <v>1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1</v>
      </c>
      <c r="V442">
        <v>2</v>
      </c>
      <c r="W442">
        <v>1</v>
      </c>
      <c r="X442">
        <v>1</v>
      </c>
      <c r="Y442">
        <v>1</v>
      </c>
      <c r="Z442">
        <v>2</v>
      </c>
      <c r="AA442">
        <v>1</v>
      </c>
      <c r="AB442">
        <v>2</v>
      </c>
      <c r="AC442">
        <v>2</v>
      </c>
      <c r="AD442">
        <v>2</v>
      </c>
      <c r="AE442">
        <v>1</v>
      </c>
      <c r="AF442">
        <v>1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1</v>
      </c>
      <c r="AZ442">
        <v>2</v>
      </c>
      <c r="BA442">
        <v>1</v>
      </c>
      <c r="BB442">
        <v>1</v>
      </c>
      <c r="BC442">
        <v>1</v>
      </c>
      <c r="BD442">
        <v>2</v>
      </c>
      <c r="BE442">
        <v>1</v>
      </c>
      <c r="BF442">
        <v>2</v>
      </c>
      <c r="BG442">
        <v>2</v>
      </c>
      <c r="BH442">
        <v>2</v>
      </c>
      <c r="BI442">
        <v>1</v>
      </c>
      <c r="BK442" s="22">
        <v>0.86163999999999996</v>
      </c>
      <c r="BL442" s="22">
        <v>37.950000000000003</v>
      </c>
      <c r="BM442" s="17">
        <f t="shared" si="45"/>
        <v>1.7666666666666666</v>
      </c>
      <c r="BN442" s="20">
        <f t="shared" si="46"/>
        <v>0.42652186808509834</v>
      </c>
      <c r="BO442" s="21">
        <f t="shared" si="47"/>
        <v>0.24142747250099908</v>
      </c>
      <c r="BP442" s="19">
        <f t="shared" si="42"/>
        <v>0</v>
      </c>
      <c r="BQ442" s="7"/>
      <c r="BR442" s="10">
        <f t="shared" si="43"/>
        <v>60</v>
      </c>
      <c r="BS442" s="10">
        <f t="shared" si="44"/>
        <v>0</v>
      </c>
    </row>
    <row r="443" spans="1:71" x14ac:dyDescent="0.45">
      <c r="A443" t="s">
        <v>380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2</v>
      </c>
      <c r="H443">
        <v>2</v>
      </c>
      <c r="I443">
        <v>1</v>
      </c>
      <c r="J443">
        <v>1</v>
      </c>
      <c r="K443">
        <v>1</v>
      </c>
      <c r="L443">
        <v>1</v>
      </c>
      <c r="M443">
        <v>2</v>
      </c>
      <c r="N443">
        <v>1</v>
      </c>
      <c r="O443">
        <v>1</v>
      </c>
      <c r="P443">
        <v>2</v>
      </c>
      <c r="Q443">
        <v>1</v>
      </c>
      <c r="R443">
        <v>2</v>
      </c>
      <c r="S443">
        <v>2</v>
      </c>
      <c r="T443">
        <v>2</v>
      </c>
      <c r="U443">
        <v>1</v>
      </c>
      <c r="V443">
        <v>1</v>
      </c>
      <c r="W443">
        <v>1</v>
      </c>
      <c r="X443">
        <v>2</v>
      </c>
      <c r="Y443">
        <v>2</v>
      </c>
      <c r="Z443">
        <v>2</v>
      </c>
      <c r="AA443">
        <v>2</v>
      </c>
      <c r="AB443">
        <v>1</v>
      </c>
      <c r="AC443">
        <v>1</v>
      </c>
      <c r="AD443">
        <v>2</v>
      </c>
      <c r="AE443">
        <v>1</v>
      </c>
      <c r="AF443">
        <v>1</v>
      </c>
      <c r="AG443">
        <v>1</v>
      </c>
      <c r="AH443">
        <v>2</v>
      </c>
      <c r="AI443">
        <v>1</v>
      </c>
      <c r="AJ443">
        <v>1</v>
      </c>
      <c r="AK443">
        <v>2</v>
      </c>
      <c r="AL443">
        <v>2</v>
      </c>
      <c r="AM443">
        <v>1</v>
      </c>
      <c r="AN443">
        <v>1</v>
      </c>
      <c r="AO443">
        <v>1</v>
      </c>
      <c r="AP443">
        <v>1</v>
      </c>
      <c r="AQ443">
        <v>2</v>
      </c>
      <c r="AR443">
        <v>1</v>
      </c>
      <c r="AS443">
        <v>1</v>
      </c>
      <c r="AT443">
        <v>2</v>
      </c>
      <c r="AU443">
        <v>1</v>
      </c>
      <c r="AV443">
        <v>2</v>
      </c>
      <c r="AW443">
        <v>2</v>
      </c>
      <c r="AX443">
        <v>2</v>
      </c>
      <c r="AY443">
        <v>1</v>
      </c>
      <c r="AZ443">
        <v>2</v>
      </c>
      <c r="BA443">
        <v>1</v>
      </c>
      <c r="BB443">
        <v>1</v>
      </c>
      <c r="BC443">
        <v>2</v>
      </c>
      <c r="BD443">
        <v>1</v>
      </c>
      <c r="BE443">
        <v>2</v>
      </c>
      <c r="BF443">
        <v>2</v>
      </c>
      <c r="BG443">
        <v>2</v>
      </c>
      <c r="BH443">
        <v>2</v>
      </c>
      <c r="BI443">
        <v>2</v>
      </c>
      <c r="BK443" s="22">
        <v>0.83038000000000001</v>
      </c>
      <c r="BL443" s="22">
        <v>36.04</v>
      </c>
      <c r="BM443" s="17">
        <f t="shared" si="45"/>
        <v>1.4666666666666666</v>
      </c>
      <c r="BN443" s="20">
        <f t="shared" si="46"/>
        <v>0.5030977485864635</v>
      </c>
      <c r="BO443" s="21">
        <f t="shared" si="47"/>
        <v>0.34302119221804334</v>
      </c>
      <c r="BP443" s="19">
        <f t="shared" si="42"/>
        <v>0</v>
      </c>
      <c r="BQ443" s="7"/>
      <c r="BR443" s="10">
        <f t="shared" si="43"/>
        <v>60</v>
      </c>
      <c r="BS443" s="10">
        <f t="shared" si="44"/>
        <v>0</v>
      </c>
    </row>
    <row r="444" spans="1:71" x14ac:dyDescent="0.45">
      <c r="A444" t="s">
        <v>381</v>
      </c>
      <c r="B444">
        <v>2</v>
      </c>
      <c r="C444">
        <v>1</v>
      </c>
      <c r="D444">
        <v>1</v>
      </c>
      <c r="E444">
        <v>1</v>
      </c>
      <c r="F444">
        <v>1</v>
      </c>
      <c r="G444">
        <v>2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2</v>
      </c>
      <c r="O444">
        <v>2</v>
      </c>
      <c r="P444">
        <v>2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2</v>
      </c>
      <c r="AC444">
        <v>1</v>
      </c>
      <c r="AD444">
        <v>1</v>
      </c>
      <c r="AE444">
        <v>1</v>
      </c>
      <c r="AF444">
        <v>2</v>
      </c>
      <c r="AG444">
        <v>1</v>
      </c>
      <c r="AH444">
        <v>1</v>
      </c>
      <c r="AI444">
        <v>1</v>
      </c>
      <c r="AJ444">
        <v>1</v>
      </c>
      <c r="AK444">
        <v>2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2</v>
      </c>
      <c r="AS444">
        <v>2</v>
      </c>
      <c r="AT444">
        <v>2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2</v>
      </c>
      <c r="BG444">
        <v>1</v>
      </c>
      <c r="BH444">
        <v>1</v>
      </c>
      <c r="BI444">
        <v>1</v>
      </c>
      <c r="BK444" s="22">
        <v>0.74212</v>
      </c>
      <c r="BL444" s="22">
        <v>27.28</v>
      </c>
      <c r="BM444" s="17">
        <f t="shared" si="45"/>
        <v>1.2</v>
      </c>
      <c r="BN444" s="20">
        <f t="shared" si="46"/>
        <v>0.40337558727168848</v>
      </c>
      <c r="BO444" s="21">
        <f t="shared" si="47"/>
        <v>0.3361463227264071</v>
      </c>
      <c r="BP444" s="19">
        <f t="shared" si="42"/>
        <v>0</v>
      </c>
      <c r="BQ444" s="7"/>
      <c r="BR444" s="10">
        <f t="shared" si="43"/>
        <v>60</v>
      </c>
      <c r="BS444" s="10">
        <f t="shared" si="44"/>
        <v>0</v>
      </c>
    </row>
    <row r="445" spans="1:71" x14ac:dyDescent="0.45">
      <c r="A445" t="s">
        <v>382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2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2</v>
      </c>
      <c r="AK445">
        <v>2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2</v>
      </c>
      <c r="AT445">
        <v>2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2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K445" s="22">
        <v>0.64276999999999995</v>
      </c>
      <c r="BL445" s="22">
        <v>25.7</v>
      </c>
      <c r="BM445" s="17">
        <f t="shared" si="45"/>
        <v>1.1333333333333333</v>
      </c>
      <c r="BN445" s="20">
        <f t="shared" si="46"/>
        <v>0.34280333180088168</v>
      </c>
      <c r="BO445" s="21">
        <f t="shared" si="47"/>
        <v>0.30247352805960148</v>
      </c>
      <c r="BP445" s="19">
        <f t="shared" si="42"/>
        <v>0</v>
      </c>
      <c r="BQ445" s="7"/>
      <c r="BR445" s="10">
        <f t="shared" si="43"/>
        <v>60</v>
      </c>
      <c r="BS445" s="10">
        <f t="shared" si="44"/>
        <v>0</v>
      </c>
    </row>
    <row r="446" spans="1:71" x14ac:dyDescent="0.45">
      <c r="A446" t="s">
        <v>383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2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2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2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2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K446" s="22">
        <v>0.58413999999999999</v>
      </c>
      <c r="BL446" s="22">
        <v>20.34</v>
      </c>
      <c r="BM446" s="17">
        <f t="shared" si="45"/>
        <v>1.0833333333333333</v>
      </c>
      <c r="BN446" s="20">
        <f t="shared" si="46"/>
        <v>0.27871780678530206</v>
      </c>
      <c r="BO446" s="21">
        <f t="shared" si="47"/>
        <v>0.25727797549412501</v>
      </c>
      <c r="BP446" s="19">
        <f t="shared" si="42"/>
        <v>0</v>
      </c>
      <c r="BQ446" s="7"/>
      <c r="BR446" s="10">
        <f t="shared" si="43"/>
        <v>60</v>
      </c>
      <c r="BS446" s="10">
        <f t="shared" si="44"/>
        <v>0</v>
      </c>
    </row>
    <row r="447" spans="1:71" x14ac:dyDescent="0.45">
      <c r="A447" s="1" t="s">
        <v>499</v>
      </c>
      <c r="BN447" s="20"/>
      <c r="BO447" s="21"/>
      <c r="BQ447" s="7"/>
      <c r="BR447" s="10"/>
      <c r="BS447" s="10"/>
    </row>
    <row r="448" spans="1:71" x14ac:dyDescent="0.45">
      <c r="A448" t="s">
        <v>384</v>
      </c>
      <c r="B448">
        <v>1</v>
      </c>
      <c r="C448">
        <v>1</v>
      </c>
      <c r="D448">
        <v>2</v>
      </c>
      <c r="E448">
        <v>2</v>
      </c>
      <c r="F448">
        <v>3</v>
      </c>
      <c r="G448">
        <v>2</v>
      </c>
      <c r="H448">
        <v>1</v>
      </c>
      <c r="I448">
        <v>1</v>
      </c>
      <c r="J448">
        <v>2</v>
      </c>
      <c r="K448">
        <v>3</v>
      </c>
      <c r="L448">
        <v>2</v>
      </c>
      <c r="M448">
        <v>2</v>
      </c>
      <c r="N448">
        <v>1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1</v>
      </c>
      <c r="W448">
        <v>2</v>
      </c>
      <c r="X448">
        <v>2</v>
      </c>
      <c r="Y448">
        <v>1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1</v>
      </c>
      <c r="AG448">
        <v>1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1</v>
      </c>
      <c r="AZ448">
        <v>1</v>
      </c>
      <c r="BA448">
        <v>1</v>
      </c>
      <c r="BB448">
        <v>2</v>
      </c>
      <c r="BC448">
        <v>1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K448" s="22">
        <v>0.85346999999999995</v>
      </c>
      <c r="BL448" s="22">
        <v>78.55</v>
      </c>
      <c r="BM448" s="17">
        <f t="shared" si="45"/>
        <v>1.8166666666666667</v>
      </c>
      <c r="BN448" s="20">
        <f t="shared" si="46"/>
        <v>0.46910179830729815</v>
      </c>
      <c r="BO448" s="21">
        <f t="shared" si="47"/>
        <v>0.25822117338016409</v>
      </c>
      <c r="BP448" s="19">
        <f t="shared" si="42"/>
        <v>3.3333333333333333E-2</v>
      </c>
      <c r="BQ448" s="7"/>
      <c r="BR448" s="10">
        <f t="shared" si="43"/>
        <v>60</v>
      </c>
      <c r="BS448" s="10">
        <f t="shared" si="44"/>
        <v>2</v>
      </c>
    </row>
    <row r="449" spans="1:71" x14ac:dyDescent="0.45">
      <c r="A449" t="s">
        <v>385</v>
      </c>
      <c r="B449">
        <v>2</v>
      </c>
      <c r="C449">
        <v>2</v>
      </c>
      <c r="D449">
        <v>1</v>
      </c>
      <c r="E449">
        <v>1</v>
      </c>
      <c r="F449">
        <v>2</v>
      </c>
      <c r="G449">
        <v>2</v>
      </c>
      <c r="H449">
        <v>2</v>
      </c>
      <c r="I449">
        <v>1</v>
      </c>
      <c r="J449">
        <v>2</v>
      </c>
      <c r="K449">
        <v>3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1</v>
      </c>
      <c r="R449">
        <v>2</v>
      </c>
      <c r="S449">
        <v>2</v>
      </c>
      <c r="T449">
        <v>2</v>
      </c>
      <c r="U449">
        <v>2</v>
      </c>
      <c r="V449">
        <v>1</v>
      </c>
      <c r="W449">
        <v>1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1</v>
      </c>
      <c r="AG449">
        <v>2</v>
      </c>
      <c r="AH449">
        <v>2</v>
      </c>
      <c r="AI449">
        <v>1</v>
      </c>
      <c r="AJ449">
        <v>2</v>
      </c>
      <c r="AK449">
        <v>3</v>
      </c>
      <c r="AL449">
        <v>1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1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1</v>
      </c>
      <c r="BA449">
        <v>2</v>
      </c>
      <c r="BB449">
        <v>2</v>
      </c>
      <c r="BC449">
        <v>2</v>
      </c>
      <c r="BD449">
        <v>3</v>
      </c>
      <c r="BE449">
        <v>2</v>
      </c>
      <c r="BF449">
        <v>2</v>
      </c>
      <c r="BG449">
        <v>2</v>
      </c>
      <c r="BH449">
        <v>2</v>
      </c>
      <c r="BI449">
        <v>2</v>
      </c>
      <c r="BK449" s="22">
        <v>0.84003000000000005</v>
      </c>
      <c r="BL449" s="22">
        <v>78.010000000000005</v>
      </c>
      <c r="BM449" s="17">
        <f t="shared" si="45"/>
        <v>1.8666666666666667</v>
      </c>
      <c r="BN449" s="20">
        <f t="shared" si="46"/>
        <v>0.46819765008810399</v>
      </c>
      <c r="BO449" s="21">
        <f t="shared" si="47"/>
        <v>0.25082016969005572</v>
      </c>
      <c r="BP449" s="19">
        <f t="shared" ref="BP449:BP502" si="48">BS449/BR449</f>
        <v>0.05</v>
      </c>
      <c r="BQ449" s="7"/>
      <c r="BR449" s="10">
        <f t="shared" ref="BR449:BR502" si="49">COUNTA(B449:BI449)</f>
        <v>60</v>
      </c>
      <c r="BS449" s="10">
        <f t="shared" ref="BS449:BS502" si="50">COUNTIF(B449:BI449,"&gt;2,99")</f>
        <v>3</v>
      </c>
    </row>
    <row r="450" spans="1:71" x14ac:dyDescent="0.45">
      <c r="A450" t="s">
        <v>386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1</v>
      </c>
      <c r="R450">
        <v>2</v>
      </c>
      <c r="S450">
        <v>2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2</v>
      </c>
      <c r="AB450">
        <v>2</v>
      </c>
      <c r="AC450">
        <v>1</v>
      </c>
      <c r="AD450">
        <v>2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1</v>
      </c>
      <c r="AV450">
        <v>2</v>
      </c>
      <c r="AW450">
        <v>2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2</v>
      </c>
      <c r="BF450">
        <v>2</v>
      </c>
      <c r="BG450">
        <v>1</v>
      </c>
      <c r="BH450">
        <v>2</v>
      </c>
      <c r="BI450">
        <v>1</v>
      </c>
      <c r="BK450" s="22">
        <v>0.77817999999999998</v>
      </c>
      <c r="BL450" s="22">
        <v>67.95</v>
      </c>
      <c r="BM450" s="17">
        <f t="shared" si="45"/>
        <v>1.5</v>
      </c>
      <c r="BN450" s="20">
        <f t="shared" si="46"/>
        <v>0.5042194840896107</v>
      </c>
      <c r="BO450" s="21">
        <f t="shared" si="47"/>
        <v>0.33614632272640715</v>
      </c>
      <c r="BP450" s="19">
        <f t="shared" si="48"/>
        <v>0</v>
      </c>
      <c r="BQ450" s="7"/>
      <c r="BR450" s="10">
        <f t="shared" si="49"/>
        <v>60</v>
      </c>
      <c r="BS450" s="10">
        <f t="shared" si="50"/>
        <v>0</v>
      </c>
    </row>
    <row r="451" spans="1:71" x14ac:dyDescent="0.45">
      <c r="A451" t="s">
        <v>387</v>
      </c>
      <c r="B451">
        <v>2</v>
      </c>
      <c r="C451">
        <v>1</v>
      </c>
      <c r="D451">
        <v>2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1</v>
      </c>
      <c r="N451">
        <v>1</v>
      </c>
      <c r="O451">
        <v>1</v>
      </c>
      <c r="P451">
        <v>2</v>
      </c>
      <c r="Q451">
        <v>2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2</v>
      </c>
      <c r="AD451">
        <v>1</v>
      </c>
      <c r="AE451">
        <v>1</v>
      </c>
      <c r="AF451">
        <v>2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2</v>
      </c>
      <c r="AU451">
        <v>2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2</v>
      </c>
      <c r="BF451">
        <v>1</v>
      </c>
      <c r="BG451">
        <v>1</v>
      </c>
      <c r="BH451">
        <v>1</v>
      </c>
      <c r="BI451">
        <v>1</v>
      </c>
      <c r="BK451" s="22">
        <v>0.63768999999999998</v>
      </c>
      <c r="BL451" s="22">
        <v>21.39</v>
      </c>
      <c r="BM451" s="17">
        <f t="shared" si="45"/>
        <v>1.1666666666666667</v>
      </c>
      <c r="BN451" s="20">
        <f t="shared" si="46"/>
        <v>0.37582301400141432</v>
      </c>
      <c r="BO451" s="21">
        <f t="shared" si="47"/>
        <v>0.32213401200121228</v>
      </c>
      <c r="BP451" s="19">
        <f t="shared" si="48"/>
        <v>0</v>
      </c>
      <c r="BQ451" s="7"/>
      <c r="BR451" s="10">
        <f t="shared" si="49"/>
        <v>60</v>
      </c>
      <c r="BS451" s="10">
        <f t="shared" si="50"/>
        <v>0</v>
      </c>
    </row>
    <row r="452" spans="1:71" x14ac:dyDescent="0.45">
      <c r="A452" t="s">
        <v>388</v>
      </c>
      <c r="B452">
        <v>2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2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2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K452" s="22">
        <v>0.58650999999999998</v>
      </c>
      <c r="BL452" s="22">
        <v>16.190000000000001</v>
      </c>
      <c r="BM452" s="17">
        <f t="shared" si="45"/>
        <v>1.0666666666666667</v>
      </c>
      <c r="BN452" s="20">
        <f t="shared" si="46"/>
        <v>0.25154887429323175</v>
      </c>
      <c r="BO452" s="21">
        <f t="shared" si="47"/>
        <v>0.23582706964990477</v>
      </c>
      <c r="BP452" s="19">
        <f t="shared" si="48"/>
        <v>0</v>
      </c>
      <c r="BQ452" s="7"/>
      <c r="BR452" s="10">
        <f t="shared" si="49"/>
        <v>60</v>
      </c>
      <c r="BS452" s="10">
        <f t="shared" si="50"/>
        <v>0</v>
      </c>
    </row>
    <row r="453" spans="1:71" x14ac:dyDescent="0.45">
      <c r="A453" t="s">
        <v>389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K453" s="22">
        <v>0.52422999999999997</v>
      </c>
      <c r="BL453" s="22">
        <v>11.96</v>
      </c>
      <c r="BM453" s="17">
        <f t="shared" si="45"/>
        <v>1</v>
      </c>
      <c r="BN453" s="20">
        <f t="shared" si="46"/>
        <v>0</v>
      </c>
      <c r="BO453" s="21">
        <f t="shared" si="47"/>
        <v>0</v>
      </c>
      <c r="BP453" s="19">
        <f t="shared" si="48"/>
        <v>0</v>
      </c>
      <c r="BQ453" s="7"/>
      <c r="BR453" s="10">
        <f t="shared" si="49"/>
        <v>60</v>
      </c>
      <c r="BS453" s="10">
        <f t="shared" si="50"/>
        <v>0</v>
      </c>
    </row>
    <row r="454" spans="1:71" x14ac:dyDescent="0.45">
      <c r="A454" s="1" t="s">
        <v>500</v>
      </c>
      <c r="BN454" s="20"/>
      <c r="BO454" s="21"/>
      <c r="BQ454" s="7"/>
      <c r="BR454" s="10"/>
      <c r="BS454" s="10"/>
    </row>
    <row r="455" spans="1:71" x14ac:dyDescent="0.45">
      <c r="A455" t="s">
        <v>390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3</v>
      </c>
      <c r="P455">
        <v>3</v>
      </c>
      <c r="Q455">
        <v>3</v>
      </c>
      <c r="R455">
        <v>3</v>
      </c>
      <c r="S455">
        <v>3</v>
      </c>
      <c r="T455">
        <v>3</v>
      </c>
      <c r="U455">
        <v>2</v>
      </c>
      <c r="V455">
        <v>2</v>
      </c>
      <c r="W455">
        <v>3</v>
      </c>
      <c r="X455">
        <v>3</v>
      </c>
      <c r="Y455">
        <v>3</v>
      </c>
      <c r="Z455">
        <v>2</v>
      </c>
      <c r="AA455">
        <v>3</v>
      </c>
      <c r="AB455">
        <v>3</v>
      </c>
      <c r="AC455">
        <v>2</v>
      </c>
      <c r="AD455">
        <v>3</v>
      </c>
      <c r="AE455">
        <v>3</v>
      </c>
      <c r="AF455">
        <v>3</v>
      </c>
      <c r="AG455">
        <v>2</v>
      </c>
      <c r="AH455">
        <v>3</v>
      </c>
      <c r="AI455">
        <v>3</v>
      </c>
      <c r="AJ455">
        <v>2</v>
      </c>
      <c r="AK455">
        <v>3</v>
      </c>
      <c r="AL455">
        <v>3</v>
      </c>
      <c r="AM455">
        <v>3</v>
      </c>
      <c r="AN455">
        <v>3</v>
      </c>
      <c r="AO455">
        <v>2</v>
      </c>
      <c r="AP455">
        <v>2</v>
      </c>
      <c r="AQ455">
        <v>2</v>
      </c>
      <c r="AR455">
        <v>2</v>
      </c>
      <c r="AS455">
        <v>3</v>
      </c>
      <c r="AT455">
        <v>3</v>
      </c>
      <c r="AU455">
        <v>2</v>
      </c>
      <c r="AV455">
        <v>3</v>
      </c>
      <c r="AW455">
        <v>3</v>
      </c>
      <c r="AX455">
        <v>3</v>
      </c>
      <c r="AY455">
        <v>2</v>
      </c>
      <c r="AZ455">
        <v>2</v>
      </c>
      <c r="BA455">
        <v>3</v>
      </c>
      <c r="BB455">
        <v>2</v>
      </c>
      <c r="BC455">
        <v>2</v>
      </c>
      <c r="BD455">
        <v>3</v>
      </c>
      <c r="BE455">
        <v>3</v>
      </c>
      <c r="BF455">
        <v>3</v>
      </c>
      <c r="BG455">
        <v>3</v>
      </c>
      <c r="BH455">
        <v>3</v>
      </c>
      <c r="BI455">
        <v>3</v>
      </c>
      <c r="BK455" s="22">
        <v>0.92978000000000005</v>
      </c>
      <c r="BL455" s="22">
        <v>91.05</v>
      </c>
      <c r="BM455" s="17">
        <f t="shared" si="45"/>
        <v>2.6333333333333333</v>
      </c>
      <c r="BN455" s="20">
        <f t="shared" si="46"/>
        <v>0.48596110141697096</v>
      </c>
      <c r="BO455" s="21">
        <f t="shared" si="47"/>
        <v>0.18454219041150796</v>
      </c>
      <c r="BP455" s="19">
        <f t="shared" si="48"/>
        <v>0.6333333333333333</v>
      </c>
      <c r="BQ455" s="7"/>
      <c r="BR455" s="10">
        <f t="shared" si="49"/>
        <v>60</v>
      </c>
      <c r="BS455" s="10">
        <f t="shared" si="50"/>
        <v>38</v>
      </c>
    </row>
    <row r="456" spans="1:71" x14ac:dyDescent="0.45">
      <c r="A456" t="s">
        <v>391</v>
      </c>
      <c r="B456">
        <v>2</v>
      </c>
      <c r="C456">
        <v>3</v>
      </c>
      <c r="D456">
        <v>2</v>
      </c>
      <c r="E456">
        <v>2</v>
      </c>
      <c r="F456">
        <v>2</v>
      </c>
      <c r="G456">
        <v>2</v>
      </c>
      <c r="H456">
        <v>3</v>
      </c>
      <c r="I456">
        <v>3</v>
      </c>
      <c r="J456">
        <v>2</v>
      </c>
      <c r="K456">
        <v>2</v>
      </c>
      <c r="L456">
        <v>2</v>
      </c>
      <c r="M456">
        <v>3</v>
      </c>
      <c r="N456">
        <v>3</v>
      </c>
      <c r="O456">
        <v>3</v>
      </c>
      <c r="P456">
        <v>2</v>
      </c>
      <c r="Q456">
        <v>3</v>
      </c>
      <c r="R456">
        <v>3</v>
      </c>
      <c r="S456">
        <v>3</v>
      </c>
      <c r="T456">
        <v>3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3</v>
      </c>
      <c r="AA456">
        <v>2</v>
      </c>
      <c r="AB456">
        <v>2</v>
      </c>
      <c r="AC456">
        <v>2</v>
      </c>
      <c r="AD456">
        <v>3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3</v>
      </c>
      <c r="AR456">
        <v>3</v>
      </c>
      <c r="AS456">
        <v>3</v>
      </c>
      <c r="AT456">
        <v>2</v>
      </c>
      <c r="AU456">
        <v>3</v>
      </c>
      <c r="AV456">
        <v>3</v>
      </c>
      <c r="AW456">
        <v>2</v>
      </c>
      <c r="AX456">
        <v>3</v>
      </c>
      <c r="AY456">
        <v>3</v>
      </c>
      <c r="AZ456">
        <v>2</v>
      </c>
      <c r="BA456">
        <v>2</v>
      </c>
      <c r="BB456">
        <v>2</v>
      </c>
      <c r="BC456">
        <v>2</v>
      </c>
      <c r="BD456">
        <v>2</v>
      </c>
      <c r="BE456">
        <v>3</v>
      </c>
      <c r="BF456">
        <v>2</v>
      </c>
      <c r="BG456">
        <v>2</v>
      </c>
      <c r="BH456">
        <v>2</v>
      </c>
      <c r="BI456">
        <v>2</v>
      </c>
      <c r="BK456" s="22">
        <v>0.88117000000000001</v>
      </c>
      <c r="BL456" s="22">
        <v>90.36</v>
      </c>
      <c r="BM456" s="17">
        <f t="shared" si="45"/>
        <v>2.3333333333333335</v>
      </c>
      <c r="BN456" s="20">
        <f t="shared" si="46"/>
        <v>0.47538268854152799</v>
      </c>
      <c r="BO456" s="21">
        <f t="shared" si="47"/>
        <v>0.20373543794636911</v>
      </c>
      <c r="BP456" s="19">
        <f t="shared" si="48"/>
        <v>0.33333333333333331</v>
      </c>
      <c r="BQ456" s="7"/>
      <c r="BR456" s="10">
        <f t="shared" si="49"/>
        <v>60</v>
      </c>
      <c r="BS456" s="10">
        <f t="shared" si="50"/>
        <v>20</v>
      </c>
    </row>
    <row r="457" spans="1:71" x14ac:dyDescent="0.45">
      <c r="A457" t="s">
        <v>392</v>
      </c>
      <c r="B457">
        <v>2</v>
      </c>
      <c r="C457">
        <v>2</v>
      </c>
      <c r="D457">
        <v>2</v>
      </c>
      <c r="E457">
        <v>1</v>
      </c>
      <c r="F457">
        <v>1</v>
      </c>
      <c r="G457">
        <v>2</v>
      </c>
      <c r="H457">
        <v>2</v>
      </c>
      <c r="I457">
        <v>1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1</v>
      </c>
      <c r="X457">
        <v>1</v>
      </c>
      <c r="Y457">
        <v>2</v>
      </c>
      <c r="Z457">
        <v>1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1</v>
      </c>
      <c r="AT457">
        <v>2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1</v>
      </c>
      <c r="BA457">
        <v>1</v>
      </c>
      <c r="BB457">
        <v>1</v>
      </c>
      <c r="BC457">
        <v>2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K457" s="22">
        <v>0.88578999999999997</v>
      </c>
      <c r="BL457" s="22">
        <v>74.89</v>
      </c>
      <c r="BM457" s="17">
        <f t="shared" ref="BM457:BM502" si="51">AVERAGE(B457:BI457)</f>
        <v>1.8333333333333333</v>
      </c>
      <c r="BN457" s="20">
        <f t="shared" ref="BN457:BN502" si="52">STDEV(B457:BI457)</f>
        <v>0.37582301400141466</v>
      </c>
      <c r="BO457" s="21">
        <f t="shared" ref="BO457:BO502" si="53">BN457/BM457</f>
        <v>0.2049943712734989</v>
      </c>
      <c r="BP457" s="19">
        <f t="shared" si="48"/>
        <v>0</v>
      </c>
      <c r="BQ457" s="7"/>
      <c r="BR457" s="10">
        <f t="shared" si="49"/>
        <v>60</v>
      </c>
      <c r="BS457" s="10">
        <f t="shared" si="50"/>
        <v>0</v>
      </c>
    </row>
    <row r="458" spans="1:71" x14ac:dyDescent="0.45">
      <c r="A458" t="s">
        <v>393</v>
      </c>
      <c r="B458">
        <v>1</v>
      </c>
      <c r="C458">
        <v>1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2</v>
      </c>
      <c r="J458">
        <v>1</v>
      </c>
      <c r="K458">
        <v>2</v>
      </c>
      <c r="L458">
        <v>1</v>
      </c>
      <c r="M458">
        <v>1</v>
      </c>
      <c r="N458">
        <v>2</v>
      </c>
      <c r="O458">
        <v>1</v>
      </c>
      <c r="P458">
        <v>1</v>
      </c>
      <c r="Q458">
        <v>2</v>
      </c>
      <c r="R458">
        <v>2</v>
      </c>
      <c r="S458">
        <v>2</v>
      </c>
      <c r="T458">
        <v>2</v>
      </c>
      <c r="U458">
        <v>1</v>
      </c>
      <c r="V458">
        <v>1</v>
      </c>
      <c r="W458">
        <v>2</v>
      </c>
      <c r="X458">
        <v>1</v>
      </c>
      <c r="Y458">
        <v>1</v>
      </c>
      <c r="Z458">
        <v>2</v>
      </c>
      <c r="AA458">
        <v>2</v>
      </c>
      <c r="AB458">
        <v>2</v>
      </c>
      <c r="AC458">
        <v>2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1</v>
      </c>
      <c r="AO458">
        <v>2</v>
      </c>
      <c r="AP458">
        <v>1</v>
      </c>
      <c r="AQ458">
        <v>2</v>
      </c>
      <c r="AR458">
        <v>2</v>
      </c>
      <c r="AS458">
        <v>2</v>
      </c>
      <c r="AT458">
        <v>1</v>
      </c>
      <c r="AU458">
        <v>2</v>
      </c>
      <c r="AV458">
        <v>2</v>
      </c>
      <c r="AW458">
        <v>2</v>
      </c>
      <c r="AX458">
        <v>2</v>
      </c>
      <c r="AY458">
        <v>1</v>
      </c>
      <c r="AZ458">
        <v>1</v>
      </c>
      <c r="BA458">
        <v>2</v>
      </c>
      <c r="BB458">
        <v>2</v>
      </c>
      <c r="BC458">
        <v>1</v>
      </c>
      <c r="BD458">
        <v>1</v>
      </c>
      <c r="BE458">
        <v>1</v>
      </c>
      <c r="BF458">
        <v>1</v>
      </c>
      <c r="BG458">
        <v>2</v>
      </c>
      <c r="BH458">
        <v>2</v>
      </c>
      <c r="BI458">
        <v>1</v>
      </c>
      <c r="BK458" s="22">
        <v>0.81189</v>
      </c>
      <c r="BL458" s="22">
        <v>62.57</v>
      </c>
      <c r="BM458" s="17">
        <f t="shared" si="51"/>
        <v>1.55</v>
      </c>
      <c r="BN458" s="20">
        <f t="shared" si="52"/>
        <v>0.50169205221354385</v>
      </c>
      <c r="BO458" s="21">
        <f t="shared" si="53"/>
        <v>0.32367229175067347</v>
      </c>
      <c r="BP458" s="19">
        <f t="shared" si="48"/>
        <v>0</v>
      </c>
      <c r="BQ458" s="7"/>
      <c r="BR458" s="10">
        <f t="shared" si="49"/>
        <v>60</v>
      </c>
      <c r="BS458" s="10">
        <f t="shared" si="50"/>
        <v>0</v>
      </c>
    </row>
    <row r="459" spans="1:71" x14ac:dyDescent="0.45">
      <c r="A459" t="s">
        <v>394</v>
      </c>
      <c r="B459">
        <v>1</v>
      </c>
      <c r="C459">
        <v>1</v>
      </c>
      <c r="D459">
        <v>1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2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2</v>
      </c>
      <c r="AK459">
        <v>1</v>
      </c>
      <c r="AL459">
        <v>1</v>
      </c>
      <c r="AM459">
        <v>1</v>
      </c>
      <c r="AN459">
        <v>1</v>
      </c>
      <c r="AO459">
        <v>2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2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2</v>
      </c>
      <c r="BE459">
        <v>1</v>
      </c>
      <c r="BF459">
        <v>1</v>
      </c>
      <c r="BG459">
        <v>1</v>
      </c>
      <c r="BH459">
        <v>1</v>
      </c>
      <c r="BI459">
        <v>1</v>
      </c>
      <c r="BK459" s="22">
        <v>0.70928000000000002</v>
      </c>
      <c r="BL459" s="22">
        <v>40.79</v>
      </c>
      <c r="BM459" s="17">
        <f t="shared" si="51"/>
        <v>1.1333333333333333</v>
      </c>
      <c r="BN459" s="20">
        <f t="shared" si="52"/>
        <v>0.34280333180088168</v>
      </c>
      <c r="BO459" s="21">
        <f t="shared" si="53"/>
        <v>0.30247352805960148</v>
      </c>
      <c r="BP459" s="19">
        <f t="shared" si="48"/>
        <v>0</v>
      </c>
      <c r="BQ459" s="7"/>
      <c r="BR459" s="10">
        <f t="shared" si="49"/>
        <v>60</v>
      </c>
      <c r="BS459" s="10">
        <f t="shared" si="50"/>
        <v>0</v>
      </c>
    </row>
    <row r="460" spans="1:71" x14ac:dyDescent="0.45">
      <c r="A460" t="s">
        <v>395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1</v>
      </c>
      <c r="O460">
        <v>2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2</v>
      </c>
      <c r="AP460">
        <v>1</v>
      </c>
      <c r="AQ460">
        <v>1</v>
      </c>
      <c r="AR460">
        <v>1</v>
      </c>
      <c r="AS460">
        <v>2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K460" s="22">
        <v>0.63819000000000004</v>
      </c>
      <c r="BL460" s="22">
        <v>36.03</v>
      </c>
      <c r="BM460" s="17">
        <f t="shared" si="51"/>
        <v>1.0666666666666667</v>
      </c>
      <c r="BN460" s="20">
        <f t="shared" si="52"/>
        <v>0.25154887429323175</v>
      </c>
      <c r="BO460" s="21">
        <f t="shared" si="53"/>
        <v>0.23582706964990477</v>
      </c>
      <c r="BP460" s="19">
        <f t="shared" si="48"/>
        <v>0</v>
      </c>
      <c r="BQ460" s="7"/>
      <c r="BR460" s="10">
        <f t="shared" si="49"/>
        <v>60</v>
      </c>
      <c r="BS460" s="10">
        <f t="shared" si="50"/>
        <v>0</v>
      </c>
    </row>
    <row r="461" spans="1:71" x14ac:dyDescent="0.45">
      <c r="A461" s="1" t="s">
        <v>501</v>
      </c>
      <c r="BN461" s="20"/>
      <c r="BO461" s="21"/>
      <c r="BQ461" s="7"/>
      <c r="BR461" s="10"/>
      <c r="BS461" s="10"/>
    </row>
    <row r="462" spans="1:71" x14ac:dyDescent="0.45">
      <c r="A462" t="s">
        <v>396</v>
      </c>
      <c r="B462">
        <v>2</v>
      </c>
      <c r="C462">
        <v>2</v>
      </c>
      <c r="D462">
        <v>2</v>
      </c>
      <c r="E462">
        <v>3</v>
      </c>
      <c r="F462">
        <v>2</v>
      </c>
      <c r="G462">
        <v>2</v>
      </c>
      <c r="H462">
        <v>3</v>
      </c>
      <c r="I462">
        <v>3</v>
      </c>
      <c r="J462">
        <v>2</v>
      </c>
      <c r="K462">
        <v>3</v>
      </c>
      <c r="L462">
        <v>2</v>
      </c>
      <c r="M462">
        <v>2</v>
      </c>
      <c r="N462">
        <v>2</v>
      </c>
      <c r="O462">
        <v>1</v>
      </c>
      <c r="P462">
        <v>1</v>
      </c>
      <c r="Q462">
        <v>2</v>
      </c>
      <c r="R462">
        <v>1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3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2</v>
      </c>
      <c r="AE462">
        <v>3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3</v>
      </c>
      <c r="AW462">
        <v>3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K462" s="18">
        <v>0.92667999999999995</v>
      </c>
      <c r="BL462" s="22">
        <v>89.56</v>
      </c>
      <c r="BM462" s="17">
        <f t="shared" si="51"/>
        <v>2.0833333333333335</v>
      </c>
      <c r="BN462" s="20">
        <f t="shared" si="52"/>
        <v>0.42353102728542336</v>
      </c>
      <c r="BO462" s="21">
        <f t="shared" si="53"/>
        <v>0.20329489309700319</v>
      </c>
      <c r="BP462" s="19">
        <f t="shared" si="48"/>
        <v>0.13333333333333333</v>
      </c>
      <c r="BQ462" s="7"/>
      <c r="BR462" s="10">
        <f t="shared" si="49"/>
        <v>60</v>
      </c>
      <c r="BS462" s="10">
        <f t="shared" si="50"/>
        <v>8</v>
      </c>
    </row>
    <row r="463" spans="1:71" x14ac:dyDescent="0.45">
      <c r="A463" t="s">
        <v>397</v>
      </c>
      <c r="B463">
        <v>2</v>
      </c>
      <c r="C463">
        <v>3</v>
      </c>
      <c r="D463">
        <v>2</v>
      </c>
      <c r="E463">
        <v>2</v>
      </c>
      <c r="F463">
        <v>2</v>
      </c>
      <c r="G463">
        <v>1</v>
      </c>
      <c r="H463">
        <v>2</v>
      </c>
      <c r="I463">
        <v>3</v>
      </c>
      <c r="J463">
        <v>2</v>
      </c>
      <c r="K463">
        <v>2</v>
      </c>
      <c r="L463">
        <v>1</v>
      </c>
      <c r="M463">
        <v>2</v>
      </c>
      <c r="N463">
        <v>3</v>
      </c>
      <c r="O463">
        <v>2</v>
      </c>
      <c r="P463">
        <v>3</v>
      </c>
      <c r="Q463">
        <v>1</v>
      </c>
      <c r="R463">
        <v>2</v>
      </c>
      <c r="S463">
        <v>2</v>
      </c>
      <c r="T463">
        <v>1</v>
      </c>
      <c r="U463">
        <v>2</v>
      </c>
      <c r="V463">
        <v>2</v>
      </c>
      <c r="W463">
        <v>3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3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3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3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1</v>
      </c>
      <c r="BI463">
        <v>2</v>
      </c>
      <c r="BK463" s="18">
        <v>0.78854999999999997</v>
      </c>
      <c r="BL463" s="22">
        <v>79.819999999999993</v>
      </c>
      <c r="BM463" s="17">
        <f t="shared" si="51"/>
        <v>2.0333333333333332</v>
      </c>
      <c r="BN463" s="20">
        <f t="shared" si="52"/>
        <v>0.48596110141697096</v>
      </c>
      <c r="BO463" s="21">
        <f t="shared" si="53"/>
        <v>0.23899726299195295</v>
      </c>
      <c r="BP463" s="19">
        <f t="shared" si="48"/>
        <v>0.13333333333333333</v>
      </c>
      <c r="BQ463" s="7"/>
      <c r="BR463" s="10">
        <f t="shared" si="49"/>
        <v>60</v>
      </c>
      <c r="BS463" s="10">
        <f t="shared" si="50"/>
        <v>8</v>
      </c>
    </row>
    <row r="464" spans="1:71" x14ac:dyDescent="0.45">
      <c r="A464" t="s">
        <v>398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1</v>
      </c>
      <c r="H464">
        <v>2</v>
      </c>
      <c r="I464">
        <v>2</v>
      </c>
      <c r="J464">
        <v>3</v>
      </c>
      <c r="K464">
        <v>1</v>
      </c>
      <c r="L464">
        <v>2</v>
      </c>
      <c r="M464">
        <v>2</v>
      </c>
      <c r="N464">
        <v>1</v>
      </c>
      <c r="O464">
        <v>1</v>
      </c>
      <c r="P464">
        <v>1</v>
      </c>
      <c r="Q464">
        <v>1</v>
      </c>
      <c r="R464">
        <v>2</v>
      </c>
      <c r="S464">
        <v>1</v>
      </c>
      <c r="T464">
        <v>3</v>
      </c>
      <c r="U464">
        <v>1</v>
      </c>
      <c r="V464">
        <v>2</v>
      </c>
      <c r="W464">
        <v>1</v>
      </c>
      <c r="X464">
        <v>3</v>
      </c>
      <c r="Y464">
        <v>2</v>
      </c>
      <c r="Z464">
        <v>1</v>
      </c>
      <c r="AA464">
        <v>1</v>
      </c>
      <c r="AB464">
        <v>1</v>
      </c>
      <c r="AC464">
        <v>1</v>
      </c>
      <c r="AD464">
        <v>2</v>
      </c>
      <c r="AE464">
        <v>2</v>
      </c>
      <c r="AF464">
        <v>2</v>
      </c>
      <c r="AG464">
        <v>1</v>
      </c>
      <c r="AH464">
        <v>3</v>
      </c>
      <c r="AI464">
        <v>2</v>
      </c>
      <c r="AJ464">
        <v>1</v>
      </c>
      <c r="AK464">
        <v>1</v>
      </c>
      <c r="AL464">
        <v>1</v>
      </c>
      <c r="AM464">
        <v>1</v>
      </c>
      <c r="AN464">
        <v>2</v>
      </c>
      <c r="AO464">
        <v>2</v>
      </c>
      <c r="AP464">
        <v>2</v>
      </c>
      <c r="AQ464">
        <v>2</v>
      </c>
      <c r="AR464">
        <v>2</v>
      </c>
      <c r="AS464">
        <v>2</v>
      </c>
      <c r="AT464">
        <v>2</v>
      </c>
      <c r="AU464">
        <v>1</v>
      </c>
      <c r="AV464">
        <v>2</v>
      </c>
      <c r="AW464">
        <v>2</v>
      </c>
      <c r="AX464">
        <v>3</v>
      </c>
      <c r="AY464">
        <v>1</v>
      </c>
      <c r="AZ464">
        <v>2</v>
      </c>
      <c r="BA464">
        <v>2</v>
      </c>
      <c r="BB464">
        <v>1</v>
      </c>
      <c r="BC464">
        <v>1</v>
      </c>
      <c r="BD464">
        <v>1</v>
      </c>
      <c r="BE464">
        <v>1</v>
      </c>
      <c r="BF464">
        <v>2</v>
      </c>
      <c r="BG464">
        <v>1</v>
      </c>
      <c r="BH464">
        <v>2</v>
      </c>
      <c r="BI464">
        <v>2</v>
      </c>
      <c r="BK464" s="18">
        <v>0.70032000000000005</v>
      </c>
      <c r="BL464" s="22">
        <v>39.29</v>
      </c>
      <c r="BM464" s="17">
        <f t="shared" si="51"/>
        <v>1.6666666666666667</v>
      </c>
      <c r="BN464" s="20">
        <f t="shared" si="52"/>
        <v>0.62887218573307946</v>
      </c>
      <c r="BO464" s="21">
        <f t="shared" si="53"/>
        <v>0.37732331143984765</v>
      </c>
      <c r="BP464" s="19">
        <f t="shared" si="48"/>
        <v>8.3333333333333329E-2</v>
      </c>
      <c r="BQ464" s="7"/>
      <c r="BR464" s="10">
        <f t="shared" si="49"/>
        <v>60</v>
      </c>
      <c r="BS464" s="10">
        <f t="shared" si="50"/>
        <v>5</v>
      </c>
    </row>
    <row r="465" spans="1:71" x14ac:dyDescent="0.45">
      <c r="A465" t="s">
        <v>399</v>
      </c>
      <c r="B465">
        <v>2</v>
      </c>
      <c r="C465">
        <v>2</v>
      </c>
      <c r="D465">
        <v>1</v>
      </c>
      <c r="E465">
        <v>2</v>
      </c>
      <c r="F465">
        <v>2</v>
      </c>
      <c r="G465">
        <v>2</v>
      </c>
      <c r="H465">
        <v>1</v>
      </c>
      <c r="I465">
        <v>2</v>
      </c>
      <c r="J465">
        <v>2</v>
      </c>
      <c r="K465">
        <v>2</v>
      </c>
      <c r="L465">
        <v>1</v>
      </c>
      <c r="M465">
        <v>1</v>
      </c>
      <c r="N465">
        <v>2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2</v>
      </c>
      <c r="U465">
        <v>2</v>
      </c>
      <c r="V465">
        <v>1</v>
      </c>
      <c r="W465">
        <v>2</v>
      </c>
      <c r="X465">
        <v>2</v>
      </c>
      <c r="Y465">
        <v>1</v>
      </c>
      <c r="Z465">
        <v>2</v>
      </c>
      <c r="AA465">
        <v>1</v>
      </c>
      <c r="AB465">
        <v>1</v>
      </c>
      <c r="AC465">
        <v>1</v>
      </c>
      <c r="AD465">
        <v>1</v>
      </c>
      <c r="AE465">
        <v>2</v>
      </c>
      <c r="AF465">
        <v>1</v>
      </c>
      <c r="AG465">
        <v>2</v>
      </c>
      <c r="AH465">
        <v>2</v>
      </c>
      <c r="AI465">
        <v>1</v>
      </c>
      <c r="AJ465">
        <v>2</v>
      </c>
      <c r="AK465">
        <v>1</v>
      </c>
      <c r="AL465">
        <v>1</v>
      </c>
      <c r="AM465">
        <v>1</v>
      </c>
      <c r="AN465">
        <v>1</v>
      </c>
      <c r="AO465">
        <v>2</v>
      </c>
      <c r="AP465">
        <v>2</v>
      </c>
      <c r="AQ465">
        <v>2</v>
      </c>
      <c r="AR465">
        <v>1</v>
      </c>
      <c r="AS465">
        <v>2</v>
      </c>
      <c r="AT465">
        <v>2</v>
      </c>
      <c r="AU465">
        <v>2</v>
      </c>
      <c r="AV465">
        <v>1</v>
      </c>
      <c r="AW465">
        <v>2</v>
      </c>
      <c r="AX465">
        <v>2</v>
      </c>
      <c r="AY465">
        <v>2</v>
      </c>
      <c r="AZ465">
        <v>1</v>
      </c>
      <c r="BA465">
        <v>1</v>
      </c>
      <c r="BB465">
        <v>2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2</v>
      </c>
      <c r="BI465">
        <v>2</v>
      </c>
      <c r="BK465" s="18">
        <v>0.62458999999999998</v>
      </c>
      <c r="BL465" s="22">
        <v>30.42</v>
      </c>
      <c r="BM465" s="17">
        <f t="shared" si="51"/>
        <v>1.5</v>
      </c>
      <c r="BN465" s="20">
        <f t="shared" si="52"/>
        <v>0.5042194840896107</v>
      </c>
      <c r="BO465" s="21">
        <f t="shared" si="53"/>
        <v>0.33614632272640715</v>
      </c>
      <c r="BP465" s="19">
        <f t="shared" si="48"/>
        <v>0</v>
      </c>
      <c r="BQ465" s="7"/>
      <c r="BR465" s="10">
        <f t="shared" si="49"/>
        <v>60</v>
      </c>
      <c r="BS465" s="10">
        <f t="shared" si="50"/>
        <v>0</v>
      </c>
    </row>
    <row r="466" spans="1:71" x14ac:dyDescent="0.45">
      <c r="A466" t="s">
        <v>400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2</v>
      </c>
      <c r="AZ466">
        <v>1</v>
      </c>
      <c r="BA466">
        <v>1</v>
      </c>
      <c r="BB466">
        <v>1</v>
      </c>
      <c r="BC466">
        <v>1</v>
      </c>
      <c r="BD466">
        <v>2</v>
      </c>
      <c r="BE466">
        <v>1</v>
      </c>
      <c r="BF466">
        <v>1</v>
      </c>
      <c r="BG466">
        <v>2</v>
      </c>
      <c r="BH466">
        <v>1</v>
      </c>
      <c r="BI466">
        <v>1</v>
      </c>
      <c r="BK466" s="18">
        <v>0.39493</v>
      </c>
      <c r="BL466" s="22">
        <v>24.58</v>
      </c>
      <c r="BM466" s="17">
        <f t="shared" si="51"/>
        <v>1.05</v>
      </c>
      <c r="BN466" s="20">
        <f t="shared" si="52"/>
        <v>0.21978417765108255</v>
      </c>
      <c r="BO466" s="21">
        <f t="shared" si="53"/>
        <v>0.20931826442960241</v>
      </c>
      <c r="BP466" s="19">
        <f t="shared" si="48"/>
        <v>0</v>
      </c>
      <c r="BQ466" s="7"/>
      <c r="BR466" s="10">
        <f t="shared" si="49"/>
        <v>60</v>
      </c>
      <c r="BS466" s="10">
        <f t="shared" si="50"/>
        <v>0</v>
      </c>
    </row>
    <row r="467" spans="1:71" x14ac:dyDescent="0.45">
      <c r="A467" t="s">
        <v>401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2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2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2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K467" s="18">
        <v>0.33300999999999997</v>
      </c>
      <c r="BL467" s="22">
        <v>18.32</v>
      </c>
      <c r="BM467" s="17">
        <f t="shared" si="51"/>
        <v>1.05</v>
      </c>
      <c r="BN467" s="20">
        <f t="shared" si="52"/>
        <v>0.21978417765108255</v>
      </c>
      <c r="BO467" s="21">
        <f t="shared" si="53"/>
        <v>0.20931826442960241</v>
      </c>
      <c r="BP467" s="19">
        <f t="shared" si="48"/>
        <v>0</v>
      </c>
      <c r="BQ467" s="7"/>
      <c r="BR467" s="10">
        <f t="shared" si="49"/>
        <v>60</v>
      </c>
      <c r="BS467" s="10">
        <f t="shared" si="50"/>
        <v>0</v>
      </c>
    </row>
    <row r="468" spans="1:71" x14ac:dyDescent="0.45">
      <c r="A468" s="1" t="s">
        <v>502</v>
      </c>
      <c r="BN468" s="20"/>
      <c r="BO468" s="21"/>
      <c r="BQ468" s="7"/>
      <c r="BR468" s="10"/>
      <c r="BS468" s="10"/>
    </row>
    <row r="469" spans="1:71" x14ac:dyDescent="0.45">
      <c r="A469" t="s">
        <v>402</v>
      </c>
      <c r="B469">
        <v>2</v>
      </c>
      <c r="C469">
        <v>2</v>
      </c>
      <c r="D469">
        <v>2</v>
      </c>
      <c r="E469">
        <v>2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2</v>
      </c>
      <c r="N469">
        <v>2</v>
      </c>
      <c r="O469">
        <v>1</v>
      </c>
      <c r="P469">
        <v>3</v>
      </c>
      <c r="Q469">
        <v>2</v>
      </c>
      <c r="R469">
        <v>2</v>
      </c>
      <c r="S469">
        <v>3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3</v>
      </c>
      <c r="Z469">
        <v>2</v>
      </c>
      <c r="AA469">
        <v>3</v>
      </c>
      <c r="AB469">
        <v>2</v>
      </c>
      <c r="AC469">
        <v>2</v>
      </c>
      <c r="AD469">
        <v>1</v>
      </c>
      <c r="AE469">
        <v>1</v>
      </c>
      <c r="AF469">
        <v>1</v>
      </c>
      <c r="AG469">
        <v>2</v>
      </c>
      <c r="AH469">
        <v>2</v>
      </c>
      <c r="AI469">
        <v>2</v>
      </c>
      <c r="AJ469">
        <v>2</v>
      </c>
      <c r="AK469">
        <v>3</v>
      </c>
      <c r="AL469">
        <v>2</v>
      </c>
      <c r="AM469">
        <v>2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3</v>
      </c>
      <c r="AU469">
        <v>3</v>
      </c>
      <c r="AV469">
        <v>3</v>
      </c>
      <c r="AW469">
        <v>3</v>
      </c>
      <c r="AX469">
        <v>3</v>
      </c>
      <c r="AY469">
        <v>3</v>
      </c>
      <c r="AZ469">
        <v>3</v>
      </c>
      <c r="BA469">
        <v>2</v>
      </c>
      <c r="BB469">
        <v>2</v>
      </c>
      <c r="BC469">
        <v>2</v>
      </c>
      <c r="BD469">
        <v>3</v>
      </c>
      <c r="BE469">
        <v>2</v>
      </c>
      <c r="BF469">
        <v>2</v>
      </c>
      <c r="BG469">
        <v>3</v>
      </c>
      <c r="BH469">
        <v>2</v>
      </c>
      <c r="BI469">
        <v>2</v>
      </c>
      <c r="BK469" s="18">
        <v>0.90734999999999999</v>
      </c>
      <c r="BL469" s="22">
        <v>84.11</v>
      </c>
      <c r="BM469" s="17">
        <f t="shared" si="51"/>
        <v>2.2833333333333332</v>
      </c>
      <c r="BN469" s="20">
        <f t="shared" si="52"/>
        <v>0.5848849420870964</v>
      </c>
      <c r="BO469" s="21">
        <f t="shared" si="53"/>
        <v>0.2561539892352247</v>
      </c>
      <c r="BP469" s="19">
        <f t="shared" si="48"/>
        <v>0.35</v>
      </c>
      <c r="BQ469" s="7"/>
      <c r="BR469" s="10">
        <f t="shared" si="49"/>
        <v>60</v>
      </c>
      <c r="BS469" s="10">
        <f t="shared" si="50"/>
        <v>21</v>
      </c>
    </row>
    <row r="470" spans="1:71" x14ac:dyDescent="0.45">
      <c r="A470" t="s">
        <v>403</v>
      </c>
      <c r="B470">
        <v>2</v>
      </c>
      <c r="C470">
        <v>3</v>
      </c>
      <c r="D470">
        <v>2</v>
      </c>
      <c r="E470">
        <v>3</v>
      </c>
      <c r="F470">
        <v>1</v>
      </c>
      <c r="G470">
        <v>1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1</v>
      </c>
      <c r="P470">
        <v>3</v>
      </c>
      <c r="Q470">
        <v>2</v>
      </c>
      <c r="R470">
        <v>2</v>
      </c>
      <c r="S470">
        <v>2</v>
      </c>
      <c r="T470">
        <v>2</v>
      </c>
      <c r="U470">
        <v>3</v>
      </c>
      <c r="V470">
        <v>2</v>
      </c>
      <c r="W470">
        <v>1</v>
      </c>
      <c r="X470">
        <v>2</v>
      </c>
      <c r="Y470">
        <v>3</v>
      </c>
      <c r="Z470">
        <v>2</v>
      </c>
      <c r="AA470">
        <v>3</v>
      </c>
      <c r="AB470">
        <v>2</v>
      </c>
      <c r="AC470">
        <v>1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3</v>
      </c>
      <c r="AL470">
        <v>2</v>
      </c>
      <c r="AM470">
        <v>1</v>
      </c>
      <c r="AN470">
        <v>2</v>
      </c>
      <c r="AO470">
        <v>2</v>
      </c>
      <c r="AP470">
        <v>2</v>
      </c>
      <c r="AQ470">
        <v>3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3</v>
      </c>
      <c r="BE470">
        <v>2</v>
      </c>
      <c r="BF470">
        <v>2</v>
      </c>
      <c r="BG470">
        <v>2</v>
      </c>
      <c r="BH470">
        <v>2</v>
      </c>
      <c r="BI470">
        <v>3</v>
      </c>
      <c r="BK470" s="18">
        <v>0.80549999999999999</v>
      </c>
      <c r="BL470" s="22">
        <v>69.099999999999994</v>
      </c>
      <c r="BM470" s="17">
        <f t="shared" si="51"/>
        <v>2.0666666666666669</v>
      </c>
      <c r="BN470" s="20">
        <f t="shared" si="52"/>
        <v>0.51639777949432253</v>
      </c>
      <c r="BO470" s="21">
        <f t="shared" si="53"/>
        <v>0.24986989330370443</v>
      </c>
      <c r="BP470" s="19">
        <f t="shared" si="48"/>
        <v>0.16666666666666666</v>
      </c>
      <c r="BQ470" s="7"/>
      <c r="BR470" s="10">
        <f t="shared" si="49"/>
        <v>60</v>
      </c>
      <c r="BS470" s="10">
        <f t="shared" si="50"/>
        <v>10</v>
      </c>
    </row>
    <row r="471" spans="1:71" x14ac:dyDescent="0.45">
      <c r="A471" t="s">
        <v>404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2</v>
      </c>
      <c r="R471">
        <v>1</v>
      </c>
      <c r="S471">
        <v>2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2</v>
      </c>
      <c r="AA471">
        <v>2</v>
      </c>
      <c r="AB471">
        <v>1</v>
      </c>
      <c r="AC471">
        <v>2</v>
      </c>
      <c r="AD471">
        <v>1</v>
      </c>
      <c r="AE471">
        <v>2</v>
      </c>
      <c r="AF471">
        <v>1</v>
      </c>
      <c r="AG471">
        <v>1</v>
      </c>
      <c r="AH471">
        <v>1</v>
      </c>
      <c r="AI471">
        <v>1</v>
      </c>
      <c r="AJ471">
        <v>2</v>
      </c>
      <c r="AK471">
        <v>2</v>
      </c>
      <c r="AL471">
        <v>1</v>
      </c>
      <c r="AM471">
        <v>2</v>
      </c>
      <c r="AN471">
        <v>1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2</v>
      </c>
      <c r="BF471">
        <v>1</v>
      </c>
      <c r="BG471">
        <v>2</v>
      </c>
      <c r="BH471">
        <v>1</v>
      </c>
      <c r="BI471">
        <v>1</v>
      </c>
      <c r="BK471" s="18">
        <v>0.56544000000000005</v>
      </c>
      <c r="BL471" s="22">
        <v>39.08</v>
      </c>
      <c r="BM471" s="17">
        <f t="shared" si="51"/>
        <v>1.3666666666666667</v>
      </c>
      <c r="BN471" s="20">
        <f t="shared" si="52"/>
        <v>0.48596110141697096</v>
      </c>
      <c r="BO471" s="21">
        <f t="shared" si="53"/>
        <v>0.35558129371973485</v>
      </c>
      <c r="BP471" s="19">
        <f t="shared" si="48"/>
        <v>0</v>
      </c>
      <c r="BQ471" s="7"/>
      <c r="BR471" s="10">
        <f t="shared" si="49"/>
        <v>60</v>
      </c>
      <c r="BS471" s="10">
        <f t="shared" si="50"/>
        <v>0</v>
      </c>
    </row>
    <row r="472" spans="1:71" x14ac:dyDescent="0.45">
      <c r="A472" t="s">
        <v>405</v>
      </c>
      <c r="B472">
        <v>1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2</v>
      </c>
      <c r="N472">
        <v>1</v>
      </c>
      <c r="O472">
        <v>1</v>
      </c>
      <c r="P472">
        <v>1</v>
      </c>
      <c r="Q472">
        <v>1</v>
      </c>
      <c r="R472">
        <v>2</v>
      </c>
      <c r="S472">
        <v>2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2</v>
      </c>
      <c r="AA472">
        <v>2</v>
      </c>
      <c r="AB472">
        <v>1</v>
      </c>
      <c r="AC472">
        <v>2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2</v>
      </c>
      <c r="AK472">
        <v>2</v>
      </c>
      <c r="AL472">
        <v>1</v>
      </c>
      <c r="AM472">
        <v>2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2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2</v>
      </c>
      <c r="BB472">
        <v>1</v>
      </c>
      <c r="BC472">
        <v>1</v>
      </c>
      <c r="BD472">
        <v>1</v>
      </c>
      <c r="BE472">
        <v>1</v>
      </c>
      <c r="BF472">
        <v>2</v>
      </c>
      <c r="BG472">
        <v>2</v>
      </c>
      <c r="BH472">
        <v>1</v>
      </c>
      <c r="BI472">
        <v>1</v>
      </c>
      <c r="BK472" s="18">
        <v>0.4768</v>
      </c>
      <c r="BL472" s="22">
        <v>30.34</v>
      </c>
      <c r="BM472" s="17">
        <f t="shared" si="51"/>
        <v>1.2333333333333334</v>
      </c>
      <c r="BN472" s="20">
        <f t="shared" si="52"/>
        <v>0.42652186808509862</v>
      </c>
      <c r="BO472" s="21">
        <f t="shared" si="53"/>
        <v>0.34582854169062049</v>
      </c>
      <c r="BP472" s="19">
        <f t="shared" si="48"/>
        <v>0</v>
      </c>
      <c r="BQ472" s="7"/>
      <c r="BR472" s="10">
        <f t="shared" si="49"/>
        <v>60</v>
      </c>
      <c r="BS472" s="10">
        <f t="shared" si="50"/>
        <v>0</v>
      </c>
    </row>
    <row r="473" spans="1:71" x14ac:dyDescent="0.45">
      <c r="A473" t="s">
        <v>406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2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2</v>
      </c>
      <c r="AE473">
        <v>1</v>
      </c>
      <c r="AF473">
        <v>1</v>
      </c>
      <c r="AG473">
        <v>1</v>
      </c>
      <c r="AH473">
        <v>2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2</v>
      </c>
      <c r="BE473">
        <v>1</v>
      </c>
      <c r="BF473">
        <v>1</v>
      </c>
      <c r="BG473">
        <v>1</v>
      </c>
      <c r="BH473">
        <v>1</v>
      </c>
      <c r="BI473">
        <v>1</v>
      </c>
      <c r="BK473" s="18">
        <v>0.37591000000000002</v>
      </c>
      <c r="BL473" s="22">
        <v>23.55</v>
      </c>
      <c r="BM473" s="17">
        <f t="shared" si="51"/>
        <v>1.0666666666666667</v>
      </c>
      <c r="BN473" s="20">
        <f t="shared" si="52"/>
        <v>0.25154887429323175</v>
      </c>
      <c r="BO473" s="21">
        <f t="shared" si="53"/>
        <v>0.23582706964990477</v>
      </c>
      <c r="BP473" s="19">
        <f t="shared" si="48"/>
        <v>0</v>
      </c>
      <c r="BQ473" s="7"/>
      <c r="BR473" s="10">
        <f t="shared" si="49"/>
        <v>60</v>
      </c>
      <c r="BS473" s="10">
        <f t="shared" si="50"/>
        <v>0</v>
      </c>
    </row>
    <row r="474" spans="1:71" x14ac:dyDescent="0.45">
      <c r="A474" t="s">
        <v>407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K474" s="18">
        <v>0.31447000000000003</v>
      </c>
      <c r="BL474" s="22">
        <v>18.190000000000001</v>
      </c>
      <c r="BM474" s="17">
        <f t="shared" si="51"/>
        <v>1</v>
      </c>
      <c r="BN474" s="20">
        <f t="shared" si="52"/>
        <v>0</v>
      </c>
      <c r="BO474" s="21">
        <f t="shared" si="53"/>
        <v>0</v>
      </c>
      <c r="BP474" s="19">
        <f t="shared" si="48"/>
        <v>0</v>
      </c>
      <c r="BQ474" s="7"/>
      <c r="BR474" s="10">
        <f t="shared" si="49"/>
        <v>60</v>
      </c>
      <c r="BS474" s="10">
        <f t="shared" si="50"/>
        <v>0</v>
      </c>
    </row>
    <row r="475" spans="1:71" x14ac:dyDescent="0.45">
      <c r="A475" s="1" t="s">
        <v>503</v>
      </c>
      <c r="BN475" s="20"/>
      <c r="BO475" s="21"/>
      <c r="BQ475" s="7"/>
      <c r="BR475" s="10"/>
      <c r="BS475" s="10"/>
    </row>
    <row r="476" spans="1:71" x14ac:dyDescent="0.45">
      <c r="A476" t="s">
        <v>408</v>
      </c>
      <c r="B476">
        <v>3</v>
      </c>
      <c r="C476">
        <v>2</v>
      </c>
      <c r="D476">
        <v>2</v>
      </c>
      <c r="E476">
        <v>3</v>
      </c>
      <c r="F476">
        <v>2</v>
      </c>
      <c r="G476">
        <v>2</v>
      </c>
      <c r="H476">
        <v>2</v>
      </c>
      <c r="I476">
        <v>2</v>
      </c>
      <c r="J476">
        <v>3</v>
      </c>
      <c r="K476">
        <v>2</v>
      </c>
      <c r="L476">
        <v>2</v>
      </c>
      <c r="M476">
        <v>2</v>
      </c>
      <c r="N476">
        <v>3</v>
      </c>
      <c r="O476">
        <v>1</v>
      </c>
      <c r="P476">
        <v>2</v>
      </c>
      <c r="Q476">
        <v>1</v>
      </c>
      <c r="R476">
        <v>1</v>
      </c>
      <c r="S476">
        <v>2</v>
      </c>
      <c r="T476">
        <v>2</v>
      </c>
      <c r="U476">
        <v>3</v>
      </c>
      <c r="V476">
        <v>2</v>
      </c>
      <c r="W476">
        <v>2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3</v>
      </c>
      <c r="AD476">
        <v>3</v>
      </c>
      <c r="AE476">
        <v>3</v>
      </c>
      <c r="AF476">
        <v>3</v>
      </c>
      <c r="AG476">
        <v>3</v>
      </c>
      <c r="AH476">
        <v>3</v>
      </c>
      <c r="AI476">
        <v>2</v>
      </c>
      <c r="AJ476">
        <v>2</v>
      </c>
      <c r="AK476">
        <v>2</v>
      </c>
      <c r="AL476">
        <v>3</v>
      </c>
      <c r="AM476">
        <v>3</v>
      </c>
      <c r="AN476">
        <v>2</v>
      </c>
      <c r="AO476">
        <v>3</v>
      </c>
      <c r="AP476">
        <v>3</v>
      </c>
      <c r="AQ476">
        <v>2</v>
      </c>
      <c r="AR476">
        <v>2</v>
      </c>
      <c r="AS476">
        <v>3</v>
      </c>
      <c r="AT476">
        <v>2</v>
      </c>
      <c r="AU476">
        <v>2</v>
      </c>
      <c r="AV476">
        <v>2</v>
      </c>
      <c r="AW476">
        <v>2</v>
      </c>
      <c r="AX476">
        <v>3</v>
      </c>
      <c r="AY476">
        <v>2</v>
      </c>
      <c r="AZ476">
        <v>2</v>
      </c>
      <c r="BA476">
        <v>2</v>
      </c>
      <c r="BB476">
        <v>3</v>
      </c>
      <c r="BC476">
        <v>2</v>
      </c>
      <c r="BD476">
        <v>3</v>
      </c>
      <c r="BE476">
        <v>3</v>
      </c>
      <c r="BF476">
        <v>2</v>
      </c>
      <c r="BG476">
        <v>3</v>
      </c>
      <c r="BH476">
        <v>2</v>
      </c>
      <c r="BI476">
        <v>3</v>
      </c>
      <c r="BK476" s="18">
        <v>0.93915000000000004</v>
      </c>
      <c r="BL476" s="22">
        <v>91.58</v>
      </c>
      <c r="BM476" s="17">
        <f t="shared" si="51"/>
        <v>2.3666666666666667</v>
      </c>
      <c r="BN476" s="20">
        <f t="shared" si="52"/>
        <v>0.58125132889708975</v>
      </c>
      <c r="BO476" s="21">
        <f t="shared" si="53"/>
        <v>0.24559915305510835</v>
      </c>
      <c r="BP476" s="19">
        <f t="shared" si="48"/>
        <v>0.41666666666666669</v>
      </c>
      <c r="BQ476" s="7"/>
      <c r="BR476" s="10">
        <f t="shared" si="49"/>
        <v>60</v>
      </c>
      <c r="BS476" s="10">
        <f t="shared" si="50"/>
        <v>25</v>
      </c>
    </row>
    <row r="477" spans="1:71" x14ac:dyDescent="0.45">
      <c r="A477" t="s">
        <v>409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1</v>
      </c>
      <c r="X477">
        <v>1</v>
      </c>
      <c r="Y477">
        <v>3</v>
      </c>
      <c r="Z477">
        <v>3</v>
      </c>
      <c r="AA477">
        <v>3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3</v>
      </c>
      <c r="AJ477">
        <v>3</v>
      </c>
      <c r="AK477">
        <v>3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3</v>
      </c>
      <c r="BC477">
        <v>3</v>
      </c>
      <c r="BD477">
        <v>3</v>
      </c>
      <c r="BE477">
        <v>2</v>
      </c>
      <c r="BF477">
        <v>2</v>
      </c>
      <c r="BG477">
        <v>2</v>
      </c>
      <c r="BH477">
        <v>2</v>
      </c>
      <c r="BI477">
        <v>2</v>
      </c>
      <c r="BK477" s="18">
        <v>0.92906</v>
      </c>
      <c r="BL477" s="22">
        <v>90.01</v>
      </c>
      <c r="BM477" s="17">
        <f t="shared" si="51"/>
        <v>2.3333333333333335</v>
      </c>
      <c r="BN477" s="20">
        <f t="shared" si="52"/>
        <v>0.54201965899260796</v>
      </c>
      <c r="BO477" s="21">
        <f t="shared" si="53"/>
        <v>0.23229413956826053</v>
      </c>
      <c r="BP477" s="19">
        <f t="shared" si="48"/>
        <v>0.36666666666666664</v>
      </c>
      <c r="BQ477" s="7"/>
      <c r="BR477" s="10">
        <f t="shared" si="49"/>
        <v>60</v>
      </c>
      <c r="BS477" s="10">
        <f t="shared" si="50"/>
        <v>22</v>
      </c>
    </row>
    <row r="478" spans="1:71" x14ac:dyDescent="0.45">
      <c r="A478" t="s">
        <v>410</v>
      </c>
      <c r="B478">
        <v>2</v>
      </c>
      <c r="C478">
        <v>3</v>
      </c>
      <c r="D478">
        <v>3</v>
      </c>
      <c r="E478">
        <v>2</v>
      </c>
      <c r="F478">
        <v>2</v>
      </c>
      <c r="G478">
        <v>1</v>
      </c>
      <c r="H478">
        <v>3</v>
      </c>
      <c r="I478">
        <v>3</v>
      </c>
      <c r="J478">
        <v>2</v>
      </c>
      <c r="K478">
        <v>2</v>
      </c>
      <c r="L478">
        <v>1</v>
      </c>
      <c r="M478">
        <v>2</v>
      </c>
      <c r="N478">
        <v>3</v>
      </c>
      <c r="O478">
        <v>3</v>
      </c>
      <c r="P478">
        <v>2</v>
      </c>
      <c r="Q478">
        <v>2</v>
      </c>
      <c r="R478">
        <v>3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3</v>
      </c>
      <c r="AD478">
        <v>3</v>
      </c>
      <c r="AE478">
        <v>3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3</v>
      </c>
      <c r="AN478">
        <v>3</v>
      </c>
      <c r="AO478">
        <v>3</v>
      </c>
      <c r="AP478">
        <v>2</v>
      </c>
      <c r="AQ478">
        <v>3</v>
      </c>
      <c r="AR478">
        <v>3</v>
      </c>
      <c r="AS478">
        <v>2</v>
      </c>
      <c r="AT478">
        <v>2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1</v>
      </c>
      <c r="BA478">
        <v>2</v>
      </c>
      <c r="BB478">
        <v>3</v>
      </c>
      <c r="BC478">
        <v>3</v>
      </c>
      <c r="BD478">
        <v>2</v>
      </c>
      <c r="BE478">
        <v>2</v>
      </c>
      <c r="BF478">
        <v>3</v>
      </c>
      <c r="BG478">
        <v>2</v>
      </c>
      <c r="BH478">
        <v>2</v>
      </c>
      <c r="BI478">
        <v>2</v>
      </c>
      <c r="BK478" s="18">
        <v>0.85685999999999996</v>
      </c>
      <c r="BL478" s="18">
        <v>77.61</v>
      </c>
      <c r="BM478" s="17">
        <f t="shared" si="51"/>
        <v>2.25</v>
      </c>
      <c r="BN478" s="20">
        <f t="shared" si="52"/>
        <v>0.54071515732031428</v>
      </c>
      <c r="BO478" s="21">
        <f t="shared" si="53"/>
        <v>0.24031784769791745</v>
      </c>
      <c r="BP478" s="19">
        <f t="shared" si="48"/>
        <v>0.3</v>
      </c>
      <c r="BQ478" s="7"/>
      <c r="BR478" s="10">
        <f t="shared" si="49"/>
        <v>60</v>
      </c>
      <c r="BS478" s="10">
        <f t="shared" si="50"/>
        <v>18</v>
      </c>
    </row>
    <row r="479" spans="1:71" x14ac:dyDescent="0.45">
      <c r="A479" t="s">
        <v>411</v>
      </c>
      <c r="B479">
        <v>2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2</v>
      </c>
      <c r="I479">
        <v>2</v>
      </c>
      <c r="J479">
        <v>1</v>
      </c>
      <c r="K479">
        <v>2</v>
      </c>
      <c r="L479">
        <v>1</v>
      </c>
      <c r="M479">
        <v>3</v>
      </c>
      <c r="N479">
        <v>2</v>
      </c>
      <c r="O479">
        <v>2</v>
      </c>
      <c r="P479">
        <v>1</v>
      </c>
      <c r="Q479">
        <v>1</v>
      </c>
      <c r="R479">
        <v>1</v>
      </c>
      <c r="S479">
        <v>2</v>
      </c>
      <c r="T479">
        <v>2</v>
      </c>
      <c r="U479">
        <v>1</v>
      </c>
      <c r="V479">
        <v>2</v>
      </c>
      <c r="W479">
        <v>1</v>
      </c>
      <c r="X479">
        <v>2</v>
      </c>
      <c r="Y479">
        <v>2</v>
      </c>
      <c r="Z479">
        <v>1</v>
      </c>
      <c r="AA479">
        <v>2</v>
      </c>
      <c r="AB479">
        <v>1</v>
      </c>
      <c r="AC479">
        <v>2</v>
      </c>
      <c r="AD479">
        <v>1</v>
      </c>
      <c r="AE479">
        <v>2</v>
      </c>
      <c r="AF479">
        <v>2</v>
      </c>
      <c r="AG479">
        <v>1</v>
      </c>
      <c r="AH479">
        <v>2</v>
      </c>
      <c r="AI479">
        <v>2</v>
      </c>
      <c r="AJ479">
        <v>1</v>
      </c>
      <c r="AK479">
        <v>2</v>
      </c>
      <c r="AL479">
        <v>1</v>
      </c>
      <c r="AM479">
        <v>2</v>
      </c>
      <c r="AN479">
        <v>1</v>
      </c>
      <c r="AO479">
        <v>2</v>
      </c>
      <c r="AP479">
        <v>2</v>
      </c>
      <c r="AQ479">
        <v>2</v>
      </c>
      <c r="AR479">
        <v>1</v>
      </c>
      <c r="AS479">
        <v>1</v>
      </c>
      <c r="AT479">
        <v>2</v>
      </c>
      <c r="AU479">
        <v>1</v>
      </c>
      <c r="AV479">
        <v>2</v>
      </c>
      <c r="AW479">
        <v>2</v>
      </c>
      <c r="AX479">
        <v>1</v>
      </c>
      <c r="AY479">
        <v>2</v>
      </c>
      <c r="AZ479">
        <v>1</v>
      </c>
      <c r="BA479">
        <v>2</v>
      </c>
      <c r="BB479">
        <v>2</v>
      </c>
      <c r="BC479">
        <v>2</v>
      </c>
      <c r="BD479">
        <v>1</v>
      </c>
      <c r="BE479">
        <v>1</v>
      </c>
      <c r="BF479">
        <v>1</v>
      </c>
      <c r="BG479">
        <v>2</v>
      </c>
      <c r="BH479">
        <v>2</v>
      </c>
      <c r="BI479">
        <v>1</v>
      </c>
      <c r="BK479" s="18">
        <v>0.73221000000000003</v>
      </c>
      <c r="BL479" s="18">
        <v>65.06</v>
      </c>
      <c r="BM479" s="17">
        <f t="shared" si="51"/>
        <v>1.5833333333333333</v>
      </c>
      <c r="BN479" s="20">
        <f t="shared" si="52"/>
        <v>0.53016360336002299</v>
      </c>
      <c r="BO479" s="21">
        <f t="shared" si="53"/>
        <v>0.33484017054317244</v>
      </c>
      <c r="BP479" s="19">
        <f t="shared" si="48"/>
        <v>1.6666666666666666E-2</v>
      </c>
      <c r="BQ479" s="7"/>
      <c r="BR479" s="10">
        <f t="shared" si="49"/>
        <v>60</v>
      </c>
      <c r="BS479" s="10">
        <f t="shared" si="50"/>
        <v>1</v>
      </c>
    </row>
    <row r="480" spans="1:71" x14ac:dyDescent="0.45">
      <c r="A480" t="s">
        <v>412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2</v>
      </c>
      <c r="N480">
        <v>2</v>
      </c>
      <c r="O480">
        <v>1</v>
      </c>
      <c r="P480">
        <v>2</v>
      </c>
      <c r="Q480">
        <v>2</v>
      </c>
      <c r="R480">
        <v>2</v>
      </c>
      <c r="S480">
        <v>1</v>
      </c>
      <c r="T480">
        <v>1</v>
      </c>
      <c r="U480">
        <v>1</v>
      </c>
      <c r="V480">
        <v>2</v>
      </c>
      <c r="W480">
        <v>1</v>
      </c>
      <c r="X480">
        <v>1</v>
      </c>
      <c r="Y480">
        <v>2</v>
      </c>
      <c r="Z480">
        <v>2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2</v>
      </c>
      <c r="AG480">
        <v>1</v>
      </c>
      <c r="AH480">
        <v>1</v>
      </c>
      <c r="AI480">
        <v>2</v>
      </c>
      <c r="AJ480">
        <v>2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2</v>
      </c>
      <c r="BB480">
        <v>2</v>
      </c>
      <c r="BC480">
        <v>1</v>
      </c>
      <c r="BD480">
        <v>2</v>
      </c>
      <c r="BE480">
        <v>2</v>
      </c>
      <c r="BF480">
        <v>2</v>
      </c>
      <c r="BG480">
        <v>1</v>
      </c>
      <c r="BH480">
        <v>1</v>
      </c>
      <c r="BI480">
        <v>1</v>
      </c>
      <c r="BK480" s="18">
        <v>0.55533999999999994</v>
      </c>
      <c r="BL480" s="18">
        <v>40.07</v>
      </c>
      <c r="BM480" s="17">
        <f t="shared" si="51"/>
        <v>1.2666666666666666</v>
      </c>
      <c r="BN480" s="20">
        <f t="shared" si="52"/>
        <v>0.44594849085648353</v>
      </c>
      <c r="BO480" s="21">
        <f t="shared" si="53"/>
        <v>0.35206459804459228</v>
      </c>
      <c r="BP480" s="19">
        <f t="shared" si="48"/>
        <v>0</v>
      </c>
      <c r="BQ480" s="7"/>
      <c r="BR480" s="10">
        <f t="shared" si="49"/>
        <v>60</v>
      </c>
      <c r="BS480" s="10">
        <f t="shared" si="50"/>
        <v>0</v>
      </c>
    </row>
    <row r="481" spans="1:71" x14ac:dyDescent="0.45">
      <c r="A481" t="s">
        <v>413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K481" s="18">
        <v>0.34577999999999998</v>
      </c>
      <c r="BL481" s="18">
        <v>20.07</v>
      </c>
      <c r="BM481" s="17">
        <f t="shared" si="51"/>
        <v>1</v>
      </c>
      <c r="BN481" s="20">
        <f t="shared" si="52"/>
        <v>0</v>
      </c>
      <c r="BO481" s="21">
        <f t="shared" si="53"/>
        <v>0</v>
      </c>
      <c r="BP481" s="19">
        <f t="shared" si="48"/>
        <v>0</v>
      </c>
      <c r="BQ481" s="7"/>
      <c r="BR481" s="10">
        <f t="shared" si="49"/>
        <v>60</v>
      </c>
      <c r="BS481" s="10">
        <f t="shared" si="50"/>
        <v>0</v>
      </c>
    </row>
    <row r="482" spans="1:71" x14ac:dyDescent="0.45">
      <c r="A482" s="1" t="s">
        <v>504</v>
      </c>
      <c r="BN482" s="20"/>
      <c r="BO482" s="21"/>
      <c r="BQ482" s="7"/>
      <c r="BR482" s="10"/>
      <c r="BS482" s="10"/>
    </row>
    <row r="483" spans="1:71" x14ac:dyDescent="0.45">
      <c r="A483" t="s">
        <v>414</v>
      </c>
      <c r="B483">
        <v>2</v>
      </c>
      <c r="C483">
        <v>2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2</v>
      </c>
      <c r="L483">
        <v>3</v>
      </c>
      <c r="M483">
        <v>2</v>
      </c>
      <c r="N483">
        <v>2</v>
      </c>
      <c r="O483">
        <v>2</v>
      </c>
      <c r="P483">
        <v>2</v>
      </c>
      <c r="Q483">
        <v>3</v>
      </c>
      <c r="R483">
        <v>2</v>
      </c>
      <c r="S483">
        <v>3</v>
      </c>
      <c r="T483">
        <v>3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3</v>
      </c>
      <c r="AB483">
        <v>3</v>
      </c>
      <c r="AC483">
        <v>3</v>
      </c>
      <c r="AD483">
        <v>3</v>
      </c>
      <c r="AE483">
        <v>3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3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3</v>
      </c>
      <c r="AU483">
        <v>3</v>
      </c>
      <c r="AV483">
        <v>2</v>
      </c>
      <c r="AW483">
        <v>3</v>
      </c>
      <c r="AX483">
        <v>3</v>
      </c>
      <c r="AY483">
        <v>2</v>
      </c>
      <c r="AZ483">
        <v>3</v>
      </c>
      <c r="BA483">
        <v>3</v>
      </c>
      <c r="BB483">
        <v>3</v>
      </c>
      <c r="BC483">
        <v>3</v>
      </c>
      <c r="BD483">
        <v>2</v>
      </c>
      <c r="BE483">
        <v>3</v>
      </c>
      <c r="BF483">
        <v>2</v>
      </c>
      <c r="BG483">
        <v>3</v>
      </c>
      <c r="BH483">
        <v>3</v>
      </c>
      <c r="BI483">
        <v>2</v>
      </c>
      <c r="BK483" s="18">
        <v>0.89776999999999996</v>
      </c>
      <c r="BL483" s="18">
        <v>89.07</v>
      </c>
      <c r="BM483" s="17">
        <f t="shared" si="51"/>
        <v>2.4666666666666668</v>
      </c>
      <c r="BN483" s="20">
        <f t="shared" si="52"/>
        <v>0.5030977485864635</v>
      </c>
      <c r="BO483" s="21">
        <f t="shared" si="53"/>
        <v>0.20395854672424196</v>
      </c>
      <c r="BP483" s="19">
        <f t="shared" si="48"/>
        <v>0.46666666666666667</v>
      </c>
      <c r="BQ483" s="7"/>
      <c r="BR483" s="10">
        <f t="shared" si="49"/>
        <v>60</v>
      </c>
      <c r="BS483" s="10">
        <f t="shared" si="50"/>
        <v>28</v>
      </c>
    </row>
    <row r="484" spans="1:71" x14ac:dyDescent="0.45">
      <c r="A484" t="s">
        <v>415</v>
      </c>
      <c r="B484">
        <v>3</v>
      </c>
      <c r="C484">
        <v>1</v>
      </c>
      <c r="D484">
        <v>2</v>
      </c>
      <c r="E484">
        <v>2</v>
      </c>
      <c r="F484">
        <v>3</v>
      </c>
      <c r="G484">
        <v>3</v>
      </c>
      <c r="H484">
        <v>2</v>
      </c>
      <c r="I484">
        <v>3</v>
      </c>
      <c r="J484">
        <v>3</v>
      </c>
      <c r="K484">
        <v>3</v>
      </c>
      <c r="L484">
        <v>2</v>
      </c>
      <c r="M484">
        <v>3</v>
      </c>
      <c r="N484">
        <v>3</v>
      </c>
      <c r="O484">
        <v>3</v>
      </c>
      <c r="P484">
        <v>2</v>
      </c>
      <c r="Q484">
        <v>2</v>
      </c>
      <c r="R484">
        <v>2</v>
      </c>
      <c r="S484">
        <v>3</v>
      </c>
      <c r="T484">
        <v>3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3</v>
      </c>
      <c r="AA484">
        <v>3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3</v>
      </c>
      <c r="AK484">
        <v>3</v>
      </c>
      <c r="AL484">
        <v>3</v>
      </c>
      <c r="AM484">
        <v>3</v>
      </c>
      <c r="AN484">
        <v>3</v>
      </c>
      <c r="AO484">
        <v>3</v>
      </c>
      <c r="AP484">
        <v>2</v>
      </c>
      <c r="AQ484">
        <v>2</v>
      </c>
      <c r="AR484">
        <v>2</v>
      </c>
      <c r="AS484">
        <v>3</v>
      </c>
      <c r="AT484">
        <v>3</v>
      </c>
      <c r="AU484">
        <v>3</v>
      </c>
      <c r="AV484">
        <v>3</v>
      </c>
      <c r="AW484">
        <v>3</v>
      </c>
      <c r="AX484">
        <v>3</v>
      </c>
      <c r="AY484">
        <v>3</v>
      </c>
      <c r="AZ484">
        <v>2</v>
      </c>
      <c r="BA484">
        <v>2</v>
      </c>
      <c r="BB484">
        <v>2</v>
      </c>
      <c r="BC484">
        <v>2</v>
      </c>
      <c r="BD484">
        <v>2</v>
      </c>
      <c r="BE484">
        <v>2</v>
      </c>
      <c r="BF484">
        <v>2</v>
      </c>
      <c r="BG484">
        <v>3</v>
      </c>
      <c r="BH484">
        <v>3</v>
      </c>
      <c r="BI484">
        <v>2</v>
      </c>
      <c r="BK484" s="18">
        <v>0.89419000000000004</v>
      </c>
      <c r="BL484" s="18">
        <v>88.46</v>
      </c>
      <c r="BM484" s="17">
        <f t="shared" si="51"/>
        <v>2.4500000000000002</v>
      </c>
      <c r="BN484" s="20">
        <f t="shared" si="52"/>
        <v>0.53440922553693193</v>
      </c>
      <c r="BO484" s="21">
        <f t="shared" si="53"/>
        <v>0.21812621450487016</v>
      </c>
      <c r="BP484" s="19">
        <f t="shared" si="48"/>
        <v>0.46666666666666667</v>
      </c>
      <c r="BQ484" s="7"/>
      <c r="BR484" s="10">
        <f t="shared" si="49"/>
        <v>60</v>
      </c>
      <c r="BS484" s="10">
        <f t="shared" si="50"/>
        <v>28</v>
      </c>
    </row>
    <row r="485" spans="1:71" x14ac:dyDescent="0.45">
      <c r="A485" t="s">
        <v>416</v>
      </c>
      <c r="B485">
        <v>1</v>
      </c>
      <c r="C485">
        <v>1</v>
      </c>
      <c r="D485">
        <v>1</v>
      </c>
      <c r="E485">
        <v>1</v>
      </c>
      <c r="F485">
        <v>3</v>
      </c>
      <c r="G485">
        <v>3</v>
      </c>
      <c r="H485">
        <v>2</v>
      </c>
      <c r="I485">
        <v>3</v>
      </c>
      <c r="J485">
        <v>3</v>
      </c>
      <c r="K485">
        <v>1</v>
      </c>
      <c r="L485">
        <v>3</v>
      </c>
      <c r="M485">
        <v>2</v>
      </c>
      <c r="N485">
        <v>2</v>
      </c>
      <c r="O485">
        <v>2</v>
      </c>
      <c r="P485">
        <v>1</v>
      </c>
      <c r="Q485">
        <v>2</v>
      </c>
      <c r="R485">
        <v>2</v>
      </c>
      <c r="S485">
        <v>3</v>
      </c>
      <c r="T485">
        <v>2</v>
      </c>
      <c r="U485">
        <v>2</v>
      </c>
      <c r="V485">
        <v>1</v>
      </c>
      <c r="W485">
        <v>1</v>
      </c>
      <c r="X485">
        <v>2</v>
      </c>
      <c r="Y485">
        <v>2</v>
      </c>
      <c r="Z485">
        <v>2</v>
      </c>
      <c r="AA485">
        <v>1</v>
      </c>
      <c r="AB485">
        <v>2</v>
      </c>
      <c r="AC485">
        <v>2</v>
      </c>
      <c r="AD485">
        <v>2</v>
      </c>
      <c r="AE485">
        <v>2</v>
      </c>
      <c r="AF485">
        <v>1</v>
      </c>
      <c r="AG485">
        <v>1</v>
      </c>
      <c r="AH485">
        <v>2</v>
      </c>
      <c r="AI485">
        <v>2</v>
      </c>
      <c r="AJ485">
        <v>2</v>
      </c>
      <c r="AK485">
        <v>1</v>
      </c>
      <c r="AL485">
        <v>2</v>
      </c>
      <c r="AM485">
        <v>1</v>
      </c>
      <c r="AN485">
        <v>2</v>
      </c>
      <c r="AO485">
        <v>2</v>
      </c>
      <c r="AP485">
        <v>1</v>
      </c>
      <c r="AQ485">
        <v>2</v>
      </c>
      <c r="AR485">
        <v>2</v>
      </c>
      <c r="AS485">
        <v>1</v>
      </c>
      <c r="AT485">
        <v>3</v>
      </c>
      <c r="AU485">
        <v>3</v>
      </c>
      <c r="AV485">
        <v>2</v>
      </c>
      <c r="AW485">
        <v>3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K485" s="18">
        <v>0.84843999999999997</v>
      </c>
      <c r="BL485" s="18">
        <v>82.67</v>
      </c>
      <c r="BM485" s="17">
        <f t="shared" si="51"/>
        <v>1.9</v>
      </c>
      <c r="BN485" s="20">
        <f t="shared" si="52"/>
        <v>0.62976993377861845</v>
      </c>
      <c r="BO485" s="21">
        <f t="shared" si="53"/>
        <v>0.33145785988348342</v>
      </c>
      <c r="BP485" s="19">
        <f t="shared" si="48"/>
        <v>0.15</v>
      </c>
      <c r="BQ485" s="7"/>
      <c r="BR485" s="10">
        <f t="shared" si="49"/>
        <v>60</v>
      </c>
      <c r="BS485" s="10">
        <f t="shared" si="50"/>
        <v>9</v>
      </c>
    </row>
    <row r="486" spans="1:71" x14ac:dyDescent="0.45">
      <c r="A486" t="s">
        <v>417</v>
      </c>
      <c r="B486">
        <v>2</v>
      </c>
      <c r="C486">
        <v>2</v>
      </c>
      <c r="D486">
        <v>2</v>
      </c>
      <c r="E486">
        <v>1</v>
      </c>
      <c r="F486">
        <v>2</v>
      </c>
      <c r="G486">
        <v>2</v>
      </c>
      <c r="H486">
        <v>1</v>
      </c>
      <c r="I486">
        <v>1</v>
      </c>
      <c r="J486">
        <v>1</v>
      </c>
      <c r="K486">
        <v>2</v>
      </c>
      <c r="L486">
        <v>1</v>
      </c>
      <c r="M486">
        <v>2</v>
      </c>
      <c r="N486">
        <v>1</v>
      </c>
      <c r="O486">
        <v>1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1</v>
      </c>
      <c r="V486">
        <v>1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2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2</v>
      </c>
      <c r="AI486">
        <v>1</v>
      </c>
      <c r="AJ486">
        <v>1</v>
      </c>
      <c r="AK486">
        <v>1</v>
      </c>
      <c r="AL486">
        <v>2</v>
      </c>
      <c r="AM486">
        <v>1</v>
      </c>
      <c r="AN486">
        <v>1</v>
      </c>
      <c r="AO486">
        <v>1</v>
      </c>
      <c r="AP486">
        <v>2</v>
      </c>
      <c r="AQ486">
        <v>2</v>
      </c>
      <c r="AR486">
        <v>2</v>
      </c>
      <c r="AS486">
        <v>1</v>
      </c>
      <c r="AT486">
        <v>2</v>
      </c>
      <c r="AU486">
        <v>2</v>
      </c>
      <c r="AV486">
        <v>1</v>
      </c>
      <c r="AW486">
        <v>1</v>
      </c>
      <c r="AX486">
        <v>1</v>
      </c>
      <c r="AY486">
        <v>2</v>
      </c>
      <c r="AZ486">
        <v>1</v>
      </c>
      <c r="BA486">
        <v>2</v>
      </c>
      <c r="BB486">
        <v>1</v>
      </c>
      <c r="BC486">
        <v>1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1</v>
      </c>
      <c r="BK486" s="18">
        <v>0.75182000000000004</v>
      </c>
      <c r="BL486" s="18">
        <v>72.239999999999995</v>
      </c>
      <c r="BM486" s="17">
        <f t="shared" si="51"/>
        <v>1.4666666666666666</v>
      </c>
      <c r="BN486" s="20">
        <f t="shared" si="52"/>
        <v>0.5030977485864635</v>
      </c>
      <c r="BO486" s="21">
        <f t="shared" si="53"/>
        <v>0.34302119221804334</v>
      </c>
      <c r="BP486" s="19">
        <f t="shared" si="48"/>
        <v>0</v>
      </c>
      <c r="BQ486" s="7"/>
      <c r="BR486" s="10">
        <f t="shared" si="49"/>
        <v>60</v>
      </c>
      <c r="BS486" s="10">
        <f t="shared" si="50"/>
        <v>0</v>
      </c>
    </row>
    <row r="487" spans="1:71" x14ac:dyDescent="0.45">
      <c r="A487" t="s">
        <v>418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2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2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2</v>
      </c>
      <c r="BH487">
        <v>1</v>
      </c>
      <c r="BI487">
        <v>1</v>
      </c>
      <c r="BK487" s="18">
        <v>0.62395999999999996</v>
      </c>
      <c r="BL487" s="18">
        <v>59</v>
      </c>
      <c r="BM487" s="17">
        <f>AVERAGE(B487:BJ487)</f>
        <v>1.05</v>
      </c>
      <c r="BN487" s="20">
        <f>STDEV(B487:BJ487)</f>
        <v>0.21978417765108255</v>
      </c>
      <c r="BO487" s="21">
        <f t="shared" si="53"/>
        <v>0.20931826442960241</v>
      </c>
      <c r="BP487" s="19">
        <f t="shared" si="48"/>
        <v>0</v>
      </c>
      <c r="BQ487" s="7"/>
      <c r="BR487" s="10">
        <f t="shared" si="49"/>
        <v>60</v>
      </c>
      <c r="BS487" s="10">
        <f t="shared" si="50"/>
        <v>0</v>
      </c>
    </row>
    <row r="488" spans="1:71" x14ac:dyDescent="0.45">
      <c r="A488" t="s">
        <v>419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2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K488" s="18">
        <v>0.59165999999999996</v>
      </c>
      <c r="BL488" s="18">
        <v>55.35</v>
      </c>
      <c r="BM488" s="17">
        <f t="shared" si="51"/>
        <v>1.0333333333333334</v>
      </c>
      <c r="BN488" s="20">
        <f t="shared" si="52"/>
        <v>0.18102033471939269</v>
      </c>
      <c r="BO488" s="21">
        <f t="shared" si="53"/>
        <v>0.17518096908328323</v>
      </c>
      <c r="BP488" s="19">
        <f t="shared" si="48"/>
        <v>0</v>
      </c>
      <c r="BQ488" s="7"/>
      <c r="BR488" s="10">
        <f t="shared" si="49"/>
        <v>60</v>
      </c>
      <c r="BS488" s="10">
        <f t="shared" si="50"/>
        <v>0</v>
      </c>
    </row>
    <row r="489" spans="1:71" x14ac:dyDescent="0.45">
      <c r="A489" s="1" t="s">
        <v>505</v>
      </c>
      <c r="BN489" s="20"/>
      <c r="BO489" s="21"/>
      <c r="BQ489" s="7"/>
      <c r="BR489" s="10"/>
      <c r="BS489" s="10"/>
    </row>
    <row r="490" spans="1:71" x14ac:dyDescent="0.45">
      <c r="A490" t="s">
        <v>420</v>
      </c>
      <c r="B490">
        <v>3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3</v>
      </c>
      <c r="L490">
        <v>2</v>
      </c>
      <c r="M490">
        <v>2</v>
      </c>
      <c r="N490">
        <v>3</v>
      </c>
      <c r="O490">
        <v>2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2</v>
      </c>
      <c r="Z490">
        <v>3</v>
      </c>
      <c r="AA490">
        <v>2</v>
      </c>
      <c r="AB490">
        <v>2</v>
      </c>
      <c r="AC490">
        <v>2</v>
      </c>
      <c r="AD490">
        <v>3</v>
      </c>
      <c r="AE490">
        <v>2</v>
      </c>
      <c r="AF490">
        <v>3</v>
      </c>
      <c r="AG490">
        <v>3</v>
      </c>
      <c r="AH490">
        <v>3</v>
      </c>
      <c r="AI490">
        <v>2</v>
      </c>
      <c r="AJ490">
        <v>3</v>
      </c>
      <c r="AK490">
        <v>2</v>
      </c>
      <c r="AL490">
        <v>2</v>
      </c>
      <c r="AM490">
        <v>2</v>
      </c>
      <c r="AN490">
        <v>3</v>
      </c>
      <c r="AO490">
        <v>2</v>
      </c>
      <c r="AP490">
        <v>3</v>
      </c>
      <c r="AQ490">
        <v>2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3</v>
      </c>
      <c r="AZ490">
        <v>2</v>
      </c>
      <c r="BA490">
        <v>2</v>
      </c>
      <c r="BB490">
        <v>3</v>
      </c>
      <c r="BC490">
        <v>2</v>
      </c>
      <c r="BD490">
        <v>3</v>
      </c>
      <c r="BE490">
        <v>2</v>
      </c>
      <c r="BF490">
        <v>3</v>
      </c>
      <c r="BG490">
        <v>3</v>
      </c>
      <c r="BH490">
        <v>3</v>
      </c>
      <c r="BI490">
        <v>3</v>
      </c>
      <c r="BK490" s="18">
        <v>0.83728999999999998</v>
      </c>
      <c r="BL490" s="18">
        <v>85.11</v>
      </c>
      <c r="BM490" s="17">
        <f t="shared" si="51"/>
        <v>2.4500000000000002</v>
      </c>
      <c r="BN490" s="20">
        <f t="shared" si="52"/>
        <v>0.50169205221354429</v>
      </c>
      <c r="BO490" s="21">
        <f t="shared" si="53"/>
        <v>0.20477226620960989</v>
      </c>
      <c r="BP490" s="19">
        <f t="shared" si="48"/>
        <v>0.45</v>
      </c>
      <c r="BQ490" s="7"/>
      <c r="BR490" s="10">
        <f t="shared" si="49"/>
        <v>60</v>
      </c>
      <c r="BS490" s="10">
        <f t="shared" si="50"/>
        <v>27</v>
      </c>
    </row>
    <row r="491" spans="1:71" x14ac:dyDescent="0.45">
      <c r="A491" t="s">
        <v>421</v>
      </c>
      <c r="B491">
        <v>2</v>
      </c>
      <c r="C491">
        <v>3</v>
      </c>
      <c r="D491">
        <v>2</v>
      </c>
      <c r="E491">
        <v>2</v>
      </c>
      <c r="F491">
        <v>3</v>
      </c>
      <c r="G491">
        <v>3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1</v>
      </c>
      <c r="R491">
        <v>2</v>
      </c>
      <c r="S491">
        <v>2</v>
      </c>
      <c r="T491">
        <v>2</v>
      </c>
      <c r="U491">
        <v>3</v>
      </c>
      <c r="V491">
        <v>2</v>
      </c>
      <c r="W491">
        <v>2</v>
      </c>
      <c r="X491">
        <v>2</v>
      </c>
      <c r="Y491">
        <v>2</v>
      </c>
      <c r="Z491">
        <v>3</v>
      </c>
      <c r="AA491">
        <v>2</v>
      </c>
      <c r="AB491">
        <v>2</v>
      </c>
      <c r="AC491">
        <v>3</v>
      </c>
      <c r="AD491">
        <v>3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3</v>
      </c>
      <c r="AK491">
        <v>2</v>
      </c>
      <c r="AL491">
        <v>2</v>
      </c>
      <c r="AM491">
        <v>3</v>
      </c>
      <c r="AN491">
        <v>3</v>
      </c>
      <c r="AO491">
        <v>2</v>
      </c>
      <c r="AP491">
        <v>2</v>
      </c>
      <c r="AQ491">
        <v>3</v>
      </c>
      <c r="AR491">
        <v>2</v>
      </c>
      <c r="AS491">
        <v>2</v>
      </c>
      <c r="AT491">
        <v>3</v>
      </c>
      <c r="AU491">
        <v>3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2</v>
      </c>
      <c r="BF491">
        <v>2</v>
      </c>
      <c r="BG491">
        <v>2</v>
      </c>
      <c r="BH491">
        <v>2</v>
      </c>
      <c r="BI491">
        <v>3</v>
      </c>
      <c r="BK491" s="18">
        <v>0.76015999999999995</v>
      </c>
      <c r="BL491" s="18">
        <v>77.58</v>
      </c>
      <c r="BM491" s="17">
        <f t="shared" si="51"/>
        <v>2.2166666666666668</v>
      </c>
      <c r="BN491" s="20">
        <f t="shared" si="52"/>
        <v>0.45441960250548502</v>
      </c>
      <c r="BO491" s="21">
        <f t="shared" si="53"/>
        <v>0.20500132443856467</v>
      </c>
      <c r="BP491" s="19">
        <f t="shared" si="48"/>
        <v>0.23333333333333334</v>
      </c>
      <c r="BQ491" s="7"/>
      <c r="BR491" s="10">
        <f t="shared" si="49"/>
        <v>60</v>
      </c>
      <c r="BS491" s="10">
        <f t="shared" si="50"/>
        <v>14</v>
      </c>
    </row>
    <row r="492" spans="1:71" x14ac:dyDescent="0.45">
      <c r="A492" t="s">
        <v>422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1</v>
      </c>
      <c r="O492">
        <v>2</v>
      </c>
      <c r="P492">
        <v>2</v>
      </c>
      <c r="Q492">
        <v>2</v>
      </c>
      <c r="R492">
        <v>2</v>
      </c>
      <c r="S492">
        <v>1</v>
      </c>
      <c r="T492">
        <v>1</v>
      </c>
      <c r="U492">
        <v>2</v>
      </c>
      <c r="V492">
        <v>1</v>
      </c>
      <c r="W492">
        <v>1</v>
      </c>
      <c r="X492">
        <v>2</v>
      </c>
      <c r="Y492">
        <v>1</v>
      </c>
      <c r="Z492">
        <v>2</v>
      </c>
      <c r="AA492">
        <v>2</v>
      </c>
      <c r="AB492">
        <v>1</v>
      </c>
      <c r="AC492">
        <v>3</v>
      </c>
      <c r="AD492">
        <v>2</v>
      </c>
      <c r="AE492">
        <v>2</v>
      </c>
      <c r="AF492">
        <v>1</v>
      </c>
      <c r="AG492">
        <v>1</v>
      </c>
      <c r="AH492">
        <v>2</v>
      </c>
      <c r="AI492">
        <v>1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1</v>
      </c>
      <c r="BC492">
        <v>2</v>
      </c>
      <c r="BD492">
        <v>2</v>
      </c>
      <c r="BE492">
        <v>2</v>
      </c>
      <c r="BF492">
        <v>2</v>
      </c>
      <c r="BG492">
        <v>1</v>
      </c>
      <c r="BH492">
        <v>1</v>
      </c>
      <c r="BI492">
        <v>2</v>
      </c>
      <c r="BK492" s="18">
        <v>0.71494000000000002</v>
      </c>
      <c r="BL492" s="18">
        <v>53.08</v>
      </c>
      <c r="BM492" s="17">
        <f t="shared" si="51"/>
        <v>1.8</v>
      </c>
      <c r="BN492" s="20">
        <f t="shared" si="52"/>
        <v>0.44340745313032948</v>
      </c>
      <c r="BO492" s="21">
        <f t="shared" si="53"/>
        <v>0.24633747396129416</v>
      </c>
      <c r="BP492" s="19">
        <f t="shared" si="48"/>
        <v>1.6666666666666666E-2</v>
      </c>
      <c r="BQ492" s="7"/>
      <c r="BR492" s="10">
        <f t="shared" si="49"/>
        <v>60</v>
      </c>
      <c r="BS492" s="10">
        <f t="shared" si="50"/>
        <v>1</v>
      </c>
    </row>
    <row r="493" spans="1:71" x14ac:dyDescent="0.45">
      <c r="A493" t="s">
        <v>423</v>
      </c>
      <c r="B493">
        <v>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2</v>
      </c>
      <c r="N493">
        <v>1</v>
      </c>
      <c r="O493">
        <v>2</v>
      </c>
      <c r="P493">
        <v>1</v>
      </c>
      <c r="Q493">
        <v>2</v>
      </c>
      <c r="R493">
        <v>2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2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2</v>
      </c>
      <c r="AP493">
        <v>2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2</v>
      </c>
      <c r="BB493">
        <v>1</v>
      </c>
      <c r="BC493">
        <v>2</v>
      </c>
      <c r="BD493">
        <v>1</v>
      </c>
      <c r="BE493">
        <v>2</v>
      </c>
      <c r="BF493">
        <v>2</v>
      </c>
      <c r="BG493">
        <v>1</v>
      </c>
      <c r="BH493">
        <v>1</v>
      </c>
      <c r="BI493">
        <v>1</v>
      </c>
      <c r="BK493" s="18">
        <v>0.47204000000000002</v>
      </c>
      <c r="BL493" s="18">
        <v>34.33</v>
      </c>
      <c r="BM493" s="17">
        <f t="shared" si="51"/>
        <v>1.2</v>
      </c>
      <c r="BN493" s="20">
        <f t="shared" si="52"/>
        <v>0.40337558727168848</v>
      </c>
      <c r="BO493" s="21">
        <f t="shared" si="53"/>
        <v>0.3361463227264071</v>
      </c>
      <c r="BP493" s="19">
        <f t="shared" si="48"/>
        <v>0</v>
      </c>
      <c r="BQ493" s="7"/>
      <c r="BR493" s="10">
        <f t="shared" si="49"/>
        <v>60</v>
      </c>
      <c r="BS493" s="10">
        <f t="shared" si="50"/>
        <v>0</v>
      </c>
    </row>
    <row r="494" spans="1:71" x14ac:dyDescent="0.45">
      <c r="A494" t="s">
        <v>424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2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2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K494" s="18">
        <v>0.42120999999999997</v>
      </c>
      <c r="BL494" s="18">
        <v>34.33</v>
      </c>
      <c r="BM494" s="17">
        <f t="shared" si="51"/>
        <v>1.0333333333333334</v>
      </c>
      <c r="BN494" s="20">
        <f t="shared" si="52"/>
        <v>0.18102033471939269</v>
      </c>
      <c r="BO494" s="21">
        <f t="shared" si="53"/>
        <v>0.17518096908328323</v>
      </c>
      <c r="BP494" s="19">
        <f t="shared" si="48"/>
        <v>0</v>
      </c>
      <c r="BQ494" s="7"/>
      <c r="BR494" s="10">
        <f t="shared" si="49"/>
        <v>60</v>
      </c>
      <c r="BS494" s="10">
        <f t="shared" si="50"/>
        <v>0</v>
      </c>
    </row>
    <row r="495" spans="1:71" x14ac:dyDescent="0.45">
      <c r="A495" t="s">
        <v>425</v>
      </c>
      <c r="B495">
        <v>1</v>
      </c>
      <c r="C495">
        <v>1</v>
      </c>
      <c r="D495">
        <v>2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2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K495" s="18">
        <v>0.36162</v>
      </c>
      <c r="BL495" s="18">
        <v>26.47</v>
      </c>
      <c r="BM495" s="17">
        <f t="shared" si="51"/>
        <v>1.0333333333333334</v>
      </c>
      <c r="BN495" s="20">
        <f t="shared" si="52"/>
        <v>0.18102033471939269</v>
      </c>
      <c r="BO495" s="21">
        <f t="shared" si="53"/>
        <v>0.17518096908328323</v>
      </c>
      <c r="BP495" s="19">
        <f t="shared" si="48"/>
        <v>0</v>
      </c>
      <c r="BQ495" s="7"/>
      <c r="BR495" s="10">
        <f t="shared" si="49"/>
        <v>60</v>
      </c>
      <c r="BS495" s="10">
        <f t="shared" si="50"/>
        <v>0</v>
      </c>
    </row>
    <row r="496" spans="1:71" x14ac:dyDescent="0.45">
      <c r="A496" s="1" t="s">
        <v>506</v>
      </c>
      <c r="BN496" s="20"/>
      <c r="BO496" s="21"/>
      <c r="BQ496" s="7"/>
      <c r="BR496" s="10"/>
      <c r="BS496" s="10"/>
    </row>
    <row r="497" spans="1:71" x14ac:dyDescent="0.45">
      <c r="A497" t="s">
        <v>426</v>
      </c>
      <c r="B497">
        <v>4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2</v>
      </c>
      <c r="S497">
        <v>2</v>
      </c>
      <c r="T497">
        <v>2</v>
      </c>
      <c r="U497">
        <v>3</v>
      </c>
      <c r="V497">
        <v>4</v>
      </c>
      <c r="W497">
        <v>4</v>
      </c>
      <c r="X497">
        <v>3</v>
      </c>
      <c r="Y497">
        <v>2</v>
      </c>
      <c r="Z497">
        <v>3</v>
      </c>
      <c r="AA497">
        <v>3</v>
      </c>
      <c r="AB497">
        <v>2</v>
      </c>
      <c r="AC497">
        <v>3</v>
      </c>
      <c r="AD497">
        <v>3</v>
      </c>
      <c r="AE497">
        <v>3</v>
      </c>
      <c r="AF497">
        <v>3</v>
      </c>
      <c r="AG497">
        <v>3</v>
      </c>
      <c r="AH497">
        <v>3</v>
      </c>
      <c r="AI497">
        <v>3</v>
      </c>
      <c r="AJ497">
        <v>3</v>
      </c>
      <c r="AK497">
        <v>3</v>
      </c>
      <c r="AL497">
        <v>3</v>
      </c>
      <c r="AM497">
        <v>3</v>
      </c>
      <c r="AN497">
        <v>3</v>
      </c>
      <c r="AO497">
        <v>3</v>
      </c>
      <c r="AP497">
        <v>3</v>
      </c>
      <c r="AQ497">
        <v>3</v>
      </c>
      <c r="AR497">
        <v>3</v>
      </c>
      <c r="AS497">
        <v>3</v>
      </c>
      <c r="AT497">
        <v>3</v>
      </c>
      <c r="AU497">
        <v>3</v>
      </c>
      <c r="AV497">
        <v>3</v>
      </c>
      <c r="AW497">
        <v>3</v>
      </c>
      <c r="AX497">
        <v>2</v>
      </c>
      <c r="AY497">
        <v>2</v>
      </c>
      <c r="AZ497">
        <v>3</v>
      </c>
      <c r="BA497">
        <v>3</v>
      </c>
      <c r="BB497">
        <v>3</v>
      </c>
      <c r="BC497">
        <v>3</v>
      </c>
      <c r="BD497">
        <v>3</v>
      </c>
      <c r="BE497">
        <v>3</v>
      </c>
      <c r="BF497">
        <v>2</v>
      </c>
      <c r="BG497">
        <v>2</v>
      </c>
      <c r="BH497">
        <v>2</v>
      </c>
      <c r="BI497">
        <v>3</v>
      </c>
      <c r="BK497" s="18">
        <v>0.91171999999999997</v>
      </c>
      <c r="BL497" s="18">
        <v>89.97</v>
      </c>
      <c r="BM497" s="17">
        <f t="shared" si="51"/>
        <v>2.8166666666666669</v>
      </c>
      <c r="BN497" s="20">
        <f t="shared" si="52"/>
        <v>0.50393928429909818</v>
      </c>
      <c r="BO497" s="21">
        <f t="shared" si="53"/>
        <v>0.17891335537246089</v>
      </c>
      <c r="BP497" s="19">
        <f t="shared" si="48"/>
        <v>0.76666666666666672</v>
      </c>
      <c r="BQ497" s="7"/>
      <c r="BR497" s="10">
        <f t="shared" si="49"/>
        <v>60</v>
      </c>
      <c r="BS497" s="10">
        <f t="shared" si="50"/>
        <v>46</v>
      </c>
    </row>
    <row r="498" spans="1:71" x14ac:dyDescent="0.45">
      <c r="A498" t="s">
        <v>427</v>
      </c>
      <c r="B498">
        <v>3</v>
      </c>
      <c r="C498">
        <v>2</v>
      </c>
      <c r="D498">
        <v>2</v>
      </c>
      <c r="E498">
        <v>2</v>
      </c>
      <c r="F498">
        <v>3</v>
      </c>
      <c r="G498">
        <v>2</v>
      </c>
      <c r="H498">
        <v>3</v>
      </c>
      <c r="I498">
        <v>3</v>
      </c>
      <c r="J498">
        <v>3</v>
      </c>
      <c r="K498">
        <v>3</v>
      </c>
      <c r="L498">
        <v>2</v>
      </c>
      <c r="M498">
        <v>2</v>
      </c>
      <c r="N498">
        <v>3</v>
      </c>
      <c r="O498">
        <v>3</v>
      </c>
      <c r="P498">
        <v>2</v>
      </c>
      <c r="Q498">
        <v>3</v>
      </c>
      <c r="R498">
        <v>2</v>
      </c>
      <c r="S498">
        <v>3</v>
      </c>
      <c r="T498">
        <v>2</v>
      </c>
      <c r="U498">
        <v>2</v>
      </c>
      <c r="V498">
        <v>3</v>
      </c>
      <c r="W498">
        <v>2</v>
      </c>
      <c r="X498">
        <v>3</v>
      </c>
      <c r="Y498">
        <v>2</v>
      </c>
      <c r="Z498">
        <v>2</v>
      </c>
      <c r="AA498">
        <v>2</v>
      </c>
      <c r="AB498">
        <v>2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3</v>
      </c>
      <c r="AI498">
        <v>2</v>
      </c>
      <c r="AJ498">
        <v>2</v>
      </c>
      <c r="AK498">
        <v>2</v>
      </c>
      <c r="AL498">
        <v>2</v>
      </c>
      <c r="AM498">
        <v>3</v>
      </c>
      <c r="AN498">
        <v>2</v>
      </c>
      <c r="AO498">
        <v>3</v>
      </c>
      <c r="AP498">
        <v>3</v>
      </c>
      <c r="AQ498">
        <v>2</v>
      </c>
      <c r="AR498">
        <v>2</v>
      </c>
      <c r="AS498">
        <v>2</v>
      </c>
      <c r="AT498">
        <v>3</v>
      </c>
      <c r="AU498">
        <v>2</v>
      </c>
      <c r="AV498">
        <v>3</v>
      </c>
      <c r="AW498">
        <v>3</v>
      </c>
      <c r="AX498">
        <v>3</v>
      </c>
      <c r="AY498">
        <v>3</v>
      </c>
      <c r="AZ498">
        <v>2</v>
      </c>
      <c r="BA498">
        <v>2</v>
      </c>
      <c r="BB498">
        <v>3</v>
      </c>
      <c r="BC498">
        <v>3</v>
      </c>
      <c r="BD498">
        <v>2</v>
      </c>
      <c r="BE498">
        <v>3</v>
      </c>
      <c r="BF498">
        <v>2</v>
      </c>
      <c r="BG498">
        <v>3</v>
      </c>
      <c r="BH498">
        <v>2</v>
      </c>
      <c r="BI498">
        <v>2</v>
      </c>
      <c r="BK498" s="18">
        <v>0.90998000000000001</v>
      </c>
      <c r="BL498" s="18">
        <v>89.8</v>
      </c>
      <c r="BM498" s="17">
        <f t="shared" si="51"/>
        <v>2.4666666666666668</v>
      </c>
      <c r="BN498" s="20">
        <f t="shared" si="52"/>
        <v>0.5030977485864635</v>
      </c>
      <c r="BO498" s="21">
        <f t="shared" si="53"/>
        <v>0.20395854672424196</v>
      </c>
      <c r="BP498" s="19">
        <f t="shared" si="48"/>
        <v>0.46666666666666667</v>
      </c>
      <c r="BQ498" s="7"/>
      <c r="BR498" s="10">
        <f t="shared" si="49"/>
        <v>60</v>
      </c>
      <c r="BS498" s="10">
        <f t="shared" si="50"/>
        <v>28</v>
      </c>
    </row>
    <row r="499" spans="1:71" x14ac:dyDescent="0.45">
      <c r="A499" t="s">
        <v>428</v>
      </c>
      <c r="B499">
        <v>2</v>
      </c>
      <c r="C499">
        <v>3</v>
      </c>
      <c r="D499">
        <v>3</v>
      </c>
      <c r="E499">
        <v>3</v>
      </c>
      <c r="F499">
        <v>2</v>
      </c>
      <c r="G499">
        <v>2</v>
      </c>
      <c r="H499">
        <v>2</v>
      </c>
      <c r="I499">
        <v>3</v>
      </c>
      <c r="J499">
        <v>2</v>
      </c>
      <c r="K499">
        <v>3</v>
      </c>
      <c r="L499">
        <v>2</v>
      </c>
      <c r="M499">
        <v>2</v>
      </c>
      <c r="N499">
        <v>3</v>
      </c>
      <c r="O499">
        <v>2</v>
      </c>
      <c r="P499">
        <v>2</v>
      </c>
      <c r="Q499">
        <v>1</v>
      </c>
      <c r="R499">
        <v>1</v>
      </c>
      <c r="S499">
        <v>2</v>
      </c>
      <c r="T499">
        <v>3</v>
      </c>
      <c r="U499">
        <v>3</v>
      </c>
      <c r="V499">
        <v>2</v>
      </c>
      <c r="W499">
        <v>3</v>
      </c>
      <c r="X499">
        <v>3</v>
      </c>
      <c r="Y499">
        <v>2</v>
      </c>
      <c r="Z499">
        <v>2</v>
      </c>
      <c r="AA499">
        <v>3</v>
      </c>
      <c r="AB499">
        <v>2</v>
      </c>
      <c r="AC499">
        <v>3</v>
      </c>
      <c r="AD499">
        <v>2</v>
      </c>
      <c r="AE499">
        <v>3</v>
      </c>
      <c r="AF499">
        <v>2</v>
      </c>
      <c r="AG499">
        <v>3</v>
      </c>
      <c r="AH499">
        <v>3</v>
      </c>
      <c r="AI499">
        <v>2</v>
      </c>
      <c r="AJ499">
        <v>2</v>
      </c>
      <c r="AK499">
        <v>3</v>
      </c>
      <c r="AL499">
        <v>2</v>
      </c>
      <c r="AM499">
        <v>3</v>
      </c>
      <c r="AN499">
        <v>2</v>
      </c>
      <c r="AO499">
        <v>3</v>
      </c>
      <c r="AP499">
        <v>2</v>
      </c>
      <c r="AQ499">
        <v>3</v>
      </c>
      <c r="AR499">
        <v>3</v>
      </c>
      <c r="AS499">
        <v>3</v>
      </c>
      <c r="AT499">
        <v>2</v>
      </c>
      <c r="AU499">
        <v>2</v>
      </c>
      <c r="AV499">
        <v>2</v>
      </c>
      <c r="AW499">
        <v>3</v>
      </c>
      <c r="AX499">
        <v>2</v>
      </c>
      <c r="AY499">
        <v>2</v>
      </c>
      <c r="AZ499">
        <v>2</v>
      </c>
      <c r="BA499">
        <v>2</v>
      </c>
      <c r="BB499">
        <v>3</v>
      </c>
      <c r="BC499">
        <v>2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3</v>
      </c>
      <c r="BK499" s="18">
        <v>0.86665000000000003</v>
      </c>
      <c r="BL499" s="18">
        <v>85.03</v>
      </c>
      <c r="BM499" s="17">
        <f t="shared" si="51"/>
        <v>2.3666666666666667</v>
      </c>
      <c r="BN499" s="20">
        <f t="shared" si="52"/>
        <v>0.55132096120126528</v>
      </c>
      <c r="BO499" s="21">
        <f t="shared" si="53"/>
        <v>0.23295251881743603</v>
      </c>
      <c r="BP499" s="19">
        <f t="shared" si="48"/>
        <v>0.4</v>
      </c>
      <c r="BQ499" s="7"/>
      <c r="BR499" s="10">
        <f t="shared" si="49"/>
        <v>60</v>
      </c>
      <c r="BS499" s="10">
        <f t="shared" si="50"/>
        <v>24</v>
      </c>
    </row>
    <row r="500" spans="1:71" x14ac:dyDescent="0.45">
      <c r="A500" t="s">
        <v>429</v>
      </c>
      <c r="B500">
        <v>2</v>
      </c>
      <c r="C500">
        <v>3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3</v>
      </c>
      <c r="N500">
        <v>2</v>
      </c>
      <c r="O500">
        <v>2</v>
      </c>
      <c r="P500">
        <v>2</v>
      </c>
      <c r="Q500">
        <v>3</v>
      </c>
      <c r="R500">
        <v>1</v>
      </c>
      <c r="S500">
        <v>2</v>
      </c>
      <c r="T500">
        <v>2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1</v>
      </c>
      <c r="AF500">
        <v>2</v>
      </c>
      <c r="AG500">
        <v>2</v>
      </c>
      <c r="AH500">
        <v>2</v>
      </c>
      <c r="AI500">
        <v>2</v>
      </c>
      <c r="AJ500">
        <v>3</v>
      </c>
      <c r="AK500">
        <v>2</v>
      </c>
      <c r="AL500">
        <v>2</v>
      </c>
      <c r="AM500">
        <v>2</v>
      </c>
      <c r="AN500">
        <v>2</v>
      </c>
      <c r="AO500">
        <v>1</v>
      </c>
      <c r="AP500">
        <v>2</v>
      </c>
      <c r="AQ500">
        <v>2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3</v>
      </c>
      <c r="BB500">
        <v>2</v>
      </c>
      <c r="BC500">
        <v>2</v>
      </c>
      <c r="BD500">
        <v>2</v>
      </c>
      <c r="BE500">
        <v>2</v>
      </c>
      <c r="BF500">
        <v>2</v>
      </c>
      <c r="BG500">
        <v>2</v>
      </c>
      <c r="BH500">
        <v>2</v>
      </c>
      <c r="BI500">
        <v>2</v>
      </c>
      <c r="BK500" s="18">
        <v>0.72004000000000001</v>
      </c>
      <c r="BL500" s="18">
        <v>71.95</v>
      </c>
      <c r="BM500" s="17">
        <f t="shared" si="51"/>
        <v>2.0499999999999998</v>
      </c>
      <c r="BN500" s="20">
        <f t="shared" si="52"/>
        <v>0.38729833462074159</v>
      </c>
      <c r="BO500" s="21">
        <f t="shared" si="53"/>
        <v>0.18892601688816665</v>
      </c>
      <c r="BP500" s="19">
        <f t="shared" si="48"/>
        <v>0.1</v>
      </c>
      <c r="BQ500" s="7"/>
      <c r="BR500" s="10">
        <f t="shared" si="49"/>
        <v>60</v>
      </c>
      <c r="BS500" s="10">
        <f t="shared" si="50"/>
        <v>6</v>
      </c>
    </row>
    <row r="501" spans="1:71" x14ac:dyDescent="0.45">
      <c r="A501" t="s">
        <v>430</v>
      </c>
      <c r="B501">
        <v>1</v>
      </c>
      <c r="C501">
        <v>2</v>
      </c>
      <c r="D501">
        <v>2</v>
      </c>
      <c r="E501">
        <v>2</v>
      </c>
      <c r="F501">
        <v>1</v>
      </c>
      <c r="G501">
        <v>2</v>
      </c>
      <c r="H501">
        <v>1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1</v>
      </c>
      <c r="O501">
        <v>1</v>
      </c>
      <c r="P501">
        <v>2</v>
      </c>
      <c r="Q501">
        <v>2</v>
      </c>
      <c r="R501">
        <v>1</v>
      </c>
      <c r="S501">
        <v>1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3</v>
      </c>
      <c r="AA501">
        <v>2</v>
      </c>
      <c r="AB501">
        <v>1</v>
      </c>
      <c r="AC501">
        <v>3</v>
      </c>
      <c r="AD501">
        <v>1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1</v>
      </c>
      <c r="AN501">
        <v>1</v>
      </c>
      <c r="AO501">
        <v>1</v>
      </c>
      <c r="AP501">
        <v>1</v>
      </c>
      <c r="AQ501">
        <v>2</v>
      </c>
      <c r="AR501">
        <v>2</v>
      </c>
      <c r="AS501">
        <v>2</v>
      </c>
      <c r="AT501">
        <v>1</v>
      </c>
      <c r="AU501">
        <v>2</v>
      </c>
      <c r="AV501">
        <v>1</v>
      </c>
      <c r="AW501">
        <v>1</v>
      </c>
      <c r="AX501">
        <v>2</v>
      </c>
      <c r="AY501">
        <v>2</v>
      </c>
      <c r="AZ501">
        <v>2</v>
      </c>
      <c r="BA501">
        <v>2</v>
      </c>
      <c r="BB501">
        <v>1</v>
      </c>
      <c r="BC501">
        <v>1</v>
      </c>
      <c r="BD501">
        <v>2</v>
      </c>
      <c r="BE501">
        <v>2</v>
      </c>
      <c r="BF501">
        <v>1</v>
      </c>
      <c r="BG501">
        <v>1</v>
      </c>
      <c r="BH501">
        <v>2</v>
      </c>
      <c r="BI501">
        <v>2</v>
      </c>
      <c r="BK501" s="18">
        <v>0.65368999999999999</v>
      </c>
      <c r="BL501" s="18">
        <v>63.59</v>
      </c>
      <c r="BM501" s="17">
        <f t="shared" si="51"/>
        <v>1.6666666666666667</v>
      </c>
      <c r="BN501" s="20">
        <f t="shared" si="52"/>
        <v>0.5420196589926084</v>
      </c>
      <c r="BO501" s="21">
        <f t="shared" si="53"/>
        <v>0.32521179539556505</v>
      </c>
      <c r="BP501" s="19">
        <f t="shared" si="48"/>
        <v>3.3333333333333333E-2</v>
      </c>
      <c r="BQ501" s="7"/>
      <c r="BR501" s="10">
        <f t="shared" si="49"/>
        <v>60</v>
      </c>
      <c r="BS501" s="10">
        <f t="shared" si="50"/>
        <v>2</v>
      </c>
    </row>
    <row r="502" spans="1:71" x14ac:dyDescent="0.45">
      <c r="A502" t="s">
        <v>431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2</v>
      </c>
      <c r="S502">
        <v>2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2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2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2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K502" s="18">
        <v>0.63888</v>
      </c>
      <c r="BL502" s="18">
        <v>59.72</v>
      </c>
      <c r="BM502" s="17">
        <f t="shared" si="51"/>
        <v>1.1000000000000001</v>
      </c>
      <c r="BN502" s="20">
        <f t="shared" si="52"/>
        <v>0.3025316904537666</v>
      </c>
      <c r="BO502" s="21">
        <f t="shared" si="53"/>
        <v>0.27502880950342418</v>
      </c>
      <c r="BP502" s="19">
        <f t="shared" si="48"/>
        <v>0</v>
      </c>
      <c r="BQ502" s="7"/>
      <c r="BR502" s="10">
        <f t="shared" si="49"/>
        <v>60</v>
      </c>
      <c r="BS502" s="10">
        <f t="shared" si="50"/>
        <v>0</v>
      </c>
    </row>
  </sheetData>
  <mergeCells count="2">
    <mergeCell ref="B3:R3"/>
    <mergeCell ref="S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Jaro440</dc:creator>
  <cp:keywords/>
  <dc:description/>
  <cp:lastModifiedBy>Jaroslav Frnda</cp:lastModifiedBy>
  <cp:revision/>
  <dcterms:created xsi:type="dcterms:W3CDTF">2017-03-07T15:58:43Z</dcterms:created>
  <dcterms:modified xsi:type="dcterms:W3CDTF">2024-02-27T09:09:03Z</dcterms:modified>
  <cp:category/>
  <cp:contentStatus/>
</cp:coreProperties>
</file>